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Economic Research Department\0. BOP\Database on Nepalese Economy\Monthly\"/>
    </mc:Choice>
  </mc:AlternateContent>
  <bookViews>
    <workbookView xWindow="0" yWindow="0" windowWidth="21570" windowHeight="7755" firstSheet="1" activeTab="3"/>
  </bookViews>
  <sheets>
    <sheet name="Direction of Foreign Trade(Rs) " sheetId="6" r:id="rId1"/>
    <sheet name="Direction of Foreign Trade ($)" sheetId="7" r:id="rId2"/>
    <sheet name="Export Import SITC Groupwise" sheetId="2" r:id="rId3"/>
    <sheet name="Export Import Major Commodities" sheetId="3" r:id="rId4"/>
  </sheets>
  <externalReferences>
    <externalReference r:id="rId5"/>
  </externalReferences>
  <definedNames>
    <definedName name="_xlnm._FilterDatabase" localSheetId="3" hidden="1">'Export Import Major Commodities'!$A$4:$ED$62</definedName>
  </definedNames>
  <calcPr calcId="152511"/>
</workbook>
</file>

<file path=xl/calcChain.xml><?xml version="1.0" encoding="utf-8"?>
<calcChain xmlns="http://schemas.openxmlformats.org/spreadsheetml/2006/main">
  <c r="ED57" i="3" l="1"/>
  <c r="ED59" i="3" s="1"/>
  <c r="GW3" i="7" l="1"/>
  <c r="GW3" i="6" l="1"/>
  <c r="GV3" i="7" l="1"/>
  <c r="GV3" i="6"/>
  <c r="EB265" i="3" l="1"/>
  <c r="EB140" i="3"/>
  <c r="GU3" i="7" l="1"/>
  <c r="GT3" i="7" l="1"/>
  <c r="DX6" i="3"/>
  <c r="DX7" i="3"/>
  <c r="DX8" i="3"/>
  <c r="DX9" i="3"/>
  <c r="DX10" i="3"/>
  <c r="DX11" i="3"/>
  <c r="DX12" i="3"/>
  <c r="DX13" i="3"/>
  <c r="DX14" i="3"/>
  <c r="DX15" i="3"/>
  <c r="DX16" i="3"/>
  <c r="DX17" i="3"/>
  <c r="DX18" i="3"/>
  <c r="DX19" i="3"/>
  <c r="DX20" i="3"/>
  <c r="DX21" i="3"/>
  <c r="DX22" i="3"/>
  <c r="DX26" i="3"/>
  <c r="DX27" i="3"/>
  <c r="DX28" i="3"/>
  <c r="DX29" i="3"/>
  <c r="DX30" i="3"/>
  <c r="DX31" i="3"/>
  <c r="DX32" i="3"/>
  <c r="DX33" i="3"/>
  <c r="DX34" i="3"/>
  <c r="DX35" i="3"/>
  <c r="DX36" i="3"/>
  <c r="DX37" i="3"/>
  <c r="DX38" i="3"/>
  <c r="DX39" i="3"/>
  <c r="DX40" i="3"/>
  <c r="DX41" i="3"/>
  <c r="DX42" i="3"/>
  <c r="DX44" i="3"/>
  <c r="DX45" i="3"/>
  <c r="DX46" i="3"/>
  <c r="DX47" i="3"/>
  <c r="DX49" i="3"/>
  <c r="DX50" i="3"/>
  <c r="DX51" i="3"/>
  <c r="DX52" i="3"/>
  <c r="DX53" i="3"/>
  <c r="DX54" i="3"/>
  <c r="DX55" i="3"/>
  <c r="DX56" i="3"/>
  <c r="DW215" i="3" l="1"/>
  <c r="DW142" i="3"/>
  <c r="GN4" i="6" l="1"/>
  <c r="GM4" i="6"/>
  <c r="GM3" i="6"/>
  <c r="GN3" i="6" s="1"/>
  <c r="GO3" i="6" s="1"/>
  <c r="GP3" i="6" s="1"/>
  <c r="GQ3" i="6" s="1"/>
  <c r="GR3" i="6" s="1"/>
  <c r="GS3" i="6" s="1"/>
  <c r="GT3" i="6" s="1"/>
  <c r="GU3" i="6" s="1"/>
  <c r="GM3" i="7"/>
  <c r="GN3" i="7" s="1"/>
  <c r="GO3" i="7" s="1"/>
  <c r="GP3" i="7" s="1"/>
  <c r="GQ3" i="7" s="1"/>
  <c r="GR3" i="7" s="1"/>
  <c r="GS3" i="7" s="1"/>
  <c r="DL215" i="3" l="1"/>
  <c r="DM215" i="3"/>
  <c r="DN215" i="3"/>
  <c r="DK215" i="3"/>
  <c r="D85" i="2" l="1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85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33" i="2"/>
  <c r="G57" i="3" l="1"/>
  <c r="CT102" i="2" l="1"/>
  <c r="CS102" i="2"/>
  <c r="CR102" i="2"/>
  <c r="CQ102" i="2"/>
  <c r="CP102" i="2"/>
  <c r="CO102" i="2"/>
  <c r="CN102" i="2"/>
  <c r="CM102" i="2"/>
  <c r="CL102" i="2"/>
  <c r="CK102" i="2"/>
  <c r="CJ102" i="2"/>
  <c r="CI102" i="2"/>
  <c r="CH102" i="2"/>
  <c r="CG102" i="2"/>
  <c r="CF102" i="2"/>
  <c r="CE102" i="2"/>
  <c r="CD102" i="2"/>
  <c r="CC102" i="2"/>
  <c r="CB102" i="2"/>
  <c r="CA102" i="2"/>
  <c r="BZ102" i="2"/>
  <c r="BY102" i="2"/>
  <c r="BX102" i="2"/>
  <c r="BW102" i="2"/>
  <c r="BV102" i="2"/>
  <c r="BU102" i="2"/>
  <c r="BT102" i="2"/>
  <c r="BS102" i="2"/>
  <c r="BR102" i="2"/>
  <c r="BQ102" i="2"/>
  <c r="BP102" i="2"/>
  <c r="BO102" i="2"/>
  <c r="BN102" i="2"/>
  <c r="BM102" i="2"/>
  <c r="BL102" i="2"/>
  <c r="BK102" i="2"/>
  <c r="BJ102" i="2"/>
  <c r="BI102" i="2"/>
  <c r="BH102" i="2"/>
  <c r="BG102" i="2"/>
  <c r="BF102" i="2"/>
  <c r="BE102" i="2"/>
  <c r="BD102" i="2"/>
  <c r="BC102" i="2"/>
  <c r="BB102" i="2"/>
  <c r="BA102" i="2"/>
  <c r="AZ102" i="2"/>
  <c r="AY102" i="2"/>
  <c r="BK83" i="2"/>
  <c r="BK85" i="2" s="1"/>
  <c r="AA73" i="2"/>
  <c r="AA90" i="2" s="1"/>
  <c r="O73" i="2"/>
  <c r="O90" i="2" s="1"/>
  <c r="CT68" i="2"/>
  <c r="CS68" i="2"/>
  <c r="CR68" i="2"/>
  <c r="CQ68" i="2"/>
  <c r="CO68" i="2"/>
  <c r="CN68" i="2"/>
  <c r="CM68" i="2"/>
  <c r="CL68" i="2"/>
  <c r="CK68" i="2"/>
  <c r="CJ68" i="2"/>
  <c r="CI68" i="2"/>
  <c r="CH68" i="2"/>
  <c r="CG68" i="2"/>
  <c r="CF68" i="2"/>
  <c r="CE68" i="2"/>
  <c r="CD68" i="2"/>
  <c r="CC68" i="2"/>
  <c r="CB68" i="2"/>
  <c r="CA68" i="2"/>
  <c r="BZ68" i="2"/>
  <c r="BY68" i="2"/>
  <c r="BX68" i="2"/>
  <c r="BW68" i="2"/>
  <c r="BV68" i="2"/>
  <c r="BU68" i="2"/>
  <c r="BT68" i="2"/>
  <c r="BS68" i="2"/>
  <c r="BR68" i="2"/>
  <c r="BQ68" i="2"/>
  <c r="BP68" i="2"/>
  <c r="BO68" i="2"/>
  <c r="BN68" i="2"/>
  <c r="BM68" i="2"/>
  <c r="BL68" i="2"/>
  <c r="BK68" i="2"/>
  <c r="BJ68" i="2"/>
  <c r="BI68" i="2"/>
  <c r="BH68" i="2"/>
  <c r="BG68" i="2"/>
  <c r="BF68" i="2"/>
  <c r="BE68" i="2"/>
  <c r="BD68" i="2"/>
  <c r="BC68" i="2"/>
  <c r="BB68" i="2"/>
  <c r="BA68" i="2"/>
  <c r="AZ68" i="2"/>
  <c r="AY68" i="2"/>
  <c r="CT51" i="2"/>
  <c r="CS51" i="2"/>
  <c r="CR51" i="2"/>
  <c r="CQ51" i="2"/>
  <c r="CP51" i="2"/>
  <c r="CO51" i="2"/>
  <c r="CN51" i="2"/>
  <c r="CM51" i="2"/>
  <c r="CL51" i="2"/>
  <c r="CK51" i="2"/>
  <c r="CJ51" i="2"/>
  <c r="CI51" i="2"/>
  <c r="CH51" i="2"/>
  <c r="CG51" i="2"/>
  <c r="CF51" i="2"/>
  <c r="CE51" i="2"/>
  <c r="CD51" i="2"/>
  <c r="CC51" i="2"/>
  <c r="CB51" i="2"/>
  <c r="CA51" i="2"/>
  <c r="BZ51" i="2"/>
  <c r="BX51" i="2"/>
  <c r="BW51" i="2"/>
  <c r="BV51" i="2"/>
  <c r="BU51" i="2"/>
  <c r="BT51" i="2"/>
  <c r="BS51" i="2"/>
  <c r="BR51" i="2"/>
  <c r="BQ51" i="2"/>
  <c r="BP51" i="2"/>
  <c r="BO51" i="2"/>
  <c r="BN51" i="2"/>
  <c r="BM51" i="2"/>
  <c r="BL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BK49" i="2"/>
  <c r="AA39" i="2"/>
  <c r="AA56" i="2" s="1"/>
  <c r="O39" i="2"/>
  <c r="O56" i="2" s="1"/>
  <c r="CI21" i="2"/>
  <c r="CI39" i="2" s="1"/>
  <c r="CI56" i="2" s="1"/>
  <c r="CI73" i="2" s="1"/>
  <c r="CI90" i="2" s="1"/>
  <c r="BW21" i="2"/>
  <c r="BW39" i="2" s="1"/>
  <c r="BW56" i="2" s="1"/>
  <c r="BW73" i="2" s="1"/>
  <c r="BW90" i="2" s="1"/>
  <c r="BK21" i="2"/>
  <c r="BK39" i="2" s="1"/>
  <c r="BK56" i="2" s="1"/>
  <c r="BK73" i="2" s="1"/>
  <c r="BK90" i="2" s="1"/>
  <c r="AA21" i="2"/>
  <c r="O21" i="2"/>
  <c r="CT16" i="2"/>
  <c r="CS16" i="2"/>
  <c r="CR16" i="2"/>
  <c r="CQ16" i="2"/>
  <c r="CP16" i="2"/>
  <c r="CO16" i="2"/>
  <c r="CN16" i="2"/>
  <c r="CM16" i="2"/>
  <c r="CL16" i="2"/>
  <c r="CK16" i="2"/>
  <c r="CJ16" i="2"/>
  <c r="CI16" i="2"/>
  <c r="CH16" i="2"/>
  <c r="CG16" i="2"/>
  <c r="CF16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BK51" i="2" l="1"/>
  <c r="BY51" i="2" l="1"/>
</calcChain>
</file>

<file path=xl/comments1.xml><?xml version="1.0" encoding="utf-8"?>
<comments xmlns="http://schemas.openxmlformats.org/spreadsheetml/2006/main">
  <authors>
    <author>M00345</author>
  </authors>
  <commentList>
    <comment ref="B91" authorId="0" shapeId="0">
      <text>
        <r>
          <rPr>
            <b/>
            <sz val="9"/>
            <color indexed="81"/>
            <rFont val="Tahoma"/>
            <family val="2"/>
          </rPr>
          <t>M00345:</t>
        </r>
        <r>
          <rPr>
            <sz val="9"/>
            <color indexed="81"/>
            <rFont val="Tahoma"/>
            <family val="2"/>
          </rPr>
          <t xml:space="preserve">
Addition of R206 and R229 of F Trade ITSS File - Posting Table</t>
        </r>
      </text>
    </comment>
  </commentList>
</comments>
</file>

<file path=xl/sharedStrings.xml><?xml version="1.0" encoding="utf-8"?>
<sst xmlns="http://schemas.openxmlformats.org/spreadsheetml/2006/main" count="3153" uniqueCount="304">
  <si>
    <t xml:space="preserve"> 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</si>
  <si>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</si>
  <si>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</si>
  <si>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</si>
  <si>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</si>
  <si>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</si>
  <si>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</si>
  <si>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</si>
  <si>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</si>
  <si>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</si>
  <si>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</si>
  <si>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</si>
  <si>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</si>
  <si>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</si>
  <si>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</si>
  <si>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</si>
  <si>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Total Exports</t>
  </si>
  <si>
    <t>To India</t>
  </si>
  <si>
    <t xml:space="preserve">To China </t>
  </si>
  <si>
    <t>-</t>
  </si>
  <si>
    <t>To Other Countries</t>
  </si>
  <si>
    <t>Total Imports</t>
  </si>
  <si>
    <t>From India</t>
  </si>
  <si>
    <t xml:space="preserve">From China </t>
  </si>
  <si>
    <t>From Other Countries</t>
  </si>
  <si>
    <t>Total Trade Balance</t>
  </si>
  <si>
    <t>With India</t>
  </si>
  <si>
    <t xml:space="preserve">With China </t>
  </si>
  <si>
    <t>With Other Countries</t>
  </si>
  <si>
    <t>Total Foreign Trade</t>
  </si>
  <si>
    <t>Exchange Rate Monthly Average (Middle)</t>
  </si>
  <si>
    <t>Export - Other Countries</t>
  </si>
  <si>
    <t>SITC Groupwise</t>
  </si>
  <si>
    <t>Rs in Million</t>
  </si>
  <si>
    <t>S.No.</t>
  </si>
  <si>
    <t>SITC Groups</t>
  </si>
  <si>
    <t>2012/2013</t>
  </si>
  <si>
    <t>2013/2014</t>
  </si>
  <si>
    <t>(2071-72)               2014/15</t>
  </si>
  <si>
    <t>(2072-73)               2015/16</t>
  </si>
  <si>
    <t>(2073-74)               2016/17</t>
  </si>
  <si>
    <t>(2074-75)                2017/18</t>
  </si>
  <si>
    <t>(2075-76)     2018-19</t>
  </si>
  <si>
    <t>(2076-77)     2019-20</t>
  </si>
  <si>
    <t>(2077-78)     2020-21</t>
  </si>
  <si>
    <t>(2078-79)     2021-22</t>
  </si>
  <si>
    <t>Food and live animals</t>
  </si>
  <si>
    <t>Tobacco and beverages</t>
  </si>
  <si>
    <t>Crude materials, inedible except fuels</t>
  </si>
  <si>
    <t>Mineral, fuel and lubricants</t>
  </si>
  <si>
    <t>Animal and vegetable oil and fats</t>
  </si>
  <si>
    <t>Chemicals and drugs</t>
  </si>
  <si>
    <t>Manufactured goods classified chiefly by materials</t>
  </si>
  <si>
    <t>Machinery and transport equipment</t>
  </si>
  <si>
    <t>Miscellaneous manufactured articles</t>
  </si>
  <si>
    <t>Commodity and transactions not classified according to kind</t>
  </si>
  <si>
    <t>TOTAL</t>
  </si>
  <si>
    <t>Import - Other Countries</t>
  </si>
  <si>
    <t>Export - India</t>
  </si>
  <si>
    <t xml:space="preserve">Manufactured goods classified chiefly by materials </t>
  </si>
  <si>
    <t>Import - India</t>
  </si>
  <si>
    <t xml:space="preserve">Export - China </t>
  </si>
  <si>
    <t xml:space="preserve">Import - China </t>
  </si>
  <si>
    <t>Export of Major Commodities to India</t>
  </si>
  <si>
    <t>Major Commodities</t>
  </si>
  <si>
    <t>Aluminium Section(Bars, rods, wire, profiles and other aluminium)</t>
  </si>
  <si>
    <t>Betelnut</t>
  </si>
  <si>
    <t>Biscuits</t>
  </si>
  <si>
    <t>Brans</t>
  </si>
  <si>
    <t>Brooms</t>
  </si>
  <si>
    <t>Cardamom</t>
  </si>
  <si>
    <t>Catechue</t>
  </si>
  <si>
    <t>Cattlefeed</t>
  </si>
  <si>
    <t>Chemicals</t>
  </si>
  <si>
    <t>Cinnamon</t>
  </si>
  <si>
    <t>Copper Wire Rod</t>
  </si>
  <si>
    <t>Fruits</t>
  </si>
  <si>
    <t>G.I. pipe</t>
  </si>
  <si>
    <t>Ghee (Clarified)</t>
  </si>
  <si>
    <t>Ghee (Vegetable)</t>
  </si>
  <si>
    <t>Ginger</t>
  </si>
  <si>
    <t>Handicraft Goods</t>
  </si>
  <si>
    <t>Herbs</t>
  </si>
  <si>
    <t>Juice</t>
  </si>
  <si>
    <t>Jute Goods - Hessian</t>
  </si>
  <si>
    <t>Jute Goods - Sackings</t>
  </si>
  <si>
    <t>Jute Goods - Twines</t>
  </si>
  <si>
    <t>Live Animals</t>
  </si>
  <si>
    <t>M.S. Pipe</t>
  </si>
  <si>
    <t>Marble Slab</t>
  </si>
  <si>
    <t>Medicine (Ayurvedic)</t>
  </si>
  <si>
    <t>Mustard &amp; Linseed</t>
  </si>
  <si>
    <t>Noodles</t>
  </si>
  <si>
    <t>Oil Cakes</t>
  </si>
  <si>
    <t>Paper</t>
  </si>
  <si>
    <t>Particle Board</t>
  </si>
  <si>
    <t>Pashmina</t>
  </si>
  <si>
    <t>Plastic Utensils</t>
  </si>
  <si>
    <t>Polyster Yarn</t>
  </si>
  <si>
    <t>Pulses</t>
  </si>
  <si>
    <t>Raw Jute</t>
  </si>
  <si>
    <t>Readymade Garments</t>
  </si>
  <si>
    <t>Ricebran Oil</t>
  </si>
  <si>
    <t>Rosin</t>
  </si>
  <si>
    <t>Skin</t>
  </si>
  <si>
    <t>Soap</t>
  </si>
  <si>
    <t>Stone and Sand</t>
  </si>
  <si>
    <t>Turpentine</t>
  </si>
  <si>
    <t>Tea</t>
  </si>
  <si>
    <t>Tooth Paste</t>
  </si>
  <si>
    <t>Turmeric</t>
  </si>
  <si>
    <t>Vegetables</t>
  </si>
  <si>
    <t>Wire</t>
  </si>
  <si>
    <t>Zinc sheet</t>
  </si>
  <si>
    <t>MAJOR ITEMS</t>
  </si>
  <si>
    <t>OTHERS</t>
  </si>
  <si>
    <t>Agri. Equip.&amp; Parts</t>
  </si>
  <si>
    <t>Aluminium waste, scrap,powders, bars, rods, profiles,wire plates and foil</t>
  </si>
  <si>
    <t>Baby Food &amp; Milk Products</t>
  </si>
  <si>
    <t>Bitumen</t>
  </si>
  <si>
    <t>Books and Magazines</t>
  </si>
  <si>
    <t>Cement</t>
  </si>
  <si>
    <t>Chemical Fertilizer</t>
  </si>
  <si>
    <t>Chemical</t>
  </si>
  <si>
    <t>Coal</t>
  </si>
  <si>
    <t>Coldrolled Sheet Incoil</t>
  </si>
  <si>
    <t>Cooking Stoves</t>
  </si>
  <si>
    <t>Cosmetic Goods</t>
  </si>
  <si>
    <t>Cuminseeds and Peppers</t>
  </si>
  <si>
    <t>Dry Cell Battery</t>
  </si>
  <si>
    <t>Electrical Equipment</t>
  </si>
  <si>
    <t>Enamel &amp; other paints</t>
  </si>
  <si>
    <t>Glass Sheet and G.Wares</t>
  </si>
  <si>
    <t>Hotrolled Sheet Incoil</t>
  </si>
  <si>
    <t>Incense Sticks</t>
  </si>
  <si>
    <t>Insecticides</t>
  </si>
  <si>
    <t>M.S. Billet</t>
  </si>
  <si>
    <t>M.S. Wire Rod</t>
  </si>
  <si>
    <t>Medicine</t>
  </si>
  <si>
    <t>Molasses Sugar</t>
  </si>
  <si>
    <t>Other Machinery and Parts</t>
  </si>
  <si>
    <t>Other Stationary Goods</t>
  </si>
  <si>
    <t>Pipe and Pipe Fittings</t>
  </si>
  <si>
    <t>Radio, TV, Deck &amp; Parts</t>
  </si>
  <si>
    <t>Raw Cotton</t>
  </si>
  <si>
    <t>Rice/Paddy</t>
  </si>
  <si>
    <t>Salt</t>
  </si>
  <si>
    <t>Sanitaryware</t>
  </si>
  <si>
    <t>Steel Sheet</t>
  </si>
  <si>
    <t>Sugar</t>
  </si>
  <si>
    <t>Telecommunication Equipments and Parts</t>
  </si>
  <si>
    <t>Tobacco</t>
  </si>
  <si>
    <t>Tyre, Tubes and Flapes</t>
  </si>
  <si>
    <t>Vehicles &amp; Spare Parts</t>
  </si>
  <si>
    <t>Wire Products,Notbolt,Handles, Lock</t>
  </si>
  <si>
    <t>Export of Major Commodities to Other Countries</t>
  </si>
  <si>
    <t>Agarbatti</t>
  </si>
  <si>
    <t>Handicraft ( Metal and Wooden )</t>
  </si>
  <si>
    <t>Musical instruments, parts and accessories</t>
  </si>
  <si>
    <t>Nepalese Paper &amp; Paper Products</t>
  </si>
  <si>
    <t>Nigerseed</t>
  </si>
  <si>
    <t>Other handicraft goods</t>
  </si>
  <si>
    <t>Readymade Leather Goods</t>
  </si>
  <si>
    <t>Silverware and Jewelleries</t>
  </si>
  <si>
    <t>Tanned Skin</t>
  </si>
  <si>
    <t>Woolen Carpet</t>
  </si>
  <si>
    <t>Import of Major Commodities from Other Countries</t>
  </si>
  <si>
    <t>Aircraft Spareparts</t>
  </si>
  <si>
    <t>Aluminium scrap, flake, foil, bars, &amp; rods</t>
  </si>
  <si>
    <t>Bags</t>
  </si>
  <si>
    <t>Button</t>
  </si>
  <si>
    <t>Camera</t>
  </si>
  <si>
    <t>Cigarette Paper</t>
  </si>
  <si>
    <t>Clove</t>
  </si>
  <si>
    <t>Coconut Oil</t>
  </si>
  <si>
    <t>Computer and Parts</t>
  </si>
  <si>
    <t>Copper Wire Rod,Scrapes &amp; Sheets</t>
  </si>
  <si>
    <t>Crude Coconut Oil</t>
  </si>
  <si>
    <t>Crude Palm Oil</t>
  </si>
  <si>
    <t>Crude Soyabean Oil</t>
  </si>
  <si>
    <t>Cuminseed</t>
  </si>
  <si>
    <t>Door Locks</t>
  </si>
  <si>
    <t>Edible Oil</t>
  </si>
  <si>
    <t>Electrical Goods</t>
  </si>
  <si>
    <t>Fastener</t>
  </si>
  <si>
    <t>Flash Light</t>
  </si>
  <si>
    <t>G.I.Wire</t>
  </si>
  <si>
    <t>Glasswares</t>
  </si>
  <si>
    <t>Gold</t>
  </si>
  <si>
    <t>Medical Equip.&amp; Tools</t>
  </si>
  <si>
    <t>Metal &amp; Wooden furniture</t>
  </si>
  <si>
    <t>Office Equip.&amp; Stationary</t>
  </si>
  <si>
    <t>Other Stationaries</t>
  </si>
  <si>
    <t>P.V.C. Compound</t>
  </si>
  <si>
    <t>Palm Oil</t>
  </si>
  <si>
    <t>Parafin Wax</t>
  </si>
  <si>
    <t>Petroleum Products</t>
  </si>
  <si>
    <t>Polyethylene terephthalate (Plastic pet chips/Pet Resin)</t>
  </si>
  <si>
    <t>Polythene Granules</t>
  </si>
  <si>
    <t>Powder Milk</t>
  </si>
  <si>
    <t>Raw Silk</t>
  </si>
  <si>
    <t>Raw Wool</t>
  </si>
  <si>
    <t>Seasoning Powder &amp; Flavour for Instant Noodles</t>
  </si>
  <si>
    <t>Silver</t>
  </si>
  <si>
    <t>Small Cardamom</t>
  </si>
  <si>
    <t>Steel Rod &amp; Sheet</t>
  </si>
  <si>
    <t>Storage Battery</t>
  </si>
  <si>
    <t>Synthetic &amp; Natural Rubber</t>
  </si>
  <si>
    <t>Synthetic Carpet</t>
  </si>
  <si>
    <t>Tello</t>
  </si>
  <si>
    <t>Textile Dyes</t>
  </si>
  <si>
    <t>Threads - Polyster</t>
  </si>
  <si>
    <t>Toys</t>
  </si>
  <si>
    <t>Transport Equip.&amp; Parts</t>
  </si>
  <si>
    <t>Umbrella and Parts</t>
  </si>
  <si>
    <t>Video Television &amp; Parts</t>
  </si>
  <si>
    <t>Watches &amp; Bands</t>
  </si>
  <si>
    <t>Writing &amp; Printing Paper</t>
  </si>
  <si>
    <t>X-Ray Film</t>
  </si>
  <si>
    <t>Zinc Ingot</t>
  </si>
  <si>
    <t xml:space="preserve">Import of Major Commodities from China </t>
  </si>
  <si>
    <t>2012/13   (2069-70)</t>
  </si>
  <si>
    <t>(2070-71)   2013-14</t>
  </si>
  <si>
    <t>(2071-72)   2014-2015</t>
  </si>
  <si>
    <t>(2072-73)   2015-2016</t>
  </si>
  <si>
    <t>(2073-74)   2016-2017</t>
  </si>
  <si>
    <t>(2074-75)   2017-2018</t>
  </si>
  <si>
    <t>(2075-76)   2018-2019</t>
  </si>
  <si>
    <t>(2076-77)   2019-2020</t>
  </si>
  <si>
    <t>(2077-78)   2020-2021</t>
  </si>
  <si>
    <t>(2078-79)   2021-2022</t>
  </si>
  <si>
    <t>Garlic</t>
  </si>
  <si>
    <t>Plywood &amp; Partical board</t>
  </si>
  <si>
    <t>Smart Cards</t>
  </si>
  <si>
    <t>Solar Panel</t>
  </si>
  <si>
    <t>Welding Rods</t>
  </si>
  <si>
    <t>Wheat Products</t>
  </si>
  <si>
    <t xml:space="preserve">Export of Major Commodities to China </t>
  </si>
  <si>
    <t>Human Hair</t>
  </si>
  <si>
    <t>Rudrakshya</t>
  </si>
  <si>
    <t>Wheat Flour</t>
  </si>
  <si>
    <t xml:space="preserve">Direction of Foreign Trade </t>
  </si>
  <si>
    <t>(NPR in million)</t>
  </si>
  <si>
    <t>Year</t>
  </si>
  <si>
    <t>(USD in million)</t>
  </si>
  <si>
    <t>2021/22</t>
  </si>
  <si>
    <t>Textiles</t>
  </si>
  <si>
    <t xml:space="preserve">Textiles </t>
  </si>
  <si>
    <t>Thread</t>
  </si>
  <si>
    <t xml:space="preserve">Petroleum Products </t>
  </si>
  <si>
    <t>Threads</t>
  </si>
  <si>
    <t>Shoes and Sandals</t>
  </si>
  <si>
    <t>Aluminium, Copper and Brass Utensils</t>
  </si>
  <si>
    <t xml:space="preserve"> Major Commodities </t>
  </si>
  <si>
    <t>Palm oil*</t>
  </si>
  <si>
    <t>Soyabean Oil*</t>
  </si>
  <si>
    <t>Note: * Available since FY 2018/19</t>
  </si>
  <si>
    <t>Year/Month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</si>
  <si>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</si>
  <si>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</si>
  <si>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</si>
  <si>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</si>
  <si>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</si>
  <si>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</si>
  <si>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</si>
  <si>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</si>
  <si>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</si>
  <si>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</si>
  <si>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</si>
  <si>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</si>
  <si>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Note:</t>
  </si>
  <si>
    <t>Gregorian Month</t>
  </si>
  <si>
    <t>Nepalese Month</t>
  </si>
  <si>
    <t>Month</t>
  </si>
  <si>
    <t>Mid-Apr - Mid-May</t>
  </si>
  <si>
    <t>Baisakh</t>
  </si>
  <si>
    <t>Mid-May - Mid-Jun</t>
  </si>
  <si>
    <t>Jestha</t>
  </si>
  <si>
    <t>Mid-Jun - Mid-Jul</t>
  </si>
  <si>
    <t>Ashadh</t>
  </si>
  <si>
    <t>Mid-Jul - Mid-Aug</t>
  </si>
  <si>
    <t>Shrawan</t>
  </si>
  <si>
    <t>Mid-Aug - Mid-Sep</t>
  </si>
  <si>
    <t>Bhadra</t>
  </si>
  <si>
    <t>Mid-Sep - Mid-Oct</t>
  </si>
  <si>
    <t>Ashwin</t>
  </si>
  <si>
    <t>Mid-Oct - Mid-Nov</t>
  </si>
  <si>
    <t>Kartik</t>
  </si>
  <si>
    <t>Mid-Nov - Mid-Dec</t>
  </si>
  <si>
    <t>Marg</t>
  </si>
  <si>
    <t>Mid-Dec - Mid-Jan</t>
  </si>
  <si>
    <t>Paush</t>
  </si>
  <si>
    <t>Mid-Jan - Mid-Feb</t>
  </si>
  <si>
    <t>Magh</t>
  </si>
  <si>
    <t>Mid-Feb - Mid-Mar</t>
  </si>
  <si>
    <t>Falgun</t>
  </si>
  <si>
    <t>Mid-Mar - Mid-Apr</t>
  </si>
  <si>
    <t>Chaitra</t>
  </si>
  <si>
    <t>The Nepalese fiscal year generally begins on July 16 and ends on July 15.</t>
  </si>
  <si>
    <t>The detailed note is in Readme.</t>
  </si>
  <si>
    <t>Import of Major Commodities from India</t>
  </si>
  <si>
    <t>2022/23</t>
  </si>
  <si>
    <t>(2079-80)     2022-23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</si>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</sst>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_)"/>
    <numFmt numFmtId="165" formatCode="0_)"/>
    <numFmt numFmtId="166" formatCode="0.0"/>
    <numFmt numFmtId="167" formatCode="_(* #,##0.0_);_(* \(#,##0.0\);_(* &quot;-&quot;??_);_(@_)"/>
    <numFmt numFmtId="168" formatCode="0.000000_)"/>
    <numFmt numFmtId="169" formatCode="0.00000_)"/>
    <numFmt numFmtId="170" formatCode="0.0000_)"/>
    <numFmt numFmtId="171" formatCode="0.0000000_)"/>
    <numFmt numFmtId="172" formatCode="0.000_)"/>
    <numFmt numFmtId="173" formatCode="0.00000000_)"/>
    <numFmt numFmtId="174" formatCode="#,##0.0"/>
    <numFmt numFmtId="175" formatCode="0.0;[Red]0.0"/>
    <numFmt numFmtId="176" formatCode="#,##0.0_);[Red]\(#,##0.0\)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Helv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u/>
      <sz val="14"/>
      <name val="Times New Roman"/>
      <family val="1"/>
    </font>
    <font>
      <b/>
      <sz val="9"/>
      <name val="Times New Roman"/>
      <family val="1"/>
    </font>
    <font>
      <b/>
      <u/>
      <sz val="16"/>
      <name val="Times New Roman"/>
      <family val="1"/>
    </font>
    <font>
      <b/>
      <sz val="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43" fontId="8" fillId="0" borderId="0" applyFont="0" applyFill="0" applyBorder="0" applyAlignment="0" applyProtection="0"/>
    <xf numFmtId="0" fontId="3" fillId="0" borderId="0"/>
    <xf numFmtId="0" fontId="6" fillId="0" borderId="0"/>
    <xf numFmtId="0" fontId="8" fillId="0" borderId="0"/>
    <xf numFmtId="43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6" applyNumberFormat="0" applyFill="0" applyAlignment="0" applyProtection="0"/>
    <xf numFmtId="0" fontId="18" fillId="0" borderId="27" applyNumberFormat="0" applyFill="0" applyAlignment="0" applyProtection="0"/>
    <xf numFmtId="0" fontId="19" fillId="0" borderId="28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29" applyNumberFormat="0" applyAlignment="0" applyProtection="0"/>
    <xf numFmtId="0" fontId="24" fillId="7" borderId="30" applyNumberFormat="0" applyAlignment="0" applyProtection="0"/>
    <xf numFmtId="0" fontId="25" fillId="7" borderId="29" applyNumberFormat="0" applyAlignment="0" applyProtection="0"/>
    <xf numFmtId="0" fontId="26" fillId="0" borderId="31" applyNumberFormat="0" applyFill="0" applyAlignment="0" applyProtection="0"/>
    <xf numFmtId="0" fontId="27" fillId="8" borderId="32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4" applyNumberFormat="0" applyFill="0" applyAlignment="0" applyProtection="0"/>
    <xf numFmtId="0" fontId="3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1" fillId="33" borderId="0" applyNumberFormat="0" applyBorder="0" applyAlignment="0" applyProtection="0"/>
    <xf numFmtId="0" fontId="2" fillId="9" borderId="33" applyNumberFormat="0" applyFont="0" applyAlignment="0" applyProtection="0"/>
    <xf numFmtId="0" fontId="33" fillId="0" borderId="0"/>
    <xf numFmtId="164" fontId="3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6" fillId="0" borderId="0"/>
    <xf numFmtId="0" fontId="1" fillId="0" borderId="0"/>
    <xf numFmtId="0" fontId="1" fillId="0" borderId="0"/>
    <xf numFmtId="0" fontId="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3" fillId="0" borderId="0"/>
    <xf numFmtId="0" fontId="8" fillId="0" borderId="0"/>
    <xf numFmtId="0" fontId="3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</cellStyleXfs>
  <cellXfs count="206">
    <xf numFmtId="0" fontId="0" fillId="0" borderId="0" xfId="0"/>
    <xf numFmtId="164" fontId="5" fillId="0" borderId="0" xfId="2" applyNumberFormat="1" applyFont="1" applyFill="1" applyBorder="1"/>
    <xf numFmtId="164" fontId="4" fillId="0" borderId="0" xfId="2" applyNumberFormat="1" applyFont="1" applyFill="1" applyBorder="1"/>
    <xf numFmtId="164" fontId="6" fillId="0" borderId="0" xfId="2" applyNumberFormat="1" applyFont="1" applyFill="1" applyBorder="1" applyAlignment="1" applyProtection="1">
      <alignment horizontal="center"/>
    </xf>
    <xf numFmtId="164" fontId="5" fillId="0" borderId="0" xfId="2" quotePrefix="1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 applyProtection="1">
      <alignment horizontal="right"/>
    </xf>
    <xf numFmtId="164" fontId="6" fillId="0" borderId="0" xfId="2" applyNumberFormat="1" applyFont="1" applyFill="1" applyBorder="1" applyAlignment="1" applyProtection="1">
      <alignment horizontal="left"/>
    </xf>
    <xf numFmtId="164" fontId="6" fillId="0" borderId="0" xfId="2" applyNumberFormat="1" applyFont="1" applyFill="1" applyBorder="1"/>
    <xf numFmtId="164" fontId="5" fillId="0" borderId="0" xfId="2" applyNumberFormat="1" applyFont="1" applyFill="1" applyBorder="1" applyAlignment="1">
      <alignment horizontal="center"/>
    </xf>
    <xf numFmtId="164" fontId="7" fillId="0" borderId="0" xfId="2" applyNumberFormat="1" applyFont="1" applyFill="1" applyBorder="1" applyAlignment="1" applyProtection="1">
      <alignment horizontal="left"/>
    </xf>
    <xf numFmtId="164" fontId="7" fillId="0" borderId="0" xfId="2" applyNumberFormat="1" applyFont="1" applyFill="1" applyBorder="1" applyAlignment="1" applyProtection="1">
      <alignment horizontal="center"/>
    </xf>
    <xf numFmtId="164" fontId="7" fillId="0" borderId="0" xfId="2" applyNumberFormat="1" applyFont="1" applyFill="1" applyBorder="1" applyAlignment="1" applyProtection="1">
      <alignment horizontal="right"/>
    </xf>
    <xf numFmtId="164" fontId="7" fillId="0" borderId="0" xfId="2" applyNumberFormat="1" applyFont="1" applyFill="1" applyBorder="1"/>
    <xf numFmtId="164" fontId="5" fillId="0" borderId="0" xfId="2" applyNumberFormat="1" applyFont="1" applyFill="1" applyBorder="1" applyAlignment="1" applyProtection="1">
      <alignment horizontal="right"/>
    </xf>
    <xf numFmtId="0" fontId="0" fillId="0" borderId="0" xfId="0" applyFill="1"/>
    <xf numFmtId="164" fontId="6" fillId="0" borderId="0" xfId="0" applyNumberFormat="1" applyFont="1" applyFill="1"/>
    <xf numFmtId="164" fontId="7" fillId="0" borderId="0" xfId="0" applyNumberFormat="1" applyFont="1" applyFill="1"/>
    <xf numFmtId="165" fontId="6" fillId="0" borderId="0" xfId="0" applyNumberFormat="1" applyFont="1" applyFill="1" applyAlignment="1">
      <alignment horizontal="right"/>
    </xf>
    <xf numFmtId="164" fontId="4" fillId="0" borderId="0" xfId="0" applyNumberFormat="1" applyFont="1" applyFill="1"/>
    <xf numFmtId="165" fontId="6" fillId="0" borderId="9" xfId="0" applyNumberFormat="1" applyFont="1" applyFill="1" applyBorder="1" applyAlignment="1">
      <alignment horizontal="right"/>
    </xf>
    <xf numFmtId="164" fontId="6" fillId="0" borderId="10" xfId="0" applyNumberFormat="1" applyFont="1" applyFill="1" applyBorder="1"/>
    <xf numFmtId="166" fontId="6" fillId="0" borderId="11" xfId="0" applyNumberFormat="1" applyFont="1" applyFill="1" applyBorder="1"/>
    <xf numFmtId="166" fontId="6" fillId="0" borderId="0" xfId="0" applyNumberFormat="1" applyFont="1" applyFill="1" applyBorder="1"/>
    <xf numFmtId="166" fontId="7" fillId="0" borderId="0" xfId="0" applyNumberFormat="1" applyFont="1" applyFill="1" applyBorder="1"/>
    <xf numFmtId="165" fontId="6" fillId="0" borderId="12" xfId="0" applyNumberFormat="1" applyFont="1" applyFill="1" applyBorder="1" applyAlignment="1">
      <alignment horizontal="right"/>
    </xf>
    <xf numFmtId="164" fontId="6" fillId="0" borderId="13" xfId="0" applyNumberFormat="1" applyFont="1" applyFill="1" applyBorder="1"/>
    <xf numFmtId="166" fontId="6" fillId="0" borderId="13" xfId="0" applyNumberFormat="1" applyFont="1" applyFill="1" applyBorder="1"/>
    <xf numFmtId="166" fontId="6" fillId="0" borderId="14" xfId="0" applyNumberFormat="1" applyFont="1" applyFill="1" applyBorder="1"/>
    <xf numFmtId="165" fontId="6" fillId="0" borderId="12" xfId="0" applyNumberFormat="1" applyFont="1" applyFill="1" applyBorder="1" applyAlignment="1">
      <alignment horizontal="right" vertical="top"/>
    </xf>
    <xf numFmtId="164" fontId="6" fillId="0" borderId="13" xfId="0" applyNumberFormat="1" applyFont="1" applyFill="1" applyBorder="1" applyAlignment="1">
      <alignment wrapText="1"/>
    </xf>
    <xf numFmtId="166" fontId="6" fillId="0" borderId="15" xfId="0" applyNumberFormat="1" applyFont="1" applyFill="1" applyBorder="1"/>
    <xf numFmtId="165" fontId="6" fillId="0" borderId="16" xfId="0" applyNumberFormat="1" applyFont="1" applyFill="1" applyBorder="1" applyAlignment="1">
      <alignment horizontal="right"/>
    </xf>
    <xf numFmtId="164" fontId="6" fillId="0" borderId="16" xfId="0" applyNumberFormat="1" applyFont="1" applyFill="1" applyBorder="1"/>
    <xf numFmtId="167" fontId="7" fillId="0" borderId="17" xfId="1" applyNumberFormat="1" applyFont="1" applyFill="1" applyBorder="1"/>
    <xf numFmtId="169" fontId="6" fillId="0" borderId="0" xfId="0" applyNumberFormat="1" applyFont="1" applyFill="1"/>
    <xf numFmtId="170" fontId="6" fillId="0" borderId="0" xfId="0" applyNumberFormat="1" applyFont="1" applyFill="1"/>
    <xf numFmtId="171" fontId="6" fillId="0" borderId="0" xfId="0" applyNumberFormat="1" applyFont="1" applyFill="1"/>
    <xf numFmtId="172" fontId="6" fillId="0" borderId="0" xfId="0" applyNumberFormat="1" applyFont="1" applyFill="1"/>
    <xf numFmtId="166" fontId="6" fillId="0" borderId="2" xfId="0" applyNumberFormat="1" applyFont="1" applyFill="1" applyBorder="1"/>
    <xf numFmtId="166" fontId="6" fillId="0" borderId="18" xfId="0" applyNumberFormat="1" applyFont="1" applyFill="1" applyBorder="1"/>
    <xf numFmtId="166" fontId="7" fillId="0" borderId="16" xfId="0" applyNumberFormat="1" applyFont="1" applyFill="1" applyBorder="1"/>
    <xf numFmtId="166" fontId="7" fillId="0" borderId="5" xfId="0" applyNumberFormat="1" applyFont="1" applyFill="1" applyBorder="1"/>
    <xf numFmtId="166" fontId="7" fillId="0" borderId="5" xfId="3" applyNumberFormat="1" applyFont="1" applyFill="1" applyBorder="1"/>
    <xf numFmtId="173" fontId="6" fillId="0" borderId="0" xfId="0" applyNumberFormat="1" applyFont="1" applyFill="1"/>
    <xf numFmtId="168" fontId="6" fillId="0" borderId="0" xfId="0" applyNumberFormat="1" applyFont="1" applyFill="1"/>
    <xf numFmtId="166" fontId="7" fillId="0" borderId="1" xfId="0" applyNumberFormat="1" applyFont="1" applyFill="1" applyBorder="1"/>
    <xf numFmtId="164" fontId="6" fillId="0" borderId="0" xfId="0" applyNumberFormat="1" applyFont="1" applyFill="1" applyAlignment="1">
      <alignment horizontal="right"/>
    </xf>
    <xf numFmtId="2" fontId="6" fillId="0" borderId="0" xfId="0" applyNumberFormat="1" applyFont="1" applyFill="1"/>
    <xf numFmtId="166" fontId="6" fillId="0" borderId="0" xfId="0" applyNumberFormat="1" applyFont="1" applyFill="1"/>
    <xf numFmtId="166" fontId="6" fillId="0" borderId="3" xfId="0" applyNumberFormat="1" applyFont="1" applyFill="1" applyBorder="1"/>
    <xf numFmtId="166" fontId="6" fillId="0" borderId="6" xfId="0" applyNumberFormat="1" applyFont="1" applyFill="1" applyBorder="1"/>
    <xf numFmtId="166" fontId="6" fillId="0" borderId="8" xfId="0" applyNumberFormat="1" applyFont="1" applyFill="1" applyBorder="1"/>
    <xf numFmtId="0" fontId="6" fillId="0" borderId="0" xfId="0" applyFont="1" applyFill="1"/>
    <xf numFmtId="164" fontId="6" fillId="0" borderId="0" xfId="0" applyNumberFormat="1" applyFont="1" applyFill="1" applyAlignment="1">
      <alignment horizontal="left"/>
    </xf>
    <xf numFmtId="164" fontId="6" fillId="0" borderId="0" xfId="0" applyNumberFormat="1" applyFont="1" applyFill="1" applyBorder="1"/>
    <xf numFmtId="165" fontId="6" fillId="0" borderId="0" xfId="0" applyNumberFormat="1" applyFont="1" applyFill="1" applyAlignment="1">
      <alignment horizontal="left"/>
    </xf>
    <xf numFmtId="164" fontId="11" fillId="0" borderId="16" xfId="0" applyNumberFormat="1" applyFont="1" applyFill="1" applyBorder="1" applyAlignment="1">
      <alignment horizontal="right"/>
    </xf>
    <xf numFmtId="164" fontId="11" fillId="0" borderId="4" xfId="0" applyNumberFormat="1" applyFont="1" applyFill="1" applyBorder="1" applyAlignment="1">
      <alignment horizontal="right"/>
    </xf>
    <xf numFmtId="164" fontId="11" fillId="0" borderId="5" xfId="0" applyNumberFormat="1" applyFont="1" applyFill="1" applyBorder="1" applyAlignment="1">
      <alignment horizontal="right"/>
    </xf>
    <xf numFmtId="164" fontId="11" fillId="0" borderId="4" xfId="0" applyNumberFormat="1" applyFont="1" applyFill="1" applyBorder="1" applyAlignment="1">
      <alignment horizontal="center"/>
    </xf>
    <xf numFmtId="164" fontId="11" fillId="0" borderId="16" xfId="0" applyNumberFormat="1" applyFont="1" applyFill="1" applyBorder="1" applyAlignment="1">
      <alignment horizontal="center"/>
    </xf>
    <xf numFmtId="165" fontId="6" fillId="0" borderId="12" xfId="0" applyNumberFormat="1" applyFont="1" applyFill="1" applyBorder="1" applyAlignment="1">
      <alignment horizontal="left" vertical="top"/>
    </xf>
    <xf numFmtId="165" fontId="6" fillId="0" borderId="12" xfId="0" applyNumberFormat="1" applyFont="1" applyFill="1" applyBorder="1" applyAlignment="1">
      <alignment horizontal="left"/>
    </xf>
    <xf numFmtId="165" fontId="6" fillId="0" borderId="19" xfId="0" applyNumberFormat="1" applyFont="1" applyFill="1" applyBorder="1" applyAlignment="1">
      <alignment horizontal="left" vertical="top"/>
    </xf>
    <xf numFmtId="165" fontId="7" fillId="0" borderId="17" xfId="0" applyNumberFormat="1" applyFont="1" applyFill="1" applyBorder="1" applyAlignment="1">
      <alignment horizontal="left"/>
    </xf>
    <xf numFmtId="164" fontId="7" fillId="0" borderId="20" xfId="0" applyNumberFormat="1" applyFont="1" applyFill="1" applyBorder="1"/>
    <xf numFmtId="166" fontId="7" fillId="0" borderId="20" xfId="0" applyNumberFormat="1" applyFont="1" applyFill="1" applyBorder="1"/>
    <xf numFmtId="166" fontId="6" fillId="0" borderId="22" xfId="0" applyNumberFormat="1" applyFont="1" applyFill="1" applyBorder="1"/>
    <xf numFmtId="166" fontId="7" fillId="0" borderId="16" xfId="4" applyNumberFormat="1" applyFont="1" applyFill="1" applyBorder="1"/>
    <xf numFmtId="166" fontId="6" fillId="0" borderId="23" xfId="0" applyNumberFormat="1" applyFont="1" applyFill="1" applyBorder="1"/>
    <xf numFmtId="164" fontId="9" fillId="0" borderId="0" xfId="0" applyNumberFormat="1" applyFont="1" applyFill="1" applyAlignment="1">
      <alignment horizontal="left" vertical="center"/>
    </xf>
    <xf numFmtId="164" fontId="9" fillId="0" borderId="0" xfId="0" applyNumberFormat="1" applyFont="1" applyFill="1" applyAlignment="1">
      <alignment vertical="center"/>
    </xf>
    <xf numFmtId="165" fontId="6" fillId="0" borderId="0" xfId="0" applyNumberFormat="1" applyFont="1" applyFill="1" applyAlignment="1">
      <alignment horizontal="left" vertical="center"/>
    </xf>
    <xf numFmtId="164" fontId="13" fillId="0" borderId="16" xfId="0" applyNumberFormat="1" applyFont="1" applyFill="1" applyBorder="1" applyAlignment="1">
      <alignment horizontal="center" vertical="center"/>
    </xf>
    <xf numFmtId="165" fontId="6" fillId="0" borderId="12" xfId="0" applyNumberFormat="1" applyFont="1" applyFill="1" applyBorder="1" applyAlignment="1">
      <alignment horizontal="left" vertical="center"/>
    </xf>
    <xf numFmtId="166" fontId="7" fillId="0" borderId="20" xfId="0" applyNumberFormat="1" applyFont="1" applyFill="1" applyBorder="1" applyAlignment="1">
      <alignment horizontal="left"/>
    </xf>
    <xf numFmtId="164" fontId="6" fillId="0" borderId="13" xfId="0" applyNumberFormat="1" applyFont="1" applyFill="1" applyBorder="1" applyAlignment="1">
      <alignment horizontal="left" vertical="center"/>
    </xf>
    <xf numFmtId="165" fontId="7" fillId="0" borderId="17" xfId="0" applyNumberFormat="1" applyFont="1" applyFill="1" applyBorder="1" applyAlignment="1">
      <alignment horizontal="left" vertical="center"/>
    </xf>
    <xf numFmtId="164" fontId="7" fillId="0" borderId="20" xfId="0" applyNumberFormat="1" applyFont="1" applyFill="1" applyBorder="1" applyAlignment="1">
      <alignment horizontal="left" vertical="center"/>
    </xf>
    <xf numFmtId="164" fontId="7" fillId="0" borderId="16" xfId="0" applyNumberFormat="1" applyFont="1" applyFill="1" applyBorder="1"/>
    <xf numFmtId="164" fontId="7" fillId="0" borderId="3" xfId="0" applyNumberFormat="1" applyFont="1" applyFill="1" applyBorder="1"/>
    <xf numFmtId="164" fontId="6" fillId="0" borderId="6" xfId="0" applyNumberFormat="1" applyFont="1" applyFill="1" applyBorder="1"/>
    <xf numFmtId="164" fontId="6" fillId="0" borderId="8" xfId="0" applyNumberFormat="1" applyFont="1" applyFill="1" applyBorder="1"/>
    <xf numFmtId="165" fontId="6" fillId="0" borderId="16" xfId="0" applyNumberFormat="1" applyFont="1" applyFill="1" applyBorder="1" applyAlignment="1">
      <alignment horizontal="left"/>
    </xf>
    <xf numFmtId="164" fontId="7" fillId="0" borderId="16" xfId="0" applyNumberFormat="1" applyFont="1" applyFill="1" applyBorder="1" applyAlignment="1">
      <alignment horizontal="left" vertical="center"/>
    </xf>
    <xf numFmtId="164" fontId="6" fillId="0" borderId="19" xfId="0" applyNumberFormat="1" applyFont="1" applyFill="1" applyBorder="1" applyAlignment="1">
      <alignment horizontal="left" vertical="center"/>
    </xf>
    <xf numFmtId="164" fontId="9" fillId="0" borderId="18" xfId="0" applyNumberFormat="1" applyFont="1" applyFill="1" applyBorder="1" applyAlignment="1">
      <alignment horizontal="left"/>
    </xf>
    <xf numFmtId="164" fontId="14" fillId="0" borderId="0" xfId="2" applyNumberFormat="1" applyFont="1" applyFill="1" applyBorder="1"/>
    <xf numFmtId="164" fontId="15" fillId="0" borderId="0" xfId="2" applyNumberFormat="1" applyFont="1" applyFill="1" applyBorder="1"/>
    <xf numFmtId="164" fontId="4" fillId="0" borderId="16" xfId="2" applyNumberFormat="1" applyFont="1" applyFill="1" applyBorder="1" applyAlignment="1" applyProtection="1">
      <alignment horizontal="center"/>
    </xf>
    <xf numFmtId="164" fontId="4" fillId="0" borderId="16" xfId="2" quotePrefix="1" applyNumberFormat="1" applyFont="1" applyFill="1" applyBorder="1"/>
    <xf numFmtId="164" fontId="4" fillId="0" borderId="16" xfId="2" quotePrefix="1" applyNumberFormat="1" applyFont="1" applyFill="1" applyBorder="1" applyAlignment="1">
      <alignment horizontal="right"/>
    </xf>
    <xf numFmtId="164" fontId="4" fillId="0" borderId="16" xfId="2" quotePrefix="1" applyNumberFormat="1" applyFont="1" applyFill="1" applyBorder="1" applyAlignment="1">
      <alignment horizontal="center"/>
    </xf>
    <xf numFmtId="164" fontId="4" fillId="0" borderId="16" xfId="2" quotePrefix="1" applyNumberFormat="1" applyFont="1" applyFill="1" applyBorder="1" applyAlignment="1">
      <alignment horizontal="center" vertical="center"/>
    </xf>
    <xf numFmtId="164" fontId="4" fillId="0" borderId="16" xfId="2" applyNumberFormat="1" applyFont="1" applyFill="1" applyBorder="1"/>
    <xf numFmtId="164" fontId="4" fillId="0" borderId="16" xfId="2" applyNumberFormat="1" applyFont="1" applyFill="1" applyBorder="1" applyAlignment="1">
      <alignment horizontal="center"/>
    </xf>
    <xf numFmtId="164" fontId="5" fillId="0" borderId="16" xfId="2" applyNumberFormat="1" applyFont="1" applyFill="1" applyBorder="1" applyAlignment="1">
      <alignment horizontal="center"/>
    </xf>
    <xf numFmtId="164" fontId="5" fillId="0" borderId="16" xfId="2" applyNumberFormat="1" applyFont="1" applyFill="1" applyBorder="1"/>
    <xf numFmtId="164" fontId="5" fillId="0" borderId="16" xfId="2" applyNumberFormat="1" applyFont="1" applyFill="1" applyBorder="1" applyAlignment="1" applyProtection="1">
      <alignment horizontal="center"/>
    </xf>
    <xf numFmtId="164" fontId="4" fillId="0" borderId="16" xfId="2" applyNumberFormat="1" applyFont="1" applyFill="1" applyBorder="1" applyAlignment="1" applyProtection="1">
      <alignment horizontal="left"/>
    </xf>
    <xf numFmtId="164" fontId="5" fillId="0" borderId="16" xfId="2" applyNumberFormat="1" applyFont="1" applyFill="1" applyBorder="1" applyAlignment="1" applyProtection="1">
      <alignment horizontal="left"/>
    </xf>
    <xf numFmtId="2" fontId="6" fillId="0" borderId="11" xfId="0" applyNumberFormat="1" applyFont="1" applyFill="1" applyBorder="1"/>
    <xf numFmtId="2" fontId="6" fillId="0" borderId="14" xfId="0" applyNumberFormat="1" applyFont="1" applyFill="1" applyBorder="1"/>
    <xf numFmtId="2" fontId="6" fillId="0" borderId="15" xfId="0" applyNumberFormat="1" applyFont="1" applyFill="1" applyBorder="1"/>
    <xf numFmtId="166" fontId="6" fillId="0" borderId="0" xfId="0" applyNumberFormat="1" applyFont="1" applyFill="1" applyAlignment="1">
      <alignment horizontal="right"/>
    </xf>
    <xf numFmtId="174" fontId="6" fillId="0" borderId="0" xfId="0" applyNumberFormat="1" applyFont="1" applyFill="1"/>
    <xf numFmtId="164" fontId="6" fillId="0" borderId="0" xfId="0" applyNumberFormat="1" applyFont="1"/>
    <xf numFmtId="166" fontId="6" fillId="0" borderId="0" xfId="0" applyNumberFormat="1" applyFont="1"/>
    <xf numFmtId="164" fontId="6" fillId="0" borderId="24" xfId="0" applyNumberFormat="1" applyFont="1" applyFill="1" applyBorder="1" applyAlignment="1">
      <alignment wrapText="1"/>
    </xf>
    <xf numFmtId="164" fontId="6" fillId="0" borderId="23" xfId="0" applyNumberFormat="1" applyFont="1" applyFill="1" applyBorder="1"/>
    <xf numFmtId="0" fontId="6" fillId="0" borderId="25" xfId="0" applyNumberFormat="1" applyFont="1" applyFill="1" applyBorder="1"/>
    <xf numFmtId="166" fontId="6" fillId="0" borderId="24" xfId="0" applyNumberFormat="1" applyFont="1" applyFill="1" applyBorder="1"/>
    <xf numFmtId="166" fontId="6" fillId="0" borderId="25" xfId="0" applyNumberFormat="1" applyFont="1" applyFill="1" applyBorder="1"/>
    <xf numFmtId="43" fontId="6" fillId="0" borderId="23" xfId="1" applyFont="1" applyFill="1" applyBorder="1"/>
    <xf numFmtId="164" fontId="6" fillId="0" borderId="3" xfId="0" applyNumberFormat="1" applyFont="1" applyFill="1" applyBorder="1" applyAlignment="1">
      <alignment wrapText="1"/>
    </xf>
    <xf numFmtId="164" fontId="6" fillId="0" borderId="6" xfId="0" applyNumberFormat="1" applyFont="1" applyFill="1" applyBorder="1" applyAlignment="1">
      <alignment wrapText="1"/>
    </xf>
    <xf numFmtId="0" fontId="6" fillId="0" borderId="23" xfId="0" applyFont="1" applyFill="1" applyBorder="1"/>
    <xf numFmtId="166" fontId="6" fillId="0" borderId="24" xfId="0" applyNumberFormat="1" applyFont="1" applyFill="1" applyBorder="1" applyAlignment="1">
      <alignment horizontal="left" vertical="center"/>
    </xf>
    <xf numFmtId="166" fontId="6" fillId="0" borderId="23" xfId="0" applyNumberFormat="1" applyFont="1" applyFill="1" applyBorder="1" applyAlignment="1">
      <alignment horizontal="left" vertical="center"/>
    </xf>
    <xf numFmtId="166" fontId="6" fillId="0" borderId="25" xfId="0" applyNumberFormat="1" applyFont="1" applyFill="1" applyBorder="1" applyAlignment="1">
      <alignment horizontal="left" vertical="center"/>
    </xf>
    <xf numFmtId="0" fontId="6" fillId="0" borderId="0" xfId="0" applyNumberFormat="1" applyFont="1" applyFill="1"/>
    <xf numFmtId="164" fontId="6" fillId="0" borderId="11" xfId="0" applyNumberFormat="1" applyFont="1" applyFill="1" applyBorder="1"/>
    <xf numFmtId="2" fontId="6" fillId="0" borderId="0" xfId="0" applyNumberFormat="1" applyFont="1" applyFill="1" applyAlignment="1">
      <alignment horizontal="right"/>
    </xf>
    <xf numFmtId="175" fontId="6" fillId="0" borderId="0" xfId="0" applyNumberFormat="1" applyFont="1" applyFill="1"/>
    <xf numFmtId="175" fontId="7" fillId="0" borderId="20" xfId="0" applyNumberFormat="1" applyFont="1" applyFill="1" applyBorder="1"/>
    <xf numFmtId="164" fontId="11" fillId="0" borderId="16" xfId="0" applyNumberFormat="1" applyFont="1" applyFill="1" applyBorder="1" applyAlignment="1">
      <alignment horizontal="center" vertical="center" wrapText="1"/>
    </xf>
    <xf numFmtId="164" fontId="7" fillId="0" borderId="16" xfId="0" applyNumberFormat="1" applyFont="1" applyFill="1" applyBorder="1" applyAlignment="1">
      <alignment horizontal="center"/>
    </xf>
    <xf numFmtId="164" fontId="11" fillId="0" borderId="7" xfId="0" applyNumberFormat="1" applyFont="1" applyFill="1" applyBorder="1" applyAlignment="1">
      <alignment horizontal="center" vertical="center" wrapText="1"/>
    </xf>
    <xf numFmtId="164" fontId="7" fillId="0" borderId="16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 applyProtection="1">
      <alignment horizontal="right"/>
    </xf>
    <xf numFmtId="164" fontId="5" fillId="0" borderId="0" xfId="0" applyNumberFormat="1" applyFont="1" applyFill="1"/>
    <xf numFmtId="164" fontId="14" fillId="0" borderId="0" xfId="0" applyNumberFormat="1" applyFont="1" applyFill="1" applyAlignment="1"/>
    <xf numFmtId="167" fontId="7" fillId="0" borderId="16" xfId="1" applyNumberFormat="1" applyFont="1" applyFill="1" applyBorder="1"/>
    <xf numFmtId="164" fontId="5" fillId="0" borderId="16" xfId="2" applyNumberFormat="1" applyFont="1" applyFill="1" applyBorder="1" applyProtection="1"/>
    <xf numFmtId="164" fontId="3" fillId="0" borderId="16" xfId="2" applyNumberFormat="1" applyFont="1" applyFill="1" applyBorder="1"/>
    <xf numFmtId="164" fontId="5" fillId="0" borderId="16" xfId="2" applyNumberFormat="1" applyFont="1" applyFill="1" applyBorder="1" applyAlignment="1" applyProtection="1">
      <alignment horizontal="right"/>
    </xf>
    <xf numFmtId="164" fontId="5" fillId="0" borderId="16" xfId="2" applyNumberFormat="1" applyFont="1" applyFill="1" applyBorder="1" applyAlignment="1">
      <alignment horizontal="right"/>
    </xf>
    <xf numFmtId="0" fontId="5" fillId="0" borderId="16" xfId="2" applyNumberFormat="1" applyFont="1" applyFill="1" applyBorder="1" applyAlignment="1" applyProtection="1">
      <alignment horizontal="right"/>
    </xf>
    <xf numFmtId="0" fontId="0" fillId="0" borderId="16" xfId="0" applyBorder="1"/>
    <xf numFmtId="164" fontId="4" fillId="0" borderId="16" xfId="2" applyNumberFormat="1" applyFont="1" applyFill="1" applyBorder="1" applyAlignment="1" applyProtection="1">
      <alignment horizontal="right"/>
    </xf>
    <xf numFmtId="0" fontId="32" fillId="0" borderId="16" xfId="0" applyFont="1" applyBorder="1" applyAlignment="1">
      <alignment horizontal="center"/>
    </xf>
    <xf numFmtId="164" fontId="4" fillId="0" borderId="16" xfId="2" applyNumberFormat="1" applyFont="1" applyFill="1" applyBorder="1" applyProtection="1"/>
    <xf numFmtId="0" fontId="32" fillId="0" borderId="16" xfId="0" applyFont="1" applyBorder="1"/>
    <xf numFmtId="0" fontId="32" fillId="0" borderId="0" xfId="0" applyFont="1"/>
    <xf numFmtId="166" fontId="6" fillId="0" borderId="35" xfId="0" applyNumberFormat="1" applyFont="1" applyFill="1" applyBorder="1"/>
    <xf numFmtId="175" fontId="7" fillId="0" borderId="37" xfId="0" applyNumberFormat="1" applyFont="1" applyFill="1" applyBorder="1"/>
    <xf numFmtId="166" fontId="6" fillId="0" borderId="36" xfId="0" applyNumberFormat="1" applyFont="1" applyFill="1" applyBorder="1"/>
    <xf numFmtId="0" fontId="32" fillId="0" borderId="16" xfId="0" applyFont="1" applyBorder="1" applyAlignment="1">
      <alignment horizontal="left"/>
    </xf>
    <xf numFmtId="175" fontId="6" fillId="0" borderId="35" xfId="0" applyNumberFormat="1" applyFont="1" applyFill="1" applyBorder="1"/>
    <xf numFmtId="164" fontId="6" fillId="0" borderId="35" xfId="0" applyNumberFormat="1" applyFont="1" applyFill="1" applyBorder="1" applyAlignment="1">
      <alignment horizontal="right"/>
    </xf>
    <xf numFmtId="164" fontId="7" fillId="0" borderId="3" xfId="0" applyNumberFormat="1" applyFont="1" applyFill="1" applyBorder="1" applyAlignment="1">
      <alignment horizontal="center"/>
    </xf>
    <xf numFmtId="174" fontId="6" fillId="0" borderId="35" xfId="0" applyNumberFormat="1" applyFont="1" applyFill="1" applyBorder="1"/>
    <xf numFmtId="164" fontId="6" fillId="0" borderId="35" xfId="0" applyNumberFormat="1" applyFont="1" applyFill="1" applyBorder="1"/>
    <xf numFmtId="164" fontId="7" fillId="0" borderId="16" xfId="2" applyNumberFormat="1" applyFont="1" applyFill="1" applyBorder="1" applyAlignment="1">
      <alignment horizontal="center"/>
    </xf>
    <xf numFmtId="166" fontId="7" fillId="0" borderId="37" xfId="0" applyNumberFormat="1" applyFont="1" applyFill="1" applyBorder="1"/>
    <xf numFmtId="164" fontId="6" fillId="0" borderId="36" xfId="0" applyNumberFormat="1" applyFont="1" applyFill="1" applyBorder="1"/>
    <xf numFmtId="0" fontId="0" fillId="0" borderId="16" xfId="0" applyBorder="1" applyAlignment="1">
      <alignment horizontal="center"/>
    </xf>
    <xf numFmtId="0" fontId="0" fillId="0" borderId="0" xfId="0" applyAlignment="1">
      <alignment horizontal="left"/>
    </xf>
    <xf numFmtId="166" fontId="6" fillId="0" borderId="35" xfId="0" applyNumberFormat="1" applyFont="1" applyBorder="1"/>
    <xf numFmtId="164" fontId="6" fillId="0" borderId="35" xfId="0" applyNumberFormat="1" applyFont="1" applyBorder="1"/>
    <xf numFmtId="2" fontId="6" fillId="0" borderId="35" xfId="0" applyNumberFormat="1" applyFont="1" applyFill="1" applyBorder="1"/>
    <xf numFmtId="166" fontId="7" fillId="0" borderId="0" xfId="2" applyNumberFormat="1" applyFont="1" applyFill="1" applyBorder="1"/>
    <xf numFmtId="166" fontId="7" fillId="0" borderId="16" xfId="1" applyNumberFormat="1" applyFont="1" applyFill="1" applyBorder="1"/>
    <xf numFmtId="176" fontId="6" fillId="0" borderId="35" xfId="0" applyNumberFormat="1" applyFont="1" applyFill="1" applyBorder="1"/>
    <xf numFmtId="164" fontId="6" fillId="0" borderId="36" xfId="0" applyNumberFormat="1" applyFont="1" applyFill="1" applyBorder="1" applyAlignment="1"/>
    <xf numFmtId="164" fontId="6" fillId="0" borderId="35" xfId="0" applyNumberFormat="1" applyFont="1" applyFill="1" applyBorder="1" applyAlignment="1"/>
    <xf numFmtId="166" fontId="7" fillId="0" borderId="37" xfId="0" applyNumberFormat="1" applyFont="1" applyFill="1" applyBorder="1" applyAlignment="1"/>
    <xf numFmtId="164" fontId="7" fillId="0" borderId="0" xfId="2" applyNumberFormat="1" applyFont="1" applyFill="1" applyBorder="1" applyAlignment="1" applyProtection="1"/>
    <xf numFmtId="164" fontId="6" fillId="0" borderId="0" xfId="2" applyNumberFormat="1" applyFont="1" applyFill="1" applyBorder="1" applyAlignment="1"/>
    <xf numFmtId="164" fontId="6" fillId="0" borderId="0" xfId="2" applyNumberFormat="1" applyFont="1" applyFill="1" applyBorder="1" applyAlignment="1" applyProtection="1"/>
    <xf numFmtId="43" fontId="0" fillId="0" borderId="0" xfId="1" applyFont="1" applyFill="1"/>
    <xf numFmtId="43" fontId="0" fillId="0" borderId="0" xfId="0" applyNumberFormat="1" applyFill="1"/>
    <xf numFmtId="174" fontId="7" fillId="0" borderId="37" xfId="0" applyNumberFormat="1" applyFont="1" applyFill="1" applyBorder="1"/>
    <xf numFmtId="164" fontId="4" fillId="0" borderId="16" xfId="2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164" fontId="7" fillId="0" borderId="16" xfId="0" quotePrefix="1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165" fontId="7" fillId="0" borderId="3" xfId="0" applyNumberFormat="1" applyFont="1" applyFill="1" applyBorder="1" applyAlignment="1">
      <alignment horizontal="right" vertical="center" wrapText="1"/>
    </xf>
    <xf numFmtId="165" fontId="7" fillId="0" borderId="6" xfId="0" applyNumberFormat="1" applyFont="1" applyFill="1" applyBorder="1" applyAlignment="1">
      <alignment horizontal="right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4" fontId="7" fillId="0" borderId="4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165" fontId="7" fillId="0" borderId="16" xfId="0" applyNumberFormat="1" applyFont="1" applyFill="1" applyBorder="1" applyAlignment="1">
      <alignment horizontal="right" vertical="center" wrapText="1"/>
    </xf>
    <xf numFmtId="164" fontId="7" fillId="0" borderId="16" xfId="0" applyNumberFormat="1" applyFont="1" applyFill="1" applyBorder="1" applyAlignment="1">
      <alignment horizontal="center" vertical="center" wrapText="1"/>
    </xf>
    <xf numFmtId="164" fontId="7" fillId="0" borderId="16" xfId="0" applyNumberFormat="1" applyFont="1" applyFill="1" applyBorder="1" applyAlignment="1">
      <alignment horizontal="center"/>
    </xf>
    <xf numFmtId="165" fontId="13" fillId="0" borderId="16" xfId="0" applyNumberFormat="1" applyFont="1" applyFill="1" applyBorder="1" applyAlignment="1">
      <alignment horizontal="right" vertical="center" wrapText="1"/>
    </xf>
    <xf numFmtId="165" fontId="7" fillId="0" borderId="3" xfId="0" applyNumberFormat="1" applyFont="1" applyFill="1" applyBorder="1" applyAlignment="1">
      <alignment horizontal="center" vertical="center"/>
    </xf>
    <xf numFmtId="165" fontId="7" fillId="0" borderId="8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64" fontId="7" fillId="0" borderId="1" xfId="0" quotePrefix="1" applyNumberFormat="1" applyFont="1" applyFill="1" applyBorder="1" applyAlignment="1">
      <alignment horizontal="center"/>
    </xf>
    <xf numFmtId="165" fontId="7" fillId="0" borderId="16" xfId="0" applyNumberFormat="1" applyFont="1" applyFill="1" applyBorder="1" applyAlignment="1">
      <alignment horizontal="left" vertical="center"/>
    </xf>
    <xf numFmtId="164" fontId="7" fillId="0" borderId="16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left" vertical="center"/>
    </xf>
    <xf numFmtId="165" fontId="7" fillId="0" borderId="8" xfId="0" applyNumberFormat="1" applyFont="1" applyFill="1" applyBorder="1" applyAlignment="1">
      <alignment horizontal="left" vertical="center"/>
    </xf>
    <xf numFmtId="166" fontId="7" fillId="0" borderId="4" xfId="0" applyNumberFormat="1" applyFont="1" applyFill="1" applyBorder="1" applyAlignment="1">
      <alignment horizontal="center"/>
    </xf>
    <xf numFmtId="166" fontId="7" fillId="0" borderId="21" xfId="0" applyNumberFormat="1" applyFont="1" applyFill="1" applyBorder="1" applyAlignment="1">
      <alignment horizontal="center"/>
    </xf>
    <xf numFmtId="164" fontId="14" fillId="0" borderId="0" xfId="0" applyNumberFormat="1" applyFont="1" applyFill="1" applyAlignment="1">
      <alignment horizontal="left"/>
    </xf>
    <xf numFmtId="164" fontId="7" fillId="0" borderId="16" xfId="0" quotePrefix="1" applyNumberFormat="1" applyFont="1" applyFill="1" applyBorder="1" applyAlignment="1">
      <alignment horizontal="center" vertical="center"/>
    </xf>
    <xf numFmtId="164" fontId="9" fillId="0" borderId="18" xfId="0" applyNumberFormat="1" applyFont="1" applyFill="1" applyBorder="1" applyAlignment="1">
      <alignment horizontal="left"/>
    </xf>
    <xf numFmtId="164" fontId="7" fillId="0" borderId="19" xfId="0" quotePrefix="1" applyNumberFormat="1" applyFont="1" applyFill="1" applyBorder="1" applyAlignment="1">
      <alignment horizontal="center"/>
    </xf>
    <xf numFmtId="164" fontId="7" fillId="0" borderId="0" xfId="0" quotePrefix="1" applyNumberFormat="1" applyFont="1" applyFill="1" applyBorder="1" applyAlignment="1">
      <alignment horizontal="center"/>
    </xf>
    <xf numFmtId="164" fontId="14" fillId="0" borderId="0" xfId="0" applyNumberFormat="1" applyFont="1" applyFill="1" applyAlignment="1">
      <alignment horizontal="left" indent="2"/>
    </xf>
  </cellXfs>
  <cellStyles count="114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5"/>
    <cellStyle name="Comma 2 2" xfId="49"/>
    <cellStyle name="Comma 3" xfId="50"/>
    <cellStyle name="Comma 4" xfId="51"/>
    <cellStyle name="Comma 5" xfId="52"/>
    <cellStyle name="Comma 6" xfId="53"/>
    <cellStyle name="Comma 7" xfId="54"/>
    <cellStyle name="Comma 8" xfId="55"/>
    <cellStyle name="Comma 9" xfId="56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" xfId="4"/>
    <cellStyle name="Normal 10 2" xfId="57"/>
    <cellStyle name="Normal 11" xfId="58"/>
    <cellStyle name="Normal 11 2" xfId="59"/>
    <cellStyle name="Normal 12" xfId="60"/>
    <cellStyle name="Normal 12 2" xfId="61"/>
    <cellStyle name="Normal 13" xfId="62"/>
    <cellStyle name="Normal 14" xfId="63"/>
    <cellStyle name="Normal 15" xfId="64"/>
    <cellStyle name="Normal 16" xfId="48"/>
    <cellStyle name="Normal 2" xfId="2"/>
    <cellStyle name="Normal 2 19" xfId="66"/>
    <cellStyle name="Normal 2 2" xfId="67"/>
    <cellStyle name="Normal 2 3" xfId="68"/>
    <cellStyle name="Normal 2 4" xfId="69"/>
    <cellStyle name="Normal 2 5" xfId="65"/>
    <cellStyle name="Normal 3" xfId="3"/>
    <cellStyle name="Normal 3 2" xfId="71"/>
    <cellStyle name="Normal 3 2 2" xfId="72"/>
    <cellStyle name="Normal 3 2 2 2" xfId="73"/>
    <cellStyle name="Normal 3 2 2 2 2" xfId="74"/>
    <cellStyle name="Normal 3 2 2 3" xfId="75"/>
    <cellStyle name="Normal 3 2 3" xfId="76"/>
    <cellStyle name="Normal 3 2 3 2" xfId="77"/>
    <cellStyle name="Normal 3 2 4" xfId="78"/>
    <cellStyle name="Normal 3 3" xfId="79"/>
    <cellStyle name="Normal 3 3 2" xfId="80"/>
    <cellStyle name="Normal 3 3 2 2" xfId="81"/>
    <cellStyle name="Normal 3 3 3" xfId="82"/>
    <cellStyle name="Normal 3 4" xfId="83"/>
    <cellStyle name="Normal 3 4 2" xfId="84"/>
    <cellStyle name="Normal 3 5" xfId="85"/>
    <cellStyle name="Normal 3 6" xfId="86"/>
    <cellStyle name="Normal 3 7" xfId="70"/>
    <cellStyle name="Normal 32 2" xfId="87"/>
    <cellStyle name="Normal 4" xfId="88"/>
    <cellStyle name="Normal 4 2" xfId="89"/>
    <cellStyle name="Normal 4 2 2" xfId="90"/>
    <cellStyle name="Normal 4 2 2 2" xfId="91"/>
    <cellStyle name="Normal 4 2 3" xfId="92"/>
    <cellStyle name="Normal 4 28" xfId="93"/>
    <cellStyle name="Normal 4 3" xfId="94"/>
    <cellStyle name="Normal 4 3 2" xfId="95"/>
    <cellStyle name="Normal 4 4" xfId="96"/>
    <cellStyle name="Normal 4 5" xfId="97"/>
    <cellStyle name="Normal 5" xfId="98"/>
    <cellStyle name="Normal 5 2" xfId="99"/>
    <cellStyle name="Normal 5 2 2" xfId="100"/>
    <cellStyle name="Normal 5 2 2 2" xfId="101"/>
    <cellStyle name="Normal 5 2 3" xfId="102"/>
    <cellStyle name="Normal 5 3" xfId="103"/>
    <cellStyle name="Normal 5 3 2" xfId="104"/>
    <cellStyle name="Normal 5 4" xfId="105"/>
    <cellStyle name="Normal 6" xfId="106"/>
    <cellStyle name="Normal 69" xfId="47"/>
    <cellStyle name="Normal 7" xfId="107"/>
    <cellStyle name="Normal 7 2" xfId="108"/>
    <cellStyle name="Normal 7 2 2" xfId="109"/>
    <cellStyle name="Normal 7 3" xfId="110"/>
    <cellStyle name="Normal 8" xfId="111"/>
    <cellStyle name="Normal 9" xfId="112"/>
    <cellStyle name="Normal 9 2" xfId="113"/>
    <cellStyle name="Note 2" xfId="46"/>
    <cellStyle name="Output" xfId="15" builtinId="21" customBuiltin="1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Research%20Department/0.%20BOP/CMEs/CMEs%202079-80/CMEs%206%20month%20Compilation%20(2079-80)/Supporting%20Documents/6.%20F_%20Trade%20Details%202022-23%20(Working)_IT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X and Top M"/>
      <sheetName val="Commoditywise 6 tables for Sort"/>
      <sheetName val="Commoditywise 6 Bartaman Old"/>
      <sheetName val="QEB"/>
      <sheetName val="2. China-Trade-Posting"/>
      <sheetName val="1. Posting Table"/>
      <sheetName val="Total Commodity 6 tables Bart "/>
      <sheetName val="Commoditywise 6 Bartaman"/>
      <sheetName val="Direction of Trade Bartaman"/>
      <sheetName val="Direction of Trade in US$"/>
      <sheetName val="For Bartaman Graph"/>
      <sheetName val="3. Curr. Dir Tr."/>
      <sheetName val="Curr. SITC"/>
      <sheetName val="IMF"/>
      <sheetName val="Exp com Ind (QEB)"/>
      <sheetName val="Imp com. Ind"/>
      <sheetName val="Exp com Ind"/>
      <sheetName val="Imp com O.C."/>
      <sheetName val="Exp com O.C."/>
      <sheetName val="Imp. China"/>
      <sheetName val="Exp. China"/>
      <sheetName val="IMP  $ India"/>
      <sheetName val="Customwise trade"/>
      <sheetName val="Countrywise"/>
      <sheetName val="$imports India"/>
      <sheetName val="List of Group"/>
      <sheetName val="Major_Fluctuations"/>
      <sheetName val="Groupwise"/>
      <sheetName val="Monthwise Exports-Imports "/>
      <sheetName val="Exp. China (2)"/>
      <sheetName val="Commoditywise 4 tables US$"/>
    </sheetNames>
    <sheetDataSet>
      <sheetData sheetId="0"/>
      <sheetData sheetId="1"/>
      <sheetData sheetId="2"/>
      <sheetData sheetId="3">
        <row r="5">
          <cell r="B5" t="str">
            <v>Major Items</v>
          </cell>
          <cell r="C5">
            <v>53476.315928000004</v>
          </cell>
          <cell r="D5">
            <v>62481.349992610012</v>
          </cell>
          <cell r="E5">
            <v>94793.480074659994</v>
          </cell>
          <cell r="F5">
            <v>48222.167977000005</v>
          </cell>
          <cell r="G5">
            <v>40590.24694070001</v>
          </cell>
          <cell r="H5">
            <v>26260.864110800005</v>
          </cell>
          <cell r="I5">
            <v>15207.601249670002</v>
          </cell>
          <cell r="J5">
            <v>17647.690051770005</v>
          </cell>
          <cell r="K5">
            <v>15366.876675759999</v>
          </cell>
          <cell r="L5">
            <v>13178.859046400001</v>
          </cell>
          <cell r="M5">
            <v>16052.638672500001</v>
          </cell>
          <cell r="N5">
            <v>11358.748491800001</v>
          </cell>
          <cell r="O5">
            <v>8523.2256599000048</v>
          </cell>
          <cell r="P5">
            <v>10269.415034399999</v>
          </cell>
          <cell r="Q5">
            <v>7468.2234165000009</v>
          </cell>
          <cell r="R5">
            <v>7446.9839447999984</v>
          </cell>
          <cell r="S5">
            <v>7279.319537100002</v>
          </cell>
          <cell r="T5">
            <v>7904.9094429000015</v>
          </cell>
          <cell r="U5">
            <v>137704.49122349999</v>
          </cell>
          <cell r="V5">
            <v>9422.1511446999993</v>
          </cell>
          <cell r="W5">
            <v>7617.0784171000005</v>
          </cell>
          <cell r="X5">
            <v>8052.1633942999988</v>
          </cell>
          <cell r="Y5">
            <v>8357.8651090999992</v>
          </cell>
          <cell r="Z5">
            <v>7465.1725166000006</v>
          </cell>
          <cell r="AA5">
            <v>9174.9354420000018</v>
          </cell>
        </row>
        <row r="6">
          <cell r="B6" t="str">
            <v>Aluminium Section</v>
          </cell>
          <cell r="C6">
            <v>6.5208000000000004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</row>
        <row r="7">
          <cell r="B7" t="str">
            <v>Batica Hair Oil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</row>
        <row r="8">
          <cell r="B8" t="str">
            <v>Biscuits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1.7089400000000001E-2</v>
          </cell>
          <cell r="Z8">
            <v>0</v>
          </cell>
          <cell r="AA8">
            <v>0</v>
          </cell>
        </row>
        <row r="9">
          <cell r="B9" t="str">
            <v>Brans</v>
          </cell>
          <cell r="C9">
            <v>286.47884399999998</v>
          </cell>
          <cell r="D9">
            <v>204.54895405000002</v>
          </cell>
          <cell r="E9">
            <v>474.91628085000002</v>
          </cell>
          <cell r="F9">
            <v>111.84472959999999</v>
          </cell>
          <cell r="G9">
            <v>146.12057270000003</v>
          </cell>
          <cell r="H9">
            <v>152.86717389999998</v>
          </cell>
          <cell r="I9">
            <v>54.341837439999999</v>
          </cell>
          <cell r="J9">
            <v>27.2976931</v>
          </cell>
          <cell r="K9">
            <v>30.205199059999991</v>
          </cell>
          <cell r="L9">
            <v>25.779044900000002</v>
          </cell>
          <cell r="M9">
            <v>71.326295400000021</v>
          </cell>
          <cell r="N9">
            <v>49.015232400000002</v>
          </cell>
          <cell r="O9">
            <v>35.21879899999999</v>
          </cell>
          <cell r="P9">
            <v>59.8723259</v>
          </cell>
          <cell r="Q9">
            <v>57.776049</v>
          </cell>
          <cell r="R9">
            <v>80.576320199999998</v>
          </cell>
          <cell r="S9">
            <v>72.365792999999996</v>
          </cell>
          <cell r="T9">
            <v>46.639707200000004</v>
          </cell>
          <cell r="U9">
            <v>610.41429659999994</v>
          </cell>
          <cell r="V9">
            <v>49.840766000000002</v>
          </cell>
          <cell r="W9">
            <v>69.034149999999997</v>
          </cell>
          <cell r="X9">
            <v>40.976356799999998</v>
          </cell>
          <cell r="Y9">
            <v>47.372190000000003</v>
          </cell>
          <cell r="Z9">
            <v>99.549396999999999</v>
          </cell>
          <cell r="AA9">
            <v>188.19645680000002</v>
          </cell>
        </row>
        <row r="10">
          <cell r="B10" t="str">
            <v>Brooms</v>
          </cell>
          <cell r="C10">
            <v>0.35630000000000001</v>
          </cell>
          <cell r="D10">
            <v>0</v>
          </cell>
          <cell r="E10">
            <v>0</v>
          </cell>
          <cell r="F10">
            <v>0</v>
          </cell>
          <cell r="G10">
            <v>7.2999999999999996E-4</v>
          </cell>
          <cell r="H10">
            <v>0.13850000000000001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0.13850000000000001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0.13850000000000001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</row>
        <row r="11">
          <cell r="B11" t="str">
            <v>Cardamom</v>
          </cell>
          <cell r="C11">
            <v>4283.8808159999999</v>
          </cell>
          <cell r="D11">
            <v>4007.2664679999998</v>
          </cell>
          <cell r="E11">
            <v>6935.9302239999997</v>
          </cell>
          <cell r="F11">
            <v>1279.5544</v>
          </cell>
          <cell r="G11">
            <v>994.16208000000006</v>
          </cell>
          <cell r="H11">
            <v>1544.37968</v>
          </cell>
          <cell r="I11">
            <v>356.57799999999997</v>
          </cell>
          <cell r="J11">
            <v>560.16959999999995</v>
          </cell>
          <cell r="K11">
            <v>362.80680000000007</v>
          </cell>
          <cell r="L11">
            <v>317.93552</v>
          </cell>
          <cell r="M11">
            <v>400.51495999999997</v>
          </cell>
          <cell r="N11">
            <v>275.71160000000009</v>
          </cell>
          <cell r="O11">
            <v>355.88400000000001</v>
          </cell>
          <cell r="P11">
            <v>607.72400000000005</v>
          </cell>
          <cell r="Q11">
            <v>580.77167999999995</v>
          </cell>
          <cell r="R11">
            <v>369.416</v>
          </cell>
          <cell r="S11">
            <v>334.61799999999999</v>
          </cell>
          <cell r="T11">
            <v>256.85919999999999</v>
          </cell>
          <cell r="U11">
            <v>4778.9893600000005</v>
          </cell>
          <cell r="V11">
            <v>228.58608000000001</v>
          </cell>
          <cell r="W11">
            <v>452.35520000000002</v>
          </cell>
          <cell r="X11">
            <v>525.20399999999995</v>
          </cell>
          <cell r="Y11">
            <v>756.48725000000002</v>
          </cell>
          <cell r="Z11">
            <v>761.0831007999999</v>
          </cell>
          <cell r="AA11">
            <v>1011.6816</v>
          </cell>
        </row>
        <row r="12">
          <cell r="B12" t="str">
            <v>Catechue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3">
          <cell r="B13" t="str">
            <v>Cattlefeed</v>
          </cell>
          <cell r="C13">
            <v>492.70035500000006</v>
          </cell>
          <cell r="D13">
            <v>195.40499299999999</v>
          </cell>
          <cell r="E13">
            <v>30.801919999999999</v>
          </cell>
          <cell r="F13">
            <v>119.05024</v>
          </cell>
          <cell r="G13">
            <v>27.089920000000006</v>
          </cell>
          <cell r="H13">
            <v>47.245439999999988</v>
          </cell>
          <cell r="I13">
            <v>3.0735999999999999</v>
          </cell>
          <cell r="J13">
            <v>16.613440000000001</v>
          </cell>
          <cell r="K13">
            <v>99.363200000000006</v>
          </cell>
          <cell r="L13">
            <v>9.8292480000000069</v>
          </cell>
          <cell r="M13">
            <v>11.586432000000002</v>
          </cell>
          <cell r="N13">
            <v>5.6742399999999975</v>
          </cell>
          <cell r="O13">
            <v>22.733567999999991</v>
          </cell>
          <cell r="P13">
            <v>18.361727999999999</v>
          </cell>
          <cell r="Q13">
            <v>6.1501440000000001</v>
          </cell>
          <cell r="R13">
            <v>12.241152</v>
          </cell>
          <cell r="S13">
            <v>19.357312</v>
          </cell>
          <cell r="T13">
            <v>26.411263999999999</v>
          </cell>
          <cell r="U13">
            <v>251.39532800000001</v>
          </cell>
          <cell r="V13">
            <v>13.216256</v>
          </cell>
          <cell r="W13">
            <v>20.76</v>
          </cell>
          <cell r="X13">
            <v>6.8203519999999997</v>
          </cell>
          <cell r="Y13">
            <v>6.6210560000000003</v>
          </cell>
          <cell r="Z13">
            <v>20.679721100000002</v>
          </cell>
          <cell r="AA13">
            <v>0</v>
          </cell>
        </row>
        <row r="14">
          <cell r="B14" t="str">
            <v>Chemicals</v>
          </cell>
          <cell r="C14">
            <v>4.5511799999999996</v>
          </cell>
          <cell r="D14">
            <v>0.24560000000000001</v>
          </cell>
          <cell r="E14">
            <v>1.3325</v>
          </cell>
          <cell r="F14">
            <v>0</v>
          </cell>
          <cell r="G14">
            <v>0</v>
          </cell>
          <cell r="H14">
            <v>0.60775000000000001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0.60775000000000001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0.60775000000000001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B15" t="str">
            <v>Cinnamon</v>
          </cell>
          <cell r="C15">
            <v>82.080905000000001</v>
          </cell>
          <cell r="D15">
            <v>61.883760409999994</v>
          </cell>
          <cell r="E15">
            <v>142.95700315000002</v>
          </cell>
          <cell r="F15">
            <v>28.713975999999999</v>
          </cell>
          <cell r="G15">
            <v>31.035975200000006</v>
          </cell>
          <cell r="H15">
            <v>45.522540800000002</v>
          </cell>
          <cell r="I15">
            <v>10.4176</v>
          </cell>
          <cell r="J15">
            <v>13.017168</v>
          </cell>
          <cell r="K15">
            <v>5.2792079999999988</v>
          </cell>
          <cell r="L15">
            <v>10.442136000000001</v>
          </cell>
          <cell r="M15">
            <v>7.1794551999999996</v>
          </cell>
          <cell r="N15">
            <v>13.414384000000005</v>
          </cell>
          <cell r="O15">
            <v>11.157896000000001</v>
          </cell>
          <cell r="P15">
            <v>15.7449078</v>
          </cell>
          <cell r="Q15">
            <v>18.619737000000001</v>
          </cell>
          <cell r="R15">
            <v>13.953896</v>
          </cell>
          <cell r="S15">
            <v>17.055947800000002</v>
          </cell>
          <cell r="T15">
            <v>15.790444000000001</v>
          </cell>
          <cell r="U15">
            <v>152.07277980000001</v>
          </cell>
          <cell r="V15">
            <v>4.0096911999999998</v>
          </cell>
          <cell r="W15">
            <v>9.1146399999999996</v>
          </cell>
          <cell r="X15">
            <v>1.54535</v>
          </cell>
          <cell r="Y15">
            <v>9.6938934999999997</v>
          </cell>
          <cell r="Z15">
            <v>21.679379399999998</v>
          </cell>
          <cell r="AA15">
            <v>30.941875199999998</v>
          </cell>
        </row>
        <row r="16">
          <cell r="B16" t="str">
            <v>Copper Wire Rod</v>
          </cell>
          <cell r="C16">
            <v>971.19859900000006</v>
          </cell>
          <cell r="D16">
            <v>487.9118186</v>
          </cell>
          <cell r="E16">
            <v>442.90924079000001</v>
          </cell>
          <cell r="F16">
            <v>54.670454499999998</v>
          </cell>
          <cell r="G16">
            <v>63.325071999999999</v>
          </cell>
          <cell r="H16">
            <v>159.61985950000002</v>
          </cell>
          <cell r="I16">
            <v>38.9960545</v>
          </cell>
          <cell r="J16">
            <v>0</v>
          </cell>
          <cell r="K16">
            <v>15.674399999999999</v>
          </cell>
          <cell r="L16">
            <v>0</v>
          </cell>
          <cell r="M16">
            <v>16.996000000000002</v>
          </cell>
          <cell r="N16">
            <v>46.329071999999996</v>
          </cell>
          <cell r="O16">
            <v>24.028403000000012</v>
          </cell>
          <cell r="P16">
            <v>83.375450000000001</v>
          </cell>
          <cell r="Q16">
            <v>52.216006499999999</v>
          </cell>
          <cell r="R16">
            <v>76.3481515</v>
          </cell>
          <cell r="S16">
            <v>51.403734999999998</v>
          </cell>
          <cell r="T16">
            <v>30.882698000000001</v>
          </cell>
          <cell r="U16">
            <v>436.24997050000002</v>
          </cell>
          <cell r="V16">
            <v>74.3866218</v>
          </cell>
          <cell r="W16">
            <v>30.842981999999999</v>
          </cell>
          <cell r="X16">
            <v>52.591794</v>
          </cell>
          <cell r="Y16">
            <v>38.7761</v>
          </cell>
          <cell r="Z16">
            <v>80.619698499999998</v>
          </cell>
          <cell r="AA16">
            <v>33.620666999999997</v>
          </cell>
        </row>
        <row r="17">
          <cell r="B17" t="str">
            <v>Dried Ginger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B18" t="str">
            <v>Fruits</v>
          </cell>
          <cell r="C18">
            <v>2.5525500000000001</v>
          </cell>
          <cell r="D18">
            <v>4.4212999999999996</v>
          </cell>
          <cell r="E18">
            <v>12.35136</v>
          </cell>
          <cell r="F18">
            <v>0.64664999999999995</v>
          </cell>
          <cell r="G18">
            <v>5.0720000000000001</v>
          </cell>
          <cell r="H18">
            <v>4.0960000000000001</v>
          </cell>
          <cell r="I18">
            <v>0.21299999999999999</v>
          </cell>
          <cell r="J18">
            <v>0.43364999999999998</v>
          </cell>
          <cell r="K18">
            <v>0</v>
          </cell>
          <cell r="L18">
            <v>0</v>
          </cell>
          <cell r="M18">
            <v>0.8</v>
          </cell>
          <cell r="N18">
            <v>4.2720000000000002</v>
          </cell>
          <cell r="O18">
            <v>0</v>
          </cell>
          <cell r="P18">
            <v>2.4159999999999999</v>
          </cell>
          <cell r="Q18">
            <v>1.68</v>
          </cell>
          <cell r="R18">
            <v>0</v>
          </cell>
          <cell r="S18">
            <v>3.0095999999999998</v>
          </cell>
          <cell r="T18">
            <v>2.1000000000000001E-2</v>
          </cell>
          <cell r="U18">
            <v>12.84525</v>
          </cell>
          <cell r="V18">
            <v>6.1949999999999998E-2</v>
          </cell>
          <cell r="W18">
            <v>0.26891999999999999</v>
          </cell>
          <cell r="X18">
            <v>0</v>
          </cell>
          <cell r="Y18">
            <v>0.11068799999999999</v>
          </cell>
          <cell r="Z18">
            <v>9.4999999999999998E-3</v>
          </cell>
          <cell r="AA18">
            <v>4.4000000000000004</v>
          </cell>
        </row>
        <row r="19">
          <cell r="B19" t="str">
            <v>G.I. pipe</v>
          </cell>
          <cell r="C19">
            <v>209.93287999999998</v>
          </cell>
          <cell r="D19">
            <v>94.240592730000003</v>
          </cell>
          <cell r="E19">
            <v>48.756976100000003</v>
          </cell>
          <cell r="F19">
            <v>3.8715512999999997</v>
          </cell>
          <cell r="G19">
            <v>34.012427199999998</v>
          </cell>
          <cell r="H19">
            <v>7.3986352000000002</v>
          </cell>
          <cell r="I19">
            <v>2.0820992500000002</v>
          </cell>
          <cell r="J19">
            <v>1.789452</v>
          </cell>
          <cell r="K19">
            <v>5.0000000140215661E-8</v>
          </cell>
          <cell r="L19">
            <v>2.2061759999999997</v>
          </cell>
          <cell r="M19">
            <v>22.3390816</v>
          </cell>
          <cell r="N19">
            <v>9.4671695999999983</v>
          </cell>
          <cell r="O19">
            <v>4.3735408000000007</v>
          </cell>
          <cell r="P19">
            <v>1.0882943999999999</v>
          </cell>
          <cell r="Q19">
            <v>1.9368000000000001</v>
          </cell>
          <cell r="R19">
            <v>14.020129800000001</v>
          </cell>
          <cell r="S19">
            <v>2.2688640000000002</v>
          </cell>
          <cell r="T19">
            <v>4.3827973</v>
          </cell>
          <cell r="U19">
            <v>65.954404799999992</v>
          </cell>
          <cell r="V19">
            <v>19.8609984</v>
          </cell>
          <cell r="W19">
            <v>25.114944000000001</v>
          </cell>
          <cell r="X19">
            <v>24.1504507</v>
          </cell>
          <cell r="Y19">
            <v>34.385506700000001</v>
          </cell>
          <cell r="Z19">
            <v>37.876048600000004</v>
          </cell>
          <cell r="AA19">
            <v>30.674628899999998</v>
          </cell>
        </row>
        <row r="20">
          <cell r="B20" t="str">
            <v>Ghee (Vegetable)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B21" t="str">
            <v>Ghee (Clarified)</v>
          </cell>
          <cell r="C21">
            <v>82.71532599999999</v>
          </cell>
          <cell r="D21">
            <v>1.72</v>
          </cell>
          <cell r="E21">
            <v>0</v>
          </cell>
          <cell r="F21">
            <v>0</v>
          </cell>
          <cell r="G21">
            <v>0.3569</v>
          </cell>
          <cell r="H21">
            <v>3.5000000000000031E-2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0.33600000000000002</v>
          </cell>
          <cell r="N21">
            <v>2.0899999999999974E-2</v>
          </cell>
          <cell r="O21">
            <v>3.5000000000000031E-2</v>
          </cell>
          <cell r="P21">
            <v>0</v>
          </cell>
          <cell r="Q21">
            <v>0</v>
          </cell>
          <cell r="R21">
            <v>2.016</v>
          </cell>
          <cell r="S21">
            <v>0</v>
          </cell>
          <cell r="T21">
            <v>0</v>
          </cell>
          <cell r="U21">
            <v>2.4079000000000002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B22" t="str">
            <v>Ginger</v>
          </cell>
          <cell r="C22">
            <v>497.32837600000005</v>
          </cell>
          <cell r="D22">
            <v>400.22087900000002</v>
          </cell>
          <cell r="E22">
            <v>375.43302399999999</v>
          </cell>
          <cell r="F22">
            <v>132.82472000000001</v>
          </cell>
          <cell r="G22">
            <v>55.358399999999989</v>
          </cell>
          <cell r="H22">
            <v>95.362990400000001</v>
          </cell>
          <cell r="I22">
            <v>59.124400000000001</v>
          </cell>
          <cell r="J22">
            <v>44.024799999999999</v>
          </cell>
          <cell r="K22">
            <v>29.675520000000013</v>
          </cell>
          <cell r="L22">
            <v>11.916159999999991</v>
          </cell>
          <cell r="M22">
            <v>20.783680000000004</v>
          </cell>
          <cell r="N22">
            <v>22.658559999999994</v>
          </cell>
          <cell r="O22">
            <v>11.20895999999999</v>
          </cell>
          <cell r="P22">
            <v>34.791040000000002</v>
          </cell>
          <cell r="Q22">
            <v>49.362990400000001</v>
          </cell>
          <cell r="R22">
            <v>50.85568</v>
          </cell>
          <cell r="S22">
            <v>44.799680000000002</v>
          </cell>
          <cell r="T22">
            <v>86.161280000000005</v>
          </cell>
          <cell r="U22">
            <v>465.36275039999998</v>
          </cell>
          <cell r="V22">
            <v>75.980760000000004</v>
          </cell>
          <cell r="W22">
            <v>42.828800000000001</v>
          </cell>
          <cell r="X22">
            <v>32.729039999999998</v>
          </cell>
          <cell r="Y22">
            <v>144.95385999999999</v>
          </cell>
          <cell r="Z22">
            <v>134.46573599999999</v>
          </cell>
          <cell r="AA22">
            <v>111.166015</v>
          </cell>
        </row>
        <row r="23">
          <cell r="B23" t="str">
            <v>Handicraft Goods</v>
          </cell>
          <cell r="C23">
            <v>50.949211999999996</v>
          </cell>
          <cell r="D23">
            <v>53.928938580000001</v>
          </cell>
          <cell r="E23">
            <v>17.181497579999998</v>
          </cell>
          <cell r="F23">
            <v>11.772331699999999</v>
          </cell>
          <cell r="G23">
            <v>4.0956186000000017</v>
          </cell>
          <cell r="H23">
            <v>5.808292999999999</v>
          </cell>
          <cell r="I23">
            <v>5.5109971299999998</v>
          </cell>
          <cell r="J23">
            <v>2.51853952</v>
          </cell>
          <cell r="K23">
            <v>3.7427950500000016</v>
          </cell>
          <cell r="L23">
            <v>1.2447696000000015</v>
          </cell>
          <cell r="M23">
            <v>0.69786500000000018</v>
          </cell>
          <cell r="N23">
            <v>2.152984</v>
          </cell>
          <cell r="O23">
            <v>2.5670479999999998</v>
          </cell>
          <cell r="P23">
            <v>1.28325</v>
          </cell>
          <cell r="Q23">
            <v>1.9579949999999999</v>
          </cell>
          <cell r="R23">
            <v>2.8352849999999998</v>
          </cell>
          <cell r="S23">
            <v>7.1022449999999999</v>
          </cell>
          <cell r="T23">
            <v>0.65912999999999999</v>
          </cell>
          <cell r="U23">
            <v>32.272903300000003</v>
          </cell>
          <cell r="V23">
            <v>1.5317099999999999</v>
          </cell>
          <cell r="W23">
            <v>4.2499630000000002</v>
          </cell>
          <cell r="X23">
            <v>4.5573509999999997</v>
          </cell>
          <cell r="Y23">
            <v>0</v>
          </cell>
          <cell r="Z23">
            <v>3.0600909000000001</v>
          </cell>
          <cell r="AA23">
            <v>2.39724</v>
          </cell>
        </row>
        <row r="24">
          <cell r="B24" t="str">
            <v>Herbs</v>
          </cell>
          <cell r="C24">
            <v>723.425884</v>
          </cell>
          <cell r="D24">
            <v>926.88951078999992</v>
          </cell>
          <cell r="E24">
            <v>1248.55376725</v>
          </cell>
          <cell r="F24">
            <v>144.0785941</v>
          </cell>
          <cell r="G24">
            <v>137.0342785</v>
          </cell>
          <cell r="H24">
            <v>412.73057559999995</v>
          </cell>
          <cell r="I24">
            <v>54.714317210000004</v>
          </cell>
          <cell r="J24">
            <v>52.3295368</v>
          </cell>
          <cell r="K24">
            <v>37.03474009</v>
          </cell>
          <cell r="L24">
            <v>27.62402449999999</v>
          </cell>
          <cell r="M24">
            <v>52.376421999999991</v>
          </cell>
          <cell r="N24">
            <v>57.033832000000018</v>
          </cell>
          <cell r="O24">
            <v>78.142615599999999</v>
          </cell>
          <cell r="P24">
            <v>92.568091999999993</v>
          </cell>
          <cell r="Q24">
            <v>242.019868</v>
          </cell>
          <cell r="R24">
            <v>151.7540209</v>
          </cell>
          <cell r="S24">
            <v>75.557817999999997</v>
          </cell>
          <cell r="T24">
            <v>50.7912544</v>
          </cell>
          <cell r="U24">
            <v>971.94654149999997</v>
          </cell>
          <cell r="V24">
            <v>51.849746000000003</v>
          </cell>
          <cell r="W24">
            <v>53.229436</v>
          </cell>
          <cell r="X24">
            <v>40.731658299999999</v>
          </cell>
          <cell r="Y24">
            <v>32.940643999999999</v>
          </cell>
          <cell r="Z24">
            <v>67.441143400000001</v>
          </cell>
          <cell r="AA24">
            <v>112.43050840000001</v>
          </cell>
        </row>
        <row r="25">
          <cell r="B25" t="str">
            <v>Juice</v>
          </cell>
          <cell r="C25">
            <v>4549.8538099999996</v>
          </cell>
          <cell r="D25">
            <v>3430.2274199200001</v>
          </cell>
          <cell r="E25">
            <v>4215.7903117899996</v>
          </cell>
          <cell r="F25">
            <v>1514.7456850999999</v>
          </cell>
          <cell r="G25">
            <v>1067.3555567000001</v>
          </cell>
          <cell r="H25">
            <v>1461.5404197999997</v>
          </cell>
          <cell r="I25">
            <v>459.15296037999997</v>
          </cell>
          <cell r="J25">
            <v>482.02012511999999</v>
          </cell>
          <cell r="K25">
            <v>573.57259950000025</v>
          </cell>
          <cell r="L25">
            <v>360.01144830000021</v>
          </cell>
          <cell r="M25">
            <v>375.53426449999984</v>
          </cell>
          <cell r="N25">
            <v>331.80984390000003</v>
          </cell>
          <cell r="O25">
            <v>333.02718289999984</v>
          </cell>
          <cell r="P25">
            <v>480.39173449999998</v>
          </cell>
          <cell r="Q25">
            <v>648.12150239999994</v>
          </cell>
          <cell r="R25">
            <v>591.09353320000002</v>
          </cell>
          <cell r="S25">
            <v>764.3072287</v>
          </cell>
          <cell r="T25">
            <v>675.75202830000001</v>
          </cell>
          <cell r="U25">
            <v>6074.7944517000005</v>
          </cell>
          <cell r="V25">
            <v>317.34212250000002</v>
          </cell>
          <cell r="W25">
            <v>722.37245179999991</v>
          </cell>
          <cell r="X25">
            <v>555.1438508</v>
          </cell>
          <cell r="Y25">
            <v>365.68065510000002</v>
          </cell>
          <cell r="Z25">
            <v>305.3956068</v>
          </cell>
          <cell r="AA25">
            <v>356.47151930000001</v>
          </cell>
        </row>
        <row r="26">
          <cell r="B26" t="str">
            <v>Jute Goods</v>
          </cell>
          <cell r="C26">
            <v>5811.4162900000001</v>
          </cell>
          <cell r="D26">
            <v>5262.2016643699999</v>
          </cell>
          <cell r="E26">
            <v>6705.0962737099999</v>
          </cell>
          <cell r="F26">
            <v>2228.8546391</v>
          </cell>
          <cell r="G26">
            <v>1704.4184472999998</v>
          </cell>
          <cell r="H26">
            <v>2101.4242367000006</v>
          </cell>
          <cell r="I26">
            <v>748.60347589999992</v>
          </cell>
          <cell r="J26">
            <v>825.51151321999998</v>
          </cell>
          <cell r="K26">
            <v>654.73965037999983</v>
          </cell>
          <cell r="L26">
            <v>551.41921770000033</v>
          </cell>
          <cell r="M26">
            <v>596.53670569999997</v>
          </cell>
          <cell r="N26">
            <v>556.46252389999938</v>
          </cell>
          <cell r="O26">
            <v>571.17072690000043</v>
          </cell>
          <cell r="P26">
            <v>893.96214010000006</v>
          </cell>
          <cell r="Q26">
            <v>636.29136970000002</v>
          </cell>
          <cell r="R26">
            <v>354.24068080000006</v>
          </cell>
          <cell r="S26">
            <v>542.39268529999993</v>
          </cell>
          <cell r="T26">
            <v>565.44374029999994</v>
          </cell>
          <cell r="U26">
            <v>7496.7744299000015</v>
          </cell>
          <cell r="V26">
            <v>601.43442870000001</v>
          </cell>
          <cell r="W26">
            <v>854.31605590000004</v>
          </cell>
          <cell r="X26">
            <v>519.50154220000002</v>
          </cell>
          <cell r="Y26">
            <v>479.598094</v>
          </cell>
          <cell r="Z26">
            <v>677.87535219999995</v>
          </cell>
          <cell r="AA26">
            <v>693.47569639999995</v>
          </cell>
        </row>
        <row r="27">
          <cell r="B27" t="str">
            <v xml:space="preserve">         (a) Hessian</v>
          </cell>
          <cell r="C27">
            <v>318.422956</v>
          </cell>
          <cell r="D27">
            <v>312.76492610000003</v>
          </cell>
          <cell r="E27">
            <v>407.46488386999999</v>
          </cell>
          <cell r="F27">
            <v>142.44060150000001</v>
          </cell>
          <cell r="G27">
            <v>114.55195569999995</v>
          </cell>
          <cell r="H27">
            <v>80.841685700000028</v>
          </cell>
          <cell r="I27">
            <v>53.772154530000002</v>
          </cell>
          <cell r="J27">
            <v>52.37415601</v>
          </cell>
          <cell r="K27">
            <v>36.294290960000005</v>
          </cell>
          <cell r="L27">
            <v>21.531955499999981</v>
          </cell>
          <cell r="M27">
            <v>55.208721699999984</v>
          </cell>
          <cell r="N27">
            <v>37.811278499999986</v>
          </cell>
          <cell r="O27">
            <v>42.641715500000032</v>
          </cell>
          <cell r="P27">
            <v>21.1309185</v>
          </cell>
          <cell r="Q27">
            <v>17.069051699999999</v>
          </cell>
          <cell r="R27">
            <v>11.121049699999999</v>
          </cell>
          <cell r="S27">
            <v>6.5985025999999998</v>
          </cell>
          <cell r="T27">
            <v>27.050682300000002</v>
          </cell>
          <cell r="U27">
            <v>382.60447750000003</v>
          </cell>
          <cell r="V27">
            <v>89.448485099999999</v>
          </cell>
          <cell r="W27">
            <v>480.96401910000003</v>
          </cell>
          <cell r="X27">
            <v>274.93596000000002</v>
          </cell>
          <cell r="Y27">
            <v>287.21418019999999</v>
          </cell>
          <cell r="Z27">
            <v>409.14248889999999</v>
          </cell>
          <cell r="AA27">
            <v>418.97485289999997</v>
          </cell>
        </row>
        <row r="28">
          <cell r="B28" t="str">
            <v xml:space="preserve">         (b) Sackings</v>
          </cell>
          <cell r="C28">
            <v>5492.9933340000007</v>
          </cell>
          <cell r="D28">
            <v>4949.4367382700002</v>
          </cell>
          <cell r="E28">
            <v>6297.6313898400003</v>
          </cell>
          <cell r="F28">
            <v>2086.4140376</v>
          </cell>
          <cell r="G28">
            <v>1589.8664915999998</v>
          </cell>
          <cell r="H28">
            <v>2020.5825510000004</v>
          </cell>
          <cell r="I28">
            <v>694.83132136999996</v>
          </cell>
          <cell r="J28">
            <v>773.13735721</v>
          </cell>
          <cell r="K28">
            <v>618.44535941999982</v>
          </cell>
          <cell r="L28">
            <v>529.88726220000035</v>
          </cell>
          <cell r="M28">
            <v>541.32798400000001</v>
          </cell>
          <cell r="N28">
            <v>518.65124539999942</v>
          </cell>
          <cell r="O28">
            <v>528.5290114000004</v>
          </cell>
          <cell r="P28">
            <v>872.83122160000005</v>
          </cell>
          <cell r="Q28">
            <v>619.22231799999997</v>
          </cell>
          <cell r="R28">
            <v>343.11963110000005</v>
          </cell>
          <cell r="S28">
            <v>535.79418269999996</v>
          </cell>
          <cell r="T28">
            <v>538.393058</v>
          </cell>
          <cell r="U28">
            <v>7114.1699524000014</v>
          </cell>
          <cell r="V28">
            <v>511.98594360000004</v>
          </cell>
          <cell r="W28">
            <v>373.35203680000001</v>
          </cell>
          <cell r="X28">
            <v>244.56558219999999</v>
          </cell>
          <cell r="Y28">
            <v>192.38391380000002</v>
          </cell>
          <cell r="Z28">
            <v>268.73286330000002</v>
          </cell>
          <cell r="AA28">
            <v>274.50084349999997</v>
          </cell>
        </row>
        <row r="29">
          <cell r="B29" t="str">
            <v xml:space="preserve">         (c) Twines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B30" t="str">
            <v>Live Animals</v>
          </cell>
          <cell r="C30">
            <v>10.060434000000001</v>
          </cell>
          <cell r="D30">
            <v>9.2059040000000003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</row>
        <row r="31">
          <cell r="B31" t="str">
            <v>M.S. Pipe</v>
          </cell>
          <cell r="C31">
            <v>0</v>
          </cell>
          <cell r="D31">
            <v>1.556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2">
          <cell r="B32" t="str">
            <v>Marble Slab</v>
          </cell>
          <cell r="C32">
            <v>51.560067000000004</v>
          </cell>
          <cell r="D32">
            <v>40.003812689999997</v>
          </cell>
          <cell r="E32">
            <v>15.087879699999998</v>
          </cell>
          <cell r="F32">
            <v>3.8268608999999998</v>
          </cell>
          <cell r="G32">
            <v>5.0219272999999998</v>
          </cell>
          <cell r="H32">
            <v>1.4728548000000001</v>
          </cell>
          <cell r="I32">
            <v>0</v>
          </cell>
          <cell r="J32">
            <v>3.2082959999999998</v>
          </cell>
          <cell r="K32">
            <v>0.61856489999999997</v>
          </cell>
          <cell r="L32">
            <v>1.5785809000000004</v>
          </cell>
          <cell r="M32">
            <v>0</v>
          </cell>
          <cell r="N32">
            <v>3.4433463999999994</v>
          </cell>
          <cell r="O32">
            <v>0</v>
          </cell>
          <cell r="P32">
            <v>1.4728548000000001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10.321643</v>
          </cell>
          <cell r="V32">
            <v>2.2753432999999998</v>
          </cell>
          <cell r="W32">
            <v>0</v>
          </cell>
          <cell r="X32">
            <v>2.4077723</v>
          </cell>
          <cell r="Y32">
            <v>0</v>
          </cell>
          <cell r="Z32">
            <v>8.8509168000000003</v>
          </cell>
          <cell r="AA32">
            <v>2.6204362999999997</v>
          </cell>
        </row>
        <row r="33">
          <cell r="B33" t="str">
            <v>Medicine (Ayurvedic)</v>
          </cell>
          <cell r="C33">
            <v>734.039624</v>
          </cell>
          <cell r="D33">
            <v>975.8019564299999</v>
          </cell>
          <cell r="E33">
            <v>1592.2397283900002</v>
          </cell>
          <cell r="F33">
            <v>482.30027200000001</v>
          </cell>
          <cell r="G33">
            <v>416.96622079999992</v>
          </cell>
          <cell r="H33">
            <v>76.762032500000046</v>
          </cell>
          <cell r="I33">
            <v>108.07472129999999</v>
          </cell>
          <cell r="J33">
            <v>198.70077591999998</v>
          </cell>
          <cell r="K33">
            <v>175.52477478</v>
          </cell>
          <cell r="L33">
            <v>212.24717500000003</v>
          </cell>
          <cell r="M33">
            <v>161.81222660000003</v>
          </cell>
          <cell r="N33">
            <v>42.906819199999859</v>
          </cell>
          <cell r="O33">
            <v>41.130170600000042</v>
          </cell>
          <cell r="P33">
            <v>8.0863546999999993</v>
          </cell>
          <cell r="Q33">
            <v>27.545507199999999</v>
          </cell>
          <cell r="R33">
            <v>22.321569699999998</v>
          </cell>
          <cell r="S33">
            <v>59.860153099999998</v>
          </cell>
          <cell r="T33">
            <v>220.8741397</v>
          </cell>
          <cell r="U33">
            <v>1279.0843877999996</v>
          </cell>
          <cell r="V33">
            <v>282.98058520000001</v>
          </cell>
          <cell r="W33">
            <v>349.45743649999997</v>
          </cell>
          <cell r="X33">
            <v>122.79535990000001</v>
          </cell>
          <cell r="Y33">
            <v>58.626714399999997</v>
          </cell>
          <cell r="Z33">
            <v>125.93645290000001</v>
          </cell>
          <cell r="AA33">
            <v>118.90368009999999</v>
          </cell>
        </row>
        <row r="34">
          <cell r="B34" t="str">
            <v>Mustard &amp; Linseed</v>
          </cell>
          <cell r="C34">
            <v>29.837590000000006</v>
          </cell>
          <cell r="D34">
            <v>26.084727999999998</v>
          </cell>
          <cell r="E34">
            <v>14.91408</v>
          </cell>
          <cell r="F34">
            <v>1.7527200000000001</v>
          </cell>
          <cell r="G34">
            <v>5.2747200000000003</v>
          </cell>
          <cell r="H34">
            <v>0</v>
          </cell>
          <cell r="I34">
            <v>0</v>
          </cell>
          <cell r="J34">
            <v>0</v>
          </cell>
          <cell r="K34">
            <v>1.7527200000000001</v>
          </cell>
          <cell r="L34">
            <v>0</v>
          </cell>
          <cell r="M34">
            <v>5.2747200000000003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7.0274400000000004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</row>
        <row r="35">
          <cell r="B35" t="str">
            <v>Noodles</v>
          </cell>
          <cell r="C35">
            <v>791.50769500000001</v>
          </cell>
          <cell r="D35">
            <v>789.13657323000007</v>
          </cell>
          <cell r="E35">
            <v>1401.21923649</v>
          </cell>
          <cell r="F35">
            <v>426.5284661</v>
          </cell>
          <cell r="G35">
            <v>308.24681629999992</v>
          </cell>
          <cell r="H35">
            <v>277.61945070000002</v>
          </cell>
          <cell r="I35">
            <v>154.37364400999999</v>
          </cell>
          <cell r="J35">
            <v>150.75556258</v>
          </cell>
          <cell r="K35">
            <v>121.39925951000001</v>
          </cell>
          <cell r="L35">
            <v>93.406148999999971</v>
          </cell>
          <cell r="M35">
            <v>124.0132638</v>
          </cell>
          <cell r="N35">
            <v>90.827403499999946</v>
          </cell>
          <cell r="O35">
            <v>101.62261790000002</v>
          </cell>
          <cell r="P35">
            <v>93.96796479999999</v>
          </cell>
          <cell r="Q35">
            <v>82.028868000000003</v>
          </cell>
          <cell r="R35">
            <v>88.070869799999997</v>
          </cell>
          <cell r="S35">
            <v>120.2850701</v>
          </cell>
          <cell r="T35">
            <v>127.5397289</v>
          </cell>
          <cell r="U35">
            <v>1348.2904019</v>
          </cell>
          <cell r="V35">
            <v>122.6771883</v>
          </cell>
          <cell r="W35">
            <v>146.97033680000001</v>
          </cell>
          <cell r="X35">
            <v>102.6905548</v>
          </cell>
          <cell r="Y35">
            <v>97.419949200000005</v>
          </cell>
          <cell r="Z35">
            <v>96.432118500000001</v>
          </cell>
          <cell r="AA35">
            <v>94.507397400000002</v>
          </cell>
        </row>
        <row r="36">
          <cell r="B36" t="str">
            <v>Oil Cakes</v>
          </cell>
          <cell r="C36">
            <v>1608.104673</v>
          </cell>
          <cell r="D36">
            <v>1566.41427527</v>
          </cell>
          <cell r="E36">
            <v>2265.9123589699998</v>
          </cell>
          <cell r="F36">
            <v>1541.7194049000002</v>
          </cell>
          <cell r="G36">
            <v>681.05677300000002</v>
          </cell>
          <cell r="H36">
            <v>796.18584699999974</v>
          </cell>
          <cell r="I36">
            <v>407.96241700000002</v>
          </cell>
          <cell r="J36">
            <v>836.24566460000005</v>
          </cell>
          <cell r="K36">
            <v>297.51132339999998</v>
          </cell>
          <cell r="L36">
            <v>281.177367</v>
          </cell>
          <cell r="M36">
            <v>188.516977</v>
          </cell>
          <cell r="N36">
            <v>211.36242900000002</v>
          </cell>
          <cell r="O36">
            <v>377.52931199999966</v>
          </cell>
          <cell r="P36">
            <v>224.18157500000001</v>
          </cell>
          <cell r="Q36">
            <v>194.47496000000001</v>
          </cell>
          <cell r="R36">
            <v>133.11049700000001</v>
          </cell>
          <cell r="S36">
            <v>183.51477499999999</v>
          </cell>
          <cell r="T36">
            <v>156.61809199999999</v>
          </cell>
          <cell r="U36">
            <v>3492.2053890000002</v>
          </cell>
          <cell r="V36">
            <v>212.99845490000001</v>
          </cell>
          <cell r="W36">
            <v>190.13095799999999</v>
          </cell>
          <cell r="X36">
            <v>135.79186000000001</v>
          </cell>
          <cell r="Y36">
            <v>173.71128080000003</v>
          </cell>
          <cell r="Z36">
            <v>265.32217639999999</v>
          </cell>
          <cell r="AA36">
            <v>249.026308</v>
          </cell>
        </row>
        <row r="37">
          <cell r="B37" t="str">
            <v>Paper</v>
          </cell>
          <cell r="C37">
            <v>42.312078999999997</v>
          </cell>
          <cell r="D37">
            <v>4.4166911999999998</v>
          </cell>
          <cell r="E37">
            <v>17.213789170000002</v>
          </cell>
          <cell r="F37">
            <v>0.87007630000000002</v>
          </cell>
          <cell r="G37">
            <v>10.192433399999999</v>
          </cell>
          <cell r="H37">
            <v>34.825828199999997</v>
          </cell>
          <cell r="I37">
            <v>0.15592679999999998</v>
          </cell>
          <cell r="J37">
            <v>8.4463200000000002E-2</v>
          </cell>
          <cell r="K37">
            <v>0.62968630000000014</v>
          </cell>
          <cell r="L37">
            <v>3.9196399999999993</v>
          </cell>
          <cell r="M37">
            <v>6.0921124000000004</v>
          </cell>
          <cell r="N37">
            <v>0.18068099999999987</v>
          </cell>
          <cell r="O37">
            <v>8.9827000000006763E-3</v>
          </cell>
          <cell r="P37">
            <v>12.581472199999999</v>
          </cell>
          <cell r="Q37">
            <v>22.235373299999999</v>
          </cell>
          <cell r="R37">
            <v>6.6419535999999999</v>
          </cell>
          <cell r="S37">
            <v>5.3434720000000002</v>
          </cell>
          <cell r="T37">
            <v>2.4304912999999999</v>
          </cell>
          <cell r="U37">
            <v>60.304254799999995</v>
          </cell>
          <cell r="V37">
            <v>5.2880320000000003</v>
          </cell>
          <cell r="W37">
            <v>18.3434703</v>
          </cell>
          <cell r="X37">
            <v>2.7199999999999998E-2</v>
          </cell>
          <cell r="Y37">
            <v>4.7310542999999994</v>
          </cell>
          <cell r="Z37">
            <v>7.3032797</v>
          </cell>
          <cell r="AA37">
            <v>0.09</v>
          </cell>
        </row>
        <row r="38">
          <cell r="B38" t="str">
            <v>Particle Board</v>
          </cell>
          <cell r="C38">
            <v>7.8628440000000008</v>
          </cell>
          <cell r="D38">
            <v>12.110660380000001</v>
          </cell>
          <cell r="E38">
            <v>14.75530702</v>
          </cell>
          <cell r="F38">
            <v>18.959072600000002</v>
          </cell>
          <cell r="G38">
            <v>14.844675899999995</v>
          </cell>
          <cell r="H38">
            <v>20.866644199999996</v>
          </cell>
          <cell r="I38">
            <v>9.8923833100000014</v>
          </cell>
          <cell r="J38">
            <v>4.2690389599999996</v>
          </cell>
          <cell r="K38">
            <v>4.797650329999998</v>
          </cell>
          <cell r="L38">
            <v>5.865189799999996</v>
          </cell>
          <cell r="M38">
            <v>1.0135567999999999</v>
          </cell>
          <cell r="N38">
            <v>7.9659292999999991</v>
          </cell>
          <cell r="O38">
            <v>6.1151072999999982</v>
          </cell>
          <cell r="P38">
            <v>8.8518941999999985</v>
          </cell>
          <cell r="Q38">
            <v>5.8996427000000002</v>
          </cell>
          <cell r="R38">
            <v>43.8793285</v>
          </cell>
          <cell r="S38">
            <v>107.2196474</v>
          </cell>
          <cell r="T38">
            <v>146.24554140000001</v>
          </cell>
          <cell r="U38">
            <v>352.01490999999999</v>
          </cell>
          <cell r="V38">
            <v>160.78594419999999</v>
          </cell>
          <cell r="W38">
            <v>283.4323885</v>
          </cell>
          <cell r="X38">
            <v>275.5310776</v>
          </cell>
          <cell r="Y38">
            <v>287.37298970000001</v>
          </cell>
          <cell r="Z38">
            <v>361.06791960000004</v>
          </cell>
          <cell r="AA38">
            <v>379.55909889999998</v>
          </cell>
        </row>
        <row r="39">
          <cell r="B39" t="str">
            <v>Pashmina</v>
          </cell>
          <cell r="C39">
            <v>113.464872</v>
          </cell>
          <cell r="D39">
            <v>87.793510239999989</v>
          </cell>
          <cell r="E39">
            <v>160.57564987999999</v>
          </cell>
          <cell r="F39">
            <v>4.5589349000000006</v>
          </cell>
          <cell r="G39">
            <v>13.055806400000002</v>
          </cell>
          <cell r="H39">
            <v>5.5432879999999995</v>
          </cell>
          <cell r="I39">
            <v>1.1930480000000001</v>
          </cell>
          <cell r="J39">
            <v>2.0857268900000001</v>
          </cell>
          <cell r="K39">
            <v>1.2801600099999995</v>
          </cell>
          <cell r="L39">
            <v>3.5115423999999997</v>
          </cell>
          <cell r="M39">
            <v>4.4594160000000009</v>
          </cell>
          <cell r="N39">
            <v>5.0848480000000009</v>
          </cell>
          <cell r="O39">
            <v>1.8443199999999997</v>
          </cell>
          <cell r="P39">
            <v>1.024848</v>
          </cell>
          <cell r="Q39">
            <v>2.6741199999999998</v>
          </cell>
          <cell r="R39">
            <v>4.0965632000000003</v>
          </cell>
          <cell r="S39">
            <v>1.687432</v>
          </cell>
          <cell r="T39">
            <v>8.8278991999999992</v>
          </cell>
          <cell r="U39">
            <v>37.7699237</v>
          </cell>
          <cell r="V39">
            <v>5.1378767999999999</v>
          </cell>
          <cell r="W39">
            <v>3.5054495999999999</v>
          </cell>
          <cell r="X39">
            <v>9.5280799999999992</v>
          </cell>
          <cell r="Y39">
            <v>12.8177111</v>
          </cell>
          <cell r="Z39">
            <v>12.6268654</v>
          </cell>
          <cell r="AA39">
            <v>12.880227199999998</v>
          </cell>
        </row>
        <row r="40">
          <cell r="B40" t="str">
            <v>Plastic Utensils</v>
          </cell>
          <cell r="C40">
            <v>2.5923400000000001</v>
          </cell>
          <cell r="D40">
            <v>22.917394300000002</v>
          </cell>
          <cell r="E40">
            <v>61.34279703</v>
          </cell>
          <cell r="F40">
            <v>10.208741099999999</v>
          </cell>
          <cell r="G40">
            <v>7.6180256000000011</v>
          </cell>
          <cell r="H40">
            <v>14.075350400000001</v>
          </cell>
          <cell r="I40">
            <v>6.5152657999999999</v>
          </cell>
          <cell r="J40">
            <v>0.74518234999999999</v>
          </cell>
          <cell r="K40">
            <v>2.948292949999999</v>
          </cell>
          <cell r="L40">
            <v>3.3317855999999999</v>
          </cell>
          <cell r="M40">
            <v>1.3118400000000001</v>
          </cell>
          <cell r="N40">
            <v>2.974400000000001</v>
          </cell>
          <cell r="O40">
            <v>2.0563584000000006</v>
          </cell>
          <cell r="P40">
            <v>4.5743215999999993</v>
          </cell>
          <cell r="Q40">
            <v>7.4446704000000006</v>
          </cell>
          <cell r="R40">
            <v>1.2504040000000001</v>
          </cell>
          <cell r="S40">
            <v>5.2128002999999996</v>
          </cell>
          <cell r="T40">
            <v>4.4130560000000001</v>
          </cell>
          <cell r="U40">
            <v>42.778377399999997</v>
          </cell>
          <cell r="V40">
            <v>0.28820000000000001</v>
          </cell>
          <cell r="W40">
            <v>1.4384319999999999</v>
          </cell>
          <cell r="X40">
            <v>1.9518271999999999</v>
          </cell>
          <cell r="Y40">
            <v>0</v>
          </cell>
          <cell r="Z40">
            <v>1.4488799999999999</v>
          </cell>
          <cell r="AA40">
            <v>1.4457120000000001</v>
          </cell>
        </row>
        <row r="41">
          <cell r="B41" t="str">
            <v>Polyster Yarn</v>
          </cell>
          <cell r="C41">
            <v>6159.6351059999997</v>
          </cell>
          <cell r="D41">
            <v>4426.0298285899999</v>
          </cell>
          <cell r="E41">
            <v>5773.8737983000001</v>
          </cell>
          <cell r="F41">
            <v>1963.4164545000001</v>
          </cell>
          <cell r="G41">
            <v>1417.0182791</v>
          </cell>
          <cell r="H41">
            <v>1940.9451095999998</v>
          </cell>
          <cell r="I41">
            <v>706.88400580999996</v>
          </cell>
          <cell r="J41">
            <v>653.18859386999998</v>
          </cell>
          <cell r="K41">
            <v>603.3438553200001</v>
          </cell>
          <cell r="L41">
            <v>483.09850399999982</v>
          </cell>
          <cell r="M41">
            <v>433.25493130000041</v>
          </cell>
          <cell r="N41">
            <v>500.66484379999974</v>
          </cell>
          <cell r="O41">
            <v>655.62638299999981</v>
          </cell>
          <cell r="P41">
            <v>676.02181599999994</v>
          </cell>
          <cell r="Q41">
            <v>609.29691060000005</v>
          </cell>
          <cell r="R41">
            <v>555.80155149999996</v>
          </cell>
          <cell r="S41">
            <v>968.80002930000001</v>
          </cell>
          <cell r="T41">
            <v>677.58368780000001</v>
          </cell>
          <cell r="U41">
            <v>7523.5651122999998</v>
          </cell>
          <cell r="V41">
            <v>652.68701310000006</v>
          </cell>
          <cell r="W41">
            <v>675.58736179999994</v>
          </cell>
          <cell r="X41">
            <v>790.81880249999995</v>
          </cell>
          <cell r="Y41">
            <v>576.8139427000001</v>
          </cell>
          <cell r="Z41">
            <v>696.05015729999991</v>
          </cell>
          <cell r="AA41">
            <v>978.22007159999998</v>
          </cell>
        </row>
        <row r="42">
          <cell r="B42" t="str">
            <v>Pulses</v>
          </cell>
          <cell r="C42">
            <v>0.23599999999999999</v>
          </cell>
          <cell r="D42">
            <v>0.30499999999999999</v>
          </cell>
          <cell r="E42">
            <v>0</v>
          </cell>
          <cell r="F42">
            <v>0</v>
          </cell>
          <cell r="G42">
            <v>0</v>
          </cell>
          <cell r="H42">
            <v>0.32521800000000001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0.32521800000000001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0.32521800000000001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</row>
        <row r="43">
          <cell r="B43" t="str">
            <v>Raw Jute</v>
          </cell>
          <cell r="C43">
            <v>0.83199999999999996</v>
          </cell>
          <cell r="D43">
            <v>0.36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B44" t="str">
            <v>Readymade Garments</v>
          </cell>
          <cell r="C44">
            <v>174.36774700000001</v>
          </cell>
          <cell r="D44">
            <v>171.23894199</v>
          </cell>
          <cell r="E44">
            <v>86.763008580000005</v>
          </cell>
          <cell r="F44">
            <v>47.329454499999997</v>
          </cell>
          <cell r="G44">
            <v>32.942262999999997</v>
          </cell>
          <cell r="H44">
            <v>29.006015400000003</v>
          </cell>
          <cell r="I44">
            <v>23.752015</v>
          </cell>
          <cell r="J44">
            <v>11.374659400000001</v>
          </cell>
          <cell r="K44">
            <v>12.202780099999998</v>
          </cell>
          <cell r="L44">
            <v>10.521426000000005</v>
          </cell>
          <cell r="M44">
            <v>22.200917000000004</v>
          </cell>
          <cell r="N44">
            <v>0.21991999999998768</v>
          </cell>
          <cell r="O44">
            <v>5.1826300000000032</v>
          </cell>
          <cell r="P44">
            <v>7.1087359000000001</v>
          </cell>
          <cell r="Q44">
            <v>16.7146495</v>
          </cell>
          <cell r="R44">
            <v>31.625003199999998</v>
          </cell>
          <cell r="S44">
            <v>13.198862</v>
          </cell>
          <cell r="T44">
            <v>17.414192</v>
          </cell>
          <cell r="U44">
            <v>171.5157901</v>
          </cell>
          <cell r="V44">
            <v>17.798510399999998</v>
          </cell>
          <cell r="W44">
            <v>26.6041442</v>
          </cell>
          <cell r="X44">
            <v>19.291033800000001</v>
          </cell>
          <cell r="Y44">
            <v>34.099845200000004</v>
          </cell>
          <cell r="Z44">
            <v>10.882388800000001</v>
          </cell>
          <cell r="AA44">
            <v>9.271116300000001</v>
          </cell>
        </row>
        <row r="45">
          <cell r="B45" t="str">
            <v>Ricebran Oil</v>
          </cell>
          <cell r="C45">
            <v>0</v>
          </cell>
          <cell r="D45">
            <v>0</v>
          </cell>
          <cell r="E45">
            <v>13.325652</v>
          </cell>
          <cell r="F45">
            <v>2.4633600000000002</v>
          </cell>
          <cell r="G45">
            <v>0</v>
          </cell>
          <cell r="H45">
            <v>0</v>
          </cell>
          <cell r="I45">
            <v>0</v>
          </cell>
          <cell r="J45">
            <v>2.4633600000000002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6.1140319999999999</v>
          </cell>
          <cell r="T45">
            <v>0</v>
          </cell>
          <cell r="U45">
            <v>8.5773919999999997</v>
          </cell>
          <cell r="V45">
            <v>3.901024</v>
          </cell>
          <cell r="W45">
            <v>7.6144639999999999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B46" t="str">
            <v>Rosin</v>
          </cell>
          <cell r="C46">
            <v>1385.560465</v>
          </cell>
          <cell r="D46">
            <v>812.05876979999994</v>
          </cell>
          <cell r="E46">
            <v>1125.089285</v>
          </cell>
          <cell r="F46">
            <v>281.99800599999998</v>
          </cell>
          <cell r="G46">
            <v>359.34988000000004</v>
          </cell>
          <cell r="H46">
            <v>652.44617749999998</v>
          </cell>
          <cell r="I46">
            <v>99.618880000000004</v>
          </cell>
          <cell r="J46">
            <v>113.443264</v>
          </cell>
          <cell r="K46">
            <v>68.935861999999972</v>
          </cell>
          <cell r="L46">
            <v>100.878488</v>
          </cell>
          <cell r="M46">
            <v>119.36099200000001</v>
          </cell>
          <cell r="N46">
            <v>139.11040000000003</v>
          </cell>
          <cell r="O46">
            <v>243.49994249999997</v>
          </cell>
          <cell r="P46">
            <v>212.64808300000001</v>
          </cell>
          <cell r="Q46">
            <v>196.29815199999999</v>
          </cell>
          <cell r="R46">
            <v>210.176748</v>
          </cell>
          <cell r="S46">
            <v>190.52774400000001</v>
          </cell>
          <cell r="T46">
            <v>159.1656175</v>
          </cell>
          <cell r="U46">
            <v>1853.6641730000001</v>
          </cell>
          <cell r="V46">
            <v>112.62136</v>
          </cell>
          <cell r="W46">
            <v>101.98936</v>
          </cell>
          <cell r="X46">
            <v>166.26552000000001</v>
          </cell>
          <cell r="Y46">
            <v>73.786704</v>
          </cell>
          <cell r="Z46">
            <v>130.81976</v>
          </cell>
          <cell r="AA46">
            <v>120.318648</v>
          </cell>
        </row>
        <row r="47">
          <cell r="B47" t="str">
            <v>Shoes and Sandles</v>
          </cell>
          <cell r="C47">
            <v>906.50298900000007</v>
          </cell>
          <cell r="D47">
            <v>755.21441045000006</v>
          </cell>
          <cell r="E47">
            <v>768.90358426</v>
          </cell>
          <cell r="F47">
            <v>251.7539979</v>
          </cell>
          <cell r="G47">
            <v>364.23014399999994</v>
          </cell>
          <cell r="H47">
            <v>225.2279231</v>
          </cell>
          <cell r="I47">
            <v>68.390755870000007</v>
          </cell>
          <cell r="J47">
            <v>70.209107099999997</v>
          </cell>
          <cell r="K47">
            <v>113.15413493000001</v>
          </cell>
          <cell r="L47">
            <v>67.047978600000022</v>
          </cell>
          <cell r="M47">
            <v>161.8200215</v>
          </cell>
          <cell r="N47">
            <v>135.36214389999992</v>
          </cell>
          <cell r="O47">
            <v>71.122509400000013</v>
          </cell>
          <cell r="P47">
            <v>72.325262199999997</v>
          </cell>
          <cell r="Q47">
            <v>81.780151500000002</v>
          </cell>
          <cell r="R47">
            <v>61.1239816</v>
          </cell>
          <cell r="S47">
            <v>85.177276700000007</v>
          </cell>
          <cell r="T47">
            <v>67.908680799999999</v>
          </cell>
          <cell r="U47">
            <v>1055.4220040999999</v>
          </cell>
          <cell r="V47">
            <v>66.785868500000007</v>
          </cell>
          <cell r="W47">
            <v>100.056433</v>
          </cell>
          <cell r="X47">
            <v>56.468333899999998</v>
          </cell>
          <cell r="Y47">
            <v>138.60952469999998</v>
          </cell>
          <cell r="Z47">
            <v>135.32184290000001</v>
          </cell>
          <cell r="AA47">
            <v>118.9982954</v>
          </cell>
        </row>
        <row r="48">
          <cell r="B48" t="str">
            <v>Skin</v>
          </cell>
          <cell r="C48">
            <v>189.89268000000004</v>
          </cell>
          <cell r="D48">
            <v>70.846007889999996</v>
          </cell>
          <cell r="E48">
            <v>67.399271739999989</v>
          </cell>
          <cell r="F48">
            <v>46.983184700000002</v>
          </cell>
          <cell r="G48">
            <v>165.18144579999998</v>
          </cell>
          <cell r="H48">
            <v>84.415135899999996</v>
          </cell>
          <cell r="I48">
            <v>5.9122567899999998</v>
          </cell>
          <cell r="J48">
            <v>15.36959791</v>
          </cell>
          <cell r="K48">
            <v>25.701330000000002</v>
          </cell>
          <cell r="L48">
            <v>15.681164199999998</v>
          </cell>
          <cell r="M48">
            <v>123.0527276</v>
          </cell>
          <cell r="N48">
            <v>26.447553999999997</v>
          </cell>
          <cell r="O48">
            <v>31.932735100000002</v>
          </cell>
          <cell r="P48">
            <v>37.251177299999995</v>
          </cell>
          <cell r="Q48">
            <v>15.2312235</v>
          </cell>
          <cell r="R48">
            <v>15.294540099999999</v>
          </cell>
          <cell r="S48">
            <v>19.921949300000001</v>
          </cell>
          <cell r="T48">
            <v>19.5248016</v>
          </cell>
          <cell r="U48">
            <v>351.32105739999997</v>
          </cell>
          <cell r="V48">
            <v>13.9904587</v>
          </cell>
          <cell r="W48">
            <v>16.750955300000001</v>
          </cell>
          <cell r="X48">
            <v>14.0209256</v>
          </cell>
          <cell r="Y48">
            <v>1.4992000000000001</v>
          </cell>
          <cell r="Z48">
            <v>5.3341500000000002</v>
          </cell>
          <cell r="AA48">
            <v>9.3064491</v>
          </cell>
        </row>
        <row r="49">
          <cell r="B49" t="str">
            <v>Soap</v>
          </cell>
          <cell r="C49">
            <v>0.71428900000000006</v>
          </cell>
          <cell r="D49">
            <v>0.82210081000000002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2.9929000000000002E-3</v>
          </cell>
        </row>
        <row r="50">
          <cell r="B50" t="str">
            <v>Stone and Sand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B51" t="str">
            <v>Turpentine</v>
          </cell>
          <cell r="C51">
            <v>312.442387</v>
          </cell>
          <cell r="D51">
            <v>186.84685881000001</v>
          </cell>
          <cell r="E51">
            <v>197.17580674999999</v>
          </cell>
          <cell r="F51">
            <v>55.094208000000002</v>
          </cell>
          <cell r="G51">
            <v>56.635855999999997</v>
          </cell>
          <cell r="H51">
            <v>72.534735999999995</v>
          </cell>
          <cell r="I51">
            <v>10.232127999999999</v>
          </cell>
          <cell r="J51">
            <v>31.231999999999999</v>
          </cell>
          <cell r="K51">
            <v>13.630080000000003</v>
          </cell>
          <cell r="L51">
            <v>16.520000000000003</v>
          </cell>
          <cell r="M51">
            <v>16.244039999999998</v>
          </cell>
          <cell r="N51">
            <v>23.871815999999995</v>
          </cell>
          <cell r="O51">
            <v>32.575279999999992</v>
          </cell>
          <cell r="P51">
            <v>16.071999999999999</v>
          </cell>
          <cell r="Q51">
            <v>23.887456</v>
          </cell>
          <cell r="R51">
            <v>18.994288000000001</v>
          </cell>
          <cell r="S51">
            <v>24.45928</v>
          </cell>
          <cell r="T51">
            <v>27.566400000000002</v>
          </cell>
          <cell r="U51">
            <v>255.28476799999999</v>
          </cell>
          <cell r="V51">
            <v>24.196079999999998</v>
          </cell>
          <cell r="W51">
            <v>19.712</v>
          </cell>
          <cell r="X51">
            <v>15.558400000000001</v>
          </cell>
          <cell r="Y51">
            <v>9.2159999999999993</v>
          </cell>
          <cell r="Z51">
            <v>15.984</v>
          </cell>
          <cell r="AA51">
            <v>23.801002499999999</v>
          </cell>
        </row>
        <row r="52">
          <cell r="B52" t="str">
            <v>Textiles**</v>
          </cell>
          <cell r="C52">
            <v>3420.4740069999998</v>
          </cell>
          <cell r="D52">
            <v>2873.7096206399997</v>
          </cell>
          <cell r="E52">
            <v>3296.35133391</v>
          </cell>
          <cell r="F52">
            <v>831.09076789999995</v>
          </cell>
          <cell r="G52">
            <v>834.91816249999988</v>
          </cell>
          <cell r="H52">
            <v>854.41559620000021</v>
          </cell>
          <cell r="I52">
            <v>309.93326561000003</v>
          </cell>
          <cell r="J52">
            <v>293.876554</v>
          </cell>
          <cell r="K52">
            <v>227.28094829</v>
          </cell>
          <cell r="L52">
            <v>271.08091610000002</v>
          </cell>
          <cell r="M52">
            <v>261.82947119999994</v>
          </cell>
          <cell r="N52">
            <v>302.00777519999997</v>
          </cell>
          <cell r="O52">
            <v>291.75023140000013</v>
          </cell>
          <cell r="P52">
            <v>323.1222497</v>
          </cell>
          <cell r="Q52">
            <v>239.54311509999999</v>
          </cell>
          <cell r="R52">
            <v>233.88789159999999</v>
          </cell>
          <cell r="S52">
            <v>263.97804919999999</v>
          </cell>
          <cell r="T52">
            <v>259.57167880000003</v>
          </cell>
          <cell r="U52">
            <v>3277.8621462000001</v>
          </cell>
          <cell r="V52">
            <v>193.5870745</v>
          </cell>
          <cell r="W52">
            <v>246.30439919999998</v>
          </cell>
          <cell r="X52">
            <v>172.866006</v>
          </cell>
          <cell r="Y52">
            <v>169.40576689999997</v>
          </cell>
          <cell r="Z52">
            <v>207.06891419999999</v>
          </cell>
          <cell r="AA52">
            <v>225.15634599999998</v>
          </cell>
        </row>
        <row r="53">
          <cell r="B53" t="str">
            <v>Thread</v>
          </cell>
          <cell r="C53">
            <v>754.70392500000003</v>
          </cell>
          <cell r="D53">
            <v>1015.42000738</v>
          </cell>
          <cell r="E53">
            <v>1571.28022053</v>
          </cell>
          <cell r="F53">
            <v>615.77330019999999</v>
          </cell>
          <cell r="G53">
            <v>465.03394900000012</v>
          </cell>
          <cell r="H53">
            <v>545.61915490000001</v>
          </cell>
          <cell r="I53">
            <v>182.19763089</v>
          </cell>
          <cell r="J53">
            <v>228.42183149000002</v>
          </cell>
          <cell r="K53">
            <v>205.15383781999998</v>
          </cell>
          <cell r="L53">
            <v>221.60194619999993</v>
          </cell>
          <cell r="M53">
            <v>148.79443350000005</v>
          </cell>
          <cell r="N53">
            <v>94.637569299999996</v>
          </cell>
          <cell r="O53">
            <v>164.84863480000001</v>
          </cell>
          <cell r="P53">
            <v>189.6060215</v>
          </cell>
          <cell r="Q53">
            <v>191.1644986</v>
          </cell>
          <cell r="R53">
            <v>153.603723</v>
          </cell>
          <cell r="S53">
            <v>95.945959299999998</v>
          </cell>
          <cell r="T53">
            <v>116.3965022</v>
          </cell>
          <cell r="U53">
            <v>1992.3725885999997</v>
          </cell>
          <cell r="V53">
            <v>173.32538540000002</v>
          </cell>
          <cell r="W53">
            <v>151.63081540000002</v>
          </cell>
          <cell r="X53">
            <v>151.61924440000001</v>
          </cell>
          <cell r="Y53">
            <v>130.0331908</v>
          </cell>
          <cell r="Z53">
            <v>114.2813795</v>
          </cell>
          <cell r="AA53">
            <v>138.1950162</v>
          </cell>
        </row>
        <row r="54">
          <cell r="B54" t="str">
            <v>Tooth Paste</v>
          </cell>
          <cell r="C54">
            <v>815.85092100000008</v>
          </cell>
          <cell r="D54">
            <v>733.34211366</v>
          </cell>
          <cell r="E54">
            <v>927.40709876999995</v>
          </cell>
          <cell r="F54">
            <v>228.43235680000001</v>
          </cell>
          <cell r="G54">
            <v>186.8995654</v>
          </cell>
          <cell r="H54">
            <v>177.34995149999997</v>
          </cell>
          <cell r="I54">
            <v>95.666346599999997</v>
          </cell>
          <cell r="J54">
            <v>100.55929019</v>
          </cell>
          <cell r="K54">
            <v>32.206720010000012</v>
          </cell>
          <cell r="L54">
            <v>91.534613000000007</v>
          </cell>
          <cell r="M54">
            <v>63.620360000000005</v>
          </cell>
          <cell r="N54">
            <v>31.744592399999988</v>
          </cell>
          <cell r="O54">
            <v>76.475607499999967</v>
          </cell>
          <cell r="P54">
            <v>44.993367799999994</v>
          </cell>
          <cell r="Q54">
            <v>55.880976200000006</v>
          </cell>
          <cell r="R54">
            <v>37.253984000000003</v>
          </cell>
          <cell r="S54">
            <v>91.560847599999988</v>
          </cell>
          <cell r="T54">
            <v>123.12179399999999</v>
          </cell>
          <cell r="U54">
            <v>844.61849930000005</v>
          </cell>
          <cell r="V54">
            <v>9.3134960000000007</v>
          </cell>
          <cell r="W54">
            <v>18.626992399999999</v>
          </cell>
          <cell r="X54">
            <v>44.731015799999994</v>
          </cell>
          <cell r="Y54">
            <v>83.8301953</v>
          </cell>
          <cell r="Z54">
            <v>74.534162199999997</v>
          </cell>
          <cell r="AA54">
            <v>105.07197600000001</v>
          </cell>
        </row>
        <row r="55">
          <cell r="B55" t="str">
            <v>Turmeric</v>
          </cell>
          <cell r="C55">
            <v>0.56000000000000005</v>
          </cell>
          <cell r="D55">
            <v>2.955E-2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</row>
        <row r="56">
          <cell r="B56" t="str">
            <v>Vegetables</v>
          </cell>
          <cell r="C56">
            <v>122.47136</v>
          </cell>
          <cell r="D56">
            <v>116.362319</v>
          </cell>
          <cell r="E56">
            <v>105.794724</v>
          </cell>
          <cell r="F56">
            <v>92.826695999999998</v>
          </cell>
          <cell r="G56">
            <v>42.112719999999996</v>
          </cell>
          <cell r="H56">
            <v>8.9090000000000149</v>
          </cell>
          <cell r="I56">
            <v>13.2547</v>
          </cell>
          <cell r="J56">
            <v>35.349800000000002</v>
          </cell>
          <cell r="K56">
            <v>44.222195999999997</v>
          </cell>
          <cell r="L56">
            <v>36.715800000000002</v>
          </cell>
          <cell r="M56">
            <v>5.3969199999999944</v>
          </cell>
          <cell r="N56">
            <v>0</v>
          </cell>
          <cell r="O56">
            <v>1.8900000000000148</v>
          </cell>
          <cell r="P56">
            <v>4.46</v>
          </cell>
          <cell r="Q56">
            <v>2.5590000000000002</v>
          </cell>
          <cell r="R56">
            <v>2.52</v>
          </cell>
          <cell r="S56">
            <v>0</v>
          </cell>
          <cell r="T56">
            <v>5.0865499999999999</v>
          </cell>
          <cell r="U56">
            <v>151.45496600000001</v>
          </cell>
          <cell r="V56">
            <v>45.103667999999999</v>
          </cell>
          <cell r="W56">
            <v>35.184570000000001</v>
          </cell>
          <cell r="X56">
            <v>48.097499999999997</v>
          </cell>
          <cell r="Y56">
            <v>21.364899999999999</v>
          </cell>
          <cell r="Z56">
            <v>0.10772</v>
          </cell>
          <cell r="AA56">
            <v>2.52</v>
          </cell>
        </row>
        <row r="57">
          <cell r="B57" t="str">
            <v>Wire</v>
          </cell>
          <cell r="C57">
            <v>2154.3160749999997</v>
          </cell>
          <cell r="D57">
            <v>617.58085595</v>
          </cell>
          <cell r="E57">
            <v>322.24421357</v>
          </cell>
          <cell r="F57">
            <v>40.685368600000004</v>
          </cell>
          <cell r="G57">
            <v>29.231104299999998</v>
          </cell>
          <cell r="H57">
            <v>67.22121820000001</v>
          </cell>
          <cell r="I57">
            <v>0</v>
          </cell>
          <cell r="J57">
            <v>15.6661985</v>
          </cell>
          <cell r="K57">
            <v>25.019170099999997</v>
          </cell>
          <cell r="L57">
            <v>11.778162299999991</v>
          </cell>
          <cell r="M57">
            <v>11.184142000000001</v>
          </cell>
          <cell r="N57">
            <v>6.2688000000000059</v>
          </cell>
          <cell r="O57">
            <v>22.727443300000004</v>
          </cell>
          <cell r="P57">
            <v>23.782630600000001</v>
          </cell>
          <cell r="Q57">
            <v>20.711144300000001</v>
          </cell>
          <cell r="R57">
            <v>25.2010486</v>
          </cell>
          <cell r="S57">
            <v>36.572085799999996</v>
          </cell>
          <cell r="T57">
            <v>10.672064000000001</v>
          </cell>
          <cell r="U57">
            <v>209.58288950000002</v>
          </cell>
          <cell r="V57">
            <v>22.141634</v>
          </cell>
          <cell r="W57">
            <v>30.7232463</v>
          </cell>
          <cell r="X57">
            <v>26.9990855</v>
          </cell>
          <cell r="Y57">
            <v>7.2069559999999999</v>
          </cell>
          <cell r="Z57">
            <v>14.957059599999999</v>
          </cell>
          <cell r="AA57">
            <v>20.5328506</v>
          </cell>
        </row>
        <row r="58">
          <cell r="B58" t="str">
            <v>Zinc Oxide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B59" t="str">
            <v>Zinc Sheet</v>
          </cell>
          <cell r="C59">
            <v>2950.9501519999994</v>
          </cell>
          <cell r="D59">
            <v>1025.5305621699999</v>
          </cell>
          <cell r="E59">
            <v>690.01516928000001</v>
          </cell>
          <cell r="F59">
            <v>101.387811</v>
          </cell>
          <cell r="G59">
            <v>201.0034766</v>
          </cell>
          <cell r="H59">
            <v>888.02587040000003</v>
          </cell>
          <cell r="I59">
            <v>68.403535000000005</v>
          </cell>
          <cell r="J59">
            <v>9.4787649999999992</v>
          </cell>
          <cell r="K59">
            <v>23.505510999999998</v>
          </cell>
          <cell r="L59">
            <v>46.344484999999992</v>
          </cell>
          <cell r="M59">
            <v>55.235117099999997</v>
          </cell>
          <cell r="N59">
            <v>99.423874500000011</v>
          </cell>
          <cell r="O59">
            <v>182.29314650000003</v>
          </cell>
          <cell r="P59">
            <v>283.77651660000004</v>
          </cell>
          <cell r="Q59">
            <v>421.95620730000002</v>
          </cell>
          <cell r="R59">
            <v>477.07904250000001</v>
          </cell>
          <cell r="S59">
            <v>665.48937089999993</v>
          </cell>
          <cell r="T59">
            <v>508.75594310000002</v>
          </cell>
          <cell r="U59">
            <v>2841.7415145</v>
          </cell>
          <cell r="V59">
            <v>517.18756250000001</v>
          </cell>
          <cell r="W59">
            <v>584.27613479999991</v>
          </cell>
          <cell r="X59">
            <v>538.87602570000001</v>
          </cell>
          <cell r="Y59">
            <v>427.42499139999995</v>
          </cell>
          <cell r="Z59">
            <v>458.03215919999997</v>
          </cell>
          <cell r="AA59">
            <v>752.38431439999999</v>
          </cell>
        </row>
        <row r="60">
          <cell r="B60" t="str">
            <v>Palm Oil</v>
          </cell>
          <cell r="C60">
            <v>10333.15099</v>
          </cell>
          <cell r="D60">
            <v>18317.979557369999</v>
          </cell>
          <cell r="E60">
            <v>0.98749621999999992</v>
          </cell>
          <cell r="F60">
            <v>13514.7288002</v>
          </cell>
          <cell r="G60">
            <v>18460.857701300003</v>
          </cell>
          <cell r="H60">
            <v>4410.0620741000012</v>
          </cell>
          <cell r="I60">
            <v>2155.9551613799999</v>
          </cell>
          <cell r="J60">
            <v>5350.1486015800001</v>
          </cell>
          <cell r="K60">
            <v>6008.6250370400012</v>
          </cell>
          <cell r="L60">
            <v>5508.3610003000013</v>
          </cell>
          <cell r="M60">
            <v>8404.2058099999995</v>
          </cell>
          <cell r="N60">
            <v>4548.2908910000006</v>
          </cell>
          <cell r="O60">
            <v>2179.9778488000011</v>
          </cell>
          <cell r="P60">
            <v>1182.5117719</v>
          </cell>
          <cell r="Q60">
            <v>1047.5724534000001</v>
          </cell>
          <cell r="R60">
            <v>1561.7310600999999</v>
          </cell>
          <cell r="S60">
            <v>1165.3343589000001</v>
          </cell>
          <cell r="T60">
            <v>1952.0147704000001</v>
          </cell>
          <cell r="U60">
            <v>41064.728764799998</v>
          </cell>
          <cell r="V60">
            <v>3742.7068555999999</v>
          </cell>
          <cell r="W60">
            <v>1951.8923205999999</v>
          </cell>
          <cell r="X60">
            <v>2358.1885905999998</v>
          </cell>
          <cell r="Y60">
            <v>1973.2744754</v>
          </cell>
          <cell r="Z60">
            <v>847.24032370000009</v>
          </cell>
          <cell r="AA60">
            <v>2214.9412075</v>
          </cell>
        </row>
        <row r="61">
          <cell r="B61" t="str">
            <v>Soyabean Oil</v>
          </cell>
          <cell r="C61">
            <v>2346.3704900000002</v>
          </cell>
          <cell r="D61">
            <v>12691.12008291</v>
          </cell>
          <cell r="E61">
            <v>53651.59820588</v>
          </cell>
          <cell r="F61">
            <v>22026.8516905</v>
          </cell>
          <cell r="G61">
            <v>12243.117016800003</v>
          </cell>
          <cell r="H61">
            <v>9038.232539300001</v>
          </cell>
          <cell r="I61">
            <v>8986.4248206900011</v>
          </cell>
          <cell r="J61">
            <v>7495.0882004700006</v>
          </cell>
          <cell r="K61">
            <v>5545.3386688399987</v>
          </cell>
          <cell r="L61">
            <v>4374.2493880000002</v>
          </cell>
          <cell r="M61">
            <v>4156.9375153000001</v>
          </cell>
          <cell r="N61">
            <v>3711.9301135000023</v>
          </cell>
          <cell r="O61">
            <v>2583.4686585000018</v>
          </cell>
          <cell r="P61">
            <v>4548.3436858999994</v>
          </cell>
          <cell r="Q61">
            <v>1906.4201949000001</v>
          </cell>
          <cell r="R61">
            <v>2043.9690474000001</v>
          </cell>
          <cell r="S61">
            <v>1234.8774334000002</v>
          </cell>
          <cell r="T61">
            <v>1533.3832687000001</v>
          </cell>
          <cell r="U61">
            <v>48120.430995600007</v>
          </cell>
          <cell r="V61">
            <v>1596.2723986999999</v>
          </cell>
          <cell r="W61">
            <v>372.35920569999996</v>
          </cell>
          <cell r="X61">
            <v>1193.6874329000002</v>
          </cell>
          <cell r="Y61">
            <v>2159.9826905</v>
          </cell>
          <cell r="Z61">
            <v>1665.8351152</v>
          </cell>
          <cell r="AA61">
            <v>1021.7260886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X87"/>
  <sheetViews>
    <sheetView zoomScale="90" zoomScaleNormal="90" workbookViewId="0">
      <pane xSplit="3" topLeftCell="GS1" activePane="topRight" state="frozen"/>
      <selection pane="topRight" activeCell="GV27" sqref="GV27"/>
    </sheetView>
  </sheetViews>
  <sheetFormatPr defaultColWidth="9.140625" defaultRowHeight="12.75" x14ac:dyDescent="0.2"/>
  <cols>
    <col min="1" max="1" width="43" style="14" bestFit="1" customWidth="1"/>
    <col min="2" max="2" width="15.7109375" style="14" bestFit="1" customWidth="1"/>
    <col min="3" max="6" width="9.85546875" style="14" customWidth="1"/>
    <col min="7" max="8" width="9.140625" style="14" customWidth="1"/>
    <col min="9" max="9" width="9.5703125" style="14" customWidth="1"/>
    <col min="10" max="11" width="9.85546875" style="14" customWidth="1"/>
    <col min="12" max="12" width="10.85546875" style="14" customWidth="1"/>
    <col min="13" max="13" width="10.28515625" style="14" customWidth="1"/>
    <col min="14" max="18" width="9.85546875" style="14" customWidth="1"/>
    <col min="19" max="19" width="10" style="14" customWidth="1"/>
    <col min="20" max="21" width="9.85546875" style="14" customWidth="1"/>
    <col min="22" max="23" width="10" style="14" customWidth="1"/>
    <col min="24" max="25" width="9.85546875" style="14" customWidth="1"/>
    <col min="26" max="26" width="10" style="14" customWidth="1"/>
    <col min="27" max="28" width="9.85546875" style="14" customWidth="1"/>
    <col min="29" max="29" width="10" style="14" customWidth="1"/>
    <col min="30" max="31" width="9.85546875" style="14" customWidth="1"/>
    <col min="32" max="32" width="10" style="14" customWidth="1"/>
    <col min="33" max="33" width="9.85546875" style="14" customWidth="1"/>
    <col min="34" max="90" width="10" style="14" customWidth="1"/>
    <col min="91" max="91" width="11.140625" style="14" customWidth="1"/>
    <col min="92" max="129" width="10" style="14" customWidth="1"/>
    <col min="130" max="130" width="10.28515625" style="14" customWidth="1"/>
    <col min="131" max="133" width="10" style="14" customWidth="1"/>
    <col min="134" max="136" width="10.140625" style="14" customWidth="1"/>
    <col min="137" max="139" width="10.42578125" style="14" customWidth="1"/>
    <col min="140" max="140" width="11.140625" style="14" customWidth="1"/>
    <col min="141" max="141" width="10.42578125" style="14" customWidth="1"/>
    <col min="142" max="157" width="11.140625" style="14" customWidth="1"/>
    <col min="158" max="158" width="10.42578125" style="14" customWidth="1"/>
    <col min="159" max="159" width="11.140625" style="14" customWidth="1"/>
    <col min="160" max="160" width="10.42578125" style="14" customWidth="1"/>
    <col min="161" max="165" width="11.140625" style="14" customWidth="1"/>
    <col min="166" max="166" width="10.140625" style="14" customWidth="1"/>
    <col min="167" max="168" width="10" style="14" bestFit="1" customWidth="1"/>
    <col min="169" max="169" width="10.28515625" style="14" bestFit="1" customWidth="1"/>
    <col min="170" max="170" width="10" style="14" bestFit="1" customWidth="1"/>
    <col min="171" max="171" width="10.28515625" style="14" bestFit="1" customWidth="1"/>
    <col min="172" max="202" width="11" style="14" bestFit="1" customWidth="1"/>
    <col min="203" max="205" width="11.140625" style="14" bestFit="1" customWidth="1"/>
    <col min="206" max="206" width="12.140625" style="14" bestFit="1" customWidth="1"/>
    <col min="207" max="16384" width="9.140625" style="14"/>
  </cols>
  <sheetData>
    <row r="1" spans="1:206" s="1" customFormat="1" ht="20.25" x14ac:dyDescent="0.3">
      <c r="A1" s="87" t="s">
        <v>241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EL1" s="4"/>
      <c r="ET1" s="4"/>
      <c r="FE1" s="4"/>
      <c r="FQ1" s="4"/>
    </row>
    <row r="2" spans="1:206" s="1" customFormat="1" ht="18.75" x14ac:dyDescent="0.3">
      <c r="A2" s="88" t="s">
        <v>242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EL2" s="4"/>
      <c r="ET2" s="4"/>
      <c r="FE2" s="4"/>
      <c r="FQ2" s="4"/>
    </row>
    <row r="3" spans="1:206" s="1" customFormat="1" ht="15.75" x14ac:dyDescent="0.25">
      <c r="A3" s="173" t="s">
        <v>257</v>
      </c>
      <c r="B3" s="89" t="s">
        <v>1</v>
      </c>
      <c r="C3" s="89" t="s">
        <v>1</v>
      </c>
      <c r="D3" s="89" t="s">
        <v>1</v>
      </c>
      <c r="E3" s="89" t="s">
        <v>1</v>
      </c>
      <c r="F3" s="89" t="s">
        <v>1</v>
      </c>
      <c r="G3" s="89" t="s">
        <v>1</v>
      </c>
      <c r="H3" s="89" t="s">
        <v>1</v>
      </c>
      <c r="I3" s="89" t="s">
        <v>1</v>
      </c>
      <c r="J3" s="89" t="s">
        <v>1</v>
      </c>
      <c r="K3" s="89" t="s">
        <v>1</v>
      </c>
      <c r="L3" s="89" t="s">
        <v>1</v>
      </c>
      <c r="M3" s="89" t="s">
        <v>1</v>
      </c>
      <c r="N3" s="90" t="s">
        <v>2</v>
      </c>
      <c r="O3" s="90" t="s">
        <v>2</v>
      </c>
      <c r="P3" s="90" t="s">
        <v>2</v>
      </c>
      <c r="Q3" s="90" t="s">
        <v>2</v>
      </c>
      <c r="R3" s="90" t="s">
        <v>2</v>
      </c>
      <c r="S3" s="90" t="s">
        <v>2</v>
      </c>
      <c r="T3" s="90" t="s">
        <v>2</v>
      </c>
      <c r="U3" s="90" t="s">
        <v>2</v>
      </c>
      <c r="V3" s="90" t="s">
        <v>2</v>
      </c>
      <c r="W3" s="90" t="s">
        <v>2</v>
      </c>
      <c r="X3" s="90" t="s">
        <v>2</v>
      </c>
      <c r="Y3" s="90" t="s">
        <v>2</v>
      </c>
      <c r="Z3" s="91" t="s">
        <v>3</v>
      </c>
      <c r="AA3" s="91" t="s">
        <v>3</v>
      </c>
      <c r="AB3" s="91" t="s">
        <v>3</v>
      </c>
      <c r="AC3" s="91" t="s">
        <v>3</v>
      </c>
      <c r="AD3" s="91" t="s">
        <v>3</v>
      </c>
      <c r="AE3" s="91" t="s">
        <v>3</v>
      </c>
      <c r="AF3" s="91" t="s">
        <v>3</v>
      </c>
      <c r="AG3" s="91" t="s">
        <v>3</v>
      </c>
      <c r="AH3" s="91" t="s">
        <v>3</v>
      </c>
      <c r="AI3" s="91" t="s">
        <v>3</v>
      </c>
      <c r="AJ3" s="91" t="s">
        <v>3</v>
      </c>
      <c r="AK3" s="91" t="s">
        <v>3</v>
      </c>
      <c r="AL3" s="91" t="s">
        <v>4</v>
      </c>
      <c r="AM3" s="91" t="s">
        <v>4</v>
      </c>
      <c r="AN3" s="91" t="s">
        <v>4</v>
      </c>
      <c r="AO3" s="91" t="s">
        <v>4</v>
      </c>
      <c r="AP3" s="91" t="s">
        <v>4</v>
      </c>
      <c r="AQ3" s="91" t="s">
        <v>4</v>
      </c>
      <c r="AR3" s="91" t="s">
        <v>4</v>
      </c>
      <c r="AS3" s="91" t="s">
        <v>4</v>
      </c>
      <c r="AT3" s="91" t="s">
        <v>4</v>
      </c>
      <c r="AU3" s="91" t="s">
        <v>4</v>
      </c>
      <c r="AV3" s="91" t="s">
        <v>4</v>
      </c>
      <c r="AW3" s="91" t="s">
        <v>4</v>
      </c>
      <c r="AX3" s="91" t="s">
        <v>5</v>
      </c>
      <c r="AY3" s="91" t="s">
        <v>5</v>
      </c>
      <c r="AZ3" s="91" t="s">
        <v>5</v>
      </c>
      <c r="BA3" s="91" t="s">
        <v>5</v>
      </c>
      <c r="BB3" s="91" t="s">
        <v>5</v>
      </c>
      <c r="BC3" s="91" t="s">
        <v>5</v>
      </c>
      <c r="BD3" s="91" t="s">
        <v>5</v>
      </c>
      <c r="BE3" s="91" t="s">
        <v>5</v>
      </c>
      <c r="BF3" s="91" t="s">
        <v>5</v>
      </c>
      <c r="BG3" s="91" t="s">
        <v>5</v>
      </c>
      <c r="BH3" s="91" t="s">
        <v>5</v>
      </c>
      <c r="BI3" s="91" t="s">
        <v>5</v>
      </c>
      <c r="BJ3" s="91" t="s">
        <v>6</v>
      </c>
      <c r="BK3" s="91" t="s">
        <v>6</v>
      </c>
      <c r="BL3" s="91" t="s">
        <v>6</v>
      </c>
      <c r="BM3" s="91" t="s">
        <v>6</v>
      </c>
      <c r="BN3" s="91" t="s">
        <v>6</v>
      </c>
      <c r="BO3" s="91" t="s">
        <v>6</v>
      </c>
      <c r="BP3" s="91" t="s">
        <v>6</v>
      </c>
      <c r="BQ3" s="91" t="s">
        <v>6</v>
      </c>
      <c r="BR3" s="91" t="s">
        <v>6</v>
      </c>
      <c r="BS3" s="91" t="s">
        <v>6</v>
      </c>
      <c r="BT3" s="91" t="s">
        <v>6</v>
      </c>
      <c r="BU3" s="91" t="s">
        <v>6</v>
      </c>
      <c r="BV3" s="92" t="s">
        <v>7</v>
      </c>
      <c r="BW3" s="92" t="s">
        <v>7</v>
      </c>
      <c r="BX3" s="92" t="s">
        <v>7</v>
      </c>
      <c r="BY3" s="92" t="s">
        <v>7</v>
      </c>
      <c r="BZ3" s="92" t="s">
        <v>7</v>
      </c>
      <c r="CA3" s="92" t="s">
        <v>7</v>
      </c>
      <c r="CB3" s="92" t="s">
        <v>7</v>
      </c>
      <c r="CC3" s="92" t="s">
        <v>7</v>
      </c>
      <c r="CD3" s="92" t="s">
        <v>7</v>
      </c>
      <c r="CE3" s="92" t="s">
        <v>7</v>
      </c>
      <c r="CF3" s="92" t="s">
        <v>7</v>
      </c>
      <c r="CG3" s="92" t="s">
        <v>7</v>
      </c>
      <c r="CH3" s="92" t="s">
        <v>8</v>
      </c>
      <c r="CI3" s="92" t="s">
        <v>8</v>
      </c>
      <c r="CJ3" s="92" t="s">
        <v>8</v>
      </c>
      <c r="CK3" s="92" t="s">
        <v>8</v>
      </c>
      <c r="CL3" s="92" t="s">
        <v>8</v>
      </c>
      <c r="CM3" s="92" t="s">
        <v>8</v>
      </c>
      <c r="CN3" s="92" t="s">
        <v>8</v>
      </c>
      <c r="CO3" s="92" t="s">
        <v>8</v>
      </c>
      <c r="CP3" s="92" t="s">
        <v>8</v>
      </c>
      <c r="CQ3" s="92" t="s">
        <v>8</v>
      </c>
      <c r="CR3" s="92" t="s">
        <v>8</v>
      </c>
      <c r="CS3" s="92" t="s">
        <v>8</v>
      </c>
      <c r="CT3" s="92" t="s">
        <v>9</v>
      </c>
      <c r="CU3" s="92" t="s">
        <v>9</v>
      </c>
      <c r="CV3" s="92" t="s">
        <v>9</v>
      </c>
      <c r="CW3" s="92" t="s">
        <v>9</v>
      </c>
      <c r="CX3" s="92" t="s">
        <v>9</v>
      </c>
      <c r="CY3" s="92" t="s">
        <v>9</v>
      </c>
      <c r="CZ3" s="92" t="s">
        <v>9</v>
      </c>
      <c r="DA3" s="92" t="s">
        <v>9</v>
      </c>
      <c r="DB3" s="92" t="s">
        <v>9</v>
      </c>
      <c r="DC3" s="92" t="s">
        <v>9</v>
      </c>
      <c r="DD3" s="92" t="s">
        <v>9</v>
      </c>
      <c r="DE3" s="92" t="s">
        <v>9</v>
      </c>
      <c r="DF3" s="93" t="s">
        <v>10</v>
      </c>
      <c r="DG3" s="93" t="s">
        <v>10</v>
      </c>
      <c r="DH3" s="93" t="s">
        <v>10</v>
      </c>
      <c r="DI3" s="93" t="s">
        <v>10</v>
      </c>
      <c r="DJ3" s="93" t="s">
        <v>10</v>
      </c>
      <c r="DK3" s="93" t="s">
        <v>10</v>
      </c>
      <c r="DL3" s="93" t="s">
        <v>10</v>
      </c>
      <c r="DM3" s="93" t="s">
        <v>10</v>
      </c>
      <c r="DN3" s="93" t="s">
        <v>10</v>
      </c>
      <c r="DO3" s="93" t="s">
        <v>10</v>
      </c>
      <c r="DP3" s="93" t="s">
        <v>10</v>
      </c>
      <c r="DQ3" s="93" t="s">
        <v>10</v>
      </c>
      <c r="DR3" s="92" t="s">
        <v>11</v>
      </c>
      <c r="DS3" s="92" t="s">
        <v>11</v>
      </c>
      <c r="DT3" s="92" t="s">
        <v>11</v>
      </c>
      <c r="DU3" s="92" t="s">
        <v>11</v>
      </c>
      <c r="DV3" s="92" t="s">
        <v>11</v>
      </c>
      <c r="DW3" s="92" t="s">
        <v>11</v>
      </c>
      <c r="DX3" s="92" t="s">
        <v>11</v>
      </c>
      <c r="DY3" s="92" t="s">
        <v>11</v>
      </c>
      <c r="DZ3" s="92" t="s">
        <v>11</v>
      </c>
      <c r="EA3" s="92" t="s">
        <v>11</v>
      </c>
      <c r="EB3" s="92" t="s">
        <v>11</v>
      </c>
      <c r="EC3" s="92" t="s">
        <v>11</v>
      </c>
      <c r="ED3" s="90" t="s">
        <v>12</v>
      </c>
      <c r="EE3" s="90" t="s">
        <v>12</v>
      </c>
      <c r="EF3" s="90" t="s">
        <v>12</v>
      </c>
      <c r="EG3" s="90" t="s">
        <v>12</v>
      </c>
      <c r="EH3" s="90" t="s">
        <v>12</v>
      </c>
      <c r="EI3" s="90" t="s">
        <v>12</v>
      </c>
      <c r="EJ3" s="90" t="s">
        <v>12</v>
      </c>
      <c r="EK3" s="90" t="s">
        <v>12</v>
      </c>
      <c r="EL3" s="90" t="s">
        <v>12</v>
      </c>
      <c r="EM3" s="90" t="s">
        <v>12</v>
      </c>
      <c r="EN3" s="90" t="s">
        <v>12</v>
      </c>
      <c r="EO3" s="90" t="s">
        <v>12</v>
      </c>
      <c r="EP3" s="90" t="s">
        <v>13</v>
      </c>
      <c r="EQ3" s="90" t="s">
        <v>13</v>
      </c>
      <c r="ER3" s="90" t="s">
        <v>13</v>
      </c>
      <c r="ES3" s="90" t="s">
        <v>13</v>
      </c>
      <c r="ET3" s="90" t="s">
        <v>13</v>
      </c>
      <c r="EU3" s="90" t="s">
        <v>13</v>
      </c>
      <c r="EV3" s="90" t="s">
        <v>13</v>
      </c>
      <c r="EW3" s="90" t="s">
        <v>13</v>
      </c>
      <c r="EX3" s="90" t="s">
        <v>13</v>
      </c>
      <c r="EY3" s="90" t="s">
        <v>13</v>
      </c>
      <c r="EZ3" s="90" t="s">
        <v>13</v>
      </c>
      <c r="FA3" s="90" t="s">
        <v>13</v>
      </c>
      <c r="FB3" s="90" t="s">
        <v>14</v>
      </c>
      <c r="FC3" s="90" t="s">
        <v>14</v>
      </c>
      <c r="FD3" s="90" t="s">
        <v>14</v>
      </c>
      <c r="FE3" s="90" t="s">
        <v>14</v>
      </c>
      <c r="FF3" s="90" t="s">
        <v>14</v>
      </c>
      <c r="FG3" s="90" t="s">
        <v>14</v>
      </c>
      <c r="FH3" s="90" t="s">
        <v>14</v>
      </c>
      <c r="FI3" s="90" t="s">
        <v>14</v>
      </c>
      <c r="FJ3" s="90" t="s">
        <v>14</v>
      </c>
      <c r="FK3" s="90" t="s">
        <v>14</v>
      </c>
      <c r="FL3" s="90" t="s">
        <v>14</v>
      </c>
      <c r="FM3" s="90" t="s">
        <v>14</v>
      </c>
      <c r="FN3" s="90" t="s">
        <v>15</v>
      </c>
      <c r="FO3" s="90" t="s">
        <v>15</v>
      </c>
      <c r="FP3" s="90" t="s">
        <v>15</v>
      </c>
      <c r="FQ3" s="90" t="s">
        <v>15</v>
      </c>
      <c r="FR3" s="90" t="s">
        <v>15</v>
      </c>
      <c r="FS3" s="90" t="s">
        <v>15</v>
      </c>
      <c r="FT3" s="90" t="s">
        <v>15</v>
      </c>
      <c r="FU3" s="90" t="s">
        <v>15</v>
      </c>
      <c r="FV3" s="90" t="s">
        <v>15</v>
      </c>
      <c r="FW3" s="90" t="s">
        <v>15</v>
      </c>
      <c r="FX3" s="90" t="s">
        <v>15</v>
      </c>
      <c r="FY3" s="90" t="s">
        <v>15</v>
      </c>
      <c r="FZ3" s="90" t="s">
        <v>245</v>
      </c>
      <c r="GA3" s="90" t="s">
        <v>245</v>
      </c>
      <c r="GB3" s="90" t="s">
        <v>245</v>
      </c>
      <c r="GC3" s="90" t="s">
        <v>245</v>
      </c>
      <c r="GD3" s="90" t="s">
        <v>245</v>
      </c>
      <c r="GE3" s="90" t="s">
        <v>245</v>
      </c>
      <c r="GF3" s="90" t="s">
        <v>245</v>
      </c>
      <c r="GG3" s="90" t="s">
        <v>245</v>
      </c>
      <c r="GH3" s="90" t="s">
        <v>245</v>
      </c>
      <c r="GI3" s="90" t="s">
        <v>245</v>
      </c>
      <c r="GJ3" s="90" t="s">
        <v>245</v>
      </c>
      <c r="GK3" s="90" t="s">
        <v>245</v>
      </c>
      <c r="GL3" s="90" t="s">
        <v>301</v>
      </c>
      <c r="GM3" s="90" t="str">
        <f t="shared" ref="GM3:GQ3" si="0">GL3</f>
        <v>2022/23</v>
      </c>
      <c r="GN3" s="90" t="str">
        <f t="shared" si="0"/>
        <v>2022/23</v>
      </c>
      <c r="GO3" s="90" t="str">
        <f t="shared" si="0"/>
        <v>2022/23</v>
      </c>
      <c r="GP3" s="90" t="str">
        <f t="shared" si="0"/>
        <v>2022/23</v>
      </c>
      <c r="GQ3" s="90" t="str">
        <f t="shared" si="0"/>
        <v>2022/23</v>
      </c>
      <c r="GR3" s="90" t="str">
        <f t="shared" ref="GR3:GW3" si="1">GQ3</f>
        <v>2022/23</v>
      </c>
      <c r="GS3" s="90" t="str">
        <f t="shared" si="1"/>
        <v>2022/23</v>
      </c>
      <c r="GT3" s="90" t="str">
        <f t="shared" si="1"/>
        <v>2022/23</v>
      </c>
      <c r="GU3" s="90" t="str">
        <f t="shared" si="1"/>
        <v>2022/23</v>
      </c>
      <c r="GV3" s="90" t="str">
        <f t="shared" si="1"/>
        <v>2022/23</v>
      </c>
      <c r="GW3" s="90" t="str">
        <f t="shared" si="1"/>
        <v>2022/23</v>
      </c>
    </row>
    <row r="4" spans="1:206" s="8" customFormat="1" ht="15.75" x14ac:dyDescent="0.25">
      <c r="A4" s="173"/>
      <c r="B4" s="95" t="s">
        <v>258</v>
      </c>
      <c r="C4" s="95" t="s">
        <v>259</v>
      </c>
      <c r="D4" s="95" t="s">
        <v>260</v>
      </c>
      <c r="E4" s="95" t="s">
        <v>261</v>
      </c>
      <c r="F4" s="95" t="s">
        <v>262</v>
      </c>
      <c r="G4" s="95" t="s">
        <v>263</v>
      </c>
      <c r="H4" s="95" t="s">
        <v>264</v>
      </c>
      <c r="I4" s="95" t="s">
        <v>265</v>
      </c>
      <c r="J4" s="95" t="s">
        <v>266</v>
      </c>
      <c r="K4" s="95" t="s">
        <v>267</v>
      </c>
      <c r="L4" s="95" t="s">
        <v>268</v>
      </c>
      <c r="M4" s="95" t="s">
        <v>269</v>
      </c>
      <c r="N4" s="98" t="s">
        <v>258</v>
      </c>
      <c r="O4" s="96" t="s">
        <v>259</v>
      </c>
      <c r="P4" s="96" t="s">
        <v>260</v>
      </c>
      <c r="Q4" s="96" t="s">
        <v>261</v>
      </c>
      <c r="R4" s="96" t="s">
        <v>262</v>
      </c>
      <c r="S4" s="96" t="s">
        <v>263</v>
      </c>
      <c r="T4" s="96" t="s">
        <v>264</v>
      </c>
      <c r="U4" s="96" t="s">
        <v>265</v>
      </c>
      <c r="V4" s="96" t="s">
        <v>266</v>
      </c>
      <c r="W4" s="96" t="s">
        <v>267</v>
      </c>
      <c r="X4" s="96" t="s">
        <v>268</v>
      </c>
      <c r="Y4" s="96" t="s">
        <v>269</v>
      </c>
      <c r="Z4" s="98" t="s">
        <v>258</v>
      </c>
      <c r="AA4" s="98" t="s">
        <v>259</v>
      </c>
      <c r="AB4" s="98" t="s">
        <v>260</v>
      </c>
      <c r="AC4" s="98" t="s">
        <v>261</v>
      </c>
      <c r="AD4" s="98" t="s">
        <v>262</v>
      </c>
      <c r="AE4" s="96" t="s">
        <v>263</v>
      </c>
      <c r="AF4" s="96" t="s">
        <v>264</v>
      </c>
      <c r="AG4" s="96" t="s">
        <v>265</v>
      </c>
      <c r="AH4" s="96" t="s">
        <v>266</v>
      </c>
      <c r="AI4" s="96" t="s">
        <v>267</v>
      </c>
      <c r="AJ4" s="96" t="s">
        <v>268</v>
      </c>
      <c r="AK4" s="96" t="s">
        <v>269</v>
      </c>
      <c r="AL4" s="96" t="s">
        <v>258</v>
      </c>
      <c r="AM4" s="96" t="s">
        <v>259</v>
      </c>
      <c r="AN4" s="96" t="s">
        <v>260</v>
      </c>
      <c r="AO4" s="96" t="s">
        <v>261</v>
      </c>
      <c r="AP4" s="96" t="s">
        <v>262</v>
      </c>
      <c r="AQ4" s="96" t="s">
        <v>263</v>
      </c>
      <c r="AR4" s="96" t="s">
        <v>264</v>
      </c>
      <c r="AS4" s="96" t="s">
        <v>265</v>
      </c>
      <c r="AT4" s="96" t="s">
        <v>266</v>
      </c>
      <c r="AU4" s="96" t="s">
        <v>267</v>
      </c>
      <c r="AV4" s="96" t="s">
        <v>268</v>
      </c>
      <c r="AW4" s="96" t="s">
        <v>269</v>
      </c>
      <c r="AX4" s="96" t="s">
        <v>258</v>
      </c>
      <c r="AY4" s="96" t="s">
        <v>259</v>
      </c>
      <c r="AZ4" s="96" t="s">
        <v>260</v>
      </c>
      <c r="BA4" s="96" t="s">
        <v>261</v>
      </c>
      <c r="BB4" s="96" t="s">
        <v>262</v>
      </c>
      <c r="BC4" s="96" t="s">
        <v>263</v>
      </c>
      <c r="BD4" s="96" t="s">
        <v>264</v>
      </c>
      <c r="BE4" s="96" t="s">
        <v>265</v>
      </c>
      <c r="BF4" s="96" t="s">
        <v>266</v>
      </c>
      <c r="BG4" s="96" t="s">
        <v>267</v>
      </c>
      <c r="BH4" s="96" t="s">
        <v>268</v>
      </c>
      <c r="BI4" s="96" t="s">
        <v>269</v>
      </c>
      <c r="BJ4" s="96" t="s">
        <v>258</v>
      </c>
      <c r="BK4" s="96" t="s">
        <v>259</v>
      </c>
      <c r="BL4" s="96" t="s">
        <v>260</v>
      </c>
      <c r="BM4" s="96" t="s">
        <v>261</v>
      </c>
      <c r="BN4" s="96" t="s">
        <v>262</v>
      </c>
      <c r="BO4" s="96" t="s">
        <v>263</v>
      </c>
      <c r="BP4" s="96" t="s">
        <v>264</v>
      </c>
      <c r="BQ4" s="96" t="s">
        <v>265</v>
      </c>
      <c r="BR4" s="96" t="s">
        <v>266</v>
      </c>
      <c r="BS4" s="96" t="s">
        <v>267</v>
      </c>
      <c r="BT4" s="96" t="s">
        <v>268</v>
      </c>
      <c r="BU4" s="96" t="s">
        <v>269</v>
      </c>
      <c r="BV4" s="98" t="s">
        <v>258</v>
      </c>
      <c r="BW4" s="96" t="s">
        <v>259</v>
      </c>
      <c r="BX4" s="96" t="s">
        <v>260</v>
      </c>
      <c r="BY4" s="96" t="s">
        <v>261</v>
      </c>
      <c r="BZ4" s="96" t="s">
        <v>262</v>
      </c>
      <c r="CA4" s="96" t="s">
        <v>263</v>
      </c>
      <c r="CB4" s="96" t="s">
        <v>264</v>
      </c>
      <c r="CC4" s="96" t="s">
        <v>265</v>
      </c>
      <c r="CD4" s="96" t="s">
        <v>266</v>
      </c>
      <c r="CE4" s="96" t="s">
        <v>267</v>
      </c>
      <c r="CF4" s="96" t="s">
        <v>268</v>
      </c>
      <c r="CG4" s="96" t="s">
        <v>269</v>
      </c>
      <c r="CH4" s="98" t="s">
        <v>258</v>
      </c>
      <c r="CI4" s="96" t="s">
        <v>259</v>
      </c>
      <c r="CJ4" s="96" t="s">
        <v>260</v>
      </c>
      <c r="CK4" s="96" t="s">
        <v>261</v>
      </c>
      <c r="CL4" s="96" t="s">
        <v>262</v>
      </c>
      <c r="CM4" s="96" t="s">
        <v>263</v>
      </c>
      <c r="CN4" s="96" t="s">
        <v>264</v>
      </c>
      <c r="CO4" s="96" t="s">
        <v>265</v>
      </c>
      <c r="CP4" s="96" t="s">
        <v>266</v>
      </c>
      <c r="CQ4" s="96" t="s">
        <v>267</v>
      </c>
      <c r="CR4" s="96" t="s">
        <v>268</v>
      </c>
      <c r="CS4" s="96" t="s">
        <v>269</v>
      </c>
      <c r="CT4" s="98" t="s">
        <v>258</v>
      </c>
      <c r="CU4" s="96" t="s">
        <v>259</v>
      </c>
      <c r="CV4" s="96" t="s">
        <v>260</v>
      </c>
      <c r="CW4" s="96" t="s">
        <v>261</v>
      </c>
      <c r="CX4" s="96" t="s">
        <v>262</v>
      </c>
      <c r="CY4" s="96" t="s">
        <v>263</v>
      </c>
      <c r="CZ4" s="96" t="s">
        <v>264</v>
      </c>
      <c r="DA4" s="96" t="s">
        <v>265</v>
      </c>
      <c r="DB4" s="96" t="s">
        <v>266</v>
      </c>
      <c r="DC4" s="96" t="s">
        <v>267</v>
      </c>
      <c r="DD4" s="96" t="s">
        <v>268</v>
      </c>
      <c r="DE4" s="96" t="s">
        <v>269</v>
      </c>
      <c r="DF4" s="98" t="s">
        <v>258</v>
      </c>
      <c r="DG4" s="96" t="s">
        <v>259</v>
      </c>
      <c r="DH4" s="96" t="s">
        <v>260</v>
      </c>
      <c r="DI4" s="96" t="s">
        <v>261</v>
      </c>
      <c r="DJ4" s="96" t="s">
        <v>262</v>
      </c>
      <c r="DK4" s="96" t="s">
        <v>263</v>
      </c>
      <c r="DL4" s="96" t="s">
        <v>264</v>
      </c>
      <c r="DM4" s="96" t="s">
        <v>265</v>
      </c>
      <c r="DN4" s="96" t="s">
        <v>266</v>
      </c>
      <c r="DO4" s="96" t="s">
        <v>267</v>
      </c>
      <c r="DP4" s="96" t="s">
        <v>268</v>
      </c>
      <c r="DQ4" s="96" t="s">
        <v>269</v>
      </c>
      <c r="DR4" s="98" t="s">
        <v>258</v>
      </c>
      <c r="DS4" s="96" t="s">
        <v>259</v>
      </c>
      <c r="DT4" s="96" t="s">
        <v>260</v>
      </c>
      <c r="DU4" s="96" t="s">
        <v>261</v>
      </c>
      <c r="DV4" s="96" t="s">
        <v>262</v>
      </c>
      <c r="DW4" s="96" t="s">
        <v>263</v>
      </c>
      <c r="DX4" s="96" t="s">
        <v>264</v>
      </c>
      <c r="DY4" s="96" t="s">
        <v>265</v>
      </c>
      <c r="DZ4" s="96" t="s">
        <v>266</v>
      </c>
      <c r="EA4" s="96" t="s">
        <v>267</v>
      </c>
      <c r="EB4" s="96" t="s">
        <v>268</v>
      </c>
      <c r="EC4" s="96" t="s">
        <v>269</v>
      </c>
      <c r="ED4" s="98" t="s">
        <v>258</v>
      </c>
      <c r="EE4" s="96" t="s">
        <v>259</v>
      </c>
      <c r="EF4" s="96" t="s">
        <v>260</v>
      </c>
      <c r="EG4" s="96" t="s">
        <v>261</v>
      </c>
      <c r="EH4" s="96" t="s">
        <v>262</v>
      </c>
      <c r="EI4" s="96" t="s">
        <v>263</v>
      </c>
      <c r="EJ4" s="96" t="s">
        <v>264</v>
      </c>
      <c r="EK4" s="96" t="s">
        <v>265</v>
      </c>
      <c r="EL4" s="96" t="s">
        <v>266</v>
      </c>
      <c r="EM4" s="96" t="s">
        <v>267</v>
      </c>
      <c r="EN4" s="96" t="s">
        <v>268</v>
      </c>
      <c r="EO4" s="96" t="s">
        <v>269</v>
      </c>
      <c r="EP4" s="98" t="s">
        <v>258</v>
      </c>
      <c r="EQ4" s="96" t="s">
        <v>259</v>
      </c>
      <c r="ER4" s="96" t="s">
        <v>260</v>
      </c>
      <c r="ES4" s="96" t="s">
        <v>261</v>
      </c>
      <c r="ET4" s="96" t="s">
        <v>262</v>
      </c>
      <c r="EU4" s="96" t="s">
        <v>263</v>
      </c>
      <c r="EV4" s="96" t="s">
        <v>264</v>
      </c>
      <c r="EW4" s="96" t="s">
        <v>265</v>
      </c>
      <c r="EX4" s="96" t="s">
        <v>266</v>
      </c>
      <c r="EY4" s="96" t="s">
        <v>267</v>
      </c>
      <c r="EZ4" s="96" t="s">
        <v>268</v>
      </c>
      <c r="FA4" s="96" t="s">
        <v>269</v>
      </c>
      <c r="FB4" s="98" t="s">
        <v>258</v>
      </c>
      <c r="FC4" s="96" t="s">
        <v>259</v>
      </c>
      <c r="FD4" s="96" t="s">
        <v>260</v>
      </c>
      <c r="FE4" s="96" t="s">
        <v>261</v>
      </c>
      <c r="FF4" s="96" t="s">
        <v>262</v>
      </c>
      <c r="FG4" s="96" t="s">
        <v>263</v>
      </c>
      <c r="FH4" s="96" t="s">
        <v>264</v>
      </c>
      <c r="FI4" s="96" t="s">
        <v>265</v>
      </c>
      <c r="FJ4" s="96" t="s">
        <v>266</v>
      </c>
      <c r="FK4" s="96" t="s">
        <v>267</v>
      </c>
      <c r="FL4" s="96" t="s">
        <v>268</v>
      </c>
      <c r="FM4" s="96" t="s">
        <v>269</v>
      </c>
      <c r="FN4" s="98" t="s">
        <v>258</v>
      </c>
      <c r="FO4" s="96" t="s">
        <v>259</v>
      </c>
      <c r="FP4" s="96" t="s">
        <v>260</v>
      </c>
      <c r="FQ4" s="96" t="s">
        <v>261</v>
      </c>
      <c r="FR4" s="96" t="s">
        <v>262</v>
      </c>
      <c r="FS4" s="96" t="s">
        <v>263</v>
      </c>
      <c r="FT4" s="96" t="s">
        <v>264</v>
      </c>
      <c r="FU4" s="96" t="s">
        <v>265</v>
      </c>
      <c r="FV4" s="96" t="s">
        <v>266</v>
      </c>
      <c r="FW4" s="96" t="s">
        <v>267</v>
      </c>
      <c r="FX4" s="96" t="s">
        <v>268</v>
      </c>
      <c r="FY4" s="96" t="s">
        <v>269</v>
      </c>
      <c r="FZ4" s="98" t="s">
        <v>258</v>
      </c>
      <c r="GA4" s="96" t="s">
        <v>259</v>
      </c>
      <c r="GB4" s="96" t="s">
        <v>260</v>
      </c>
      <c r="GC4" s="96" t="s">
        <v>261</v>
      </c>
      <c r="GD4" s="96" t="s">
        <v>262</v>
      </c>
      <c r="GE4" s="96" t="s">
        <v>263</v>
      </c>
      <c r="GF4" s="96" t="s">
        <v>264</v>
      </c>
      <c r="GG4" s="96" t="s">
        <v>265</v>
      </c>
      <c r="GH4" s="96" t="s">
        <v>266</v>
      </c>
      <c r="GI4" s="96" t="s">
        <v>267</v>
      </c>
      <c r="GJ4" s="96" t="s">
        <v>268</v>
      </c>
      <c r="GK4" s="96" t="s">
        <v>269</v>
      </c>
      <c r="GL4" s="96" t="s">
        <v>258</v>
      </c>
      <c r="GM4" s="96" t="str">
        <f>GA4</f>
        <v>Sep</v>
      </c>
      <c r="GN4" s="96" t="str">
        <f>GB4</f>
        <v>Oct</v>
      </c>
      <c r="GO4" s="96" t="s">
        <v>261</v>
      </c>
      <c r="GP4" s="96" t="s">
        <v>262</v>
      </c>
      <c r="GQ4" s="96" t="s">
        <v>263</v>
      </c>
      <c r="GR4" s="96" t="s">
        <v>264</v>
      </c>
      <c r="GS4" s="96" t="s">
        <v>265</v>
      </c>
      <c r="GT4" s="96" t="s">
        <v>266</v>
      </c>
      <c r="GU4" s="96" t="s">
        <v>267</v>
      </c>
      <c r="GV4" s="96" t="s">
        <v>268</v>
      </c>
      <c r="GW4" s="96" t="s">
        <v>303</v>
      </c>
    </row>
    <row r="5" spans="1:206" s="2" customFormat="1" ht="15.75" x14ac:dyDescent="0.25">
      <c r="A5" s="99" t="s">
        <v>16</v>
      </c>
      <c r="B5" s="89">
        <v>4781.5</v>
      </c>
      <c r="C5" s="89">
        <v>5428.3</v>
      </c>
      <c r="D5" s="89">
        <v>4809.1000000000004</v>
      </c>
      <c r="E5" s="89">
        <v>5184.5</v>
      </c>
      <c r="F5" s="89">
        <v>5696.2</v>
      </c>
      <c r="G5" s="89">
        <v>4623.8</v>
      </c>
      <c r="H5" s="89">
        <v>4190</v>
      </c>
      <c r="I5" s="89">
        <v>4228.8999999999996</v>
      </c>
      <c r="J5" s="89">
        <v>5161</v>
      </c>
      <c r="K5" s="89">
        <v>4356.2</v>
      </c>
      <c r="L5" s="89">
        <v>5712.9</v>
      </c>
      <c r="M5" s="89">
        <v>5210.7</v>
      </c>
      <c r="N5" s="141">
        <v>5295.1</v>
      </c>
      <c r="O5" s="141">
        <v>4349.1000000000004</v>
      </c>
      <c r="P5" s="141">
        <v>5569.8</v>
      </c>
      <c r="Q5" s="141">
        <v>3743.1000000000004</v>
      </c>
      <c r="R5" s="141">
        <v>5113.8</v>
      </c>
      <c r="S5" s="89">
        <v>4584.2</v>
      </c>
      <c r="T5" s="89">
        <v>4897.7</v>
      </c>
      <c r="U5" s="89">
        <v>4261.1000000000004</v>
      </c>
      <c r="V5" s="89">
        <v>4555.1000000000004</v>
      </c>
      <c r="W5" s="89">
        <v>4931.3</v>
      </c>
      <c r="X5" s="89">
        <v>5738.1</v>
      </c>
      <c r="Y5" s="139">
        <v>6228.1</v>
      </c>
      <c r="Z5" s="139">
        <v>5380.4</v>
      </c>
      <c r="AA5" s="139">
        <v>7591.7000000000007</v>
      </c>
      <c r="AB5" s="139">
        <v>6105.9</v>
      </c>
      <c r="AC5" s="139">
        <v>6838.7000000000007</v>
      </c>
      <c r="AD5" s="139">
        <v>4654.2</v>
      </c>
      <c r="AE5" s="139">
        <v>4081.1</v>
      </c>
      <c r="AF5" s="139">
        <v>5055.7</v>
      </c>
      <c r="AG5" s="139">
        <v>4227.2000000000007</v>
      </c>
      <c r="AH5" s="139">
        <v>7026.3</v>
      </c>
      <c r="AI5" s="139">
        <v>5576</v>
      </c>
      <c r="AJ5" s="139">
        <v>4864.7</v>
      </c>
      <c r="AK5" s="139">
        <v>6295.6</v>
      </c>
      <c r="AL5" s="139">
        <v>6197.4</v>
      </c>
      <c r="AM5" s="139">
        <v>4874.5</v>
      </c>
      <c r="AN5" s="139">
        <v>4821.3999999999996</v>
      </c>
      <c r="AO5" s="139">
        <v>3988.5</v>
      </c>
      <c r="AP5" s="139">
        <v>5083.8</v>
      </c>
      <c r="AQ5" s="139">
        <v>5635.6</v>
      </c>
      <c r="AR5" s="139">
        <v>4973.1000000000004</v>
      </c>
      <c r="AS5" s="139">
        <v>4610.1000000000004</v>
      </c>
      <c r="AT5" s="139">
        <v>5205.8999999999996</v>
      </c>
      <c r="AU5" s="139">
        <v>4516.3999999999996</v>
      </c>
      <c r="AV5" s="139">
        <v>5161.8999999999996</v>
      </c>
      <c r="AW5" s="139">
        <v>5755.4</v>
      </c>
      <c r="AX5" s="139">
        <v>5128.8999999999996</v>
      </c>
      <c r="AY5" s="139">
        <v>5466.8</v>
      </c>
      <c r="AZ5" s="139">
        <v>6083.6</v>
      </c>
      <c r="BA5" s="139">
        <v>4732.1000000000004</v>
      </c>
      <c r="BB5" s="139">
        <v>5552.6</v>
      </c>
      <c r="BC5" s="139">
        <v>5332.9</v>
      </c>
      <c r="BD5" s="139">
        <v>5241.8999999999996</v>
      </c>
      <c r="BE5" s="139">
        <v>5004.2</v>
      </c>
      <c r="BF5" s="139">
        <v>5117.7</v>
      </c>
      <c r="BG5" s="139">
        <v>4670.5</v>
      </c>
      <c r="BH5" s="139">
        <v>5447.5</v>
      </c>
      <c r="BI5" s="139">
        <v>6559.8</v>
      </c>
      <c r="BJ5" s="139">
        <v>6074.5</v>
      </c>
      <c r="BK5" s="139">
        <v>6408.6</v>
      </c>
      <c r="BL5" s="139">
        <v>5554.3</v>
      </c>
      <c r="BM5" s="139">
        <v>5655.6</v>
      </c>
      <c r="BN5" s="139">
        <v>6365</v>
      </c>
      <c r="BO5" s="139">
        <v>5858.6</v>
      </c>
      <c r="BP5" s="139">
        <v>6669.4</v>
      </c>
      <c r="BQ5" s="139">
        <v>5976.6</v>
      </c>
      <c r="BR5" s="139">
        <v>6679.6</v>
      </c>
      <c r="BS5" s="139">
        <v>5653.5</v>
      </c>
      <c r="BT5" s="139">
        <v>6318.7999999999993</v>
      </c>
      <c r="BU5" s="139">
        <v>7046.5</v>
      </c>
      <c r="BV5" s="139">
        <v>7199.9050749999979</v>
      </c>
      <c r="BW5" s="139">
        <v>6766.5934760000009</v>
      </c>
      <c r="BX5" s="139">
        <v>6765.7728699999998</v>
      </c>
      <c r="BY5" s="139">
        <v>5730.6754620000011</v>
      </c>
      <c r="BZ5" s="139">
        <v>6412.6098099999999</v>
      </c>
      <c r="CA5" s="139">
        <v>6370.3293460000023</v>
      </c>
      <c r="CB5" s="139">
        <v>5737.7609159999993</v>
      </c>
      <c r="CC5" s="139">
        <v>6024.2202619999998</v>
      </c>
      <c r="CD5" s="139">
        <v>6151.162241</v>
      </c>
      <c r="CE5" s="139">
        <v>6174.0232509999996</v>
      </c>
      <c r="CF5" s="139">
        <v>6593.693456</v>
      </c>
      <c r="CG5" s="139">
        <v>6990.4595679999993</v>
      </c>
      <c r="CH5" s="139">
        <v>7592.2179980000001</v>
      </c>
      <c r="CI5" s="139">
        <v>7569.4208530000005</v>
      </c>
      <c r="CJ5" s="139">
        <v>7908.6467870000006</v>
      </c>
      <c r="CK5" s="139">
        <v>6529.6767100000006</v>
      </c>
      <c r="CL5" s="139">
        <v>7766.6484789999995</v>
      </c>
      <c r="CM5" s="139">
        <v>7776.3760270000002</v>
      </c>
      <c r="CN5" s="139">
        <v>7743.5646310000011</v>
      </c>
      <c r="CO5" s="139">
        <v>8009.0600469999999</v>
      </c>
      <c r="CP5" s="139">
        <v>7225.4515609999999</v>
      </c>
      <c r="CQ5" s="139">
        <v>7000.8279569999977</v>
      </c>
      <c r="CR5" s="139">
        <v>6608.6261150000009</v>
      </c>
      <c r="CS5" s="139">
        <v>10260.882747</v>
      </c>
      <c r="CT5" s="139">
        <v>6719.907475</v>
      </c>
      <c r="CU5" s="139">
        <v>7707.0955729999987</v>
      </c>
      <c r="CV5" s="139">
        <v>8107.3872790000005</v>
      </c>
      <c r="CW5" s="139">
        <v>7011.6838909999997</v>
      </c>
      <c r="CX5" s="139">
        <v>7366.2895760000019</v>
      </c>
      <c r="CY5" s="139">
        <v>6478.6648460000015</v>
      </c>
      <c r="CZ5" s="139">
        <v>6795.4965329999995</v>
      </c>
      <c r="DA5" s="139">
        <v>6680.9448570000004</v>
      </c>
      <c r="DB5" s="139">
        <v>7410.1233050000001</v>
      </c>
      <c r="DC5" s="139">
        <v>6698.2582539999994</v>
      </c>
      <c r="DD5" s="139">
        <v>6855.2683049999978</v>
      </c>
      <c r="DE5" s="139">
        <v>7487.966801999999</v>
      </c>
      <c r="DF5" s="139">
        <v>6460.5168909999993</v>
      </c>
      <c r="DG5" s="139">
        <v>5777.9832270000006</v>
      </c>
      <c r="DH5" s="139">
        <v>4570.5603019999999</v>
      </c>
      <c r="DI5" s="139">
        <v>4148.0449259999996</v>
      </c>
      <c r="DJ5" s="139">
        <v>5212.390394</v>
      </c>
      <c r="DK5" s="139">
        <v>5422.6691460000002</v>
      </c>
      <c r="DL5" s="139">
        <v>5008.7639020000006</v>
      </c>
      <c r="DM5" s="139">
        <v>6129.6944129999993</v>
      </c>
      <c r="DN5" s="139">
        <v>6507.4700369999991</v>
      </c>
      <c r="DO5" s="139">
        <v>6363.7667789999996</v>
      </c>
      <c r="DP5" s="139">
        <v>6553.085392</v>
      </c>
      <c r="DQ5" s="139">
        <v>7962.1853950000004</v>
      </c>
      <c r="DR5" s="139">
        <v>6956.5613880000001</v>
      </c>
      <c r="DS5" s="139">
        <v>6224.7830599999998</v>
      </c>
      <c r="DT5" s="139">
        <v>5749.6487509999988</v>
      </c>
      <c r="DU5" s="139">
        <v>5590.8703539999988</v>
      </c>
      <c r="DV5" s="139">
        <v>6111.3366989999995</v>
      </c>
      <c r="DW5" s="139">
        <v>5641.1829259999995</v>
      </c>
      <c r="DX5" s="139">
        <v>5905.540011000001</v>
      </c>
      <c r="DY5" s="139">
        <v>6037.8021199999994</v>
      </c>
      <c r="DZ5" s="139">
        <v>6998.1314469999998</v>
      </c>
      <c r="EA5" s="139">
        <v>5808.8216340000008</v>
      </c>
      <c r="EB5" s="139">
        <v>6287.4998560000004</v>
      </c>
      <c r="EC5" s="139">
        <v>5736.8879820000002</v>
      </c>
      <c r="ED5" s="94">
        <v>6707.7948500000002</v>
      </c>
      <c r="EE5" s="94">
        <v>6898.4432269999998</v>
      </c>
      <c r="EF5" s="94">
        <v>6848.9236563400009</v>
      </c>
      <c r="EG5" s="94">
        <v>5922.5321730000014</v>
      </c>
      <c r="EH5" s="94">
        <v>6903.6692685999997</v>
      </c>
      <c r="EI5" s="94">
        <v>7444.1113860000005</v>
      </c>
      <c r="EJ5" s="94">
        <v>6454.6716259999957</v>
      </c>
      <c r="EK5" s="94">
        <v>5801.9633150000009</v>
      </c>
      <c r="EL5" s="94">
        <v>6318.6966009999996</v>
      </c>
      <c r="EM5" s="94">
        <v>6761.3989849999998</v>
      </c>
      <c r="EN5" s="94">
        <v>7513.0194484700005</v>
      </c>
      <c r="EO5" s="94">
        <v>7784.5714635899985</v>
      </c>
      <c r="EP5" s="94">
        <v>6921.5362489999998</v>
      </c>
      <c r="EQ5" s="94">
        <v>7777.5360290000008</v>
      </c>
      <c r="ER5" s="94">
        <v>9045.8491497699997</v>
      </c>
      <c r="ES5" s="94">
        <v>5536.8074710000001</v>
      </c>
      <c r="ET5" s="94">
        <v>8220.1529750000009</v>
      </c>
      <c r="EU5" s="94">
        <v>7910.5595999999987</v>
      </c>
      <c r="EV5" s="94">
        <v>7666.3498649999983</v>
      </c>
      <c r="EW5" s="94">
        <v>8145.5829100000028</v>
      </c>
      <c r="EX5" s="94">
        <v>8597.8983569999946</v>
      </c>
      <c r="EY5" s="94">
        <v>8711.5355759999984</v>
      </c>
      <c r="EZ5" s="94">
        <v>9301.0367629999018</v>
      </c>
      <c r="FA5" s="94">
        <v>9274.6674140001014</v>
      </c>
      <c r="FB5" s="94">
        <v>8837.0854310000013</v>
      </c>
      <c r="FC5" s="94">
        <v>9664.7689169999994</v>
      </c>
      <c r="FD5" s="94">
        <v>8664.9157419999992</v>
      </c>
      <c r="FE5" s="94">
        <v>9112.3021410000001</v>
      </c>
      <c r="FF5" s="94">
        <v>11337.762672999999</v>
      </c>
      <c r="FG5" s="94">
        <v>9662.9123569999992</v>
      </c>
      <c r="FH5" s="94">
        <v>7691.4791889999997</v>
      </c>
      <c r="FI5" s="94">
        <v>9936.7195470000006</v>
      </c>
      <c r="FJ5" s="94">
        <v>3910.715189</v>
      </c>
      <c r="FK5" s="94">
        <v>3246.1076910000002</v>
      </c>
      <c r="FL5" s="94">
        <v>5938.3406299999997</v>
      </c>
      <c r="FM5" s="94">
        <v>9705.9956908099975</v>
      </c>
      <c r="FN5" s="94">
        <v>9620.0488740000001</v>
      </c>
      <c r="FO5" s="94">
        <v>10823.013238569403</v>
      </c>
      <c r="FP5" s="94">
        <v>10603.030794</v>
      </c>
      <c r="FQ5" s="94">
        <v>9153.9715909999995</v>
      </c>
      <c r="FR5" s="94">
        <v>9855.5439640000004</v>
      </c>
      <c r="FS5" s="94">
        <v>10743.605183</v>
      </c>
      <c r="FT5" s="94">
        <v>9117.8662289999993</v>
      </c>
      <c r="FU5" s="94">
        <v>10861.781659999999</v>
      </c>
      <c r="FV5" s="94">
        <v>13988.248196</v>
      </c>
      <c r="FW5" s="94">
        <v>13712.646375999999</v>
      </c>
      <c r="FX5" s="94">
        <v>12774.203174</v>
      </c>
      <c r="FY5" s="94">
        <v>19870.121320999999</v>
      </c>
      <c r="FZ5" s="94">
        <v>20765.116901630001</v>
      </c>
      <c r="GA5" s="94">
        <v>23274.474179509998</v>
      </c>
      <c r="GB5" s="94">
        <v>21013.218494160003</v>
      </c>
      <c r="GC5" s="94">
        <v>17071.460835099999</v>
      </c>
      <c r="GD5" s="94">
        <v>20796.277195900002</v>
      </c>
      <c r="GE5" s="94">
        <v>15930.388503</v>
      </c>
      <c r="GF5" s="94">
        <v>12805.050676000001</v>
      </c>
      <c r="GG5" s="94">
        <v>16090.0550905</v>
      </c>
      <c r="GH5" s="94">
        <v>12826.8434977</v>
      </c>
      <c r="GI5" s="94">
        <v>12775.3023226</v>
      </c>
      <c r="GJ5" s="94">
        <v>12488.806187500002</v>
      </c>
      <c r="GK5" s="94">
        <v>14193.9435937</v>
      </c>
      <c r="GL5" s="94">
        <v>14809.7003972</v>
      </c>
      <c r="GM5" s="94">
        <v>13870.7368534</v>
      </c>
      <c r="GN5" s="94">
        <v>13139.755383199999</v>
      </c>
      <c r="GO5" s="94">
        <v>12954.123727999999</v>
      </c>
      <c r="GP5" s="94">
        <v>12530.185834</v>
      </c>
      <c r="GQ5" s="94">
        <v>13502.918746099996</v>
      </c>
      <c r="GR5" s="94">
        <v>12624.917590699999</v>
      </c>
      <c r="GS5" s="94">
        <v>11363.8546771</v>
      </c>
      <c r="GT5" s="94">
        <v>13483.769269799999</v>
      </c>
      <c r="GU5" s="94">
        <v>12620.0749571</v>
      </c>
      <c r="GV5" s="94">
        <v>12686.5071279</v>
      </c>
      <c r="GW5" s="94">
        <v>13554.2</v>
      </c>
    </row>
    <row r="6" spans="1:206" s="1" customFormat="1" ht="15.75" x14ac:dyDescent="0.25">
      <c r="A6" s="100" t="s">
        <v>17</v>
      </c>
      <c r="B6" s="98">
        <v>3270.2</v>
      </c>
      <c r="C6" s="98">
        <v>3809.1</v>
      </c>
      <c r="D6" s="98">
        <v>3006.9</v>
      </c>
      <c r="E6" s="98">
        <v>3986.6</v>
      </c>
      <c r="F6" s="98">
        <v>4319.7</v>
      </c>
      <c r="G6" s="98">
        <v>3262.9</v>
      </c>
      <c r="H6" s="98">
        <v>2978</v>
      </c>
      <c r="I6" s="98">
        <v>3056.6</v>
      </c>
      <c r="J6" s="98">
        <v>3551.3</v>
      </c>
      <c r="K6" s="98">
        <v>3095.2</v>
      </c>
      <c r="L6" s="98">
        <v>3698.7</v>
      </c>
      <c r="M6" s="98">
        <v>3693.6</v>
      </c>
      <c r="N6" s="97">
        <v>3552.8</v>
      </c>
      <c r="O6" s="97">
        <v>2920.3</v>
      </c>
      <c r="P6" s="97">
        <v>3619.6</v>
      </c>
      <c r="Q6" s="97">
        <v>2868.4</v>
      </c>
      <c r="R6" s="97">
        <v>3710</v>
      </c>
      <c r="S6" s="96">
        <v>3305.5</v>
      </c>
      <c r="T6" s="96">
        <v>3300.2</v>
      </c>
      <c r="U6" s="96">
        <v>2509.8000000000002</v>
      </c>
      <c r="V6" s="97">
        <v>2859.7</v>
      </c>
      <c r="W6" s="97">
        <v>3145.4</v>
      </c>
      <c r="X6" s="97">
        <v>3126.1</v>
      </c>
      <c r="Y6" s="136">
        <v>3637.9</v>
      </c>
      <c r="Z6" s="136">
        <v>2822.8</v>
      </c>
      <c r="AA6" s="136">
        <v>4081.3</v>
      </c>
      <c r="AB6" s="136">
        <v>3498.4</v>
      </c>
      <c r="AC6" s="136">
        <v>4635.1000000000004</v>
      </c>
      <c r="AD6" s="136">
        <v>2695.2</v>
      </c>
      <c r="AE6" s="97">
        <v>2512</v>
      </c>
      <c r="AF6" s="97">
        <v>3597</v>
      </c>
      <c r="AG6" s="97">
        <v>2901.3</v>
      </c>
      <c r="AH6" s="97">
        <v>4907.6000000000004</v>
      </c>
      <c r="AI6" s="97">
        <v>3460</v>
      </c>
      <c r="AJ6" s="97">
        <v>2791.6</v>
      </c>
      <c r="AK6" s="97">
        <v>3103.6</v>
      </c>
      <c r="AL6" s="97">
        <v>3022</v>
      </c>
      <c r="AM6" s="97">
        <v>2984.9</v>
      </c>
      <c r="AN6" s="97">
        <v>3215.2</v>
      </c>
      <c r="AO6" s="97">
        <v>2945.6</v>
      </c>
      <c r="AP6" s="97">
        <v>3342.5</v>
      </c>
      <c r="AQ6" s="97">
        <v>3809</v>
      </c>
      <c r="AR6" s="97">
        <v>3322.7</v>
      </c>
      <c r="AS6" s="97">
        <v>3231.4</v>
      </c>
      <c r="AT6" s="97">
        <v>3542.8</v>
      </c>
      <c r="AU6" s="97">
        <v>3122.8</v>
      </c>
      <c r="AV6" s="97">
        <v>3542.9</v>
      </c>
      <c r="AW6" s="97">
        <v>3911.9</v>
      </c>
      <c r="AX6" s="135">
        <v>3357</v>
      </c>
      <c r="AY6" s="97">
        <v>3424.3</v>
      </c>
      <c r="AZ6" s="97">
        <v>3468.6</v>
      </c>
      <c r="BA6" s="97">
        <v>3154.9</v>
      </c>
      <c r="BB6" s="135">
        <v>3837.8</v>
      </c>
      <c r="BC6" s="97">
        <v>3879.6</v>
      </c>
      <c r="BD6" s="97">
        <v>3769.5</v>
      </c>
      <c r="BE6" s="97">
        <v>3582.1</v>
      </c>
      <c r="BF6" s="97">
        <v>3157.7</v>
      </c>
      <c r="BG6" s="97">
        <v>3352.8</v>
      </c>
      <c r="BH6" s="97">
        <v>3807</v>
      </c>
      <c r="BI6" s="97">
        <v>4569.1000000000004</v>
      </c>
      <c r="BJ6" s="135">
        <v>3932.1</v>
      </c>
      <c r="BK6" s="135">
        <v>4104.7</v>
      </c>
      <c r="BL6" s="135">
        <v>3535.6</v>
      </c>
      <c r="BM6" s="135">
        <v>3795.4</v>
      </c>
      <c r="BN6" s="135">
        <v>4412.1000000000004</v>
      </c>
      <c r="BO6" s="135">
        <v>4280.8</v>
      </c>
      <c r="BP6" s="135">
        <v>4072.7</v>
      </c>
      <c r="BQ6" s="135">
        <v>4459.3</v>
      </c>
      <c r="BR6" s="135">
        <v>4844.7</v>
      </c>
      <c r="BS6" s="135">
        <v>3718.9</v>
      </c>
      <c r="BT6" s="135">
        <v>4101.8999999999996</v>
      </c>
      <c r="BU6" s="135">
        <v>4358.1000000000004</v>
      </c>
      <c r="BV6" s="135">
        <v>4154.7999999999993</v>
      </c>
      <c r="BW6" s="135">
        <v>3852</v>
      </c>
      <c r="BX6" s="135">
        <v>4258.3</v>
      </c>
      <c r="BY6" s="135">
        <v>3797.6000000000008</v>
      </c>
      <c r="BZ6" s="135">
        <v>4554.9297509999997</v>
      </c>
      <c r="CA6" s="135">
        <v>4364.0000000000018</v>
      </c>
      <c r="CB6" s="135">
        <v>3954.1885149999998</v>
      </c>
      <c r="CC6" s="135">
        <v>4318.3910939999996</v>
      </c>
      <c r="CD6" s="135">
        <v>4326.4964799999998</v>
      </c>
      <c r="CE6" s="135">
        <v>4342.5818519999993</v>
      </c>
      <c r="CF6" s="135">
        <v>4511.6096610000004</v>
      </c>
      <c r="CG6" s="135">
        <v>4564.9459959999995</v>
      </c>
      <c r="CH6" s="97">
        <v>4782.8461720000005</v>
      </c>
      <c r="CI6" s="97">
        <v>4705.0170310000003</v>
      </c>
      <c r="CJ6" s="97">
        <v>5009.2981670000008</v>
      </c>
      <c r="CK6" s="97">
        <v>4457.8534580000005</v>
      </c>
      <c r="CL6" s="97">
        <v>5257.7771569999995</v>
      </c>
      <c r="CM6" s="97">
        <v>5353.277642</v>
      </c>
      <c r="CN6" s="97">
        <v>5461.5986190000003</v>
      </c>
      <c r="CO6" s="97">
        <v>5496.3813829999999</v>
      </c>
      <c r="CP6" s="97">
        <v>4816.1677489999993</v>
      </c>
      <c r="CQ6" s="97">
        <v>4923.555226999998</v>
      </c>
      <c r="CR6" s="97">
        <v>4277.1015620000016</v>
      </c>
      <c r="CS6" s="97">
        <v>5072.8374849999991</v>
      </c>
      <c r="CT6" s="97">
        <v>4046.7593160000006</v>
      </c>
      <c r="CU6" s="97">
        <v>4717.9243749999996</v>
      </c>
      <c r="CV6" s="97">
        <v>4798.7072539999999</v>
      </c>
      <c r="CW6" s="97">
        <v>4458.0694100000001</v>
      </c>
      <c r="CX6" s="97">
        <v>4782.878074000002</v>
      </c>
      <c r="CY6" s="97">
        <v>4359.5984440000011</v>
      </c>
      <c r="CZ6" s="97">
        <v>4546.7724189999999</v>
      </c>
      <c r="DA6" s="97">
        <v>4797.9857490000004</v>
      </c>
      <c r="DB6" s="97">
        <v>5096.6766189999998</v>
      </c>
      <c r="DC6" s="97">
        <v>4918.2631929999998</v>
      </c>
      <c r="DD6" s="97">
        <v>4584.3781519999975</v>
      </c>
      <c r="DE6" s="97">
        <v>4756.5737389999995</v>
      </c>
      <c r="DF6" s="97">
        <v>3794.6776970000001</v>
      </c>
      <c r="DG6" s="97">
        <v>2969.5118950000001</v>
      </c>
      <c r="DH6" s="97">
        <v>1930.1943619999997</v>
      </c>
      <c r="DI6" s="97">
        <v>2348.2821599999997</v>
      </c>
      <c r="DJ6" s="97">
        <v>2833.5105860000003</v>
      </c>
      <c r="DK6" s="97">
        <v>3533.0181229999998</v>
      </c>
      <c r="DL6" s="97">
        <v>3015.7458219999999</v>
      </c>
      <c r="DM6" s="97">
        <v>3485.4165589999993</v>
      </c>
      <c r="DN6" s="97">
        <v>3811.6631769999995</v>
      </c>
      <c r="DO6" s="97">
        <v>3264.8976010000001</v>
      </c>
      <c r="DP6" s="97">
        <v>3885.1725529999999</v>
      </c>
      <c r="DQ6" s="97">
        <v>4621.6083580000004</v>
      </c>
      <c r="DR6" s="97">
        <v>3824.8</v>
      </c>
      <c r="DS6" s="97">
        <v>3546.7076710000001</v>
      </c>
      <c r="DT6" s="97">
        <v>3053.5239999999994</v>
      </c>
      <c r="DU6" s="97">
        <v>3184.0705429999994</v>
      </c>
      <c r="DV6" s="97">
        <v>3409.9853049999997</v>
      </c>
      <c r="DW6" s="97">
        <v>3373.9692660000001</v>
      </c>
      <c r="DX6" s="97">
        <v>3751.2509490000002</v>
      </c>
      <c r="DY6" s="97">
        <v>3659.8045759999995</v>
      </c>
      <c r="DZ6" s="97">
        <v>4259.6037769999994</v>
      </c>
      <c r="EA6" s="97">
        <v>3558.8550480000008</v>
      </c>
      <c r="EB6" s="97">
        <v>3421.9482290000005</v>
      </c>
      <c r="EC6" s="97">
        <v>2404.6534369999999</v>
      </c>
      <c r="ED6" s="97">
        <v>3639.6337880000001</v>
      </c>
      <c r="EE6" s="97">
        <v>3690.8561239999999</v>
      </c>
      <c r="EF6" s="97">
        <v>3625.5521910000016</v>
      </c>
      <c r="EG6" s="97">
        <v>3129.2093619999996</v>
      </c>
      <c r="EH6" s="97">
        <v>4073.7842769999997</v>
      </c>
      <c r="EI6" s="97">
        <v>5108</v>
      </c>
      <c r="EJ6" s="97">
        <v>3880.5642579999967</v>
      </c>
      <c r="EK6" s="97">
        <v>3389.4879290000022</v>
      </c>
      <c r="EL6" s="97">
        <v>3749.4</v>
      </c>
      <c r="EM6" s="97">
        <v>3868.4</v>
      </c>
      <c r="EN6" s="97">
        <v>4309.8523380000006</v>
      </c>
      <c r="EO6" s="97">
        <v>4255.0162929999506</v>
      </c>
      <c r="EP6" s="97">
        <v>3988.0122879999994</v>
      </c>
      <c r="EQ6" s="97">
        <v>4336.7277640000002</v>
      </c>
      <c r="ER6" s="97">
        <v>4839.4650247700001</v>
      </c>
      <c r="ES6" s="97">
        <v>3504.4</v>
      </c>
      <c r="ET6" s="97">
        <v>5248.9529750000011</v>
      </c>
      <c r="EU6" s="97">
        <v>5621.3633059999993</v>
      </c>
      <c r="EV6" s="97">
        <v>5347.4699810000002</v>
      </c>
      <c r="EW6" s="97">
        <v>5687.4480829999993</v>
      </c>
      <c r="EX6" s="97">
        <v>5612.4081099999976</v>
      </c>
      <c r="EY6" s="97">
        <v>6148.1607079999967</v>
      </c>
      <c r="EZ6" s="97">
        <v>6256.2046459999019</v>
      </c>
      <c r="FA6" s="97">
        <v>6141.2181530000871</v>
      </c>
      <c r="FB6" s="97">
        <v>6053.0568130000011</v>
      </c>
      <c r="FC6" s="97">
        <v>6099.2754569999997</v>
      </c>
      <c r="FD6" s="97">
        <v>5718.5488789999999</v>
      </c>
      <c r="FE6" s="97">
        <v>6392.8310490000003</v>
      </c>
      <c r="FF6" s="97">
        <v>8302.275834</v>
      </c>
      <c r="FG6" s="97">
        <v>7577.8865569999998</v>
      </c>
      <c r="FH6" s="97">
        <v>5253.2979869999999</v>
      </c>
      <c r="FI6" s="97">
        <v>6881.3097269999998</v>
      </c>
      <c r="FJ6" s="97">
        <v>3145.3340330000001</v>
      </c>
      <c r="FK6" s="97">
        <v>2989.8484440000002</v>
      </c>
      <c r="FL6" s="97">
        <v>4536.5342959999998</v>
      </c>
      <c r="FM6" s="97">
        <v>7158.6864459999997</v>
      </c>
      <c r="FN6" s="97">
        <v>6317.9805470000001</v>
      </c>
      <c r="FO6" s="97">
        <v>8110.9342930000003</v>
      </c>
      <c r="FP6" s="97">
        <v>6904.8375410000008</v>
      </c>
      <c r="FQ6" s="97">
        <v>6534.9903690000001</v>
      </c>
      <c r="FR6" s="97">
        <v>7496.9069399999998</v>
      </c>
      <c r="FS6" s="97">
        <v>8161.432382</v>
      </c>
      <c r="FT6" s="97">
        <v>6409.4339250000003</v>
      </c>
      <c r="FU6" s="97">
        <v>8258.2091359999995</v>
      </c>
      <c r="FV6" s="97">
        <v>10241.0275</v>
      </c>
      <c r="FW6" s="97">
        <v>10891.703705</v>
      </c>
      <c r="FX6" s="97">
        <v>10867.143195000001</v>
      </c>
      <c r="FY6" s="97">
        <v>16177.455195</v>
      </c>
      <c r="FZ6" s="97">
        <v>16866.996605379998</v>
      </c>
      <c r="GA6" s="97">
        <v>19307.393057720001</v>
      </c>
      <c r="GB6" s="97">
        <v>16543.659276900002</v>
      </c>
      <c r="GC6" s="97">
        <v>14225.8657226</v>
      </c>
      <c r="GD6" s="97">
        <v>17210.448606000002</v>
      </c>
      <c r="GE6" s="97">
        <v>12405.7104184</v>
      </c>
      <c r="GF6" s="97">
        <v>9798.3137645999996</v>
      </c>
      <c r="GG6" s="97">
        <v>12479.2955513</v>
      </c>
      <c r="GH6" s="97">
        <v>9057.7831016</v>
      </c>
      <c r="GI6" s="97">
        <v>9281.2188568999991</v>
      </c>
      <c r="GJ6" s="97">
        <v>8724.6371354000003</v>
      </c>
      <c r="GK6" s="97">
        <v>9320.9823622000004</v>
      </c>
      <c r="GL6" s="97">
        <v>10714.9280201</v>
      </c>
      <c r="GM6" s="97">
        <v>9120.1030193999995</v>
      </c>
      <c r="GN6" s="97">
        <v>9137.0854340000005</v>
      </c>
      <c r="GO6" s="97">
        <v>9628.2357114999995</v>
      </c>
      <c r="GP6" s="97">
        <v>8775.7379944000004</v>
      </c>
      <c r="GQ6" s="97">
        <v>10468.569065799998</v>
      </c>
      <c r="GR6" s="97">
        <v>8381.9128098000001</v>
      </c>
      <c r="GS6" s="97">
        <v>7992.0830642000001</v>
      </c>
      <c r="GT6" s="97">
        <v>8766.6990796999999</v>
      </c>
      <c r="GU6" s="97">
        <v>8162.6199886000004</v>
      </c>
      <c r="GV6" s="97">
        <v>7825.9114431000007</v>
      </c>
      <c r="GW6" s="97">
        <v>7712.5</v>
      </c>
      <c r="GX6" s="2"/>
    </row>
    <row r="7" spans="1:206" s="1" customFormat="1" ht="15.75" x14ac:dyDescent="0.25">
      <c r="A7" s="100" t="s">
        <v>18</v>
      </c>
      <c r="B7" s="98" t="s">
        <v>19</v>
      </c>
      <c r="C7" s="98" t="s">
        <v>19</v>
      </c>
      <c r="D7" s="98" t="s">
        <v>19</v>
      </c>
      <c r="E7" s="98" t="s">
        <v>19</v>
      </c>
      <c r="F7" s="98" t="s">
        <v>19</v>
      </c>
      <c r="G7" s="98" t="s">
        <v>19</v>
      </c>
      <c r="H7" s="98" t="s">
        <v>19</v>
      </c>
      <c r="I7" s="98" t="s">
        <v>19</v>
      </c>
      <c r="J7" s="98" t="s">
        <v>19</v>
      </c>
      <c r="K7" s="98" t="s">
        <v>19</v>
      </c>
      <c r="L7" s="98" t="s">
        <v>19</v>
      </c>
      <c r="M7" s="98" t="s">
        <v>19</v>
      </c>
      <c r="N7" s="97"/>
      <c r="O7" s="97"/>
      <c r="P7" s="97"/>
      <c r="Q7" s="97"/>
      <c r="R7" s="97"/>
      <c r="S7" s="96"/>
      <c r="T7" s="96"/>
      <c r="U7" s="96"/>
      <c r="V7" s="97"/>
      <c r="W7" s="97"/>
      <c r="X7" s="97"/>
      <c r="Y7" s="136"/>
      <c r="Z7" s="136"/>
      <c r="AA7" s="136"/>
      <c r="AB7" s="136"/>
      <c r="AC7" s="136"/>
      <c r="AD7" s="136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135"/>
      <c r="AY7" s="97"/>
      <c r="AZ7" s="97"/>
      <c r="BA7" s="97"/>
      <c r="BB7" s="135"/>
      <c r="BC7" s="97"/>
      <c r="BD7" s="97"/>
      <c r="BE7" s="97"/>
      <c r="BF7" s="97"/>
      <c r="BG7" s="97"/>
      <c r="BH7" s="97"/>
      <c r="BI7" s="97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>
        <v>221.34989299999995</v>
      </c>
      <c r="BW7" s="135">
        <v>267.95709399999998</v>
      </c>
      <c r="BX7" s="135">
        <v>192.94012499999999</v>
      </c>
      <c r="BY7" s="135">
        <v>211.065235</v>
      </c>
      <c r="BZ7" s="135">
        <v>229.67587000000003</v>
      </c>
      <c r="CA7" s="135">
        <v>189.70615599999996</v>
      </c>
      <c r="CB7" s="135">
        <v>99.522238000000002</v>
      </c>
      <c r="CC7" s="135">
        <v>112.689981</v>
      </c>
      <c r="CD7" s="135">
        <v>148.856607</v>
      </c>
      <c r="CE7" s="135">
        <v>113.51685000000002</v>
      </c>
      <c r="CF7" s="135">
        <v>117.92679600000002</v>
      </c>
      <c r="CG7" s="135">
        <v>180.56624200000002</v>
      </c>
      <c r="CH7" s="97">
        <v>203.011731</v>
      </c>
      <c r="CI7" s="97">
        <v>32.978411999999999</v>
      </c>
      <c r="CJ7" s="97">
        <v>224.05400700000001</v>
      </c>
      <c r="CK7" s="97">
        <v>191.37320199999999</v>
      </c>
      <c r="CL7" s="97">
        <v>375.07132200000001</v>
      </c>
      <c r="CM7" s="97">
        <v>314.77922899999999</v>
      </c>
      <c r="CN7" s="97">
        <v>241.79129800000001</v>
      </c>
      <c r="CO7" s="97">
        <v>133.95169099999998</v>
      </c>
      <c r="CP7" s="97">
        <v>156.289907</v>
      </c>
      <c r="CQ7" s="97">
        <v>136.80162899999999</v>
      </c>
      <c r="CR7" s="97">
        <v>165.160247</v>
      </c>
      <c r="CS7" s="97">
        <v>665.39758600000005</v>
      </c>
      <c r="CT7" s="97">
        <v>87.843817000000001</v>
      </c>
      <c r="CU7" s="97">
        <v>112.11263300000002</v>
      </c>
      <c r="CV7" s="97">
        <v>688.99604399999998</v>
      </c>
      <c r="CW7" s="97">
        <v>296.14689199999998</v>
      </c>
      <c r="CX7" s="97">
        <v>236.45046199999999</v>
      </c>
      <c r="CY7" s="97">
        <v>146.15891299999998</v>
      </c>
      <c r="CZ7" s="97">
        <v>232.298046</v>
      </c>
      <c r="DA7" s="97">
        <v>76.849603000000002</v>
      </c>
      <c r="DB7" s="97">
        <v>148.712177</v>
      </c>
      <c r="DC7" s="97">
        <v>69.869768000000008</v>
      </c>
      <c r="DD7" s="97">
        <v>62.3</v>
      </c>
      <c r="DE7" s="97">
        <v>72.202831000000003</v>
      </c>
      <c r="DF7" s="97">
        <v>87.4</v>
      </c>
      <c r="DG7" s="97">
        <v>87.871915000000001</v>
      </c>
      <c r="DH7" s="97">
        <v>122.69130899999999</v>
      </c>
      <c r="DI7" s="97">
        <v>82.522063000000003</v>
      </c>
      <c r="DJ7" s="97">
        <v>98.631309999999999</v>
      </c>
      <c r="DK7" s="97">
        <v>119.04789599999999</v>
      </c>
      <c r="DL7" s="97">
        <v>68.375855999999999</v>
      </c>
      <c r="DM7" s="97">
        <v>348.06588899999997</v>
      </c>
      <c r="DN7" s="97">
        <v>174.226766</v>
      </c>
      <c r="DO7" s="97">
        <v>159.89253100000002</v>
      </c>
      <c r="DP7" s="97">
        <v>152.85039400000002</v>
      </c>
      <c r="DQ7" s="97">
        <v>179.95129299999999</v>
      </c>
      <c r="DR7" s="97">
        <v>138.5</v>
      </c>
      <c r="DS7" s="97">
        <v>79.691366999999985</v>
      </c>
      <c r="DT7" s="97">
        <v>167.79560100000003</v>
      </c>
      <c r="DU7" s="97">
        <v>133.73929200000001</v>
      </c>
      <c r="DV7" s="97">
        <v>224.51879600000004</v>
      </c>
      <c r="DW7" s="97">
        <v>181.53079199999999</v>
      </c>
      <c r="DX7" s="97">
        <v>101.86865900000001</v>
      </c>
      <c r="DY7" s="97">
        <v>123.17715900000002</v>
      </c>
      <c r="DZ7" s="97">
        <v>139.40304599999999</v>
      </c>
      <c r="EA7" s="97">
        <v>134.46658600000001</v>
      </c>
      <c r="EB7" s="97">
        <v>140.77730199999999</v>
      </c>
      <c r="EC7" s="97">
        <v>136.02649599999998</v>
      </c>
      <c r="ED7" s="97">
        <v>154.087917</v>
      </c>
      <c r="EE7" s="97">
        <v>161.48844600000001</v>
      </c>
      <c r="EF7" s="97">
        <v>177.50171534000003</v>
      </c>
      <c r="EG7" s="97">
        <v>201</v>
      </c>
      <c r="EH7" s="97">
        <v>192.24372259999998</v>
      </c>
      <c r="EI7" s="97">
        <v>247.72438600000001</v>
      </c>
      <c r="EJ7" s="97">
        <v>195.10000000000002</v>
      </c>
      <c r="EK7" s="97">
        <v>93.999999999999986</v>
      </c>
      <c r="EL7" s="97">
        <v>185.89660099999998</v>
      </c>
      <c r="EM7" s="97">
        <v>471.1</v>
      </c>
      <c r="EN7" s="97">
        <v>174.47794146999982</v>
      </c>
      <c r="EO7" s="97">
        <v>183.12342059000181</v>
      </c>
      <c r="EP7" s="97">
        <v>85.129957000000005</v>
      </c>
      <c r="EQ7" s="97">
        <v>266.45553799999999</v>
      </c>
      <c r="ER7" s="97">
        <v>212.510998</v>
      </c>
      <c r="ES7" s="97">
        <v>191.81498900000003</v>
      </c>
      <c r="ET7" s="97">
        <v>164.79999999999995</v>
      </c>
      <c r="EU7" s="97">
        <v>190.06444699999997</v>
      </c>
      <c r="EV7" s="97">
        <v>110.02407100000009</v>
      </c>
      <c r="EW7" s="97">
        <v>130.07962099999997</v>
      </c>
      <c r="EX7" s="97">
        <v>172.40420399999999</v>
      </c>
      <c r="EY7" s="97">
        <v>266.62474600000002</v>
      </c>
      <c r="EZ7" s="97">
        <v>175.05155999999999</v>
      </c>
      <c r="FA7" s="97">
        <v>144.83897900000139</v>
      </c>
      <c r="FB7" s="97">
        <v>198.24586799999997</v>
      </c>
      <c r="FC7" s="97">
        <v>92.18309099999999</v>
      </c>
      <c r="FD7" s="97">
        <v>161.43472199999999</v>
      </c>
      <c r="FE7" s="97">
        <v>258.83294900000004</v>
      </c>
      <c r="FF7" s="97">
        <v>152.594607</v>
      </c>
      <c r="FG7" s="97">
        <v>153.26936499999999</v>
      </c>
      <c r="FH7" s="97">
        <v>48.579954000000001</v>
      </c>
      <c r="FI7" s="97">
        <v>23.829008999999999</v>
      </c>
      <c r="FJ7" s="97">
        <v>6.7216300000000002</v>
      </c>
      <c r="FK7" s="97">
        <v>3.7108949999999998</v>
      </c>
      <c r="FL7" s="97">
        <v>39.206339999999997</v>
      </c>
      <c r="FM7" s="97">
        <v>52.572463570000224</v>
      </c>
      <c r="FN7" s="97">
        <v>56.009599999999999</v>
      </c>
      <c r="FO7" s="97">
        <v>74.966190999999995</v>
      </c>
      <c r="FP7" s="97">
        <v>80.592343000000014</v>
      </c>
      <c r="FQ7" s="97">
        <v>78.463984000000011</v>
      </c>
      <c r="FR7" s="97">
        <v>97.028548000000015</v>
      </c>
      <c r="FS7" s="97">
        <v>120.799876</v>
      </c>
      <c r="FT7" s="97">
        <v>49.313510000000001</v>
      </c>
      <c r="FU7" s="97">
        <v>55.870017000000004</v>
      </c>
      <c r="FV7" s="97">
        <v>183.36926500000001</v>
      </c>
      <c r="FW7" s="97">
        <v>101.213133</v>
      </c>
      <c r="FX7" s="97">
        <v>42.635434000000004</v>
      </c>
      <c r="FY7" s="97">
        <v>75.794807000000006</v>
      </c>
      <c r="FZ7" s="97">
        <v>82.784866219999998</v>
      </c>
      <c r="GA7" s="97">
        <v>75.243814830000005</v>
      </c>
      <c r="GB7" s="97">
        <v>94.531954249999984</v>
      </c>
      <c r="GC7" s="97">
        <v>58.676190299999995</v>
      </c>
      <c r="GD7" s="97">
        <v>70.387344999999996</v>
      </c>
      <c r="GE7" s="97">
        <v>74.622925699999996</v>
      </c>
      <c r="GF7" s="97">
        <v>31.667974100000002</v>
      </c>
      <c r="GG7" s="97">
        <v>57.9247151</v>
      </c>
      <c r="GH7" s="97">
        <v>77.0226823</v>
      </c>
      <c r="GI7" s="97">
        <v>51.600308900000002</v>
      </c>
      <c r="GJ7" s="97">
        <v>64.613222800000003</v>
      </c>
      <c r="GK7" s="97">
        <v>69.678078099999993</v>
      </c>
      <c r="GL7" s="97">
        <v>62.557039799999998</v>
      </c>
      <c r="GM7" s="97">
        <v>61.366767600000003</v>
      </c>
      <c r="GN7" s="97">
        <v>40.319674799999994</v>
      </c>
      <c r="GO7" s="97">
        <v>40.583255000000001</v>
      </c>
      <c r="GP7" s="97">
        <v>39.899928000000003</v>
      </c>
      <c r="GQ7" s="97">
        <v>96.373980799999998</v>
      </c>
      <c r="GR7" s="97">
        <v>81.556831200000005</v>
      </c>
      <c r="GS7" s="97">
        <v>96.708663900000005</v>
      </c>
      <c r="GT7" s="97">
        <v>117.46589540000001</v>
      </c>
      <c r="GU7" s="97">
        <v>716.03790379999998</v>
      </c>
      <c r="GV7" s="97">
        <v>174.79931440000001</v>
      </c>
      <c r="GW7" s="97">
        <v>238.1</v>
      </c>
      <c r="GX7" s="2"/>
    </row>
    <row r="8" spans="1:206" s="1" customFormat="1" ht="15.75" x14ac:dyDescent="0.25">
      <c r="A8" s="100" t="s">
        <v>20</v>
      </c>
      <c r="B8" s="98">
        <v>1511.3</v>
      </c>
      <c r="C8" s="98">
        <v>1619.2</v>
      </c>
      <c r="D8" s="98">
        <v>1802.2</v>
      </c>
      <c r="E8" s="98">
        <v>1197.9000000000001</v>
      </c>
      <c r="F8" s="98">
        <v>1376.5</v>
      </c>
      <c r="G8" s="98">
        <v>1360.9</v>
      </c>
      <c r="H8" s="98">
        <v>1212</v>
      </c>
      <c r="I8" s="98">
        <v>1172.3</v>
      </c>
      <c r="J8" s="98">
        <v>1609.7</v>
      </c>
      <c r="K8" s="98">
        <v>1261</v>
      </c>
      <c r="L8" s="98">
        <v>2014.2</v>
      </c>
      <c r="M8" s="98">
        <v>1517.1</v>
      </c>
      <c r="N8" s="97">
        <v>1742.3</v>
      </c>
      <c r="O8" s="97">
        <v>1428.8</v>
      </c>
      <c r="P8" s="134">
        <v>1950.2</v>
      </c>
      <c r="Q8" s="97">
        <v>874.7</v>
      </c>
      <c r="R8" s="97">
        <v>1403.8</v>
      </c>
      <c r="S8" s="96">
        <v>1278.7</v>
      </c>
      <c r="T8" s="96">
        <v>1597.5</v>
      </c>
      <c r="U8" s="96">
        <v>1751.3</v>
      </c>
      <c r="V8" s="97">
        <v>1695.4</v>
      </c>
      <c r="W8" s="97">
        <v>1785.9</v>
      </c>
      <c r="X8" s="97">
        <v>2612</v>
      </c>
      <c r="Y8" s="136">
        <v>2590.1999999999998</v>
      </c>
      <c r="Z8" s="136">
        <v>2557.6</v>
      </c>
      <c r="AA8" s="136">
        <v>3510.4</v>
      </c>
      <c r="AB8" s="136">
        <v>2607.5</v>
      </c>
      <c r="AC8" s="136">
        <v>2203.6</v>
      </c>
      <c r="AD8" s="136">
        <v>1959</v>
      </c>
      <c r="AE8" s="97">
        <v>1569.1</v>
      </c>
      <c r="AF8" s="97">
        <v>1458.7</v>
      </c>
      <c r="AG8" s="97">
        <v>1325.9</v>
      </c>
      <c r="AH8" s="97">
        <v>2118.6999999999998</v>
      </c>
      <c r="AI8" s="97">
        <v>2116</v>
      </c>
      <c r="AJ8" s="97">
        <v>2073.1</v>
      </c>
      <c r="AK8" s="97">
        <v>3192</v>
      </c>
      <c r="AL8" s="97">
        <v>3175.4</v>
      </c>
      <c r="AM8" s="97">
        <v>1889.6</v>
      </c>
      <c r="AN8" s="97">
        <v>1606.2</v>
      </c>
      <c r="AO8" s="97">
        <v>1042.9000000000001</v>
      </c>
      <c r="AP8" s="97">
        <v>1741.3</v>
      </c>
      <c r="AQ8" s="97">
        <v>1826.6</v>
      </c>
      <c r="AR8" s="97">
        <v>1650.4</v>
      </c>
      <c r="AS8" s="97">
        <v>1378.7</v>
      </c>
      <c r="AT8" s="97">
        <v>1663.1</v>
      </c>
      <c r="AU8" s="97">
        <v>1393.6</v>
      </c>
      <c r="AV8" s="97">
        <v>1619</v>
      </c>
      <c r="AW8" s="97">
        <v>1843.5</v>
      </c>
      <c r="AX8" s="135">
        <v>1771.9</v>
      </c>
      <c r="AY8" s="97">
        <v>2042.5</v>
      </c>
      <c r="AZ8" s="97">
        <v>2615</v>
      </c>
      <c r="BA8" s="97">
        <v>1577.2</v>
      </c>
      <c r="BB8" s="135">
        <v>1714.8</v>
      </c>
      <c r="BC8" s="97">
        <v>1453.3</v>
      </c>
      <c r="BD8" s="97">
        <v>1472.4</v>
      </c>
      <c r="BE8" s="97">
        <v>1422.1</v>
      </c>
      <c r="BF8" s="97">
        <v>1960</v>
      </c>
      <c r="BG8" s="97">
        <v>1317.7</v>
      </c>
      <c r="BH8" s="97">
        <v>1640.5</v>
      </c>
      <c r="BI8" s="97">
        <v>1990.7</v>
      </c>
      <c r="BJ8" s="135">
        <v>2142.4</v>
      </c>
      <c r="BK8" s="135">
        <v>2303.9</v>
      </c>
      <c r="BL8" s="135">
        <v>2018.7</v>
      </c>
      <c r="BM8" s="135">
        <v>1860.2</v>
      </c>
      <c r="BN8" s="135">
        <v>1952.9</v>
      </c>
      <c r="BO8" s="135">
        <v>1577.8</v>
      </c>
      <c r="BP8" s="135">
        <v>2596.6999999999998</v>
      </c>
      <c r="BQ8" s="135">
        <v>1517.3</v>
      </c>
      <c r="BR8" s="135">
        <v>1834.9</v>
      </c>
      <c r="BS8" s="135">
        <v>1934.6</v>
      </c>
      <c r="BT8" s="135">
        <v>2216.9</v>
      </c>
      <c r="BU8" s="135">
        <v>2688.4</v>
      </c>
      <c r="BV8" s="135">
        <v>2823.755181999999</v>
      </c>
      <c r="BW8" s="135">
        <v>2646.6363820000006</v>
      </c>
      <c r="BX8" s="135">
        <v>2314.532745</v>
      </c>
      <c r="BY8" s="135">
        <v>1722.0102270000002</v>
      </c>
      <c r="BZ8" s="135">
        <v>1628.004189</v>
      </c>
      <c r="CA8" s="135">
        <v>1816.6231900000002</v>
      </c>
      <c r="CB8" s="135">
        <v>1684.0501630000001</v>
      </c>
      <c r="CC8" s="135">
        <v>1593.139187</v>
      </c>
      <c r="CD8" s="135">
        <v>1675.809154</v>
      </c>
      <c r="CE8" s="135">
        <v>1717.9245490000001</v>
      </c>
      <c r="CF8" s="135">
        <v>1964.1569989999998</v>
      </c>
      <c r="CG8" s="135">
        <v>2244.94733</v>
      </c>
      <c r="CH8" s="97">
        <v>2606.360095</v>
      </c>
      <c r="CI8" s="97">
        <v>2831.4254099999998</v>
      </c>
      <c r="CJ8" s="97">
        <v>2675.294613</v>
      </c>
      <c r="CK8" s="97">
        <v>1880.4500499999999</v>
      </c>
      <c r="CL8" s="97">
        <v>2133.8000000000002</v>
      </c>
      <c r="CM8" s="97">
        <v>2108.3191560000005</v>
      </c>
      <c r="CN8" s="97">
        <v>2040.1747140000002</v>
      </c>
      <c r="CO8" s="97">
        <v>2378.7269729999998</v>
      </c>
      <c r="CP8" s="97">
        <v>2252.9939050000003</v>
      </c>
      <c r="CQ8" s="97">
        <v>1940.4711009999999</v>
      </c>
      <c r="CR8" s="97">
        <v>2166.3643059999999</v>
      </c>
      <c r="CS8" s="97">
        <v>4522.6476760000005</v>
      </c>
      <c r="CT8" s="97">
        <v>2585.3043419999999</v>
      </c>
      <c r="CU8" s="97">
        <v>2877.0585649999998</v>
      </c>
      <c r="CV8" s="97">
        <v>2619.6839810000001</v>
      </c>
      <c r="CW8" s="97">
        <v>2257.4675889999999</v>
      </c>
      <c r="CX8" s="97">
        <v>2346.9610400000001</v>
      </c>
      <c r="CY8" s="97">
        <v>1972.9074890000002</v>
      </c>
      <c r="CZ8" s="97">
        <v>2016.426068</v>
      </c>
      <c r="DA8" s="97">
        <v>1806.1095049999999</v>
      </c>
      <c r="DB8" s="97">
        <v>2164.7345089999999</v>
      </c>
      <c r="DC8" s="97">
        <v>1710.1252930000001</v>
      </c>
      <c r="DD8" s="97">
        <v>2208.5901530000001</v>
      </c>
      <c r="DE8" s="97">
        <v>2659.1902319999999</v>
      </c>
      <c r="DF8" s="97">
        <v>2578.4391939999996</v>
      </c>
      <c r="DG8" s="97">
        <v>2720.5994169999999</v>
      </c>
      <c r="DH8" s="97">
        <v>2517.6746309999999</v>
      </c>
      <c r="DI8" s="97">
        <v>1717.2407029999999</v>
      </c>
      <c r="DJ8" s="97">
        <v>2280.2484979999999</v>
      </c>
      <c r="DK8" s="97">
        <v>1770.6031269999999</v>
      </c>
      <c r="DL8" s="97">
        <v>1924.6422240000002</v>
      </c>
      <c r="DM8" s="97">
        <v>2296.211965</v>
      </c>
      <c r="DN8" s="97">
        <v>2521.5800939999999</v>
      </c>
      <c r="DO8" s="97">
        <v>2938.976647</v>
      </c>
      <c r="DP8" s="97">
        <v>2515.062445</v>
      </c>
      <c r="DQ8" s="97">
        <v>3160.6257439999999</v>
      </c>
      <c r="DR8" s="97">
        <v>2993.2613879999999</v>
      </c>
      <c r="DS8" s="97">
        <v>2598.3840220000002</v>
      </c>
      <c r="DT8" s="97">
        <v>2528.32915</v>
      </c>
      <c r="DU8" s="97">
        <v>2273.0605189999997</v>
      </c>
      <c r="DV8" s="97">
        <v>2476.832598</v>
      </c>
      <c r="DW8" s="97">
        <v>2085.6828679999999</v>
      </c>
      <c r="DX8" s="97">
        <v>2052.4204030000001</v>
      </c>
      <c r="DY8" s="97">
        <v>2254.820385</v>
      </c>
      <c r="DZ8" s="97">
        <v>2599.124624</v>
      </c>
      <c r="EA8" s="97">
        <v>2115.5</v>
      </c>
      <c r="EB8" s="97">
        <v>2724.7743249999999</v>
      </c>
      <c r="EC8" s="97">
        <v>3196.2080490000003</v>
      </c>
      <c r="ED8" s="97">
        <v>2914.0731450000003</v>
      </c>
      <c r="EE8" s="97">
        <v>3046.0986569999995</v>
      </c>
      <c r="EF8" s="97">
        <v>3045.8697499999998</v>
      </c>
      <c r="EG8" s="97">
        <v>2592.3228110000023</v>
      </c>
      <c r="EH8" s="97">
        <v>2637.6412689999997</v>
      </c>
      <c r="EI8" s="97">
        <v>2088.3870000000002</v>
      </c>
      <c r="EJ8" s="97">
        <v>2379.0073679999987</v>
      </c>
      <c r="EK8" s="97">
        <v>2318.4753859999983</v>
      </c>
      <c r="EL8" s="97">
        <v>2383.4</v>
      </c>
      <c r="EM8" s="97">
        <v>2421.8989849999998</v>
      </c>
      <c r="EN8" s="97">
        <v>3028.6891690000002</v>
      </c>
      <c r="EO8" s="97">
        <v>3346.4317500000457</v>
      </c>
      <c r="EP8" s="97">
        <v>2848.3940040000002</v>
      </c>
      <c r="EQ8" s="97">
        <v>3174.3527270000004</v>
      </c>
      <c r="ER8" s="97">
        <v>3993.8731269999998</v>
      </c>
      <c r="ES8" s="97">
        <v>1840.592482</v>
      </c>
      <c r="ET8" s="97">
        <v>2806.4</v>
      </c>
      <c r="EU8" s="97">
        <v>2099.1318470000001</v>
      </c>
      <c r="EV8" s="97">
        <v>2208.8558129999988</v>
      </c>
      <c r="EW8" s="97">
        <v>2328.0552060000032</v>
      </c>
      <c r="EX8" s="97">
        <v>2813.0860429999966</v>
      </c>
      <c r="EY8" s="97">
        <v>2296.7501220000013</v>
      </c>
      <c r="EZ8" s="97">
        <v>2869.780557</v>
      </c>
      <c r="FA8" s="97">
        <v>2988.6102820000128</v>
      </c>
      <c r="FB8" s="97">
        <v>2585.7827499999999</v>
      </c>
      <c r="FC8" s="97">
        <v>3473.3103689999998</v>
      </c>
      <c r="FD8" s="97">
        <v>2784.9321409999998</v>
      </c>
      <c r="FE8" s="97">
        <v>2460.6381430000001</v>
      </c>
      <c r="FF8" s="97">
        <v>2882.8922320000001</v>
      </c>
      <c r="FG8" s="97">
        <v>1931.756435</v>
      </c>
      <c r="FH8" s="97">
        <v>2389.6012479999999</v>
      </c>
      <c r="FI8" s="97">
        <v>3031.5808109999998</v>
      </c>
      <c r="FJ8" s="97">
        <v>758.65952600000003</v>
      </c>
      <c r="FK8" s="97">
        <v>252.54835199999999</v>
      </c>
      <c r="FL8" s="97">
        <v>1362.5999939999999</v>
      </c>
      <c r="FM8" s="97">
        <v>2494.7367812399984</v>
      </c>
      <c r="FN8" s="97">
        <v>3246.0587269999996</v>
      </c>
      <c r="FO8" s="97">
        <v>2637.1127545694021</v>
      </c>
      <c r="FP8" s="97">
        <v>3617.6009099999997</v>
      </c>
      <c r="FQ8" s="97">
        <v>2540.5172379999999</v>
      </c>
      <c r="FR8" s="97">
        <v>2261.6084759999999</v>
      </c>
      <c r="FS8" s="97">
        <v>2461.3729249999997</v>
      </c>
      <c r="FT8" s="97">
        <v>2659.118794</v>
      </c>
      <c r="FU8" s="97">
        <v>2547.702507</v>
      </c>
      <c r="FV8" s="97">
        <v>3563.851431</v>
      </c>
      <c r="FW8" s="97">
        <v>2719.729538</v>
      </c>
      <c r="FX8" s="97">
        <v>1864.4245450000001</v>
      </c>
      <c r="FY8" s="97">
        <v>3616.8713189999999</v>
      </c>
      <c r="FZ8" s="97">
        <v>3815.3354300300002</v>
      </c>
      <c r="GA8" s="97">
        <v>3891.8373069600002</v>
      </c>
      <c r="GB8" s="97">
        <v>4375.0272630100008</v>
      </c>
      <c r="GC8" s="97">
        <v>2786.9189222</v>
      </c>
      <c r="GD8" s="97">
        <v>3515.4412449000001</v>
      </c>
      <c r="GE8" s="97">
        <v>3450.0551589000002</v>
      </c>
      <c r="GF8" s="97">
        <v>2975.0689373</v>
      </c>
      <c r="GG8" s="97">
        <v>3552.8348240999999</v>
      </c>
      <c r="GH8" s="97">
        <v>3692.0377138000003</v>
      </c>
      <c r="GI8" s="97">
        <v>3442.4831568000004</v>
      </c>
      <c r="GJ8" s="97">
        <v>3699.5558293000004</v>
      </c>
      <c r="GK8" s="97">
        <v>4803.2831533999997</v>
      </c>
      <c r="GL8" s="97">
        <v>4032.2153373000001</v>
      </c>
      <c r="GM8" s="97">
        <v>4689.2670663999997</v>
      </c>
      <c r="GN8" s="97">
        <v>3962.3502744000002</v>
      </c>
      <c r="GO8" s="97">
        <v>3285.3047615</v>
      </c>
      <c r="GP8" s="97">
        <v>3714.5479115999997</v>
      </c>
      <c r="GQ8" s="97">
        <v>2937.9756994999998</v>
      </c>
      <c r="GR8" s="97">
        <v>4161.4479497000002</v>
      </c>
      <c r="GS8" s="97">
        <v>3275.0629490000001</v>
      </c>
      <c r="GT8" s="97">
        <v>4599.6042946999996</v>
      </c>
      <c r="GU8" s="97">
        <v>3741.4170646999996</v>
      </c>
      <c r="GV8" s="97">
        <v>4685.7963703999994</v>
      </c>
      <c r="GW8" s="97">
        <v>5603.5</v>
      </c>
      <c r="GX8" s="2"/>
    </row>
    <row r="9" spans="1:206" s="2" customFormat="1" ht="15.75" x14ac:dyDescent="0.25">
      <c r="A9" s="99" t="s">
        <v>21</v>
      </c>
      <c r="B9" s="89">
        <v>14971.599999999999</v>
      </c>
      <c r="C9" s="89">
        <v>16162.5</v>
      </c>
      <c r="D9" s="89">
        <v>15446.199999999999</v>
      </c>
      <c r="E9" s="89">
        <v>16457.400000000001</v>
      </c>
      <c r="F9" s="89">
        <v>17415.5</v>
      </c>
      <c r="G9" s="89">
        <v>14517</v>
      </c>
      <c r="H9" s="89">
        <v>9775.1</v>
      </c>
      <c r="I9" s="89">
        <v>12329.7</v>
      </c>
      <c r="J9" s="89">
        <v>21542.5</v>
      </c>
      <c r="K9" s="89">
        <v>17422</v>
      </c>
      <c r="L9" s="89">
        <v>19502.2</v>
      </c>
      <c r="M9" s="89">
        <v>19152.900000000001</v>
      </c>
      <c r="N9" s="141">
        <v>16470.7</v>
      </c>
      <c r="O9" s="141">
        <v>16666.800000000003</v>
      </c>
      <c r="P9" s="141">
        <v>18656.8</v>
      </c>
      <c r="Q9" s="141">
        <v>14131.8</v>
      </c>
      <c r="R9" s="141">
        <v>19666.099999999999</v>
      </c>
      <c r="S9" s="141">
        <v>20915.699999999997</v>
      </c>
      <c r="T9" s="141">
        <v>17659.7</v>
      </c>
      <c r="U9" s="141">
        <v>15391.7</v>
      </c>
      <c r="V9" s="141">
        <v>20975.1</v>
      </c>
      <c r="W9" s="141">
        <v>21736.9</v>
      </c>
      <c r="X9" s="141">
        <v>18406</v>
      </c>
      <c r="Y9" s="139">
        <v>21260.400000000001</v>
      </c>
      <c r="Z9" s="139">
        <v>21473.199999999997</v>
      </c>
      <c r="AA9" s="139">
        <v>26384.5</v>
      </c>
      <c r="AB9" s="139">
        <v>20166.5</v>
      </c>
      <c r="AC9" s="139">
        <v>25444.699999999997</v>
      </c>
      <c r="AD9" s="139">
        <v>22557.599999999999</v>
      </c>
      <c r="AE9" s="139">
        <v>18619.8</v>
      </c>
      <c r="AF9" s="139">
        <v>21550.9</v>
      </c>
      <c r="AG9" s="139">
        <v>20089.599999999999</v>
      </c>
      <c r="AH9" s="139">
        <v>24788.799999999999</v>
      </c>
      <c r="AI9" s="139">
        <v>27466.3</v>
      </c>
      <c r="AJ9" s="139">
        <v>25055.7</v>
      </c>
      <c r="AK9" s="139">
        <v>30872</v>
      </c>
      <c r="AL9" s="139">
        <v>25364.9</v>
      </c>
      <c r="AM9" s="139">
        <v>32217.9</v>
      </c>
      <c r="AN9" s="139">
        <v>30861.1</v>
      </c>
      <c r="AO9" s="139">
        <v>29095.3</v>
      </c>
      <c r="AP9" s="139">
        <v>34006.100000000006</v>
      </c>
      <c r="AQ9" s="139">
        <v>34284.400000000001</v>
      </c>
      <c r="AR9" s="139">
        <v>32961.699999999997</v>
      </c>
      <c r="AS9" s="139">
        <v>31269.199999999997</v>
      </c>
      <c r="AT9" s="139">
        <v>30196.600000000002</v>
      </c>
      <c r="AU9" s="139">
        <v>25900.300000000003</v>
      </c>
      <c r="AV9" s="139">
        <v>32927.599999999999</v>
      </c>
      <c r="AW9" s="139">
        <v>35250.1</v>
      </c>
      <c r="AX9" s="139">
        <v>30515.1</v>
      </c>
      <c r="AY9" s="139">
        <v>30570.799999999999</v>
      </c>
      <c r="AZ9" s="139">
        <v>31988.3</v>
      </c>
      <c r="BA9" s="139">
        <v>28100.1</v>
      </c>
      <c r="BB9" s="139">
        <v>32795.800000000003</v>
      </c>
      <c r="BC9" s="139">
        <v>31600.9</v>
      </c>
      <c r="BD9" s="139">
        <v>32537.5</v>
      </c>
      <c r="BE9" s="139">
        <v>35024.1</v>
      </c>
      <c r="BF9" s="139">
        <v>34835.4</v>
      </c>
      <c r="BG9" s="139">
        <v>33367.4</v>
      </c>
      <c r="BH9" s="139">
        <v>37997.9</v>
      </c>
      <c r="BI9" s="139">
        <v>36842.199999999997</v>
      </c>
      <c r="BJ9" s="139">
        <v>32695.599999999999</v>
      </c>
      <c r="BK9" s="139">
        <v>37220</v>
      </c>
      <c r="BL9" s="139">
        <v>30348.7</v>
      </c>
      <c r="BM9" s="139">
        <v>35228.6</v>
      </c>
      <c r="BN9" s="139">
        <v>42292.5</v>
      </c>
      <c r="BO9" s="139">
        <v>38899.1</v>
      </c>
      <c r="BP9" s="139">
        <v>38264.6</v>
      </c>
      <c r="BQ9" s="139">
        <v>40292.899999999994</v>
      </c>
      <c r="BR9" s="139">
        <v>44602</v>
      </c>
      <c r="BS9" s="139">
        <v>43174.3</v>
      </c>
      <c r="BT9" s="139">
        <v>36555.5</v>
      </c>
      <c r="BU9" s="139">
        <v>42093.899999999994</v>
      </c>
      <c r="BV9" s="139">
        <v>46856.548342999995</v>
      </c>
      <c r="BW9" s="139">
        <v>43791.583429999999</v>
      </c>
      <c r="BX9" s="139">
        <v>45831.381334000005</v>
      </c>
      <c r="BY9" s="139">
        <v>42358.849788000007</v>
      </c>
      <c r="BZ9" s="139">
        <v>46553.745164</v>
      </c>
      <c r="CA9" s="139">
        <v>45956.265248000003</v>
      </c>
      <c r="CB9" s="139">
        <v>44856.753409000004</v>
      </c>
      <c r="CC9" s="139">
        <v>44357.512822999997</v>
      </c>
      <c r="CD9" s="139">
        <v>48267.496494999999</v>
      </c>
      <c r="CE9" s="139">
        <v>49729.434804000004</v>
      </c>
      <c r="CF9" s="139">
        <v>50040.430840000008</v>
      </c>
      <c r="CG9" s="139">
        <v>48140.126841999998</v>
      </c>
      <c r="CH9" s="139">
        <v>51883.788138000011</v>
      </c>
      <c r="CI9" s="139">
        <v>52659.383744000006</v>
      </c>
      <c r="CJ9" s="139">
        <v>49577.071018999995</v>
      </c>
      <c r="CK9" s="139">
        <v>53971.694979000007</v>
      </c>
      <c r="CL9" s="139">
        <v>62262.124180000006</v>
      </c>
      <c r="CM9" s="139">
        <v>63553.272452999998</v>
      </c>
      <c r="CN9" s="139">
        <v>58785.660694000006</v>
      </c>
      <c r="CO9" s="139">
        <v>65159.955130000002</v>
      </c>
      <c r="CP9" s="139">
        <v>64332.072512999985</v>
      </c>
      <c r="CQ9" s="139">
        <v>58742.538216000001</v>
      </c>
      <c r="CR9" s="139">
        <v>64776.020648999998</v>
      </c>
      <c r="CS9" s="139">
        <v>68662.226092000055</v>
      </c>
      <c r="CT9" s="139">
        <v>58301.87040499998</v>
      </c>
      <c r="CU9" s="139">
        <v>67722.965853000016</v>
      </c>
      <c r="CV9" s="139">
        <v>65690.273636999991</v>
      </c>
      <c r="CW9" s="139">
        <v>62944.947117000003</v>
      </c>
      <c r="CX9" s="139">
        <v>59856.271363000007</v>
      </c>
      <c r="CY9" s="139">
        <v>59485.735784999997</v>
      </c>
      <c r="CZ9" s="139">
        <v>67273.890458000009</v>
      </c>
      <c r="DA9" s="139">
        <v>64642.55890299999</v>
      </c>
      <c r="DB9" s="139">
        <v>71187.550448000009</v>
      </c>
      <c r="DC9" s="139">
        <v>50998.899291000002</v>
      </c>
      <c r="DD9" s="139">
        <v>62591.844829000009</v>
      </c>
      <c r="DE9" s="139">
        <v>83987.340859000004</v>
      </c>
      <c r="DF9" s="139">
        <v>62578.703687000001</v>
      </c>
      <c r="DG9" s="139">
        <v>41369.336415000005</v>
      </c>
      <c r="DH9" s="139">
        <v>26538.020319999996</v>
      </c>
      <c r="DI9" s="139">
        <v>30507.333441999999</v>
      </c>
      <c r="DJ9" s="139">
        <v>52834.284025000001</v>
      </c>
      <c r="DK9" s="139">
        <v>63964.537716000006</v>
      </c>
      <c r="DL9" s="139">
        <v>68036.081749999998</v>
      </c>
      <c r="DM9" s="139">
        <v>89972.796165999986</v>
      </c>
      <c r="DN9" s="139">
        <v>84170.190615000014</v>
      </c>
      <c r="DO9" s="139">
        <v>79386.536290999997</v>
      </c>
      <c r="DP9" s="139">
        <v>85395.311197999981</v>
      </c>
      <c r="DQ9" s="139">
        <v>88846.182670999988</v>
      </c>
      <c r="DR9" s="139">
        <v>70721.437892000002</v>
      </c>
      <c r="DS9" s="139">
        <v>78297.591519999987</v>
      </c>
      <c r="DT9" s="139">
        <v>71657.050558999996</v>
      </c>
      <c r="DU9" s="139">
        <v>80980.171141999992</v>
      </c>
      <c r="DV9" s="139">
        <v>80984.685880000005</v>
      </c>
      <c r="DW9" s="139">
        <v>81967.434616999992</v>
      </c>
      <c r="DX9" s="139">
        <v>91549.962211000005</v>
      </c>
      <c r="DY9" s="139">
        <v>72402.305878999992</v>
      </c>
      <c r="DZ9" s="139">
        <v>97851.498888000002</v>
      </c>
      <c r="EA9" s="139">
        <v>82265.604970999993</v>
      </c>
      <c r="EB9" s="139">
        <v>87893.651073000001</v>
      </c>
      <c r="EC9" s="139">
        <v>93541.809300000023</v>
      </c>
      <c r="ED9" s="94">
        <v>78159.994871000003</v>
      </c>
      <c r="EE9" s="94">
        <v>89578.65462999999</v>
      </c>
      <c r="EF9" s="94">
        <v>92466.680078000005</v>
      </c>
      <c r="EG9" s="94">
        <v>96020.456919089906</v>
      </c>
      <c r="EH9" s="94">
        <v>95919.534581000014</v>
      </c>
      <c r="EI9" s="94">
        <v>102575.1</v>
      </c>
      <c r="EJ9" s="94">
        <v>106504.57892091005</v>
      </c>
      <c r="EK9" s="94">
        <v>105308.30396600001</v>
      </c>
      <c r="EL9" s="94">
        <v>108935.12808599992</v>
      </c>
      <c r="EM9" s="94">
        <v>109532.49401400003</v>
      </c>
      <c r="EN9" s="94">
        <v>122871.336748</v>
      </c>
      <c r="EO9" s="94">
        <v>137230.96018599998</v>
      </c>
      <c r="EP9" s="94">
        <v>120610.15279400001</v>
      </c>
      <c r="EQ9" s="94">
        <v>111736.45884300001</v>
      </c>
      <c r="ER9" s="94">
        <v>141240.64878900003</v>
      </c>
      <c r="ES9" s="94">
        <v>110170.573281</v>
      </c>
      <c r="ET9" s="94">
        <v>123238.76290199999</v>
      </c>
      <c r="EU9" s="94">
        <v>116940.92572199999</v>
      </c>
      <c r="EV9" s="94">
        <v>109330.87766900004</v>
      </c>
      <c r="EW9" s="94">
        <v>115838.24957100004</v>
      </c>
      <c r="EX9" s="94">
        <v>112527.0295699999</v>
      </c>
      <c r="EY9" s="94">
        <v>116502.72179400007</v>
      </c>
      <c r="EZ9" s="94">
        <v>121663.17539</v>
      </c>
      <c r="FA9" s="94">
        <v>118735.76663499976</v>
      </c>
      <c r="FB9" s="94">
        <v>106725.31803200001</v>
      </c>
      <c r="FC9" s="94">
        <v>122778.37838400001</v>
      </c>
      <c r="FD9" s="94">
        <v>105445.66687999999</v>
      </c>
      <c r="FE9" s="94">
        <v>115349.53719000003</v>
      </c>
      <c r="FF9" s="94">
        <v>130958.21800499989</v>
      </c>
      <c r="FG9" s="94">
        <v>113436.60435437472</v>
      </c>
      <c r="FH9" s="94">
        <v>108909.09283700003</v>
      </c>
      <c r="FI9" s="94">
        <v>120639.82126199998</v>
      </c>
      <c r="FJ9" s="94">
        <v>58292.207105999994</v>
      </c>
      <c r="FK9" s="94">
        <v>42602.942395000005</v>
      </c>
      <c r="FL9" s="94">
        <v>75675.637455999997</v>
      </c>
      <c r="FM9" s="94">
        <v>95985.628957249821</v>
      </c>
      <c r="FN9" s="94">
        <v>85807.989391999989</v>
      </c>
      <c r="FO9" s="94">
        <v>93038.278343949351</v>
      </c>
      <c r="FP9" s="94">
        <v>113423.59283199999</v>
      </c>
      <c r="FQ9" s="94">
        <v>110220.31778100005</v>
      </c>
      <c r="FR9" s="94">
        <v>123007.96492999999</v>
      </c>
      <c r="FS9" s="94">
        <v>135747.25217299999</v>
      </c>
      <c r="FT9" s="94">
        <v>142397.79807200001</v>
      </c>
      <c r="FU9" s="94">
        <v>140345.05871700001</v>
      </c>
      <c r="FV9" s="94">
        <v>167407.20660100001</v>
      </c>
      <c r="FW9" s="94">
        <v>142714.722725</v>
      </c>
      <c r="FX9" s="94">
        <v>129254.745077</v>
      </c>
      <c r="FY9" s="94">
        <v>156472.14416600001</v>
      </c>
      <c r="FZ9" s="94">
        <v>150731.71920257001</v>
      </c>
      <c r="GA9" s="94">
        <v>163785.39053613</v>
      </c>
      <c r="GB9" s="94">
        <v>164006.11533130001</v>
      </c>
      <c r="GC9" s="94">
        <v>171771.0934137</v>
      </c>
      <c r="GD9" s="94">
        <v>188113.92955629999</v>
      </c>
      <c r="GE9" s="94">
        <v>160934.4656086</v>
      </c>
      <c r="GF9" s="94">
        <v>148121.7284659</v>
      </c>
      <c r="GG9" s="94">
        <v>161270.42057350001</v>
      </c>
      <c r="GH9" s="94">
        <v>157927.14528300002</v>
      </c>
      <c r="GI9" s="94">
        <v>137990.51673270002</v>
      </c>
      <c r="GJ9" s="94">
        <v>158570.5785991</v>
      </c>
      <c r="GK9" s="94">
        <v>157225.25381249998</v>
      </c>
      <c r="GL9" s="94">
        <v>131286.06575880002</v>
      </c>
      <c r="GM9" s="94">
        <v>142313.5867136</v>
      </c>
      <c r="GN9" s="94">
        <v>127398.64964939999</v>
      </c>
      <c r="GO9" s="94">
        <v>131693.0797685</v>
      </c>
      <c r="GP9" s="94">
        <v>132055.06910939998</v>
      </c>
      <c r="GQ9" s="94">
        <v>127919.83947189999</v>
      </c>
      <c r="GR9" s="94">
        <v>126499.05858600001</v>
      </c>
      <c r="GS9" s="94">
        <v>139220.1821796</v>
      </c>
      <c r="GT9" s="94">
        <v>143123.46176969999</v>
      </c>
      <c r="GU9" s="94">
        <v>133813.4714334</v>
      </c>
      <c r="GV9" s="94">
        <v>145658.6643723</v>
      </c>
      <c r="GW9" s="94">
        <v>130750.6</v>
      </c>
    </row>
    <row r="10" spans="1:206" s="1" customFormat="1" ht="15.75" x14ac:dyDescent="0.25">
      <c r="A10" s="100" t="s">
        <v>22</v>
      </c>
      <c r="B10" s="98">
        <v>8953.9</v>
      </c>
      <c r="C10" s="98">
        <v>10023.9</v>
      </c>
      <c r="D10" s="98">
        <v>9390.2999999999993</v>
      </c>
      <c r="E10" s="98">
        <v>9248.4</v>
      </c>
      <c r="F10" s="98">
        <v>10518.4</v>
      </c>
      <c r="G10" s="98">
        <v>9355.7000000000007</v>
      </c>
      <c r="H10" s="98">
        <v>5774.2</v>
      </c>
      <c r="I10" s="98">
        <v>7579.1</v>
      </c>
      <c r="J10" s="98">
        <v>12653.6</v>
      </c>
      <c r="K10" s="98">
        <v>9639.6</v>
      </c>
      <c r="L10" s="98">
        <v>11087.7</v>
      </c>
      <c r="M10" s="98">
        <v>11647.5</v>
      </c>
      <c r="N10" s="97">
        <v>10319.9</v>
      </c>
      <c r="O10" s="97">
        <v>9512.2000000000007</v>
      </c>
      <c r="P10" s="97">
        <v>11991</v>
      </c>
      <c r="Q10" s="97">
        <v>8627.7999999999993</v>
      </c>
      <c r="R10" s="97">
        <v>12188.3</v>
      </c>
      <c r="S10" s="96">
        <v>13466.3</v>
      </c>
      <c r="T10" s="96">
        <v>12635.1</v>
      </c>
      <c r="U10" s="96">
        <v>9725.4</v>
      </c>
      <c r="V10" s="97">
        <v>14192.9</v>
      </c>
      <c r="W10" s="97">
        <v>14387.1</v>
      </c>
      <c r="X10" s="97">
        <v>11979.1</v>
      </c>
      <c r="Y10" s="136">
        <v>13351.4</v>
      </c>
      <c r="Z10" s="136">
        <v>12975.4</v>
      </c>
      <c r="AA10" s="136">
        <v>13521.6</v>
      </c>
      <c r="AB10" s="136">
        <v>11488.4</v>
      </c>
      <c r="AC10" s="136">
        <v>11534.3</v>
      </c>
      <c r="AD10" s="136">
        <v>12237.7</v>
      </c>
      <c r="AE10" s="97">
        <v>11805.5</v>
      </c>
      <c r="AF10" s="97">
        <v>14165.4</v>
      </c>
      <c r="AG10" s="97">
        <v>11451.8</v>
      </c>
      <c r="AH10" s="97">
        <v>15332.8</v>
      </c>
      <c r="AI10" s="97">
        <v>14771.5</v>
      </c>
      <c r="AJ10" s="97">
        <v>15086</v>
      </c>
      <c r="AK10" s="97">
        <v>18067.2</v>
      </c>
      <c r="AL10" s="97">
        <v>15034.5</v>
      </c>
      <c r="AM10" s="97">
        <v>16297</v>
      </c>
      <c r="AN10" s="97">
        <v>16534.599999999999</v>
      </c>
      <c r="AO10" s="97">
        <v>16386.5</v>
      </c>
      <c r="AP10" s="97">
        <v>17604.7</v>
      </c>
      <c r="AQ10" s="97">
        <v>16716.5</v>
      </c>
      <c r="AR10" s="97">
        <v>20258.8</v>
      </c>
      <c r="AS10" s="97">
        <v>18070.599999999999</v>
      </c>
      <c r="AT10" s="135">
        <v>19373.400000000001</v>
      </c>
      <c r="AU10" s="97">
        <v>17869.400000000001</v>
      </c>
      <c r="AV10" s="97">
        <v>21081.1</v>
      </c>
      <c r="AW10" s="97">
        <v>21887.200000000001</v>
      </c>
      <c r="AX10" s="135">
        <v>20263.7</v>
      </c>
      <c r="AY10" s="97">
        <v>22381.1</v>
      </c>
      <c r="AZ10" s="97">
        <v>20591.8</v>
      </c>
      <c r="BA10" s="97">
        <v>18863</v>
      </c>
      <c r="BB10" s="135">
        <v>21910.7</v>
      </c>
      <c r="BC10" s="97">
        <v>22345.4</v>
      </c>
      <c r="BD10" s="97">
        <v>21284.1</v>
      </c>
      <c r="BE10" s="97">
        <v>23145</v>
      </c>
      <c r="BF10" s="97">
        <v>23660</v>
      </c>
      <c r="BG10" s="97">
        <v>21071.3</v>
      </c>
      <c r="BH10" s="97">
        <v>24172.3</v>
      </c>
      <c r="BI10" s="97">
        <v>22236.799999999999</v>
      </c>
      <c r="BJ10" s="135">
        <v>19399.2</v>
      </c>
      <c r="BK10" s="135">
        <v>24092.2</v>
      </c>
      <c r="BL10" s="135">
        <v>20414.400000000001</v>
      </c>
      <c r="BM10" s="135">
        <v>21607.3</v>
      </c>
      <c r="BN10" s="135">
        <v>26882.6</v>
      </c>
      <c r="BO10" s="135">
        <v>26742.799999999999</v>
      </c>
      <c r="BP10" s="135">
        <v>25569.7</v>
      </c>
      <c r="BQ10" s="135">
        <v>26566.6</v>
      </c>
      <c r="BR10" s="135">
        <v>28554.3</v>
      </c>
      <c r="BS10" s="135">
        <v>27815.4</v>
      </c>
      <c r="BT10" s="135">
        <v>24617.5</v>
      </c>
      <c r="BU10" s="135">
        <v>27127.599999999999</v>
      </c>
      <c r="BV10" s="135">
        <v>28735.999999999996</v>
      </c>
      <c r="BW10" s="135">
        <v>28436.711884</v>
      </c>
      <c r="BX10" s="135">
        <v>29748.42</v>
      </c>
      <c r="BY10" s="135">
        <v>26833.704144000007</v>
      </c>
      <c r="BZ10" s="135">
        <v>30732.752152000001</v>
      </c>
      <c r="CA10" s="135">
        <v>31043.487327999996</v>
      </c>
      <c r="CB10" s="135">
        <v>32104.414755000002</v>
      </c>
      <c r="CC10" s="135">
        <v>30008.369601999999</v>
      </c>
      <c r="CD10" s="135">
        <v>32577.437046999999</v>
      </c>
      <c r="CE10" s="135">
        <v>32205.066713</v>
      </c>
      <c r="CF10" s="135">
        <v>33304.759462000002</v>
      </c>
      <c r="CG10" s="135">
        <v>31300.066127999999</v>
      </c>
      <c r="CH10" s="97">
        <v>33577.592674000014</v>
      </c>
      <c r="CI10" s="97">
        <v>35389.433462000001</v>
      </c>
      <c r="CJ10" s="97">
        <v>31891.564163999999</v>
      </c>
      <c r="CK10" s="97">
        <v>35821.703866000003</v>
      </c>
      <c r="CL10" s="97">
        <v>41322.900994000003</v>
      </c>
      <c r="CM10" s="97">
        <v>42513.718930000003</v>
      </c>
      <c r="CN10" s="97">
        <v>39726.816166000004</v>
      </c>
      <c r="CO10" s="97">
        <v>44168.563317</v>
      </c>
      <c r="CP10" s="97">
        <v>44292.415666999987</v>
      </c>
      <c r="CQ10" s="97">
        <v>39087.932085</v>
      </c>
      <c r="CR10" s="97">
        <v>43828.517892000003</v>
      </c>
      <c r="CS10" s="97">
        <v>46325.876504</v>
      </c>
      <c r="CT10" s="97">
        <v>39154.600017999983</v>
      </c>
      <c r="CU10" s="97">
        <v>42697.891002000011</v>
      </c>
      <c r="CV10" s="97">
        <v>42039.358823000002</v>
      </c>
      <c r="CW10" s="97">
        <v>38715.016106000003</v>
      </c>
      <c r="CX10" s="97">
        <v>37607.144992000009</v>
      </c>
      <c r="CY10" s="97">
        <v>36770.232376999993</v>
      </c>
      <c r="CZ10" s="97">
        <v>40356.660732000004</v>
      </c>
      <c r="DA10" s="97">
        <v>42580.836726999994</v>
      </c>
      <c r="DB10" s="97">
        <v>44836.135364000016</v>
      </c>
      <c r="DC10" s="97">
        <v>32216.134935999999</v>
      </c>
      <c r="DD10" s="97">
        <v>40754.570688000007</v>
      </c>
      <c r="DE10" s="97">
        <v>53927.282032999996</v>
      </c>
      <c r="DF10" s="97">
        <v>41577.129812999992</v>
      </c>
      <c r="DG10" s="97">
        <v>23975.316723</v>
      </c>
      <c r="DH10" s="97">
        <v>14522.125383999995</v>
      </c>
      <c r="DI10" s="97">
        <v>14625.714477</v>
      </c>
      <c r="DJ10" s="97">
        <v>26963.071968999997</v>
      </c>
      <c r="DK10" s="97">
        <v>35129.073968999997</v>
      </c>
      <c r="DL10" s="97">
        <v>45331.086805999999</v>
      </c>
      <c r="DM10" s="97">
        <v>56094.060071</v>
      </c>
      <c r="DN10" s="97">
        <v>54504.207760000012</v>
      </c>
      <c r="DO10" s="97">
        <v>53432.291403999989</v>
      </c>
      <c r="DP10" s="97">
        <v>54826.974537999988</v>
      </c>
      <c r="DQ10" s="97">
        <v>56231.534718999996</v>
      </c>
      <c r="DR10" s="97">
        <v>45544.886008999994</v>
      </c>
      <c r="DS10" s="97">
        <v>52657.68164499999</v>
      </c>
      <c r="DT10" s="97">
        <v>45095.759970999992</v>
      </c>
      <c r="DU10" s="97">
        <v>51854.671862999996</v>
      </c>
      <c r="DV10" s="97">
        <v>55209.78661100001</v>
      </c>
      <c r="DW10" s="97">
        <v>55343.018617999995</v>
      </c>
      <c r="DX10" s="97">
        <v>58417.366210000022</v>
      </c>
      <c r="DY10" s="97">
        <v>46481.837361999998</v>
      </c>
      <c r="DZ10" s="97">
        <v>62134.264526999978</v>
      </c>
      <c r="EA10" s="97">
        <v>53409.267250999983</v>
      </c>
      <c r="EB10" s="97">
        <v>58871.963959999994</v>
      </c>
      <c r="EC10" s="97">
        <v>48649.061782000004</v>
      </c>
      <c r="ED10" s="97">
        <v>49662.178035999998</v>
      </c>
      <c r="EE10" s="97">
        <v>55627.6</v>
      </c>
      <c r="EF10" s="97">
        <v>62460.828260000017</v>
      </c>
      <c r="EG10" s="97">
        <v>61399.203500999974</v>
      </c>
      <c r="EH10" s="97">
        <v>64381.8</v>
      </c>
      <c r="EI10" s="97">
        <v>68933.2</v>
      </c>
      <c r="EJ10" s="97">
        <v>69827.490202999979</v>
      </c>
      <c r="EK10" s="97">
        <v>69938.403548999995</v>
      </c>
      <c r="EL10" s="97">
        <v>73925.317452999938</v>
      </c>
      <c r="EM10" s="97">
        <v>73338.316720000046</v>
      </c>
      <c r="EN10" s="97">
        <v>81741.841754000008</v>
      </c>
      <c r="EO10" s="97">
        <v>82865.442043995761</v>
      </c>
      <c r="EP10" s="97">
        <v>71003.098576999997</v>
      </c>
      <c r="EQ10" s="97">
        <v>75217.666320000018</v>
      </c>
      <c r="ER10" s="97">
        <v>89902.654974000019</v>
      </c>
      <c r="ES10" s="97">
        <v>69701.487748999993</v>
      </c>
      <c r="ET10" s="97">
        <v>80714.449621999986</v>
      </c>
      <c r="EU10" s="97">
        <v>79852.094710999983</v>
      </c>
      <c r="EV10" s="97">
        <v>72977.448047000013</v>
      </c>
      <c r="EW10" s="97">
        <v>73227.027173000068</v>
      </c>
      <c r="EX10" s="97">
        <v>74273.324949999893</v>
      </c>
      <c r="EY10" s="97">
        <v>74535.718397000077</v>
      </c>
      <c r="EZ10" s="97">
        <v>80258.934680000006</v>
      </c>
      <c r="FA10" s="97">
        <v>76258.305959998092</v>
      </c>
      <c r="FB10" s="97">
        <v>67810.936203000005</v>
      </c>
      <c r="FC10" s="97">
        <v>75421.901087999999</v>
      </c>
      <c r="FD10" s="97">
        <v>64179.511621999991</v>
      </c>
      <c r="FE10" s="97">
        <v>65159.038810000056</v>
      </c>
      <c r="FF10" s="97">
        <v>77064.075159999993</v>
      </c>
      <c r="FG10" s="97">
        <v>74199.66981599998</v>
      </c>
      <c r="FH10" s="97">
        <v>72644.655261000022</v>
      </c>
      <c r="FI10" s="97">
        <v>70194.444404999987</v>
      </c>
      <c r="FJ10" s="97">
        <v>35940.833023999992</v>
      </c>
      <c r="FK10" s="97">
        <v>25849.381056000006</v>
      </c>
      <c r="FL10" s="97">
        <v>42134.453149999994</v>
      </c>
      <c r="FM10" s="97">
        <v>64695.913666055734</v>
      </c>
      <c r="FN10" s="97">
        <v>56392.716050999996</v>
      </c>
      <c r="FO10" s="97">
        <v>63240.637929000004</v>
      </c>
      <c r="FP10" s="97">
        <v>73990.913662000006</v>
      </c>
      <c r="FQ10" s="97">
        <v>70471.554466000031</v>
      </c>
      <c r="FR10" s="97">
        <v>81603.463963999995</v>
      </c>
      <c r="FS10" s="97">
        <v>93130.423045999996</v>
      </c>
      <c r="FT10" s="97">
        <v>93122.594985000003</v>
      </c>
      <c r="FU10" s="97">
        <v>90350.452199000007</v>
      </c>
      <c r="FV10" s="97">
        <v>102643.586328</v>
      </c>
      <c r="FW10" s="97">
        <v>90684.401012999995</v>
      </c>
      <c r="FX10" s="97">
        <v>70962.384512000004</v>
      </c>
      <c r="FY10" s="97">
        <v>85010.818818</v>
      </c>
      <c r="FZ10" s="97">
        <v>89486.374465059998</v>
      </c>
      <c r="GA10" s="97">
        <v>97931.671135539989</v>
      </c>
      <c r="GB10" s="97">
        <v>99852.714399400007</v>
      </c>
      <c r="GC10" s="97">
        <v>98686.328679899991</v>
      </c>
      <c r="GD10" s="97">
        <v>114082.1808688</v>
      </c>
      <c r="GE10" s="97">
        <v>103505.9139521</v>
      </c>
      <c r="GF10" s="97">
        <v>92699.215959199995</v>
      </c>
      <c r="GG10" s="97">
        <v>100997.23923060001</v>
      </c>
      <c r="GH10" s="97">
        <v>104460.85680150001</v>
      </c>
      <c r="GI10" s="97">
        <v>93524.650424600011</v>
      </c>
      <c r="GJ10" s="97">
        <v>105676.5312325</v>
      </c>
      <c r="GK10" s="97">
        <v>99249.0575598</v>
      </c>
      <c r="GL10" s="97">
        <v>78655.662031100001</v>
      </c>
      <c r="GM10" s="97">
        <v>90996.179186199995</v>
      </c>
      <c r="GN10" s="97">
        <v>75122.315764899991</v>
      </c>
      <c r="GO10" s="97">
        <v>77415.302732800003</v>
      </c>
      <c r="GP10" s="97">
        <v>77989.598534699995</v>
      </c>
      <c r="GQ10" s="97">
        <v>86154.860575899991</v>
      </c>
      <c r="GR10" s="97">
        <v>84635.784429000007</v>
      </c>
      <c r="GS10" s="97">
        <v>85830.696052800005</v>
      </c>
      <c r="GT10" s="97">
        <v>96951.073775800003</v>
      </c>
      <c r="GU10" s="97">
        <v>90783.487651399992</v>
      </c>
      <c r="GV10" s="97">
        <v>93298.769228799996</v>
      </c>
      <c r="GW10" s="97">
        <v>90013.8</v>
      </c>
      <c r="GX10" s="2"/>
    </row>
    <row r="11" spans="1:206" s="1" customFormat="1" ht="15.75" x14ac:dyDescent="0.25">
      <c r="A11" s="100" t="s">
        <v>23</v>
      </c>
      <c r="B11" s="98" t="s">
        <v>19</v>
      </c>
      <c r="C11" s="98" t="s">
        <v>19</v>
      </c>
      <c r="D11" s="98" t="s">
        <v>19</v>
      </c>
      <c r="E11" s="98" t="s">
        <v>19</v>
      </c>
      <c r="F11" s="98" t="s">
        <v>19</v>
      </c>
      <c r="G11" s="98" t="s">
        <v>19</v>
      </c>
      <c r="H11" s="98" t="s">
        <v>19</v>
      </c>
      <c r="I11" s="98" t="s">
        <v>19</v>
      </c>
      <c r="J11" s="98" t="s">
        <v>19</v>
      </c>
      <c r="K11" s="98" t="s">
        <v>19</v>
      </c>
      <c r="L11" s="98" t="s">
        <v>19</v>
      </c>
      <c r="M11" s="98" t="s">
        <v>19</v>
      </c>
      <c r="N11" s="97"/>
      <c r="O11" s="97"/>
      <c r="P11" s="97"/>
      <c r="Q11" s="97"/>
      <c r="R11" s="97"/>
      <c r="S11" s="96"/>
      <c r="T11" s="96"/>
      <c r="U11" s="96"/>
      <c r="V11" s="97"/>
      <c r="W11" s="97"/>
      <c r="X11" s="97"/>
      <c r="Y11" s="136"/>
      <c r="Z11" s="136" t="s">
        <v>19</v>
      </c>
      <c r="AA11" s="136" t="s">
        <v>19</v>
      </c>
      <c r="AB11" s="136" t="s">
        <v>19</v>
      </c>
      <c r="AC11" s="136" t="s">
        <v>19</v>
      </c>
      <c r="AD11" s="136" t="s">
        <v>19</v>
      </c>
      <c r="AE11" s="136" t="s">
        <v>19</v>
      </c>
      <c r="AF11" s="136" t="s">
        <v>19</v>
      </c>
      <c r="AG11" s="136" t="s">
        <v>19</v>
      </c>
      <c r="AH11" s="136" t="s">
        <v>19</v>
      </c>
      <c r="AI11" s="136" t="s">
        <v>19</v>
      </c>
      <c r="AJ11" s="136" t="s">
        <v>19</v>
      </c>
      <c r="AK11" s="136" t="s">
        <v>19</v>
      </c>
      <c r="AL11" s="97" t="s">
        <v>19</v>
      </c>
      <c r="AM11" s="97" t="s">
        <v>19</v>
      </c>
      <c r="AN11" s="97" t="s">
        <v>19</v>
      </c>
      <c r="AO11" s="97" t="s">
        <v>19</v>
      </c>
      <c r="AP11" s="97" t="s">
        <v>19</v>
      </c>
      <c r="AQ11" s="97" t="s">
        <v>19</v>
      </c>
      <c r="AR11" s="97" t="s">
        <v>19</v>
      </c>
      <c r="AS11" s="97" t="s">
        <v>19</v>
      </c>
      <c r="AT11" s="97" t="s">
        <v>19</v>
      </c>
      <c r="AU11" s="97" t="s">
        <v>19</v>
      </c>
      <c r="AV11" s="97" t="s">
        <v>19</v>
      </c>
      <c r="AW11" s="97" t="s">
        <v>19</v>
      </c>
      <c r="AX11" s="135" t="s">
        <v>19</v>
      </c>
      <c r="AY11" s="135" t="s">
        <v>19</v>
      </c>
      <c r="AZ11" s="135" t="s">
        <v>19</v>
      </c>
      <c r="BA11" s="135" t="s">
        <v>19</v>
      </c>
      <c r="BB11" s="135" t="s">
        <v>19</v>
      </c>
      <c r="BC11" s="135" t="s">
        <v>19</v>
      </c>
      <c r="BD11" s="135" t="s">
        <v>19</v>
      </c>
      <c r="BE11" s="135" t="s">
        <v>19</v>
      </c>
      <c r="BF11" s="135" t="s">
        <v>19</v>
      </c>
      <c r="BG11" s="135" t="s">
        <v>19</v>
      </c>
      <c r="BH11" s="135" t="s">
        <v>19</v>
      </c>
      <c r="BI11" s="135" t="s">
        <v>19</v>
      </c>
      <c r="BJ11" s="135" t="s">
        <v>19</v>
      </c>
      <c r="BK11" s="135" t="s">
        <v>19</v>
      </c>
      <c r="BL11" s="135" t="s">
        <v>19</v>
      </c>
      <c r="BM11" s="135" t="s">
        <v>19</v>
      </c>
      <c r="BN11" s="135" t="s">
        <v>19</v>
      </c>
      <c r="BO11" s="135" t="s">
        <v>19</v>
      </c>
      <c r="BP11" s="135" t="s">
        <v>19</v>
      </c>
      <c r="BQ11" s="135" t="s">
        <v>19</v>
      </c>
      <c r="BR11" s="135" t="s">
        <v>19</v>
      </c>
      <c r="BS11" s="135" t="s">
        <v>19</v>
      </c>
      <c r="BT11" s="135" t="s">
        <v>19</v>
      </c>
      <c r="BU11" s="135" t="s">
        <v>19</v>
      </c>
      <c r="BV11" s="135">
        <v>6641.2000000000007</v>
      </c>
      <c r="BW11" s="135">
        <v>5998.5198889999992</v>
      </c>
      <c r="BX11" s="135">
        <v>6231.8842070000028</v>
      </c>
      <c r="BY11" s="135">
        <v>4689.7562439999992</v>
      </c>
      <c r="BZ11" s="135">
        <v>5668.6551390000004</v>
      </c>
      <c r="CA11" s="135">
        <v>4593.6321619999999</v>
      </c>
      <c r="CB11" s="135">
        <v>4015.2</v>
      </c>
      <c r="CC11" s="135">
        <v>4212.4355210000003</v>
      </c>
      <c r="CD11" s="135">
        <v>4036.3647069999988</v>
      </c>
      <c r="CE11" s="135">
        <v>5152.9308080000001</v>
      </c>
      <c r="CF11" s="135">
        <v>6367.3776469999993</v>
      </c>
      <c r="CG11" s="135">
        <v>4843.2540099999997</v>
      </c>
      <c r="CH11" s="97">
        <v>4941.5744959999993</v>
      </c>
      <c r="CI11" s="97">
        <v>5457.8246290000006</v>
      </c>
      <c r="CJ11" s="97">
        <v>6267.284885</v>
      </c>
      <c r="CK11" s="97">
        <v>5029.8392750000003</v>
      </c>
      <c r="CL11" s="97">
        <v>9203.8231859999996</v>
      </c>
      <c r="CM11" s="97">
        <v>5268.0997339999985</v>
      </c>
      <c r="CN11" s="97">
        <v>5887.4848639999991</v>
      </c>
      <c r="CO11" s="97">
        <v>6194.6079240000008</v>
      </c>
      <c r="CP11" s="97">
        <v>4509.6668359999976</v>
      </c>
      <c r="CQ11" s="97">
        <v>6106.088119</v>
      </c>
      <c r="CR11" s="97">
        <v>6330.8213429999987</v>
      </c>
      <c r="CS11" s="97">
        <v>8121.4916469999735</v>
      </c>
      <c r="CT11" s="97">
        <v>6124.111781999999</v>
      </c>
      <c r="CU11" s="97">
        <v>8416.7349400000021</v>
      </c>
      <c r="CV11" s="97">
        <v>8805.4566989999967</v>
      </c>
      <c r="CW11" s="97">
        <v>9337.3085660000015</v>
      </c>
      <c r="CX11" s="97">
        <v>10613.899682999998</v>
      </c>
      <c r="CY11" s="97">
        <v>10659</v>
      </c>
      <c r="CZ11" s="97">
        <v>9911.509673999999</v>
      </c>
      <c r="DA11" s="97">
        <v>7833.0539049999988</v>
      </c>
      <c r="DB11" s="97">
        <v>8452.1185699999969</v>
      </c>
      <c r="DC11" s="97">
        <v>4336.5462179999995</v>
      </c>
      <c r="DD11" s="97">
        <v>7681.6080980000042</v>
      </c>
      <c r="DE11" s="97">
        <v>7995.0623150000001</v>
      </c>
      <c r="DF11" s="97">
        <v>8482.9849900000027</v>
      </c>
      <c r="DG11" s="97">
        <v>6920.1467220000004</v>
      </c>
      <c r="DH11" s="97">
        <v>4842.7302589999999</v>
      </c>
      <c r="DI11" s="97">
        <v>5133.1189649999997</v>
      </c>
      <c r="DJ11" s="97">
        <v>11807.498308999999</v>
      </c>
      <c r="DK11" s="97">
        <v>9010.3342360000006</v>
      </c>
      <c r="DL11" s="97">
        <v>9850.0577439999997</v>
      </c>
      <c r="DM11" s="97">
        <v>14252.947612999998</v>
      </c>
      <c r="DN11" s="97">
        <v>12078.85723</v>
      </c>
      <c r="DO11" s="97">
        <v>10159.071731999997</v>
      </c>
      <c r="DP11" s="97">
        <v>11107.976872999996</v>
      </c>
      <c r="DQ11" s="97">
        <v>12048.592966999993</v>
      </c>
      <c r="DR11" s="97">
        <v>9373.7314230000011</v>
      </c>
      <c r="DS11" s="97">
        <v>10062.275933999999</v>
      </c>
      <c r="DT11" s="97">
        <v>12720.250046000003</v>
      </c>
      <c r="DU11" s="97">
        <v>11673.707501999997</v>
      </c>
      <c r="DV11" s="97">
        <v>9363.5573270000004</v>
      </c>
      <c r="DW11" s="97">
        <v>8860.5885409999992</v>
      </c>
      <c r="DX11" s="97">
        <v>11859.485726999997</v>
      </c>
      <c r="DY11" s="97">
        <v>8667.7012899999991</v>
      </c>
      <c r="DZ11" s="97">
        <v>10136.065084</v>
      </c>
      <c r="EA11" s="97">
        <v>11354.485597000001</v>
      </c>
      <c r="EB11" s="97">
        <v>9893.8186859999987</v>
      </c>
      <c r="EC11" s="97">
        <v>13279.355606000005</v>
      </c>
      <c r="ED11" s="97">
        <v>10709.496204999999</v>
      </c>
      <c r="EE11" s="97">
        <v>15025.834382999996</v>
      </c>
      <c r="EF11" s="97">
        <v>10678.750260000001</v>
      </c>
      <c r="EG11" s="97">
        <v>12557.042346089927</v>
      </c>
      <c r="EH11" s="97">
        <v>11040.959191999998</v>
      </c>
      <c r="EI11" s="97">
        <v>13830.6</v>
      </c>
      <c r="EJ11" s="97">
        <v>14612.41761391008</v>
      </c>
      <c r="EK11" s="97">
        <v>12441.872396999999</v>
      </c>
      <c r="EL11" s="97">
        <v>12945.129919000001</v>
      </c>
      <c r="EM11" s="97">
        <v>13400.43652299998</v>
      </c>
      <c r="EN11" s="97">
        <v>15544.021285999996</v>
      </c>
      <c r="EO11" s="97">
        <v>17200.522065000001</v>
      </c>
      <c r="EP11" s="97">
        <v>14939.203695</v>
      </c>
      <c r="EQ11" s="97">
        <v>14193.379433999999</v>
      </c>
      <c r="ER11" s="97">
        <v>23983.103038999994</v>
      </c>
      <c r="ES11" s="97">
        <v>17942.799318000005</v>
      </c>
      <c r="ET11" s="97">
        <v>17576.069027000001</v>
      </c>
      <c r="EU11" s="97">
        <v>16889.332489999997</v>
      </c>
      <c r="EV11" s="97">
        <v>15300.21299700001</v>
      </c>
      <c r="EW11" s="97">
        <v>18213.420572999989</v>
      </c>
      <c r="EX11" s="97">
        <v>14936.727709999999</v>
      </c>
      <c r="EY11" s="97">
        <v>15256.467403000001</v>
      </c>
      <c r="EZ11" s="97">
        <v>17382.083340000001</v>
      </c>
      <c r="FA11" s="97">
        <v>18905.840673999377</v>
      </c>
      <c r="FB11" s="97">
        <v>18531.518269999997</v>
      </c>
      <c r="FC11" s="97">
        <v>22032.239119000009</v>
      </c>
      <c r="FD11" s="97">
        <v>18704.421107999999</v>
      </c>
      <c r="FE11" s="97">
        <v>20917.729041999999</v>
      </c>
      <c r="FF11" s="97">
        <v>22289.387371999997</v>
      </c>
      <c r="FG11" s="97">
        <v>15777.50388</v>
      </c>
      <c r="FH11" s="97">
        <v>14375.402326000005</v>
      </c>
      <c r="FI11" s="97">
        <v>14023.952266999997</v>
      </c>
      <c r="FJ11" s="97">
        <v>5732.3742539999994</v>
      </c>
      <c r="FK11" s="97">
        <v>3904.8506519999992</v>
      </c>
      <c r="FL11" s="97">
        <v>13439.264414000003</v>
      </c>
      <c r="FM11" s="97">
        <v>12191.665513924012</v>
      </c>
      <c r="FN11" s="97">
        <v>11178.997714000001</v>
      </c>
      <c r="FO11" s="97">
        <v>13134.641686999996</v>
      </c>
      <c r="FP11" s="97">
        <v>19009.537442999994</v>
      </c>
      <c r="FQ11" s="97">
        <v>16796.998763000003</v>
      </c>
      <c r="FR11" s="97">
        <v>17342.079465999999</v>
      </c>
      <c r="FS11" s="97">
        <v>18863.028002999999</v>
      </c>
      <c r="FT11" s="97">
        <v>19795.779618999997</v>
      </c>
      <c r="FU11" s="97">
        <v>20074.478080999994</v>
      </c>
      <c r="FV11" s="97">
        <v>27938.059695</v>
      </c>
      <c r="FW11" s="97">
        <v>19059.551930000001</v>
      </c>
      <c r="FX11" s="97">
        <v>27326.706849999999</v>
      </c>
      <c r="FY11" s="97">
        <v>23403.201429999997</v>
      </c>
      <c r="FZ11" s="97">
        <v>20970.6669883</v>
      </c>
      <c r="GA11" s="97">
        <v>21876.92428503</v>
      </c>
      <c r="GB11" s="97">
        <v>24392.907496670006</v>
      </c>
      <c r="GC11" s="97">
        <v>27060.959810099997</v>
      </c>
      <c r="GD11" s="97">
        <v>27897.311784500002</v>
      </c>
      <c r="GE11" s="97">
        <v>23714.855994900001</v>
      </c>
      <c r="GF11" s="97">
        <v>19324.117123599997</v>
      </c>
      <c r="GG11" s="97">
        <v>20921.393516099997</v>
      </c>
      <c r="GH11" s="97">
        <v>24888.901306200001</v>
      </c>
      <c r="GI11" s="97">
        <v>15821.1158306</v>
      </c>
      <c r="GJ11" s="97">
        <v>17342.285561299999</v>
      </c>
      <c r="GK11" s="97">
        <v>20572.274099099999</v>
      </c>
      <c r="GL11" s="97">
        <v>18765.243879099999</v>
      </c>
      <c r="GM11" s="97">
        <v>18364.534243099999</v>
      </c>
      <c r="GN11" s="97">
        <v>18913.767495099997</v>
      </c>
      <c r="GO11" s="97">
        <v>18563.8348812</v>
      </c>
      <c r="GP11" s="97">
        <v>19973.725641099998</v>
      </c>
      <c r="GQ11" s="97">
        <v>15397.5939416</v>
      </c>
      <c r="GR11" s="97">
        <v>15073.775351600001</v>
      </c>
      <c r="GS11" s="97">
        <v>20733.275679499999</v>
      </c>
      <c r="GT11" s="97">
        <v>16662.6662555</v>
      </c>
      <c r="GU11" s="97">
        <v>16770.2183688</v>
      </c>
      <c r="GV11" s="97">
        <v>23153.133356999999</v>
      </c>
      <c r="GW11" s="97">
        <v>20344.2</v>
      </c>
      <c r="GX11" s="2"/>
    </row>
    <row r="12" spans="1:206" s="1" customFormat="1" ht="15.75" x14ac:dyDescent="0.25">
      <c r="A12" s="100" t="s">
        <v>24</v>
      </c>
      <c r="B12" s="98">
        <v>6017.7</v>
      </c>
      <c r="C12" s="98">
        <v>6138.6</v>
      </c>
      <c r="D12" s="98">
        <v>6055.9</v>
      </c>
      <c r="E12" s="98">
        <v>7209</v>
      </c>
      <c r="F12" s="98">
        <v>6897.1</v>
      </c>
      <c r="G12" s="98">
        <v>5161.3</v>
      </c>
      <c r="H12" s="98">
        <v>4000.9</v>
      </c>
      <c r="I12" s="98">
        <v>4750.6000000000004</v>
      </c>
      <c r="J12" s="98">
        <v>8888.9</v>
      </c>
      <c r="K12" s="98">
        <v>7782.4</v>
      </c>
      <c r="L12" s="98">
        <v>8414.5</v>
      </c>
      <c r="M12" s="98">
        <v>7505.4</v>
      </c>
      <c r="N12" s="97">
        <v>6150.8</v>
      </c>
      <c r="O12" s="97">
        <v>7154.6</v>
      </c>
      <c r="P12" s="97">
        <v>6665.8</v>
      </c>
      <c r="Q12" s="97">
        <v>5504</v>
      </c>
      <c r="R12" s="97">
        <v>7477.8</v>
      </c>
      <c r="S12" s="96">
        <v>7449.4</v>
      </c>
      <c r="T12" s="96">
        <v>5024.6000000000004</v>
      </c>
      <c r="U12" s="96">
        <v>5666.3</v>
      </c>
      <c r="V12" s="97">
        <v>6782.2</v>
      </c>
      <c r="W12" s="97">
        <v>7349.8</v>
      </c>
      <c r="X12" s="97">
        <v>6426.9</v>
      </c>
      <c r="Y12" s="136">
        <v>7909</v>
      </c>
      <c r="Z12" s="136">
        <v>8497.7999999999993</v>
      </c>
      <c r="AA12" s="136">
        <v>12862.9</v>
      </c>
      <c r="AB12" s="136">
        <v>8678.1</v>
      </c>
      <c r="AC12" s="136">
        <v>13910.4</v>
      </c>
      <c r="AD12" s="136">
        <v>10319.9</v>
      </c>
      <c r="AE12" s="97">
        <v>6814.3</v>
      </c>
      <c r="AF12" s="97">
        <v>7385.5</v>
      </c>
      <c r="AG12" s="97">
        <v>8637.7999999999993</v>
      </c>
      <c r="AH12" s="97">
        <v>9456</v>
      </c>
      <c r="AI12" s="97">
        <v>12694.8</v>
      </c>
      <c r="AJ12" s="97">
        <v>9969.7000000000007</v>
      </c>
      <c r="AK12" s="97">
        <v>12804.8</v>
      </c>
      <c r="AL12" s="97">
        <v>10330.4</v>
      </c>
      <c r="AM12" s="97">
        <v>15920.9</v>
      </c>
      <c r="AN12" s="97">
        <v>14326.5</v>
      </c>
      <c r="AO12" s="97">
        <v>12708.8</v>
      </c>
      <c r="AP12" s="97">
        <v>16401.400000000001</v>
      </c>
      <c r="AQ12" s="97">
        <v>17567.900000000001</v>
      </c>
      <c r="AR12" s="97">
        <v>12702.9</v>
      </c>
      <c r="AS12" s="97">
        <v>13198.6</v>
      </c>
      <c r="AT12" s="97">
        <v>10823.2</v>
      </c>
      <c r="AU12" s="97">
        <v>8030.9</v>
      </c>
      <c r="AV12" s="97">
        <v>11846.5</v>
      </c>
      <c r="AW12" s="97">
        <v>13362.9</v>
      </c>
      <c r="AX12" s="135">
        <v>10251.4</v>
      </c>
      <c r="AY12" s="97">
        <v>8189.7</v>
      </c>
      <c r="AZ12" s="97">
        <v>11396.5</v>
      </c>
      <c r="BA12" s="97">
        <v>9237.1</v>
      </c>
      <c r="BB12" s="135">
        <v>10885.1</v>
      </c>
      <c r="BC12" s="97">
        <v>9255.5</v>
      </c>
      <c r="BD12" s="97">
        <v>11253.4</v>
      </c>
      <c r="BE12" s="97">
        <v>11879.1</v>
      </c>
      <c r="BF12" s="97">
        <v>11175.4</v>
      </c>
      <c r="BG12" s="97">
        <v>12296.1</v>
      </c>
      <c r="BH12" s="97">
        <v>13825.6</v>
      </c>
      <c r="BI12" s="97">
        <v>14605.4</v>
      </c>
      <c r="BJ12" s="135">
        <v>13296.4</v>
      </c>
      <c r="BK12" s="135">
        <v>13127.8</v>
      </c>
      <c r="BL12" s="135">
        <v>9934.2999999999993</v>
      </c>
      <c r="BM12" s="135">
        <v>13621.3</v>
      </c>
      <c r="BN12" s="135">
        <v>15409.9</v>
      </c>
      <c r="BO12" s="135">
        <v>12156.3</v>
      </c>
      <c r="BP12" s="135">
        <v>12694.9</v>
      </c>
      <c r="BQ12" s="135">
        <v>13726.3</v>
      </c>
      <c r="BR12" s="135">
        <v>16047.7</v>
      </c>
      <c r="BS12" s="135">
        <v>15358.9</v>
      </c>
      <c r="BT12" s="135">
        <v>11938</v>
      </c>
      <c r="BU12" s="135">
        <v>14966.3</v>
      </c>
      <c r="BV12" s="135">
        <v>11479.348343</v>
      </c>
      <c r="BW12" s="135">
        <v>9356.3516569999992</v>
      </c>
      <c r="BX12" s="135">
        <v>9851.0771270000005</v>
      </c>
      <c r="BY12" s="135">
        <v>10835.389400000002</v>
      </c>
      <c r="BZ12" s="135">
        <v>10152.337872999999</v>
      </c>
      <c r="CA12" s="135">
        <v>10319.145758000004</v>
      </c>
      <c r="CB12" s="135">
        <v>8737.1386540000003</v>
      </c>
      <c r="CC12" s="135">
        <v>10136.707700000001</v>
      </c>
      <c r="CD12" s="135">
        <v>11653.694740999996</v>
      </c>
      <c r="CE12" s="135">
        <v>12371.437283000007</v>
      </c>
      <c r="CF12" s="135">
        <v>10368.293731000003</v>
      </c>
      <c r="CG12" s="135">
        <v>11996.806703999999</v>
      </c>
      <c r="CH12" s="97">
        <v>13364.620967999996</v>
      </c>
      <c r="CI12" s="97">
        <v>11812.125652999999</v>
      </c>
      <c r="CJ12" s="97">
        <v>11418.221969999997</v>
      </c>
      <c r="CK12" s="97">
        <v>13120.151838000002</v>
      </c>
      <c r="CL12" s="97">
        <v>11735.4</v>
      </c>
      <c r="CM12" s="97">
        <v>15771.453789000001</v>
      </c>
      <c r="CN12" s="97">
        <v>13171.359664</v>
      </c>
      <c r="CO12" s="97">
        <v>14796.783889000002</v>
      </c>
      <c r="CP12" s="97">
        <v>15529.990010000001</v>
      </c>
      <c r="CQ12" s="97">
        <v>13548.518011999997</v>
      </c>
      <c r="CR12" s="97">
        <v>14616.681414000002</v>
      </c>
      <c r="CS12" s="97">
        <v>14214.857941000082</v>
      </c>
      <c r="CT12" s="97">
        <v>13023.158605000001</v>
      </c>
      <c r="CU12" s="97">
        <v>16608.339911000003</v>
      </c>
      <c r="CV12" s="97">
        <v>14845.458114999996</v>
      </c>
      <c r="CW12" s="97">
        <v>14892.622444999997</v>
      </c>
      <c r="CX12" s="97">
        <v>11635.226687999999</v>
      </c>
      <c r="CY12" s="97">
        <v>12056.503408000002</v>
      </c>
      <c r="CZ12" s="97">
        <v>17005.720052000004</v>
      </c>
      <c r="DA12" s="97">
        <v>14228.668270999995</v>
      </c>
      <c r="DB12" s="97">
        <v>17899.296513999998</v>
      </c>
      <c r="DC12" s="97">
        <v>14446.218137000002</v>
      </c>
      <c r="DD12" s="97">
        <v>14155.666042999999</v>
      </c>
      <c r="DE12" s="97">
        <v>22064.996511000001</v>
      </c>
      <c r="DF12" s="97">
        <v>12518.588884000001</v>
      </c>
      <c r="DG12" s="97">
        <v>10473.872970000002</v>
      </c>
      <c r="DH12" s="97">
        <v>7173.1646769999998</v>
      </c>
      <c r="DI12" s="97">
        <v>10748.5</v>
      </c>
      <c r="DJ12" s="97">
        <v>14063.713747</v>
      </c>
      <c r="DK12" s="97">
        <v>19825.129511000003</v>
      </c>
      <c r="DL12" s="97">
        <v>12854.937199999997</v>
      </c>
      <c r="DM12" s="97">
        <v>19625.788481999996</v>
      </c>
      <c r="DN12" s="97">
        <v>17587.125625000004</v>
      </c>
      <c r="DO12" s="97">
        <v>15795.173155000004</v>
      </c>
      <c r="DP12" s="97">
        <v>19460.359787000001</v>
      </c>
      <c r="DQ12" s="97">
        <v>20566.054984999999</v>
      </c>
      <c r="DR12" s="97">
        <v>15802.820460000003</v>
      </c>
      <c r="DS12" s="97">
        <v>15577.633940999998</v>
      </c>
      <c r="DT12" s="97">
        <v>13841.040542000004</v>
      </c>
      <c r="DU12" s="97">
        <v>17451.791777000002</v>
      </c>
      <c r="DV12" s="97">
        <v>16411.341941999999</v>
      </c>
      <c r="DW12" s="97">
        <v>17763.827457999992</v>
      </c>
      <c r="DX12" s="97">
        <v>21273.110273999999</v>
      </c>
      <c r="DY12" s="97">
        <v>17252.767227</v>
      </c>
      <c r="DZ12" s="97">
        <v>25581.169277000019</v>
      </c>
      <c r="EA12" s="97">
        <v>17501.852123000004</v>
      </c>
      <c r="EB12" s="97">
        <v>19127.868427000005</v>
      </c>
      <c r="EC12" s="97">
        <v>31613.391912000006</v>
      </c>
      <c r="ED12" s="97">
        <v>17788.320629999998</v>
      </c>
      <c r="EE12" s="97">
        <v>18925.220246999994</v>
      </c>
      <c r="EF12" s="97">
        <v>19327.101557999998</v>
      </c>
      <c r="EG12" s="97">
        <v>22064.211072000009</v>
      </c>
      <c r="EH12" s="97">
        <v>20496.775389000009</v>
      </c>
      <c r="EI12" s="97">
        <v>19811.3</v>
      </c>
      <c r="EJ12" s="97">
        <v>22064.671103999994</v>
      </c>
      <c r="EK12" s="97">
        <v>22928.028020000009</v>
      </c>
      <c r="EL12" s="97">
        <v>22064.680713999991</v>
      </c>
      <c r="EM12" s="97">
        <v>22793.740771000001</v>
      </c>
      <c r="EN12" s="97">
        <v>25585.473708000009</v>
      </c>
      <c r="EO12" s="97">
        <v>37164.996077004223</v>
      </c>
      <c r="EP12" s="97">
        <v>34667.850522000008</v>
      </c>
      <c r="EQ12" s="97">
        <v>22325.413088999994</v>
      </c>
      <c r="ER12" s="97">
        <v>27354.890776000004</v>
      </c>
      <c r="ES12" s="97">
        <v>22526.286214000007</v>
      </c>
      <c r="ET12" s="97">
        <v>24948.24425299999</v>
      </c>
      <c r="EU12" s="97">
        <v>20199.498520999994</v>
      </c>
      <c r="EV12" s="97">
        <v>21053.216625000012</v>
      </c>
      <c r="EW12" s="97">
        <v>24397.801824999988</v>
      </c>
      <c r="EX12" s="97">
        <v>23316.976910000001</v>
      </c>
      <c r="EY12" s="97">
        <v>26710.535993999991</v>
      </c>
      <c r="EZ12" s="97">
        <v>24022.157370000001</v>
      </c>
      <c r="FA12" s="97">
        <v>23571.620001002291</v>
      </c>
      <c r="FB12" s="97">
        <v>20382.863559000005</v>
      </c>
      <c r="FC12" s="97">
        <v>25324.238176999999</v>
      </c>
      <c r="FD12" s="97">
        <v>22561.734150000008</v>
      </c>
      <c r="FE12" s="97">
        <v>29272.769337999984</v>
      </c>
      <c r="FF12" s="97">
        <v>31604.755472999899</v>
      </c>
      <c r="FG12" s="97">
        <v>23459.430658374735</v>
      </c>
      <c r="FH12" s="97">
        <v>21889.035250000001</v>
      </c>
      <c r="FI12" s="97">
        <v>36421.424590000002</v>
      </c>
      <c r="FJ12" s="97">
        <v>16618.999828</v>
      </c>
      <c r="FK12" s="97">
        <v>12848.710687000001</v>
      </c>
      <c r="FL12" s="97">
        <v>20101.919892000002</v>
      </c>
      <c r="FM12" s="97">
        <v>19098.049777270073</v>
      </c>
      <c r="FN12" s="97">
        <v>18236.275626999999</v>
      </c>
      <c r="FO12" s="97">
        <v>16662.998727949343</v>
      </c>
      <c r="FP12" s="97">
        <v>20423.141726999998</v>
      </c>
      <c r="FQ12" s="97">
        <v>22951.764552000001</v>
      </c>
      <c r="FR12" s="97">
        <v>24062.4215</v>
      </c>
      <c r="FS12" s="97">
        <v>23753.801124000001</v>
      </c>
      <c r="FT12" s="97">
        <v>29479.423468000001</v>
      </c>
      <c r="FU12" s="97">
        <v>29920.128436999999</v>
      </c>
      <c r="FV12" s="97">
        <v>36825.560577999997</v>
      </c>
      <c r="FW12" s="97">
        <v>32970.769782000003</v>
      </c>
      <c r="FX12" s="97">
        <v>30965.653715</v>
      </c>
      <c r="FY12" s="97">
        <v>48058.123917999998</v>
      </c>
      <c r="FZ12" s="97">
        <v>40274.677749210001</v>
      </c>
      <c r="GA12" s="97">
        <v>43976.795115559995</v>
      </c>
      <c r="GB12" s="97">
        <v>39760.493435229997</v>
      </c>
      <c r="GC12" s="97">
        <v>46023.804923699994</v>
      </c>
      <c r="GD12" s="97">
        <v>46134.436903000002</v>
      </c>
      <c r="GE12" s="97">
        <v>33713.695661599995</v>
      </c>
      <c r="GF12" s="97">
        <v>36098.395383099996</v>
      </c>
      <c r="GG12" s="97">
        <v>39351.787826800006</v>
      </c>
      <c r="GH12" s="97">
        <v>28577.387175299998</v>
      </c>
      <c r="GI12" s="97">
        <v>28644.750477500002</v>
      </c>
      <c r="GJ12" s="97">
        <v>35551.761805300004</v>
      </c>
      <c r="GK12" s="97">
        <v>37403.922153599997</v>
      </c>
      <c r="GL12" s="97">
        <v>33865.1598486</v>
      </c>
      <c r="GM12" s="97">
        <v>32952.873284299996</v>
      </c>
      <c r="GN12" s="97">
        <v>33362.566389400003</v>
      </c>
      <c r="GO12" s="97">
        <v>35713.9421545</v>
      </c>
      <c r="GP12" s="97">
        <v>34091.744933599999</v>
      </c>
      <c r="GQ12" s="97">
        <v>26367.3849544</v>
      </c>
      <c r="GR12" s="97">
        <v>26789.498805400002</v>
      </c>
      <c r="GS12" s="97">
        <v>32656.2104473</v>
      </c>
      <c r="GT12" s="97">
        <v>29509.721738400003</v>
      </c>
      <c r="GU12" s="97">
        <v>26259.765413200003</v>
      </c>
      <c r="GV12" s="97">
        <v>29206.761786499999</v>
      </c>
      <c r="GW12" s="97">
        <v>20392.7</v>
      </c>
      <c r="GX12" s="2"/>
    </row>
    <row r="13" spans="1:206" s="2" customFormat="1" ht="15.75" x14ac:dyDescent="0.25">
      <c r="A13" s="99" t="s">
        <v>25</v>
      </c>
      <c r="B13" s="89">
        <v>-10190.099999999999</v>
      </c>
      <c r="C13" s="89">
        <v>-10734.2</v>
      </c>
      <c r="D13" s="89">
        <v>-10637.099999999999</v>
      </c>
      <c r="E13" s="89">
        <v>-11272.9</v>
      </c>
      <c r="F13" s="89">
        <v>-11719.3</v>
      </c>
      <c r="G13" s="89">
        <v>-9893.2000000000007</v>
      </c>
      <c r="H13" s="89">
        <v>-5585.1</v>
      </c>
      <c r="I13" s="89">
        <v>-8100.8</v>
      </c>
      <c r="J13" s="89">
        <v>-16381.5</v>
      </c>
      <c r="K13" s="89">
        <v>-13065.8</v>
      </c>
      <c r="L13" s="89">
        <v>-13789.300000000001</v>
      </c>
      <c r="M13" s="89">
        <v>-13942.199999999999</v>
      </c>
      <c r="N13" s="141">
        <v>-11175.599999999999</v>
      </c>
      <c r="O13" s="141">
        <v>-12317.7</v>
      </c>
      <c r="P13" s="141">
        <v>-13087</v>
      </c>
      <c r="Q13" s="141">
        <v>-10388.700000000001</v>
      </c>
      <c r="R13" s="141">
        <v>-14552.3</v>
      </c>
      <c r="S13" s="89">
        <v>-16331.5</v>
      </c>
      <c r="T13" s="89">
        <v>-12762.000000000002</v>
      </c>
      <c r="U13" s="89">
        <v>-11130.599999999999</v>
      </c>
      <c r="V13" s="89">
        <v>-16420</v>
      </c>
      <c r="W13" s="89">
        <v>-16805.599999999999</v>
      </c>
      <c r="X13" s="89">
        <v>-12667.9</v>
      </c>
      <c r="Y13" s="139">
        <v>-15032.299999999974</v>
      </c>
      <c r="Z13" s="139">
        <v>-16092.799999999997</v>
      </c>
      <c r="AA13" s="139">
        <v>-18792.8</v>
      </c>
      <c r="AB13" s="139">
        <v>-14060.6</v>
      </c>
      <c r="AC13" s="139">
        <v>-18606</v>
      </c>
      <c r="AD13" s="139">
        <v>-17903.400000000001</v>
      </c>
      <c r="AE13" s="139">
        <v>-14538.7</v>
      </c>
      <c r="AF13" s="139">
        <v>-16495.2</v>
      </c>
      <c r="AG13" s="139">
        <v>-15862.4</v>
      </c>
      <c r="AH13" s="139">
        <v>-17762.5</v>
      </c>
      <c r="AI13" s="139">
        <v>-21890.3</v>
      </c>
      <c r="AJ13" s="139">
        <v>-20191</v>
      </c>
      <c r="AK13" s="139">
        <v>-24576.400000000001</v>
      </c>
      <c r="AL13" s="139">
        <v>-19167.5</v>
      </c>
      <c r="AM13" s="139">
        <v>-27343.4</v>
      </c>
      <c r="AN13" s="139">
        <v>-26039.699999999997</v>
      </c>
      <c r="AO13" s="139">
        <v>-25106.799999999999</v>
      </c>
      <c r="AP13" s="139">
        <v>-28922.300000000003</v>
      </c>
      <c r="AQ13" s="139">
        <v>-28648.800000000003</v>
      </c>
      <c r="AR13" s="139">
        <v>-27988.6</v>
      </c>
      <c r="AS13" s="139">
        <v>-26659.1</v>
      </c>
      <c r="AT13" s="139">
        <v>-24990.700000000004</v>
      </c>
      <c r="AU13" s="139">
        <v>-21383.9</v>
      </c>
      <c r="AV13" s="139">
        <v>-27765.699999999997</v>
      </c>
      <c r="AW13" s="139">
        <v>-29494.699999999997</v>
      </c>
      <c r="AX13" s="139">
        <v>-25386.2</v>
      </c>
      <c r="AY13" s="139">
        <v>-25104</v>
      </c>
      <c r="AZ13" s="139">
        <v>-25904.7</v>
      </c>
      <c r="BA13" s="139">
        <v>-23368</v>
      </c>
      <c r="BB13" s="139">
        <v>-27243.200000000004</v>
      </c>
      <c r="BC13" s="139">
        <v>-26268.000000000004</v>
      </c>
      <c r="BD13" s="139">
        <v>-27295.599999999999</v>
      </c>
      <c r="BE13" s="139">
        <v>-30019.9</v>
      </c>
      <c r="BF13" s="139">
        <v>-29717.699999999997</v>
      </c>
      <c r="BG13" s="139">
        <v>-28696.9</v>
      </c>
      <c r="BH13" s="139">
        <v>-32550.400000000001</v>
      </c>
      <c r="BI13" s="139">
        <v>-30282.399999999994</v>
      </c>
      <c r="BJ13" s="139">
        <v>-26621.1</v>
      </c>
      <c r="BK13" s="139">
        <v>-30811.4</v>
      </c>
      <c r="BL13" s="139">
        <v>-24794.400000000001</v>
      </c>
      <c r="BM13" s="139">
        <v>-29572.999999999996</v>
      </c>
      <c r="BN13" s="139">
        <v>-35927.5</v>
      </c>
      <c r="BO13" s="139">
        <v>-33040.5</v>
      </c>
      <c r="BP13" s="139">
        <v>-31595.200000000001</v>
      </c>
      <c r="BQ13" s="139">
        <v>-34316.300000000003</v>
      </c>
      <c r="BR13" s="139">
        <v>-37922.400000000001</v>
      </c>
      <c r="BS13" s="139">
        <v>-37520.800000000003</v>
      </c>
      <c r="BT13" s="139">
        <v>-30236.699999999997</v>
      </c>
      <c r="BU13" s="139">
        <v>-35047.4</v>
      </c>
      <c r="BV13" s="139">
        <v>-39656.643267999993</v>
      </c>
      <c r="BW13" s="139">
        <v>-37024.989953999997</v>
      </c>
      <c r="BX13" s="139">
        <v>-39065.608464000004</v>
      </c>
      <c r="BY13" s="139">
        <v>-36628.174326000008</v>
      </c>
      <c r="BZ13" s="139">
        <v>-40141.135354000005</v>
      </c>
      <c r="CA13" s="139">
        <v>-39585.935902000005</v>
      </c>
      <c r="CB13" s="139">
        <v>-39118.992493000005</v>
      </c>
      <c r="CC13" s="139">
        <v>-38333.292560999995</v>
      </c>
      <c r="CD13" s="139">
        <v>-42116.334253999994</v>
      </c>
      <c r="CE13" s="139">
        <v>-43555.411553000005</v>
      </c>
      <c r="CF13" s="139">
        <v>-43446.737384000007</v>
      </c>
      <c r="CG13" s="139">
        <v>-36486.979506000003</v>
      </c>
      <c r="CH13" s="139">
        <v>-44291.570140000011</v>
      </c>
      <c r="CI13" s="139">
        <v>-45089.962891000003</v>
      </c>
      <c r="CJ13" s="139">
        <v>-41668.424231999998</v>
      </c>
      <c r="CK13" s="139">
        <v>-47442.018269000007</v>
      </c>
      <c r="CL13" s="139">
        <v>-54495.475701000003</v>
      </c>
      <c r="CM13" s="139">
        <v>-55776.896425999999</v>
      </c>
      <c r="CN13" s="139">
        <v>-51042.096063000005</v>
      </c>
      <c r="CO13" s="139">
        <v>-57150.895083000003</v>
      </c>
      <c r="CP13" s="139">
        <v>-57106.62095199999</v>
      </c>
      <c r="CQ13" s="139">
        <v>-45772.423769000001</v>
      </c>
      <c r="CR13" s="139">
        <v>-52001.733438000003</v>
      </c>
      <c r="CS13" s="139">
        <v>-50945.249284000085</v>
      </c>
      <c r="CT13" s="139">
        <v>-51581.96292999998</v>
      </c>
      <c r="CU13" s="139">
        <v>-60015.870280000017</v>
      </c>
      <c r="CV13" s="139">
        <v>-57582.886357999989</v>
      </c>
      <c r="CW13" s="139">
        <v>-55933.263225999995</v>
      </c>
      <c r="CX13" s="139">
        <v>-52489.981787000004</v>
      </c>
      <c r="CY13" s="139">
        <v>-53007.070938999997</v>
      </c>
      <c r="CZ13" s="139">
        <v>-60478.393925000004</v>
      </c>
      <c r="DA13" s="139">
        <v>-57961.614045999988</v>
      </c>
      <c r="DB13" s="139">
        <v>-63777.427143000015</v>
      </c>
      <c r="DC13" s="139">
        <v>-44300.641037000001</v>
      </c>
      <c r="DD13" s="139">
        <v>-55736.576524000011</v>
      </c>
      <c r="DE13" s="139">
        <v>-76499.374056999994</v>
      </c>
      <c r="DF13" s="139">
        <v>-56118.186795999995</v>
      </c>
      <c r="DG13" s="139">
        <v>-35591.353188000008</v>
      </c>
      <c r="DH13" s="139">
        <v>-21967.460017999994</v>
      </c>
      <c r="DI13" s="139">
        <v>-26359.288515999997</v>
      </c>
      <c r="DJ13" s="139">
        <v>-47621.893630999999</v>
      </c>
      <c r="DK13" s="139">
        <v>-58541.868569999999</v>
      </c>
      <c r="DL13" s="139">
        <v>-63027.317847999999</v>
      </c>
      <c r="DM13" s="139">
        <v>-83843.101752999995</v>
      </c>
      <c r="DN13" s="139">
        <v>-77662.720578000008</v>
      </c>
      <c r="DO13" s="139">
        <v>-73022.769511999999</v>
      </c>
      <c r="DP13" s="139">
        <v>-78842.225805999988</v>
      </c>
      <c r="DQ13" s="139">
        <v>-80883.99727599998</v>
      </c>
      <c r="DR13" s="139">
        <v>-63764.876504</v>
      </c>
      <c r="DS13" s="139">
        <v>-72072.808459999986</v>
      </c>
      <c r="DT13" s="139">
        <v>-65907.401807999995</v>
      </c>
      <c r="DU13" s="139">
        <v>-75389.300787999993</v>
      </c>
      <c r="DV13" s="139">
        <v>-74873.349180999998</v>
      </c>
      <c r="DW13" s="139">
        <v>-76326.251690999983</v>
      </c>
      <c r="DX13" s="139">
        <v>-85644.422200000015</v>
      </c>
      <c r="DY13" s="139">
        <v>-66364.503758999999</v>
      </c>
      <c r="DZ13" s="139">
        <v>-90853.367440999995</v>
      </c>
      <c r="EA13" s="139">
        <v>-76456.783336999986</v>
      </c>
      <c r="EB13" s="139">
        <v>-81606.151216999991</v>
      </c>
      <c r="EC13" s="139">
        <v>-87804.921318000008</v>
      </c>
      <c r="ED13" s="94">
        <v>-71452.200020999997</v>
      </c>
      <c r="EE13" s="94">
        <v>-82680.211402999994</v>
      </c>
      <c r="EF13" s="94">
        <v>-85617.756421660015</v>
      </c>
      <c r="EG13" s="94">
        <v>-90097.924746089906</v>
      </c>
      <c r="EH13" s="94">
        <v>-89015.865312400012</v>
      </c>
      <c r="EI13" s="94">
        <v>-95130.988614000002</v>
      </c>
      <c r="EJ13" s="94">
        <v>-100049.90729491005</v>
      </c>
      <c r="EK13" s="94">
        <v>-99506.340651000006</v>
      </c>
      <c r="EL13" s="94">
        <v>-102616.43148499994</v>
      </c>
      <c r="EM13" s="94">
        <v>-102771.09502900003</v>
      </c>
      <c r="EN13" s="94">
        <v>-115358.31729953003</v>
      </c>
      <c r="EO13" s="94">
        <v>-129446.38872240999</v>
      </c>
      <c r="EP13" s="94">
        <v>-113688.61654500001</v>
      </c>
      <c r="EQ13" s="94">
        <v>-103958.92281400001</v>
      </c>
      <c r="ER13" s="94">
        <v>-132194.79963923001</v>
      </c>
      <c r="ES13" s="94">
        <v>-104633.76581000001</v>
      </c>
      <c r="ET13" s="94">
        <v>-115018.60992699997</v>
      </c>
      <c r="EU13" s="94">
        <v>-109030.36612199998</v>
      </c>
      <c r="EV13" s="94">
        <v>-101664.52780400003</v>
      </c>
      <c r="EW13" s="94">
        <v>-107692.66666100004</v>
      </c>
      <c r="EX13" s="94">
        <v>-103929.1312129999</v>
      </c>
      <c r="EY13" s="94">
        <v>-107791.18621800008</v>
      </c>
      <c r="EZ13" s="94">
        <v>-112362.13862700012</v>
      </c>
      <c r="FA13" s="94">
        <v>-109461.09922099966</v>
      </c>
      <c r="FB13" s="94">
        <v>-97888.232600999996</v>
      </c>
      <c r="FC13" s="94">
        <v>-113113.609467</v>
      </c>
      <c r="FD13" s="94">
        <v>-96780.751137999992</v>
      </c>
      <c r="FE13" s="94">
        <v>-106237.23504900004</v>
      </c>
      <c r="FF13" s="94">
        <v>-119620.4553319999</v>
      </c>
      <c r="FG13" s="94">
        <v>-103773.69199737471</v>
      </c>
      <c r="FH13" s="94">
        <v>-101217.61364800003</v>
      </c>
      <c r="FI13" s="94">
        <v>-110703.10171499998</v>
      </c>
      <c r="FJ13" s="94">
        <v>-54381.491916999992</v>
      </c>
      <c r="FK13" s="94">
        <v>-39356.834704000008</v>
      </c>
      <c r="FL13" s="94">
        <v>-69737.296826000005</v>
      </c>
      <c r="FM13" s="94">
        <v>-86279.633266439821</v>
      </c>
      <c r="FN13" s="94">
        <v>-76187.940517999989</v>
      </c>
      <c r="FO13" s="94">
        <v>-82215.265105379949</v>
      </c>
      <c r="FP13" s="94">
        <v>-102820.562038</v>
      </c>
      <c r="FQ13" s="94">
        <v>-101066.34619000004</v>
      </c>
      <c r="FR13" s="94">
        <v>-113152.42096600001</v>
      </c>
      <c r="FS13" s="94">
        <v>-125003.64698999999</v>
      </c>
      <c r="FT13" s="94">
        <v>-133279.931843</v>
      </c>
      <c r="FU13" s="94">
        <v>-129483.277057</v>
      </c>
      <c r="FV13" s="94">
        <v>-153418.95840500001</v>
      </c>
      <c r="FW13" s="94">
        <v>-129002.07634900001</v>
      </c>
      <c r="FX13" s="94">
        <v>-116480.541903</v>
      </c>
      <c r="FY13" s="94">
        <v>-136602.022845</v>
      </c>
      <c r="FZ13" s="94">
        <v>-129966.60230093999</v>
      </c>
      <c r="GA13" s="94">
        <v>-140510.91635661997</v>
      </c>
      <c r="GB13" s="94">
        <v>-142992.89683714003</v>
      </c>
      <c r="GC13" s="94">
        <v>-154699.63257859997</v>
      </c>
      <c r="GD13" s="94">
        <v>-167317.65236040001</v>
      </c>
      <c r="GE13" s="94">
        <v>-145004.07710559998</v>
      </c>
      <c r="GF13" s="94">
        <v>-135316.67778989999</v>
      </c>
      <c r="GG13" s="94">
        <v>-145180.365483</v>
      </c>
      <c r="GH13" s="94">
        <v>-145100.30178530002</v>
      </c>
      <c r="GI13" s="94">
        <v>-125215.21441010002</v>
      </c>
      <c r="GJ13" s="94">
        <v>-146081.77241159999</v>
      </c>
      <c r="GK13" s="94">
        <v>-143031.3102188</v>
      </c>
      <c r="GL13" s="94">
        <v>-116476.36536159999</v>
      </c>
      <c r="GM13" s="94">
        <v>-128442.84986019999</v>
      </c>
      <c r="GN13" s="94">
        <v>-114258.8942662</v>
      </c>
      <c r="GO13" s="94">
        <v>-118738.95604049999</v>
      </c>
      <c r="GP13" s="94">
        <v>-119524.8832754</v>
      </c>
      <c r="GQ13" s="94">
        <v>-114416.92072580001</v>
      </c>
      <c r="GR13" s="94">
        <v>-113874.14099530001</v>
      </c>
      <c r="GS13" s="94">
        <v>-127856.3275025</v>
      </c>
      <c r="GT13" s="94">
        <v>-129639.6924999</v>
      </c>
      <c r="GU13" s="94">
        <v>-121193.3964763</v>
      </c>
      <c r="GV13" s="94">
        <v>-132972.15724439998</v>
      </c>
      <c r="GW13" s="94">
        <v>-117196.5</v>
      </c>
    </row>
    <row r="14" spans="1:206" s="1" customFormat="1" ht="15.75" x14ac:dyDescent="0.25">
      <c r="A14" s="100" t="s">
        <v>26</v>
      </c>
      <c r="B14" s="98">
        <v>-5683.7</v>
      </c>
      <c r="C14" s="98">
        <v>-6214.7999999999993</v>
      </c>
      <c r="D14" s="98">
        <v>-6383.4</v>
      </c>
      <c r="E14" s="98">
        <v>-5261.7999999999993</v>
      </c>
      <c r="F14" s="98">
        <v>-6198.7</v>
      </c>
      <c r="G14" s="98">
        <v>-6092.8000000000011</v>
      </c>
      <c r="H14" s="98">
        <v>-2796.2</v>
      </c>
      <c r="I14" s="98">
        <v>-4522.5</v>
      </c>
      <c r="J14" s="98">
        <v>-9102.2999999999993</v>
      </c>
      <c r="K14" s="98">
        <v>-6544.4000000000005</v>
      </c>
      <c r="L14" s="98">
        <v>-7389.0000000000009</v>
      </c>
      <c r="M14" s="98">
        <v>-7953.9</v>
      </c>
      <c r="N14" s="133">
        <v>-6767.0999999999995</v>
      </c>
      <c r="O14" s="133">
        <v>-6591.9000000000005</v>
      </c>
      <c r="P14" s="133">
        <v>-8371.4</v>
      </c>
      <c r="Q14" s="133">
        <v>-5759.4</v>
      </c>
      <c r="R14" s="133">
        <v>-8478.2999999999993</v>
      </c>
      <c r="S14" s="98">
        <v>-10160.799999999999</v>
      </c>
      <c r="T14" s="98">
        <v>-9334.9000000000015</v>
      </c>
      <c r="U14" s="98">
        <v>-7215.5999999999995</v>
      </c>
      <c r="V14" s="98">
        <v>-11333.2</v>
      </c>
      <c r="W14" s="98">
        <v>-11241.7</v>
      </c>
      <c r="X14" s="98">
        <v>-8853</v>
      </c>
      <c r="Y14" s="135">
        <v>-9713.4999999999854</v>
      </c>
      <c r="Z14" s="135">
        <v>-10152.599999999999</v>
      </c>
      <c r="AA14" s="135">
        <v>-9440.2999999999993</v>
      </c>
      <c r="AB14" s="135">
        <v>-7990</v>
      </c>
      <c r="AC14" s="135">
        <v>-6899.1999999999989</v>
      </c>
      <c r="AD14" s="135">
        <v>-9542.5</v>
      </c>
      <c r="AE14" s="135">
        <v>-9293.5</v>
      </c>
      <c r="AF14" s="135">
        <v>-10568.4</v>
      </c>
      <c r="AG14" s="135">
        <v>-8550.5</v>
      </c>
      <c r="AH14" s="135">
        <v>-10425.199999999999</v>
      </c>
      <c r="AI14" s="135">
        <v>-11311.5</v>
      </c>
      <c r="AJ14" s="135">
        <v>-12294.4</v>
      </c>
      <c r="AK14" s="135">
        <v>-14963.6</v>
      </c>
      <c r="AL14" s="135">
        <v>-12012.5</v>
      </c>
      <c r="AM14" s="135">
        <v>-13312.1</v>
      </c>
      <c r="AN14" s="135">
        <v>-13319.399999999998</v>
      </c>
      <c r="AO14" s="135">
        <v>-13440.9</v>
      </c>
      <c r="AP14" s="135">
        <v>-14262.2</v>
      </c>
      <c r="AQ14" s="135">
        <v>-12907.5</v>
      </c>
      <c r="AR14" s="135">
        <v>-16936.099999999999</v>
      </c>
      <c r="AS14" s="135">
        <v>-14839.199999999999</v>
      </c>
      <c r="AT14" s="135">
        <v>-15830.600000000002</v>
      </c>
      <c r="AU14" s="135">
        <v>-14746.600000000002</v>
      </c>
      <c r="AV14" s="135">
        <v>-17538.199999999997</v>
      </c>
      <c r="AW14" s="135">
        <v>-17975.3</v>
      </c>
      <c r="AX14" s="135">
        <v>-16906.7</v>
      </c>
      <c r="AY14" s="135">
        <v>-18956.8</v>
      </c>
      <c r="AZ14" s="135">
        <v>-17123.2</v>
      </c>
      <c r="BA14" s="135">
        <v>-15708.1</v>
      </c>
      <c r="BB14" s="135">
        <v>-18072.900000000001</v>
      </c>
      <c r="BC14" s="135">
        <v>-18465.800000000003</v>
      </c>
      <c r="BD14" s="135">
        <v>-17514.599999999999</v>
      </c>
      <c r="BE14" s="135">
        <v>-19562.900000000001</v>
      </c>
      <c r="BF14" s="135">
        <v>-20502.3</v>
      </c>
      <c r="BG14" s="135">
        <v>-17718.5</v>
      </c>
      <c r="BH14" s="135">
        <v>-20365.3</v>
      </c>
      <c r="BI14" s="135">
        <v>-17667.699999999997</v>
      </c>
      <c r="BJ14" s="135">
        <v>-15467.1</v>
      </c>
      <c r="BK14" s="135">
        <v>-19987.5</v>
      </c>
      <c r="BL14" s="135">
        <v>-16878.800000000003</v>
      </c>
      <c r="BM14" s="135">
        <v>-17811.899999999998</v>
      </c>
      <c r="BN14" s="135">
        <v>-22470.5</v>
      </c>
      <c r="BO14" s="135">
        <v>-22462</v>
      </c>
      <c r="BP14" s="135">
        <v>-21497</v>
      </c>
      <c r="BQ14" s="135">
        <v>-22107.3</v>
      </c>
      <c r="BR14" s="135">
        <v>-23709.599999999999</v>
      </c>
      <c r="BS14" s="135">
        <v>-24096.5</v>
      </c>
      <c r="BT14" s="135">
        <v>-20515.599999999999</v>
      </c>
      <c r="BU14" s="135">
        <v>-22769.5</v>
      </c>
      <c r="BV14" s="135">
        <v>-24581.199999999997</v>
      </c>
      <c r="BW14" s="135">
        <v>-24584.711884</v>
      </c>
      <c r="BX14" s="135">
        <v>-25490.12</v>
      </c>
      <c r="BY14" s="135">
        <v>-23036.104144000004</v>
      </c>
      <c r="BZ14" s="135">
        <v>-26177.822401000001</v>
      </c>
      <c r="CA14" s="135">
        <v>-26679.487327999996</v>
      </c>
      <c r="CB14" s="135">
        <v>-28150.226240000004</v>
      </c>
      <c r="CC14" s="135">
        <v>-25689.978508</v>
      </c>
      <c r="CD14" s="135">
        <v>-28250.940566999998</v>
      </c>
      <c r="CE14" s="135">
        <v>-27862.484861000001</v>
      </c>
      <c r="CF14" s="135">
        <v>-28793.149801</v>
      </c>
      <c r="CG14" s="135">
        <v>-26735.120132</v>
      </c>
      <c r="CH14" s="135">
        <v>-28794.746502000013</v>
      </c>
      <c r="CI14" s="135">
        <v>-30684.416431000001</v>
      </c>
      <c r="CJ14" s="135">
        <v>-26882.265996999999</v>
      </c>
      <c r="CK14" s="135">
        <v>-31363.850408000002</v>
      </c>
      <c r="CL14" s="135">
        <v>-36065.123837000006</v>
      </c>
      <c r="CM14" s="135">
        <v>-37160.441288000002</v>
      </c>
      <c r="CN14" s="135">
        <v>-34265.217547000007</v>
      </c>
      <c r="CO14" s="135">
        <v>-38672.181934</v>
      </c>
      <c r="CP14" s="135">
        <v>-39476.247917999986</v>
      </c>
      <c r="CQ14" s="135">
        <v>-34164.376858000003</v>
      </c>
      <c r="CR14" s="135">
        <v>-39551.41633</v>
      </c>
      <c r="CS14" s="135">
        <v>-41253.039019000003</v>
      </c>
      <c r="CT14" s="135">
        <v>-35107.84070199998</v>
      </c>
      <c r="CU14" s="135">
        <v>-37979.966627000009</v>
      </c>
      <c r="CV14" s="135">
        <v>-37240.651569000001</v>
      </c>
      <c r="CW14" s="135">
        <v>-34256.946695999999</v>
      </c>
      <c r="CX14" s="135">
        <v>-32824.266918000008</v>
      </c>
      <c r="CY14" s="135">
        <v>-32410.63393299999</v>
      </c>
      <c r="CZ14" s="135">
        <v>-35809.888313000003</v>
      </c>
      <c r="DA14" s="135">
        <v>-37782.850977999995</v>
      </c>
      <c r="DB14" s="135">
        <v>-39739.458745000018</v>
      </c>
      <c r="DC14" s="135">
        <v>-27297.871743</v>
      </c>
      <c r="DD14" s="135">
        <v>-36170.19253600001</v>
      </c>
      <c r="DE14" s="135">
        <v>-49170.708293999996</v>
      </c>
      <c r="DF14" s="135">
        <v>-37782.452115999993</v>
      </c>
      <c r="DG14" s="135">
        <v>-21005.804828</v>
      </c>
      <c r="DH14" s="135">
        <v>-12591.931021999995</v>
      </c>
      <c r="DI14" s="135">
        <v>-12277.432316999999</v>
      </c>
      <c r="DJ14" s="135">
        <v>-24129.561382999997</v>
      </c>
      <c r="DK14" s="135">
        <v>-31596.055845999996</v>
      </c>
      <c r="DL14" s="135">
        <v>-42315.340984000002</v>
      </c>
      <c r="DM14" s="135">
        <v>-52608.643512000002</v>
      </c>
      <c r="DN14" s="135">
        <v>-50692.54458300001</v>
      </c>
      <c r="DO14" s="135">
        <v>-50167.393802999992</v>
      </c>
      <c r="DP14" s="135">
        <v>-50941.801984999991</v>
      </c>
      <c r="DQ14" s="135">
        <v>-51609.926360999998</v>
      </c>
      <c r="DR14" s="135">
        <v>-41720.086008999991</v>
      </c>
      <c r="DS14" s="135">
        <v>-49110.973973999993</v>
      </c>
      <c r="DT14" s="135">
        <v>-42042.235970999995</v>
      </c>
      <c r="DU14" s="135">
        <v>-48670.601319999994</v>
      </c>
      <c r="DV14" s="135">
        <v>-51799.801306000008</v>
      </c>
      <c r="DW14" s="135">
        <v>-51969.049351999995</v>
      </c>
      <c r="DX14" s="135">
        <v>-54666.115261000021</v>
      </c>
      <c r="DY14" s="135">
        <v>-42822.032785999996</v>
      </c>
      <c r="DZ14" s="135">
        <v>-57874.660749999981</v>
      </c>
      <c r="EA14" s="135">
        <v>-49850.412202999985</v>
      </c>
      <c r="EB14" s="135">
        <v>-55450.015730999992</v>
      </c>
      <c r="EC14" s="135">
        <v>-46244.408345000003</v>
      </c>
      <c r="ED14" s="97">
        <v>-46022.544247999998</v>
      </c>
      <c r="EE14" s="97">
        <v>-51936.743876</v>
      </c>
      <c r="EF14" s="97">
        <v>-58835.276069000014</v>
      </c>
      <c r="EG14" s="97">
        <v>-58269.994138999973</v>
      </c>
      <c r="EH14" s="97">
        <v>-60308.015723000004</v>
      </c>
      <c r="EI14" s="97">
        <v>-63825.2</v>
      </c>
      <c r="EJ14" s="97">
        <v>-65946.925944999981</v>
      </c>
      <c r="EK14" s="97">
        <v>-66548.91562</v>
      </c>
      <c r="EL14" s="97">
        <v>-70175.917452999944</v>
      </c>
      <c r="EM14" s="97">
        <v>-69469.916720000052</v>
      </c>
      <c r="EN14" s="97">
        <v>-77431.989416000011</v>
      </c>
      <c r="EO14" s="97">
        <v>-78610.425750995812</v>
      </c>
      <c r="EP14" s="97">
        <v>-67015.086288999999</v>
      </c>
      <c r="EQ14" s="97">
        <v>-70880.938556000023</v>
      </c>
      <c r="ER14" s="97">
        <v>-85063.189949230014</v>
      </c>
      <c r="ES14" s="97">
        <v>-66197.087748999998</v>
      </c>
      <c r="ET14" s="97">
        <v>-75465.496646999978</v>
      </c>
      <c r="EU14" s="97">
        <v>-74230.731404999984</v>
      </c>
      <c r="EV14" s="97">
        <v>-67629.978066000011</v>
      </c>
      <c r="EW14" s="97">
        <v>-67539.579090000072</v>
      </c>
      <c r="EX14" s="97">
        <v>-68660.916839999889</v>
      </c>
      <c r="EY14" s="97">
        <v>-68387.557689000081</v>
      </c>
      <c r="EZ14" s="97">
        <v>-74002.730034000109</v>
      </c>
      <c r="FA14" s="97">
        <v>-70117.08780699801</v>
      </c>
      <c r="FB14" s="97">
        <v>-61757.879390000002</v>
      </c>
      <c r="FC14" s="97">
        <v>-69322.625631000003</v>
      </c>
      <c r="FD14" s="97">
        <v>-58460.962742999989</v>
      </c>
      <c r="FE14" s="97">
        <v>-58766.207761000056</v>
      </c>
      <c r="FF14" s="97">
        <v>-68761.799325999993</v>
      </c>
      <c r="FG14" s="97">
        <v>-66621.783258999974</v>
      </c>
      <c r="FH14" s="97">
        <v>-67391.357274000024</v>
      </c>
      <c r="FI14" s="97">
        <v>-63313.134677999988</v>
      </c>
      <c r="FJ14" s="97">
        <v>-32795.498990999993</v>
      </c>
      <c r="FK14" s="97">
        <v>-22859.532612000006</v>
      </c>
      <c r="FL14" s="97">
        <v>-37597.918853999996</v>
      </c>
      <c r="FM14" s="97">
        <v>-57537.227220055735</v>
      </c>
      <c r="FN14" s="97">
        <v>-50074.735503999997</v>
      </c>
      <c r="FO14" s="97">
        <v>-55129.703636000006</v>
      </c>
      <c r="FP14" s="97">
        <v>-67086.076121000006</v>
      </c>
      <c r="FQ14" s="97">
        <v>-63936.564097000031</v>
      </c>
      <c r="FR14" s="97">
        <v>-74106.557023999994</v>
      </c>
      <c r="FS14" s="97">
        <v>-84968.990663999997</v>
      </c>
      <c r="FT14" s="97">
        <v>-86713.161059999999</v>
      </c>
      <c r="FU14" s="97">
        <v>-82092.243063000002</v>
      </c>
      <c r="FV14" s="97">
        <v>-92402.558828000008</v>
      </c>
      <c r="FW14" s="97">
        <v>-79792.697308000003</v>
      </c>
      <c r="FX14" s="97">
        <v>-60095.241317000007</v>
      </c>
      <c r="FY14" s="97">
        <v>-68833.363622999997</v>
      </c>
      <c r="FZ14" s="97">
        <v>-72619.377859679997</v>
      </c>
      <c r="GA14" s="97">
        <v>-78624.278077819996</v>
      </c>
      <c r="GB14" s="97">
        <v>-83309.055122500009</v>
      </c>
      <c r="GC14" s="97">
        <v>-84460.462957299984</v>
      </c>
      <c r="GD14" s="97">
        <v>-96871.732262799997</v>
      </c>
      <c r="GE14" s="97">
        <v>-91100.203533699998</v>
      </c>
      <c r="GF14" s="97">
        <v>-82900.902194599999</v>
      </c>
      <c r="GG14" s="97">
        <v>-88517.943679300006</v>
      </c>
      <c r="GH14" s="97">
        <v>-95403.073699900007</v>
      </c>
      <c r="GI14" s="97">
        <v>-84243.431567700012</v>
      </c>
      <c r="GJ14" s="97">
        <v>-96951.894097099997</v>
      </c>
      <c r="GK14" s="97">
        <v>-89928.075197600003</v>
      </c>
      <c r="GL14" s="97">
        <v>-67940.734010999993</v>
      </c>
      <c r="GM14" s="97">
        <v>-81876.07616679999</v>
      </c>
      <c r="GN14" s="97">
        <v>-65985.230330899998</v>
      </c>
      <c r="GO14" s="97">
        <v>-67787.067021299998</v>
      </c>
      <c r="GP14" s="97">
        <v>-69213.860540299997</v>
      </c>
      <c r="GQ14" s="97">
        <v>-75686.291510099996</v>
      </c>
      <c r="GR14" s="97">
        <v>-76253.871619200014</v>
      </c>
      <c r="GS14" s="97">
        <v>-77838.612988600013</v>
      </c>
      <c r="GT14" s="97">
        <v>-88184.3746961</v>
      </c>
      <c r="GU14" s="97">
        <v>-82620.867662799996</v>
      </c>
      <c r="GV14" s="97">
        <v>-85472.857785699991</v>
      </c>
      <c r="GW14" s="97">
        <v>-82301.3</v>
      </c>
      <c r="GX14" s="2"/>
    </row>
    <row r="15" spans="1:206" s="1" customFormat="1" ht="15.75" x14ac:dyDescent="0.25">
      <c r="A15" s="100" t="s">
        <v>27</v>
      </c>
      <c r="B15" s="98" t="s">
        <v>19</v>
      </c>
      <c r="C15" s="98" t="s">
        <v>19</v>
      </c>
      <c r="D15" s="98" t="s">
        <v>19</v>
      </c>
      <c r="E15" s="98" t="s">
        <v>19</v>
      </c>
      <c r="F15" s="98" t="s">
        <v>19</v>
      </c>
      <c r="G15" s="98" t="s">
        <v>19</v>
      </c>
      <c r="H15" s="98" t="s">
        <v>19</v>
      </c>
      <c r="I15" s="98" t="s">
        <v>19</v>
      </c>
      <c r="J15" s="98" t="s">
        <v>19</v>
      </c>
      <c r="K15" s="98" t="s">
        <v>19</v>
      </c>
      <c r="L15" s="98" t="s">
        <v>19</v>
      </c>
      <c r="M15" s="98" t="s">
        <v>19</v>
      </c>
      <c r="N15" s="133"/>
      <c r="O15" s="133"/>
      <c r="P15" s="133"/>
      <c r="Q15" s="133"/>
      <c r="R15" s="133"/>
      <c r="S15" s="98"/>
      <c r="T15" s="98"/>
      <c r="U15" s="98"/>
      <c r="V15" s="98"/>
      <c r="W15" s="98"/>
      <c r="X15" s="98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>
        <v>-6419.8501070000011</v>
      </c>
      <c r="BW15" s="135">
        <v>-5730.5627949999989</v>
      </c>
      <c r="BX15" s="135">
        <v>-6038.9440820000027</v>
      </c>
      <c r="BY15" s="135">
        <v>-4478.6910089999992</v>
      </c>
      <c r="BZ15" s="135">
        <v>-5438.9792690000004</v>
      </c>
      <c r="CA15" s="135">
        <v>-4403.9260059999997</v>
      </c>
      <c r="CB15" s="135">
        <v>-3915.6777619999998</v>
      </c>
      <c r="CC15" s="135">
        <v>-4099.7455399999999</v>
      </c>
      <c r="CD15" s="135">
        <v>-3887.5080999999986</v>
      </c>
      <c r="CE15" s="135">
        <v>-5039.4139580000001</v>
      </c>
      <c r="CF15" s="135">
        <v>-6249.4508509999996</v>
      </c>
      <c r="CG15" s="135">
        <v>-4662.6877679999998</v>
      </c>
      <c r="CH15" s="135">
        <v>-4738.5627649999997</v>
      </c>
      <c r="CI15" s="135">
        <v>-5424.8462170000003</v>
      </c>
      <c r="CJ15" s="135">
        <v>-6043.2308780000003</v>
      </c>
      <c r="CK15" s="135">
        <v>-4838.4660730000005</v>
      </c>
      <c r="CL15" s="135">
        <v>-8828.7518639999998</v>
      </c>
      <c r="CM15" s="137">
        <v>-4953.3205049999988</v>
      </c>
      <c r="CN15" s="135">
        <v>-5645.693565999999</v>
      </c>
      <c r="CO15" s="135">
        <v>-6060.6562330000006</v>
      </c>
      <c r="CP15" s="135">
        <v>-4353.3769289999973</v>
      </c>
      <c r="CQ15" s="135">
        <v>-5969.2864900000004</v>
      </c>
      <c r="CR15" s="135">
        <v>-6165.6610959999989</v>
      </c>
      <c r="CS15" s="135">
        <v>-7456.0940609999734</v>
      </c>
      <c r="CT15" s="135">
        <v>-6036.2679649999991</v>
      </c>
      <c r="CU15" s="135">
        <v>-8304.6223070000015</v>
      </c>
      <c r="CV15" s="135">
        <v>-8116.4606549999971</v>
      </c>
      <c r="CW15" s="135">
        <v>-9041.1616740000009</v>
      </c>
      <c r="CX15" s="135">
        <v>-10377.449220999997</v>
      </c>
      <c r="CY15" s="135">
        <v>-10512.841087000001</v>
      </c>
      <c r="CZ15" s="135">
        <v>-9679.2116279999991</v>
      </c>
      <c r="DA15" s="135">
        <v>-7756.2043019999992</v>
      </c>
      <c r="DB15" s="135">
        <v>-8303.4063929999975</v>
      </c>
      <c r="DC15" s="135">
        <v>-4266.6764499999999</v>
      </c>
      <c r="DD15" s="135">
        <v>-7619.3080980000041</v>
      </c>
      <c r="DE15" s="135">
        <v>-7922.8594840000005</v>
      </c>
      <c r="DF15" s="135">
        <v>-8395.584990000003</v>
      </c>
      <c r="DG15" s="135">
        <v>-6832.2748070000007</v>
      </c>
      <c r="DH15" s="135">
        <v>-4720.0389500000001</v>
      </c>
      <c r="DI15" s="135">
        <v>-5050.5969019999993</v>
      </c>
      <c r="DJ15" s="135">
        <v>-11708.866998999998</v>
      </c>
      <c r="DK15" s="135">
        <v>-8891.2863400000006</v>
      </c>
      <c r="DL15" s="135">
        <v>-9781.6818879999992</v>
      </c>
      <c r="DM15" s="135">
        <v>-13904.881723999999</v>
      </c>
      <c r="DN15" s="135">
        <v>-11904.630464</v>
      </c>
      <c r="DO15" s="135">
        <v>-9999.1792009999972</v>
      </c>
      <c r="DP15" s="135">
        <v>-10955.126478999997</v>
      </c>
      <c r="DQ15" s="135">
        <v>-11868.641673999993</v>
      </c>
      <c r="DR15" s="135">
        <v>-9235.2314230000011</v>
      </c>
      <c r="DS15" s="135">
        <v>-9982.5845669999999</v>
      </c>
      <c r="DT15" s="135">
        <v>-12552.454445000003</v>
      </c>
      <c r="DU15" s="135">
        <v>-11539.968209999997</v>
      </c>
      <c r="DV15" s="135">
        <v>-9139.0385310000001</v>
      </c>
      <c r="DW15" s="135">
        <v>-8679.0577489999996</v>
      </c>
      <c r="DX15" s="135">
        <v>-11757.617067999998</v>
      </c>
      <c r="DY15" s="135">
        <v>-8544.5241309999983</v>
      </c>
      <c r="DZ15" s="135">
        <v>-9996.6620380000004</v>
      </c>
      <c r="EA15" s="135">
        <v>-11220.019011</v>
      </c>
      <c r="EB15" s="135">
        <v>-9753.0413839999983</v>
      </c>
      <c r="EC15" s="135">
        <v>-13143.329110000004</v>
      </c>
      <c r="ED15" s="97">
        <v>-10555.408287999999</v>
      </c>
      <c r="EE15" s="97">
        <v>-14864.345936999996</v>
      </c>
      <c r="EF15" s="97">
        <v>-10501.24854466</v>
      </c>
      <c r="EG15" s="97">
        <v>-12356.042346089927</v>
      </c>
      <c r="EH15" s="97">
        <v>-10848.715469399998</v>
      </c>
      <c r="EI15" s="97">
        <v>-13582.875614</v>
      </c>
      <c r="EJ15" s="97">
        <v>-14417.31761391008</v>
      </c>
      <c r="EK15" s="97">
        <v>-12347.872396999999</v>
      </c>
      <c r="EL15" s="97">
        <v>-12759.233318000001</v>
      </c>
      <c r="EM15" s="97">
        <v>-12929.33652299998</v>
      </c>
      <c r="EN15" s="97">
        <v>-15369.543344529995</v>
      </c>
      <c r="EO15" s="97">
        <v>-17017.398644410001</v>
      </c>
      <c r="EP15" s="97">
        <v>-14854.073738000001</v>
      </c>
      <c r="EQ15" s="97">
        <v>-13926.923895999998</v>
      </c>
      <c r="ER15" s="97">
        <v>-23770.592040999993</v>
      </c>
      <c r="ES15" s="97">
        <v>-17750.984329000006</v>
      </c>
      <c r="ET15" s="97">
        <v>-17411.269027000002</v>
      </c>
      <c r="EU15" s="97">
        <v>-16699.268042999996</v>
      </c>
      <c r="EV15" s="97">
        <v>-15190.18892600001</v>
      </c>
      <c r="EW15" s="97">
        <v>-18083.340951999988</v>
      </c>
      <c r="EX15" s="97">
        <v>-14764.323505999999</v>
      </c>
      <c r="EY15" s="97">
        <v>-14989.842657000001</v>
      </c>
      <c r="EZ15" s="97">
        <v>-17207.031780000001</v>
      </c>
      <c r="FA15" s="97">
        <v>-18761.001694999377</v>
      </c>
      <c r="FB15" s="97">
        <v>-18333.272401999995</v>
      </c>
      <c r="FC15" s="97">
        <v>-21940.05602800001</v>
      </c>
      <c r="FD15" s="97">
        <v>-18542.986385999997</v>
      </c>
      <c r="FE15" s="97">
        <v>-20658.896092999999</v>
      </c>
      <c r="FF15" s="97">
        <v>-22136.792764999998</v>
      </c>
      <c r="FG15" s="97">
        <v>-15624.234515</v>
      </c>
      <c r="FH15" s="97">
        <v>-14326.822372000004</v>
      </c>
      <c r="FI15" s="97">
        <v>-14000.123257999998</v>
      </c>
      <c r="FJ15" s="97">
        <v>-5725.6526239999994</v>
      </c>
      <c r="FK15" s="97">
        <v>-3901.139756999999</v>
      </c>
      <c r="FL15" s="97">
        <v>-13400.058074000002</v>
      </c>
      <c r="FM15" s="97">
        <v>-12139.093050354011</v>
      </c>
      <c r="FN15" s="97">
        <v>-11122.988114000002</v>
      </c>
      <c r="FO15" s="97">
        <v>-13059.675495999996</v>
      </c>
      <c r="FP15" s="97">
        <v>-18928.945099999994</v>
      </c>
      <c r="FQ15" s="97">
        <v>-16718.534779000001</v>
      </c>
      <c r="FR15" s="97">
        <v>-17245.050918000001</v>
      </c>
      <c r="FS15" s="97">
        <v>-18742.228126999998</v>
      </c>
      <c r="FT15" s="97">
        <v>-19746.466108999997</v>
      </c>
      <c r="FU15" s="97">
        <v>-20018.608063999993</v>
      </c>
      <c r="FV15" s="97">
        <v>-27754.690429999999</v>
      </c>
      <c r="FW15" s="97">
        <v>-18958.338797</v>
      </c>
      <c r="FX15" s="97">
        <v>-27284.071415999999</v>
      </c>
      <c r="FY15" s="97">
        <v>-23327.406622999999</v>
      </c>
      <c r="FZ15" s="97">
        <v>-20887.882122079998</v>
      </c>
      <c r="GA15" s="97">
        <v>-21801.680470200001</v>
      </c>
      <c r="GB15" s="97">
        <v>-24298.375542420006</v>
      </c>
      <c r="GC15" s="97">
        <v>-27002.283619799997</v>
      </c>
      <c r="GD15" s="97">
        <v>-27826.924439500002</v>
      </c>
      <c r="GE15" s="97">
        <v>-23640.2330692</v>
      </c>
      <c r="GF15" s="97">
        <v>-19292.449149499997</v>
      </c>
      <c r="GG15" s="97">
        <v>-20863.468800999995</v>
      </c>
      <c r="GH15" s="97">
        <v>-24811.8786239</v>
      </c>
      <c r="GI15" s="97">
        <v>-15769.515521699999</v>
      </c>
      <c r="GJ15" s="97">
        <v>-17277.6723385</v>
      </c>
      <c r="GK15" s="97">
        <v>-20502.596020999998</v>
      </c>
      <c r="GL15" s="97">
        <v>-18702.686839299997</v>
      </c>
      <c r="GM15" s="97">
        <v>-18303.167475499999</v>
      </c>
      <c r="GN15" s="97">
        <v>-18873.447820299996</v>
      </c>
      <c r="GO15" s="97">
        <v>-18523.251626199999</v>
      </c>
      <c r="GP15" s="97">
        <v>-19933.825713099999</v>
      </c>
      <c r="GQ15" s="97">
        <v>-15301.219960800001</v>
      </c>
      <c r="GR15" s="97">
        <v>-14992.218520400002</v>
      </c>
      <c r="GS15" s="97">
        <v>-20636.567015599998</v>
      </c>
      <c r="GT15" s="97">
        <v>-16545.2003601</v>
      </c>
      <c r="GU15" s="97">
        <v>-16054.180465000001</v>
      </c>
      <c r="GV15" s="97">
        <v>-22978.3340426</v>
      </c>
      <c r="GW15" s="97">
        <v>-20106</v>
      </c>
      <c r="GX15" s="2"/>
    </row>
    <row r="16" spans="1:206" s="1" customFormat="1" ht="15.75" x14ac:dyDescent="0.25">
      <c r="A16" s="100" t="s">
        <v>28</v>
      </c>
      <c r="B16" s="98">
        <v>-4506.3999999999996</v>
      </c>
      <c r="C16" s="98">
        <v>-4519.4000000000005</v>
      </c>
      <c r="D16" s="98">
        <v>-4253.7</v>
      </c>
      <c r="E16" s="98">
        <v>-6011.1</v>
      </c>
      <c r="F16" s="98">
        <v>-5520.6</v>
      </c>
      <c r="G16" s="98">
        <v>-3800.4</v>
      </c>
      <c r="H16" s="98">
        <v>-2788.9</v>
      </c>
      <c r="I16" s="98">
        <v>-3578.3</v>
      </c>
      <c r="J16" s="98">
        <v>-7279.2</v>
      </c>
      <c r="K16" s="98">
        <v>-6521.4</v>
      </c>
      <c r="L16" s="98">
        <v>-6400.3</v>
      </c>
      <c r="M16" s="98">
        <v>-5988.2999999999993</v>
      </c>
      <c r="N16" s="133">
        <v>-4408.5</v>
      </c>
      <c r="O16" s="133">
        <v>-5725.8</v>
      </c>
      <c r="P16" s="133">
        <v>-4715.6000000000004</v>
      </c>
      <c r="Q16" s="133">
        <v>-4629.3</v>
      </c>
      <c r="R16" s="133">
        <v>-6074</v>
      </c>
      <c r="S16" s="98">
        <v>-6170.7</v>
      </c>
      <c r="T16" s="98">
        <v>-3427.1000000000004</v>
      </c>
      <c r="U16" s="98">
        <v>-3915</v>
      </c>
      <c r="V16" s="98">
        <v>-5086.7999999999993</v>
      </c>
      <c r="W16" s="98">
        <v>-5563.9</v>
      </c>
      <c r="X16" s="98">
        <v>-3814.8999999999996</v>
      </c>
      <c r="Y16" s="135">
        <v>-5318.7999999999884</v>
      </c>
      <c r="Z16" s="135">
        <v>-5940.1999999999989</v>
      </c>
      <c r="AA16" s="135">
        <v>-9352.5</v>
      </c>
      <c r="AB16" s="135">
        <v>-6070.6</v>
      </c>
      <c r="AC16" s="135">
        <v>-11706.8</v>
      </c>
      <c r="AD16" s="135">
        <v>-8360.9</v>
      </c>
      <c r="AE16" s="135">
        <v>-5245.2000000000007</v>
      </c>
      <c r="AF16" s="135">
        <v>-5926.8</v>
      </c>
      <c r="AG16" s="135">
        <v>-7311.9</v>
      </c>
      <c r="AH16" s="135">
        <v>-7337.3</v>
      </c>
      <c r="AI16" s="135">
        <v>-10578.8</v>
      </c>
      <c r="AJ16" s="135">
        <v>-7896.6</v>
      </c>
      <c r="AK16" s="135">
        <v>-9612.7999999999993</v>
      </c>
      <c r="AL16" s="135">
        <v>-7155</v>
      </c>
      <c r="AM16" s="135">
        <v>-14031.3</v>
      </c>
      <c r="AN16" s="135">
        <v>-12720.3</v>
      </c>
      <c r="AO16" s="135">
        <v>-11665.9</v>
      </c>
      <c r="AP16" s="135">
        <v>-14660.100000000002</v>
      </c>
      <c r="AQ16" s="135">
        <v>-15741.300000000001</v>
      </c>
      <c r="AR16" s="135">
        <v>-11052.5</v>
      </c>
      <c r="AS16" s="135">
        <v>-11819.9</v>
      </c>
      <c r="AT16" s="135">
        <v>-9160.1</v>
      </c>
      <c r="AU16" s="135">
        <v>-6637.2999999999993</v>
      </c>
      <c r="AV16" s="135">
        <v>-10227.5</v>
      </c>
      <c r="AW16" s="135">
        <v>-11519.4</v>
      </c>
      <c r="AX16" s="135">
        <v>-8479.5</v>
      </c>
      <c r="AY16" s="135">
        <v>-6147.2</v>
      </c>
      <c r="AZ16" s="135">
        <v>-8781.5</v>
      </c>
      <c r="BA16" s="135">
        <v>-7659.9000000000005</v>
      </c>
      <c r="BB16" s="135">
        <v>-9170.3000000000011</v>
      </c>
      <c r="BC16" s="135">
        <v>-7802.2</v>
      </c>
      <c r="BD16" s="135">
        <v>-9781</v>
      </c>
      <c r="BE16" s="135">
        <v>-10457</v>
      </c>
      <c r="BF16" s="135">
        <v>-9215.4</v>
      </c>
      <c r="BG16" s="135">
        <v>-10978.4</v>
      </c>
      <c r="BH16" s="135">
        <v>-12185.1</v>
      </c>
      <c r="BI16" s="135">
        <v>-12614.699999999999</v>
      </c>
      <c r="BJ16" s="135">
        <v>-11154</v>
      </c>
      <c r="BK16" s="135">
        <v>-10823.9</v>
      </c>
      <c r="BL16" s="135">
        <v>-7915.5999999999995</v>
      </c>
      <c r="BM16" s="135">
        <v>-11761.099999999999</v>
      </c>
      <c r="BN16" s="135">
        <v>-13457</v>
      </c>
      <c r="BO16" s="135">
        <v>-10578.5</v>
      </c>
      <c r="BP16" s="135">
        <v>-10098.200000000001</v>
      </c>
      <c r="BQ16" s="135">
        <v>-12209</v>
      </c>
      <c r="BR16" s="135">
        <v>-14212.800000000001</v>
      </c>
      <c r="BS16" s="135">
        <v>-13424.3</v>
      </c>
      <c r="BT16" s="135">
        <v>-9721.1</v>
      </c>
      <c r="BU16" s="135">
        <v>-12277.9</v>
      </c>
      <c r="BV16" s="135">
        <v>-8655.5931610000007</v>
      </c>
      <c r="BW16" s="135">
        <v>-6709.7152749999987</v>
      </c>
      <c r="BX16" s="135">
        <v>-7536.544382</v>
      </c>
      <c r="BY16" s="135">
        <v>-9113.3791730000012</v>
      </c>
      <c r="BZ16" s="135">
        <v>-8524.3336839999993</v>
      </c>
      <c r="CA16" s="135">
        <v>-8502.522568000004</v>
      </c>
      <c r="CB16" s="135">
        <v>-7053.0884910000004</v>
      </c>
      <c r="CC16" s="135">
        <v>-8543.5685130000002</v>
      </c>
      <c r="CD16" s="135">
        <v>-9977.8855869999952</v>
      </c>
      <c r="CE16" s="135">
        <v>-10653.512734000007</v>
      </c>
      <c r="CF16" s="135">
        <v>-8404.1367320000027</v>
      </c>
      <c r="CG16" s="135">
        <v>-9751.8593739999997</v>
      </c>
      <c r="CH16" s="135">
        <v>-10758.260872999996</v>
      </c>
      <c r="CI16" s="135">
        <v>-8980.7002429999993</v>
      </c>
      <c r="CJ16" s="135">
        <v>-8742.9273569999968</v>
      </c>
      <c r="CK16" s="135">
        <v>-11239.701788000002</v>
      </c>
      <c r="CL16" s="135">
        <v>-9601.5999999999985</v>
      </c>
      <c r="CM16" s="135">
        <v>-13663.134633000001</v>
      </c>
      <c r="CN16" s="135">
        <v>-11131.184949999999</v>
      </c>
      <c r="CO16" s="135">
        <v>-12418.056916000001</v>
      </c>
      <c r="CP16" s="135">
        <v>-13276.996105000002</v>
      </c>
      <c r="CQ16" s="135">
        <v>-11608.046910999998</v>
      </c>
      <c r="CR16" s="135">
        <v>-12450.317108000003</v>
      </c>
      <c r="CS16" s="135">
        <v>-9692.2102650000816</v>
      </c>
      <c r="CT16" s="135">
        <v>-10437.854263000001</v>
      </c>
      <c r="CU16" s="135">
        <v>-13731.281346000003</v>
      </c>
      <c r="CV16" s="135">
        <v>-12225.774133999996</v>
      </c>
      <c r="CW16" s="135">
        <v>-12635.154855999997</v>
      </c>
      <c r="CX16" s="135">
        <v>-9288.2656479999987</v>
      </c>
      <c r="CY16" s="135">
        <v>-10083.595919000003</v>
      </c>
      <c r="CZ16" s="135">
        <v>-14989.293984000004</v>
      </c>
      <c r="DA16" s="135">
        <v>-12422.558765999995</v>
      </c>
      <c r="DB16" s="135">
        <v>-15734.562004999998</v>
      </c>
      <c r="DC16" s="135">
        <v>-12736.092844000003</v>
      </c>
      <c r="DD16" s="135">
        <v>-11947.07589</v>
      </c>
      <c r="DE16" s="135">
        <v>-19405.806279</v>
      </c>
      <c r="DF16" s="135">
        <v>-9940.149690000002</v>
      </c>
      <c r="DG16" s="135">
        <v>-7753.2735530000027</v>
      </c>
      <c r="DH16" s="135">
        <v>-4655.4900459999999</v>
      </c>
      <c r="DI16" s="135">
        <v>-9031.2592970000005</v>
      </c>
      <c r="DJ16" s="135">
        <v>-11783.465249000001</v>
      </c>
      <c r="DK16" s="135">
        <v>-18054.526384000004</v>
      </c>
      <c r="DL16" s="135">
        <v>-10930.294975999997</v>
      </c>
      <c r="DM16" s="135">
        <v>-17329.576516999998</v>
      </c>
      <c r="DN16" s="135">
        <v>-15065.545531000003</v>
      </c>
      <c r="DO16" s="135">
        <v>-12856.196508000005</v>
      </c>
      <c r="DP16" s="135">
        <v>-16945.297342000002</v>
      </c>
      <c r="DQ16" s="135">
        <v>-17405.429240999998</v>
      </c>
      <c r="DR16" s="135">
        <v>-12809.559072000004</v>
      </c>
      <c r="DS16" s="135">
        <v>-12979.249918999998</v>
      </c>
      <c r="DT16" s="135">
        <v>-11312.711392000005</v>
      </c>
      <c r="DU16" s="135">
        <v>-15178.731258000003</v>
      </c>
      <c r="DV16" s="135">
        <v>-13934.509343999998</v>
      </c>
      <c r="DW16" s="135">
        <v>-15678.144589999993</v>
      </c>
      <c r="DX16" s="135">
        <v>-19220.689870999999</v>
      </c>
      <c r="DY16" s="135">
        <v>-14997.946842000001</v>
      </c>
      <c r="DZ16" s="135">
        <v>-22982.044653000019</v>
      </c>
      <c r="EA16" s="135">
        <v>-15386.352123000004</v>
      </c>
      <c r="EB16" s="135">
        <v>-16403.094102000006</v>
      </c>
      <c r="EC16" s="135">
        <v>-28417.183863000006</v>
      </c>
      <c r="ED16" s="97">
        <v>-14874.247484999998</v>
      </c>
      <c r="EE16" s="97">
        <v>-15879.121589999995</v>
      </c>
      <c r="EF16" s="97">
        <v>-16281.231807999999</v>
      </c>
      <c r="EG16" s="97">
        <v>-19471.888261000007</v>
      </c>
      <c r="EH16" s="97">
        <v>-17859.13412000001</v>
      </c>
      <c r="EI16" s="97">
        <v>-17722.913</v>
      </c>
      <c r="EJ16" s="97">
        <v>-19685.663735999995</v>
      </c>
      <c r="EK16" s="97">
        <v>-20609.552634000011</v>
      </c>
      <c r="EL16" s="97">
        <v>-19681.28071399999</v>
      </c>
      <c r="EM16" s="97">
        <v>-20371.841786000001</v>
      </c>
      <c r="EN16" s="97">
        <v>-22556.784539000007</v>
      </c>
      <c r="EO16" s="97">
        <v>-33818.564327004176</v>
      </c>
      <c r="EP16" s="97">
        <v>-31819.456518000006</v>
      </c>
      <c r="EQ16" s="97">
        <v>-19151.060361999993</v>
      </c>
      <c r="ER16" s="97">
        <v>-23361.017649000005</v>
      </c>
      <c r="ES16" s="97">
        <v>-20685.693732000007</v>
      </c>
      <c r="ET16" s="97">
        <v>-22141.844252999988</v>
      </c>
      <c r="EU16" s="97">
        <v>-18100.366673999994</v>
      </c>
      <c r="EV16" s="97">
        <v>-18844.360812000014</v>
      </c>
      <c r="EW16" s="97">
        <v>-22069.746618999983</v>
      </c>
      <c r="EX16" s="97">
        <v>-20503.890867000006</v>
      </c>
      <c r="EY16" s="97">
        <v>-24413.785871999989</v>
      </c>
      <c r="EZ16" s="97">
        <v>-21152.376813000003</v>
      </c>
      <c r="FA16" s="97">
        <v>-20583.009719002279</v>
      </c>
      <c r="FB16" s="97">
        <v>-17797.080809000006</v>
      </c>
      <c r="FC16" s="97">
        <v>-21850.927808</v>
      </c>
      <c r="FD16" s="97">
        <v>-19776.802009000006</v>
      </c>
      <c r="FE16" s="97">
        <v>-26812.131194999984</v>
      </c>
      <c r="FF16" s="97">
        <v>-28721.863240999897</v>
      </c>
      <c r="FG16" s="97">
        <v>-21527.674223374735</v>
      </c>
      <c r="FH16" s="97">
        <v>-19499.434002000002</v>
      </c>
      <c r="FI16" s="97">
        <v>-33389.843779000003</v>
      </c>
      <c r="FJ16" s="97">
        <v>-15860.340302000001</v>
      </c>
      <c r="FK16" s="97">
        <v>-12596.162335000001</v>
      </c>
      <c r="FL16" s="97">
        <v>-18739.319898000002</v>
      </c>
      <c r="FM16" s="97">
        <v>-16603.312996030076</v>
      </c>
      <c r="FN16" s="97">
        <v>-14990.216899999999</v>
      </c>
      <c r="FO16" s="97">
        <v>-14025.885973379942</v>
      </c>
      <c r="FP16" s="97">
        <v>-16805.540816999997</v>
      </c>
      <c r="FQ16" s="97">
        <v>-20411.247314</v>
      </c>
      <c r="FR16" s="97">
        <v>-21800.813023999999</v>
      </c>
      <c r="FS16" s="97">
        <v>-21292.428199000002</v>
      </c>
      <c r="FT16" s="97">
        <v>-26820.304673999999</v>
      </c>
      <c r="FU16" s="97">
        <v>-27372.425929999998</v>
      </c>
      <c r="FV16" s="97">
        <v>-33261.709146999994</v>
      </c>
      <c r="FW16" s="97">
        <v>-30251.040244000003</v>
      </c>
      <c r="FX16" s="97">
        <v>-29101.229169999999</v>
      </c>
      <c r="FY16" s="97">
        <v>-44441.252598999999</v>
      </c>
      <c r="FZ16" s="97">
        <v>-36459.342319180003</v>
      </c>
      <c r="GA16" s="97">
        <v>-40084.957808599996</v>
      </c>
      <c r="GB16" s="97">
        <v>-35385.466172219996</v>
      </c>
      <c r="GC16" s="97">
        <v>-43236.886001499995</v>
      </c>
      <c r="GD16" s="97">
        <v>-42618.995658100001</v>
      </c>
      <c r="GE16" s="97">
        <v>-30263.640502699996</v>
      </c>
      <c r="GF16" s="97">
        <v>-33123.326445799998</v>
      </c>
      <c r="GG16" s="97">
        <v>-35798.953002700007</v>
      </c>
      <c r="GH16" s="97">
        <v>-24885.349461499998</v>
      </c>
      <c r="GI16" s="97">
        <v>-25202.267320700001</v>
      </c>
      <c r="GJ16" s="97">
        <v>-31852.205976000005</v>
      </c>
      <c r="GK16" s="97">
        <v>-32600.639000199997</v>
      </c>
      <c r="GL16" s="97">
        <v>-29832.9445113</v>
      </c>
      <c r="GM16" s="97">
        <v>-28263.606217899996</v>
      </c>
      <c r="GN16" s="97">
        <v>-29400.216115000003</v>
      </c>
      <c r="GO16" s="97">
        <v>-32428.637393000001</v>
      </c>
      <c r="GP16" s="97">
        <v>-30377.197022</v>
      </c>
      <c r="GQ16" s="97">
        <v>-23429.409254900002</v>
      </c>
      <c r="GR16" s="97">
        <v>-22628.050855700003</v>
      </c>
      <c r="GS16" s="97">
        <v>-29381.147498300001</v>
      </c>
      <c r="GT16" s="97">
        <v>-24910.117443700005</v>
      </c>
      <c r="GU16" s="97">
        <v>-22518.348348500003</v>
      </c>
      <c r="GV16" s="97">
        <v>-24520.9654161</v>
      </c>
      <c r="GW16" s="97">
        <v>-14789.2</v>
      </c>
      <c r="GX16" s="2"/>
    </row>
    <row r="17" spans="1:206" s="2" customFormat="1" ht="15.75" x14ac:dyDescent="0.25">
      <c r="A17" s="99" t="s">
        <v>29</v>
      </c>
      <c r="B17" s="89">
        <v>19753.099999999999</v>
      </c>
      <c r="C17" s="89">
        <v>21590.799999999999</v>
      </c>
      <c r="D17" s="89">
        <v>20255.3</v>
      </c>
      <c r="E17" s="89">
        <v>21641.9</v>
      </c>
      <c r="F17" s="89">
        <v>23111.699999999997</v>
      </c>
      <c r="G17" s="89">
        <v>19140.800000000003</v>
      </c>
      <c r="H17" s="89">
        <v>13965.1</v>
      </c>
      <c r="I17" s="89">
        <v>16558.600000000002</v>
      </c>
      <c r="J17" s="89">
        <v>26703.5</v>
      </c>
      <c r="K17" s="89">
        <v>21778.199999999997</v>
      </c>
      <c r="L17" s="89">
        <v>25215.100000000002</v>
      </c>
      <c r="M17" s="89">
        <v>24363.599999999999</v>
      </c>
      <c r="N17" s="141">
        <v>21765.800000000003</v>
      </c>
      <c r="O17" s="141">
        <v>21015.9</v>
      </c>
      <c r="P17" s="141">
        <v>24226.6</v>
      </c>
      <c r="Q17" s="141">
        <v>17874.899999999998</v>
      </c>
      <c r="R17" s="141">
        <v>24779.9</v>
      </c>
      <c r="S17" s="89">
        <v>25499.9</v>
      </c>
      <c r="T17" s="89">
        <v>22557.4</v>
      </c>
      <c r="U17" s="89">
        <v>19652.800000000003</v>
      </c>
      <c r="V17" s="89">
        <v>25530.199999999997</v>
      </c>
      <c r="W17" s="89">
        <v>26668.2</v>
      </c>
      <c r="X17" s="89">
        <v>24144.1</v>
      </c>
      <c r="Y17" s="139">
        <v>27488.5</v>
      </c>
      <c r="Z17" s="139">
        <v>26853.599999999999</v>
      </c>
      <c r="AA17" s="139">
        <v>33976.199999999997</v>
      </c>
      <c r="AB17" s="139">
        <v>26272.400000000001</v>
      </c>
      <c r="AC17" s="139">
        <v>32283.4</v>
      </c>
      <c r="AD17" s="139">
        <v>27211.800000000003</v>
      </c>
      <c r="AE17" s="139">
        <v>22700.9</v>
      </c>
      <c r="AF17" s="139">
        <v>26606.600000000002</v>
      </c>
      <c r="AG17" s="139">
        <v>24316.799999999996</v>
      </c>
      <c r="AH17" s="139">
        <v>31815.100000000002</v>
      </c>
      <c r="AI17" s="139">
        <v>33042.300000000003</v>
      </c>
      <c r="AJ17" s="139">
        <v>29920.400000000001</v>
      </c>
      <c r="AK17" s="139">
        <v>37167.599999999999</v>
      </c>
      <c r="AL17" s="139">
        <v>31562.3</v>
      </c>
      <c r="AM17" s="139">
        <v>37092.400000000001</v>
      </c>
      <c r="AN17" s="139">
        <v>35682.5</v>
      </c>
      <c r="AO17" s="139">
        <v>33083.799999999996</v>
      </c>
      <c r="AP17" s="139">
        <v>39089.9</v>
      </c>
      <c r="AQ17" s="139">
        <v>39920</v>
      </c>
      <c r="AR17" s="139">
        <v>37934.800000000003</v>
      </c>
      <c r="AS17" s="139">
        <v>35879.300000000003</v>
      </c>
      <c r="AT17" s="139">
        <v>35402.5</v>
      </c>
      <c r="AU17" s="139">
        <v>30416.7</v>
      </c>
      <c r="AV17" s="139">
        <v>38089.5</v>
      </c>
      <c r="AW17" s="139">
        <v>41005.5</v>
      </c>
      <c r="AX17" s="139">
        <v>35644</v>
      </c>
      <c r="AY17" s="139">
        <v>36037.599999999999</v>
      </c>
      <c r="AZ17" s="139">
        <v>38071.899999999994</v>
      </c>
      <c r="BA17" s="139">
        <v>32832.200000000004</v>
      </c>
      <c r="BB17" s="139">
        <v>38348.400000000001</v>
      </c>
      <c r="BC17" s="139">
        <v>36933.800000000003</v>
      </c>
      <c r="BD17" s="139">
        <v>37779.399999999994</v>
      </c>
      <c r="BE17" s="139">
        <v>40028.300000000003</v>
      </c>
      <c r="BF17" s="139">
        <v>39953.1</v>
      </c>
      <c r="BG17" s="139">
        <v>38037.9</v>
      </c>
      <c r="BH17" s="139">
        <v>43445.4</v>
      </c>
      <c r="BI17" s="139">
        <v>43402</v>
      </c>
      <c r="BJ17" s="139">
        <v>38770.1</v>
      </c>
      <c r="BK17" s="139">
        <v>43628.6</v>
      </c>
      <c r="BL17" s="139">
        <v>35903</v>
      </c>
      <c r="BM17" s="139">
        <v>40884.199999999997</v>
      </c>
      <c r="BN17" s="139">
        <v>48657.5</v>
      </c>
      <c r="BO17" s="139">
        <v>44757.7</v>
      </c>
      <c r="BP17" s="139">
        <v>44934</v>
      </c>
      <c r="BQ17" s="139">
        <v>46269.5</v>
      </c>
      <c r="BR17" s="139">
        <v>51281.600000000006</v>
      </c>
      <c r="BS17" s="139">
        <v>48827.8</v>
      </c>
      <c r="BT17" s="139">
        <v>42874.3</v>
      </c>
      <c r="BU17" s="139">
        <v>49140.399999999994</v>
      </c>
      <c r="BV17" s="139">
        <v>54056.453417999997</v>
      </c>
      <c r="BW17" s="139">
        <v>50558.176906000001</v>
      </c>
      <c r="BX17" s="139">
        <v>52597.154204000006</v>
      </c>
      <c r="BY17" s="139">
        <v>48089.525250000013</v>
      </c>
      <c r="BZ17" s="139">
        <v>52966.354974000002</v>
      </c>
      <c r="CA17" s="139">
        <v>52326.594594000002</v>
      </c>
      <c r="CB17" s="139">
        <v>50594.514325000004</v>
      </c>
      <c r="CC17" s="139">
        <v>50381.733085</v>
      </c>
      <c r="CD17" s="139">
        <v>54418.658735999998</v>
      </c>
      <c r="CE17" s="139">
        <v>55903.458055000003</v>
      </c>
      <c r="CF17" s="139">
        <v>56634.124296000009</v>
      </c>
      <c r="CG17" s="139">
        <v>50106.766157999999</v>
      </c>
      <c r="CH17" s="139">
        <v>59476.006136000004</v>
      </c>
      <c r="CI17" s="139">
        <v>60228.804597000002</v>
      </c>
      <c r="CJ17" s="139">
        <v>57485.717805999993</v>
      </c>
      <c r="CK17" s="139">
        <v>60501.371689</v>
      </c>
      <c r="CL17" s="139">
        <v>70028.772658999995</v>
      </c>
      <c r="CM17" s="139">
        <v>71329.648480000003</v>
      </c>
      <c r="CN17" s="139">
        <v>66529.225324999992</v>
      </c>
      <c r="CO17" s="139">
        <v>73169.015177000008</v>
      </c>
      <c r="CP17" s="139">
        <v>71557.524073999986</v>
      </c>
      <c r="CQ17" s="139">
        <v>59500.476424999993</v>
      </c>
      <c r="CR17" s="139">
        <v>64888.665174000009</v>
      </c>
      <c r="CS17" s="139">
        <v>70136.219606000086</v>
      </c>
      <c r="CT17" s="139">
        <v>65021.777879999987</v>
      </c>
      <c r="CU17" s="139">
        <v>75430.061426000015</v>
      </c>
      <c r="CV17" s="139">
        <v>73797.660915999993</v>
      </c>
      <c r="CW17" s="139">
        <v>69956.631008000011</v>
      </c>
      <c r="CX17" s="139">
        <v>67222.560939000003</v>
      </c>
      <c r="CY17" s="139">
        <v>65964.400630999997</v>
      </c>
      <c r="CZ17" s="139">
        <v>74069.386991000007</v>
      </c>
      <c r="DA17" s="139">
        <v>71323.503759999992</v>
      </c>
      <c r="DB17" s="139">
        <v>78597.67375300001</v>
      </c>
      <c r="DC17" s="139">
        <v>57697.157545000002</v>
      </c>
      <c r="DD17" s="139">
        <v>69447.113134000014</v>
      </c>
      <c r="DE17" s="139">
        <v>91475.307660999999</v>
      </c>
      <c r="DF17" s="139">
        <v>69039.220577999993</v>
      </c>
      <c r="DG17" s="139">
        <v>47147.319642000002</v>
      </c>
      <c r="DH17" s="139">
        <v>31108.58062199999</v>
      </c>
      <c r="DI17" s="139">
        <v>34655.378368000005</v>
      </c>
      <c r="DJ17" s="139">
        <v>58046.674419000003</v>
      </c>
      <c r="DK17" s="139">
        <v>69387.206861999992</v>
      </c>
      <c r="DL17" s="139">
        <v>73044.845651999989</v>
      </c>
      <c r="DM17" s="139">
        <v>96102.49057899999</v>
      </c>
      <c r="DN17" s="139">
        <v>90677.66065200002</v>
      </c>
      <c r="DO17" s="139">
        <v>85750.30306999998</v>
      </c>
      <c r="DP17" s="139">
        <v>91948.396589999975</v>
      </c>
      <c r="DQ17" s="139">
        <v>96808.368065999981</v>
      </c>
      <c r="DR17" s="139">
        <v>77677.999280000004</v>
      </c>
      <c r="DS17" s="139">
        <v>84522.374579999974</v>
      </c>
      <c r="DT17" s="139">
        <v>77406.699309999996</v>
      </c>
      <c r="DU17" s="139">
        <v>86571.041495999991</v>
      </c>
      <c r="DV17" s="139">
        <v>87096.022579000011</v>
      </c>
      <c r="DW17" s="139">
        <v>87608.617542999986</v>
      </c>
      <c r="DX17" s="139">
        <v>97455.502222000025</v>
      </c>
      <c r="DY17" s="139">
        <v>78440.107999</v>
      </c>
      <c r="DZ17" s="139">
        <v>104849.63033499999</v>
      </c>
      <c r="EA17" s="139">
        <v>88074.426604999986</v>
      </c>
      <c r="EB17" s="139">
        <v>94181.150928999996</v>
      </c>
      <c r="EC17" s="139">
        <v>99278.697282000008</v>
      </c>
      <c r="ED17" s="94">
        <v>84867.789720999994</v>
      </c>
      <c r="EE17" s="94">
        <v>96477.097856999986</v>
      </c>
      <c r="EF17" s="94">
        <v>99315.603734340024</v>
      </c>
      <c r="EG17" s="94">
        <v>101942.98909208992</v>
      </c>
      <c r="EH17" s="94">
        <v>102823.20384960002</v>
      </c>
      <c r="EI17" s="94">
        <v>110019.21138600001</v>
      </c>
      <c r="EJ17" s="94">
        <v>112959.25054691004</v>
      </c>
      <c r="EK17" s="94">
        <v>111110.26728099999</v>
      </c>
      <c r="EL17" s="94">
        <v>115253.82468699993</v>
      </c>
      <c r="EM17" s="94">
        <v>116293.89299900002</v>
      </c>
      <c r="EN17" s="94">
        <v>130384.35619647001</v>
      </c>
      <c r="EO17" s="94">
        <v>145015.53164959</v>
      </c>
      <c r="EP17" s="94">
        <v>127531.68904300001</v>
      </c>
      <c r="EQ17" s="94">
        <v>119513.99487200001</v>
      </c>
      <c r="ER17" s="94">
        <v>150286.49793877002</v>
      </c>
      <c r="ES17" s="94">
        <v>115707.380752</v>
      </c>
      <c r="ET17" s="94">
        <v>131458.91587699996</v>
      </c>
      <c r="EU17" s="94">
        <v>124851.48532199998</v>
      </c>
      <c r="EV17" s="94">
        <v>116997.22753400003</v>
      </c>
      <c r="EW17" s="94">
        <v>123983.83248100005</v>
      </c>
      <c r="EX17" s="94">
        <v>121124.9279269999</v>
      </c>
      <c r="EY17" s="94">
        <v>125214.25737000006</v>
      </c>
      <c r="EZ17" s="94">
        <v>130964.21215299991</v>
      </c>
      <c r="FA17" s="94">
        <v>128010.43404899986</v>
      </c>
      <c r="FB17" s="94">
        <v>115562.40346300001</v>
      </c>
      <c r="FC17" s="94">
        <v>132443.14730099999</v>
      </c>
      <c r="FD17" s="94">
        <v>114110.58262199999</v>
      </c>
      <c r="FE17" s="94">
        <v>124461.83933100004</v>
      </c>
      <c r="FF17" s="94">
        <v>142295.98067799988</v>
      </c>
      <c r="FG17" s="94">
        <v>123099.51671137472</v>
      </c>
      <c r="FH17" s="94">
        <v>116600.57202600004</v>
      </c>
      <c r="FI17" s="94">
        <v>130576.54080899998</v>
      </c>
      <c r="FJ17" s="94">
        <v>62202.922294999997</v>
      </c>
      <c r="FK17" s="94">
        <v>45849.050086000003</v>
      </c>
      <c r="FL17" s="94">
        <v>81613.978085999988</v>
      </c>
      <c r="FM17" s="94">
        <v>105691.62464805981</v>
      </c>
      <c r="FN17" s="94">
        <v>95428.038265999989</v>
      </c>
      <c r="FO17" s="94">
        <v>103861.29158251875</v>
      </c>
      <c r="FP17" s="94">
        <v>124026.623626</v>
      </c>
      <c r="FQ17" s="94">
        <v>119374.28937200006</v>
      </c>
      <c r="FR17" s="94">
        <v>132863.508894</v>
      </c>
      <c r="FS17" s="94">
        <v>146490.85735599999</v>
      </c>
      <c r="FT17" s="94">
        <v>151515.66430100001</v>
      </c>
      <c r="FU17" s="94">
        <v>151206.84037699999</v>
      </c>
      <c r="FV17" s="94">
        <v>181395.45479699998</v>
      </c>
      <c r="FW17" s="94">
        <v>156427.36910099999</v>
      </c>
      <c r="FX17" s="94">
        <v>142028.94825099999</v>
      </c>
      <c r="FY17" s="94">
        <v>176342.265487</v>
      </c>
      <c r="FZ17" s="94">
        <v>171496.83610419999</v>
      </c>
      <c r="GA17" s="94">
        <v>187059.86471563997</v>
      </c>
      <c r="GB17" s="94">
        <v>185019.33382546002</v>
      </c>
      <c r="GC17" s="94">
        <v>188842.55424879998</v>
      </c>
      <c r="GD17" s="94">
        <v>208910.20675219997</v>
      </c>
      <c r="GE17" s="94">
        <v>176864.8541116</v>
      </c>
      <c r="GF17" s="94">
        <v>160926.77914189998</v>
      </c>
      <c r="GG17" s="94">
        <v>177360.47566400003</v>
      </c>
      <c r="GH17" s="94">
        <v>170753.98878069999</v>
      </c>
      <c r="GI17" s="94">
        <v>150765.8190553</v>
      </c>
      <c r="GJ17" s="94">
        <v>171059.38478660001</v>
      </c>
      <c r="GK17" s="94">
        <v>171419.19740619999</v>
      </c>
      <c r="GL17" s="94">
        <v>146095.76615600003</v>
      </c>
      <c r="GM17" s="94">
        <v>156184.32356699998</v>
      </c>
      <c r="GN17" s="94">
        <v>140538.40503259999</v>
      </c>
      <c r="GO17" s="94">
        <v>144647.20349650001</v>
      </c>
      <c r="GP17" s="94">
        <v>144585.25494339998</v>
      </c>
      <c r="GQ17" s="94">
        <v>141422.75821799997</v>
      </c>
      <c r="GR17" s="94">
        <v>139123.9761767</v>
      </c>
      <c r="GS17" s="94">
        <v>150584.0368567</v>
      </c>
      <c r="GT17" s="94">
        <v>156607.23103950001</v>
      </c>
      <c r="GU17" s="94">
        <v>146433.54639049998</v>
      </c>
      <c r="GV17" s="94">
        <v>158345.1715002</v>
      </c>
      <c r="GW17" s="94">
        <v>144304.79999999999</v>
      </c>
    </row>
    <row r="18" spans="1:206" s="1" customFormat="1" ht="15.75" x14ac:dyDescent="0.25">
      <c r="A18" s="100" t="s">
        <v>26</v>
      </c>
      <c r="B18" s="98">
        <v>12224.099999999999</v>
      </c>
      <c r="C18" s="98">
        <v>13833</v>
      </c>
      <c r="D18" s="98">
        <v>12397.199999999999</v>
      </c>
      <c r="E18" s="98">
        <v>13235</v>
      </c>
      <c r="F18" s="98">
        <v>14838.099999999999</v>
      </c>
      <c r="G18" s="98">
        <v>12618.6</v>
      </c>
      <c r="H18" s="98">
        <v>8752.2000000000007</v>
      </c>
      <c r="I18" s="98">
        <v>10635.7</v>
      </c>
      <c r="J18" s="98">
        <v>16204.900000000001</v>
      </c>
      <c r="K18" s="98">
        <v>12734.8</v>
      </c>
      <c r="L18" s="98">
        <v>14786.400000000001</v>
      </c>
      <c r="M18" s="98">
        <v>15341.1</v>
      </c>
      <c r="N18" s="133">
        <v>13872.7</v>
      </c>
      <c r="O18" s="133">
        <v>12432.5</v>
      </c>
      <c r="P18" s="133">
        <v>15610.6</v>
      </c>
      <c r="Q18" s="133">
        <v>11496.199999999999</v>
      </c>
      <c r="R18" s="133">
        <v>15898.3</v>
      </c>
      <c r="S18" s="98">
        <v>16771.8</v>
      </c>
      <c r="T18" s="98">
        <v>15935.3</v>
      </c>
      <c r="U18" s="98">
        <v>12235.2</v>
      </c>
      <c r="V18" s="98">
        <v>17052.599999999999</v>
      </c>
      <c r="W18" s="98">
        <v>17532.5</v>
      </c>
      <c r="X18" s="98">
        <v>15105.2</v>
      </c>
      <c r="Y18" s="135">
        <v>16989.299999999988</v>
      </c>
      <c r="Z18" s="135">
        <v>15798.2</v>
      </c>
      <c r="AA18" s="135">
        <v>17602.900000000001</v>
      </c>
      <c r="AB18" s="135">
        <v>14986.8</v>
      </c>
      <c r="AC18" s="135">
        <v>16169.4</v>
      </c>
      <c r="AD18" s="135">
        <v>14932.900000000001</v>
      </c>
      <c r="AE18" s="135">
        <v>14317.5</v>
      </c>
      <c r="AF18" s="135">
        <v>17762.400000000001</v>
      </c>
      <c r="AG18" s="135">
        <v>14353.099999999999</v>
      </c>
      <c r="AH18" s="135">
        <v>20240.400000000001</v>
      </c>
      <c r="AI18" s="135">
        <v>18231.5</v>
      </c>
      <c r="AJ18" s="135">
        <v>17877.599999999999</v>
      </c>
      <c r="AK18" s="135">
        <v>21170.799999999999</v>
      </c>
      <c r="AL18" s="135">
        <v>18056.5</v>
      </c>
      <c r="AM18" s="135">
        <v>19281.900000000001</v>
      </c>
      <c r="AN18" s="135">
        <v>19749.8</v>
      </c>
      <c r="AO18" s="135">
        <v>19332.099999999999</v>
      </c>
      <c r="AP18" s="135">
        <v>20947.2</v>
      </c>
      <c r="AQ18" s="135">
        <v>20525.5</v>
      </c>
      <c r="AR18" s="135">
        <v>23581.5</v>
      </c>
      <c r="AS18" s="135">
        <v>21302</v>
      </c>
      <c r="AT18" s="135">
        <v>22916.2</v>
      </c>
      <c r="AU18" s="135">
        <v>20992.2</v>
      </c>
      <c r="AV18" s="135">
        <v>24624</v>
      </c>
      <c r="AW18" s="135">
        <v>25799.100000000002</v>
      </c>
      <c r="AX18" s="135">
        <v>23620.7</v>
      </c>
      <c r="AY18" s="135">
        <v>25805.399999999998</v>
      </c>
      <c r="AZ18" s="135">
        <v>24060.399999999998</v>
      </c>
      <c r="BA18" s="135">
        <v>22017.9</v>
      </c>
      <c r="BB18" s="135">
        <v>25748.5</v>
      </c>
      <c r="BC18" s="135">
        <v>26225</v>
      </c>
      <c r="BD18" s="135">
        <v>25053.599999999999</v>
      </c>
      <c r="BE18" s="135">
        <v>26727.1</v>
      </c>
      <c r="BF18" s="135">
        <v>26817.7</v>
      </c>
      <c r="BG18" s="135">
        <v>24424.1</v>
      </c>
      <c r="BH18" s="135">
        <v>27979.3</v>
      </c>
      <c r="BI18" s="135">
        <v>26805.9</v>
      </c>
      <c r="BJ18" s="135">
        <v>23331.3</v>
      </c>
      <c r="BK18" s="135">
        <v>28196.9</v>
      </c>
      <c r="BL18" s="135">
        <v>23950</v>
      </c>
      <c r="BM18" s="135">
        <v>25402.7</v>
      </c>
      <c r="BN18" s="135">
        <v>31294.699999999997</v>
      </c>
      <c r="BO18" s="135">
        <v>31023.599999999999</v>
      </c>
      <c r="BP18" s="135">
        <v>29642.400000000001</v>
      </c>
      <c r="BQ18" s="135">
        <v>31025.899999999998</v>
      </c>
      <c r="BR18" s="135">
        <v>33399</v>
      </c>
      <c r="BS18" s="135">
        <v>31534.300000000003</v>
      </c>
      <c r="BT18" s="135">
        <v>28719.4</v>
      </c>
      <c r="BU18" s="135">
        <v>31485.699999999997</v>
      </c>
      <c r="BV18" s="135">
        <v>32890.799999999996</v>
      </c>
      <c r="BW18" s="135">
        <v>32288.711884</v>
      </c>
      <c r="BX18" s="135">
        <v>34006.720000000001</v>
      </c>
      <c r="BY18" s="135">
        <v>30631.304144000009</v>
      </c>
      <c r="BZ18" s="135">
        <v>35287.681903000004</v>
      </c>
      <c r="CA18" s="135">
        <v>35407.487327999996</v>
      </c>
      <c r="CB18" s="135">
        <v>36058.60327</v>
      </c>
      <c r="CC18" s="135">
        <v>34326.760695999998</v>
      </c>
      <c r="CD18" s="135">
        <v>36903.933527000001</v>
      </c>
      <c r="CE18" s="135">
        <v>36547.648564999996</v>
      </c>
      <c r="CF18" s="135">
        <v>37816.369123000004</v>
      </c>
      <c r="CG18" s="135">
        <v>35865.012124000001</v>
      </c>
      <c r="CH18" s="135">
        <v>38360.438846000012</v>
      </c>
      <c r="CI18" s="135">
        <v>40094.450493000004</v>
      </c>
      <c r="CJ18" s="135">
        <v>36900.862330999997</v>
      </c>
      <c r="CK18" s="135">
        <v>40279.557324000001</v>
      </c>
      <c r="CL18" s="135">
        <v>46580.678151</v>
      </c>
      <c r="CM18" s="135">
        <v>47866.996572000004</v>
      </c>
      <c r="CN18" s="135">
        <v>45188.414785000001</v>
      </c>
      <c r="CO18" s="135">
        <v>49664.9447</v>
      </c>
      <c r="CP18" s="135">
        <v>49108.583415999987</v>
      </c>
      <c r="CQ18" s="135">
        <v>44011.487311999997</v>
      </c>
      <c r="CR18" s="135">
        <v>48105.619454000007</v>
      </c>
      <c r="CS18" s="135">
        <v>51398.713988999996</v>
      </c>
      <c r="CT18" s="135">
        <v>43201.359333999986</v>
      </c>
      <c r="CU18" s="135">
        <v>47415.815377000014</v>
      </c>
      <c r="CV18" s="135">
        <v>46838.066077000003</v>
      </c>
      <c r="CW18" s="135">
        <v>43173.085516000006</v>
      </c>
      <c r="CX18" s="135">
        <v>42390.023066000009</v>
      </c>
      <c r="CY18" s="135">
        <v>41129.830820999996</v>
      </c>
      <c r="CZ18" s="135">
        <v>44903.433151000005</v>
      </c>
      <c r="DA18" s="135">
        <v>47378.822475999994</v>
      </c>
      <c r="DB18" s="135">
        <v>49932.811983000014</v>
      </c>
      <c r="DC18" s="135">
        <v>37134.398129000001</v>
      </c>
      <c r="DD18" s="135">
        <v>45338.948840000005</v>
      </c>
      <c r="DE18" s="135">
        <v>58683.855771999995</v>
      </c>
      <c r="DF18" s="135">
        <v>45371.807509999991</v>
      </c>
      <c r="DG18" s="135">
        <v>26944.828618</v>
      </c>
      <c r="DH18" s="135">
        <v>16452.319745999994</v>
      </c>
      <c r="DI18" s="135">
        <v>16973.996637</v>
      </c>
      <c r="DJ18" s="135">
        <v>29796.582554999997</v>
      </c>
      <c r="DK18" s="135">
        <v>38662.092091999999</v>
      </c>
      <c r="DL18" s="135">
        <v>48346.832627999996</v>
      </c>
      <c r="DM18" s="135">
        <v>59579.476629999997</v>
      </c>
      <c r="DN18" s="135">
        <v>58315.870937000014</v>
      </c>
      <c r="DO18" s="135">
        <v>56697.189004999986</v>
      </c>
      <c r="DP18" s="135">
        <v>58712.147090999984</v>
      </c>
      <c r="DQ18" s="135">
        <v>60853.143076999993</v>
      </c>
      <c r="DR18" s="135">
        <v>49369.686008999997</v>
      </c>
      <c r="DS18" s="135">
        <v>56204.389315999986</v>
      </c>
      <c r="DT18" s="135">
        <v>48149.28397099999</v>
      </c>
      <c r="DU18" s="135">
        <v>55038.742405999998</v>
      </c>
      <c r="DV18" s="135">
        <v>58619.771916000012</v>
      </c>
      <c r="DW18" s="135">
        <v>58716.987883999995</v>
      </c>
      <c r="DX18" s="135">
        <v>62168.617159000023</v>
      </c>
      <c r="DY18" s="135">
        <v>50141.641938000001</v>
      </c>
      <c r="DZ18" s="135">
        <v>66393.868303999974</v>
      </c>
      <c r="EA18" s="135">
        <v>56968.122298999981</v>
      </c>
      <c r="EB18" s="135">
        <v>62293.912188999995</v>
      </c>
      <c r="EC18" s="135">
        <v>51053.715219000005</v>
      </c>
      <c r="ED18" s="97">
        <v>53301.811823999997</v>
      </c>
      <c r="EE18" s="97">
        <v>59318.456123999997</v>
      </c>
      <c r="EF18" s="97">
        <v>66086.380451000019</v>
      </c>
      <c r="EG18" s="97">
        <v>64528.412862999976</v>
      </c>
      <c r="EH18" s="97">
        <v>68455.584277000002</v>
      </c>
      <c r="EI18" s="97">
        <v>74041.2</v>
      </c>
      <c r="EJ18" s="97">
        <v>73708.054460999978</v>
      </c>
      <c r="EK18" s="97">
        <v>73327.89147799999</v>
      </c>
      <c r="EL18" s="97">
        <v>77674.717452999932</v>
      </c>
      <c r="EM18" s="97">
        <v>77206.71672000004</v>
      </c>
      <c r="EN18" s="97">
        <v>86051.694092000005</v>
      </c>
      <c r="EO18" s="97">
        <v>87120.458336995711</v>
      </c>
      <c r="EP18" s="97">
        <v>74991.110864999995</v>
      </c>
      <c r="EQ18" s="97">
        <v>79554.394084000014</v>
      </c>
      <c r="ER18" s="97">
        <v>94742.119998770024</v>
      </c>
      <c r="ES18" s="97">
        <v>73205.887748999987</v>
      </c>
      <c r="ET18" s="97">
        <v>85963.402596999993</v>
      </c>
      <c r="EU18" s="97">
        <v>85473.458016999983</v>
      </c>
      <c r="EV18" s="97">
        <v>78324.918028000015</v>
      </c>
      <c r="EW18" s="97">
        <v>78914.475256000063</v>
      </c>
      <c r="EX18" s="97">
        <v>79885.733059999897</v>
      </c>
      <c r="EY18" s="97">
        <v>80683.879105000073</v>
      </c>
      <c r="EZ18" s="97">
        <v>86515.139325999902</v>
      </c>
      <c r="FA18" s="97">
        <v>82399.524112998173</v>
      </c>
      <c r="FB18" s="97">
        <v>73863.993016000008</v>
      </c>
      <c r="FC18" s="97">
        <v>81521.176544999995</v>
      </c>
      <c r="FD18" s="97">
        <v>69898.060500999985</v>
      </c>
      <c r="FE18" s="97">
        <v>71551.869859000057</v>
      </c>
      <c r="FF18" s="97">
        <v>85366.350993999993</v>
      </c>
      <c r="FG18" s="97">
        <v>81777.556372999985</v>
      </c>
      <c r="FH18" s="97">
        <v>77897.95324800002</v>
      </c>
      <c r="FI18" s="97">
        <v>77075.754131999987</v>
      </c>
      <c r="FJ18" s="97">
        <v>39086.167056999991</v>
      </c>
      <c r="FK18" s="97">
        <v>28839.229500000005</v>
      </c>
      <c r="FL18" s="97">
        <v>46670.987445999992</v>
      </c>
      <c r="FM18" s="97">
        <v>71854.600112055734</v>
      </c>
      <c r="FN18" s="97">
        <v>62710.696597999995</v>
      </c>
      <c r="FO18" s="97">
        <v>71351.572222000003</v>
      </c>
      <c r="FP18" s="97">
        <v>80895.751203000007</v>
      </c>
      <c r="FQ18" s="97">
        <v>77006.544835000037</v>
      </c>
      <c r="FR18" s="97">
        <v>89100.370903999996</v>
      </c>
      <c r="FS18" s="97">
        <v>101291.855428</v>
      </c>
      <c r="FT18" s="97">
        <v>99532.028910000008</v>
      </c>
      <c r="FU18" s="97">
        <v>98608.661335000012</v>
      </c>
      <c r="FV18" s="97">
        <v>112884.613828</v>
      </c>
      <c r="FW18" s="97">
        <v>101576.10471799999</v>
      </c>
      <c r="FX18" s="97">
        <v>81829.527707000001</v>
      </c>
      <c r="FY18" s="97">
        <v>101188.274013</v>
      </c>
      <c r="FZ18" s="97">
        <v>106353.37107044</v>
      </c>
      <c r="GA18" s="97">
        <v>117239.06419325998</v>
      </c>
      <c r="GB18" s="97">
        <v>116396.37367630001</v>
      </c>
      <c r="GC18" s="97">
        <v>112912.1944025</v>
      </c>
      <c r="GD18" s="97">
        <v>131292.62947479999</v>
      </c>
      <c r="GE18" s="97">
        <v>115911.62437050001</v>
      </c>
      <c r="GF18" s="97">
        <v>102497.52972379999</v>
      </c>
      <c r="GG18" s="97">
        <v>113476.53478190002</v>
      </c>
      <c r="GH18" s="97">
        <v>113518.6399031</v>
      </c>
      <c r="GI18" s="97">
        <v>102805.86928150001</v>
      </c>
      <c r="GJ18" s="97">
        <v>114401.1683679</v>
      </c>
      <c r="GK18" s="97">
        <v>108570.039922</v>
      </c>
      <c r="GL18" s="97">
        <v>89370.590051200008</v>
      </c>
      <c r="GM18" s="97">
        <v>100116.2822056</v>
      </c>
      <c r="GN18" s="97">
        <v>84259.401198899985</v>
      </c>
      <c r="GO18" s="97">
        <v>87043.538444300008</v>
      </c>
      <c r="GP18" s="97">
        <v>86765.336529099994</v>
      </c>
      <c r="GQ18" s="97">
        <v>96623.429641699986</v>
      </c>
      <c r="GR18" s="97">
        <v>93017.697238799999</v>
      </c>
      <c r="GS18" s="97">
        <v>93822.779116999998</v>
      </c>
      <c r="GT18" s="97">
        <v>105717.77285550001</v>
      </c>
      <c r="GU18" s="97">
        <v>98946.107639999987</v>
      </c>
      <c r="GV18" s="97">
        <v>101124.6806719</v>
      </c>
      <c r="GW18" s="97">
        <v>97726.3</v>
      </c>
      <c r="GX18" s="2"/>
    </row>
    <row r="19" spans="1:206" s="1" customFormat="1" ht="15.75" x14ac:dyDescent="0.25">
      <c r="A19" s="100" t="s">
        <v>27</v>
      </c>
      <c r="B19" s="98" t="s">
        <v>19</v>
      </c>
      <c r="C19" s="98" t="s">
        <v>19</v>
      </c>
      <c r="D19" s="98" t="s">
        <v>19</v>
      </c>
      <c r="E19" s="98" t="s">
        <v>19</v>
      </c>
      <c r="F19" s="98" t="s">
        <v>19</v>
      </c>
      <c r="G19" s="98" t="s">
        <v>19</v>
      </c>
      <c r="H19" s="98" t="s">
        <v>19</v>
      </c>
      <c r="I19" s="98" t="s">
        <v>19</v>
      </c>
      <c r="J19" s="98" t="s">
        <v>19</v>
      </c>
      <c r="K19" s="98" t="s">
        <v>19</v>
      </c>
      <c r="L19" s="98" t="s">
        <v>19</v>
      </c>
      <c r="M19" s="98" t="s">
        <v>19</v>
      </c>
      <c r="N19" s="133" t="s">
        <v>19</v>
      </c>
      <c r="O19" s="133" t="s">
        <v>19</v>
      </c>
      <c r="P19" s="133" t="s">
        <v>19</v>
      </c>
      <c r="Q19" s="133" t="s">
        <v>19</v>
      </c>
      <c r="R19" s="133" t="s">
        <v>19</v>
      </c>
      <c r="S19" s="133" t="s">
        <v>19</v>
      </c>
      <c r="T19" s="133" t="s">
        <v>19</v>
      </c>
      <c r="U19" s="133" t="s">
        <v>19</v>
      </c>
      <c r="V19" s="133" t="s">
        <v>19</v>
      </c>
      <c r="W19" s="133" t="s">
        <v>19</v>
      </c>
      <c r="X19" s="133" t="s">
        <v>19</v>
      </c>
      <c r="Y19" s="133" t="s">
        <v>19</v>
      </c>
      <c r="Z19" s="133" t="s">
        <v>19</v>
      </c>
      <c r="AA19" s="133" t="s">
        <v>19</v>
      </c>
      <c r="AB19" s="133" t="s">
        <v>19</v>
      </c>
      <c r="AC19" s="133" t="s">
        <v>19</v>
      </c>
      <c r="AD19" s="133" t="s">
        <v>19</v>
      </c>
      <c r="AE19" s="133" t="s">
        <v>19</v>
      </c>
      <c r="AF19" s="133" t="s">
        <v>19</v>
      </c>
      <c r="AG19" s="133" t="s">
        <v>19</v>
      </c>
      <c r="AH19" s="133" t="s">
        <v>19</v>
      </c>
      <c r="AI19" s="133" t="s">
        <v>19</v>
      </c>
      <c r="AJ19" s="133" t="s">
        <v>19</v>
      </c>
      <c r="AK19" s="133" t="s">
        <v>19</v>
      </c>
      <c r="AL19" s="133" t="s">
        <v>19</v>
      </c>
      <c r="AM19" s="133" t="s">
        <v>19</v>
      </c>
      <c r="AN19" s="133" t="s">
        <v>19</v>
      </c>
      <c r="AO19" s="133" t="s">
        <v>19</v>
      </c>
      <c r="AP19" s="133" t="s">
        <v>19</v>
      </c>
      <c r="AQ19" s="133" t="s">
        <v>19</v>
      </c>
      <c r="AR19" s="133" t="s">
        <v>19</v>
      </c>
      <c r="AS19" s="133" t="s">
        <v>19</v>
      </c>
      <c r="AT19" s="133" t="s">
        <v>19</v>
      </c>
      <c r="AU19" s="133" t="s">
        <v>19</v>
      </c>
      <c r="AV19" s="133" t="s">
        <v>19</v>
      </c>
      <c r="AW19" s="133" t="s">
        <v>19</v>
      </c>
      <c r="AX19" s="133" t="s">
        <v>19</v>
      </c>
      <c r="AY19" s="133" t="s">
        <v>19</v>
      </c>
      <c r="AZ19" s="133" t="s">
        <v>19</v>
      </c>
      <c r="BA19" s="133" t="s">
        <v>19</v>
      </c>
      <c r="BB19" s="133" t="s">
        <v>19</v>
      </c>
      <c r="BC19" s="133" t="s">
        <v>19</v>
      </c>
      <c r="BD19" s="133" t="s">
        <v>19</v>
      </c>
      <c r="BE19" s="133" t="s">
        <v>19</v>
      </c>
      <c r="BF19" s="133" t="s">
        <v>19</v>
      </c>
      <c r="BG19" s="133" t="s">
        <v>19</v>
      </c>
      <c r="BH19" s="133" t="s">
        <v>19</v>
      </c>
      <c r="BI19" s="133" t="s">
        <v>19</v>
      </c>
      <c r="BJ19" s="133" t="s">
        <v>19</v>
      </c>
      <c r="BK19" s="133" t="s">
        <v>19</v>
      </c>
      <c r="BL19" s="133" t="s">
        <v>19</v>
      </c>
      <c r="BM19" s="133" t="s">
        <v>19</v>
      </c>
      <c r="BN19" s="133" t="s">
        <v>19</v>
      </c>
      <c r="BO19" s="133" t="s">
        <v>19</v>
      </c>
      <c r="BP19" s="133" t="s">
        <v>19</v>
      </c>
      <c r="BQ19" s="133" t="s">
        <v>19</v>
      </c>
      <c r="BR19" s="133" t="s">
        <v>19</v>
      </c>
      <c r="BS19" s="133" t="s">
        <v>19</v>
      </c>
      <c r="BT19" s="133" t="s">
        <v>19</v>
      </c>
      <c r="BU19" s="133" t="s">
        <v>19</v>
      </c>
      <c r="BV19" s="133">
        <v>6862.5498930000003</v>
      </c>
      <c r="BW19" s="133">
        <v>6266.4769829999996</v>
      </c>
      <c r="BX19" s="133">
        <v>6424.8243320000029</v>
      </c>
      <c r="BY19" s="133">
        <v>4900.8214789999993</v>
      </c>
      <c r="BZ19" s="133">
        <v>5898.3310090000004</v>
      </c>
      <c r="CA19" s="133">
        <v>4783.3383180000001</v>
      </c>
      <c r="CB19" s="133">
        <v>4114.7222379999994</v>
      </c>
      <c r="CC19" s="133">
        <v>4325.1255020000008</v>
      </c>
      <c r="CD19" s="133">
        <v>4185.2213139999985</v>
      </c>
      <c r="CE19" s="133">
        <v>5266.447658</v>
      </c>
      <c r="CF19" s="133">
        <v>6485.3044429999991</v>
      </c>
      <c r="CG19" s="133">
        <v>5023.8202519999995</v>
      </c>
      <c r="CH19" s="135">
        <v>5144.5862269999989</v>
      </c>
      <c r="CI19" s="135">
        <v>5490.803041000001</v>
      </c>
      <c r="CJ19" s="135">
        <v>6491.3388919999998</v>
      </c>
      <c r="CK19" s="135">
        <v>5221.212477</v>
      </c>
      <c r="CL19" s="135">
        <v>9578.8945079999994</v>
      </c>
      <c r="CM19" s="135">
        <v>5582.8789629999983</v>
      </c>
      <c r="CN19" s="135">
        <v>6129.2761619999992</v>
      </c>
      <c r="CO19" s="135">
        <v>6328.559615000001</v>
      </c>
      <c r="CP19" s="135">
        <v>4665.9567429999979</v>
      </c>
      <c r="CQ19" s="135">
        <v>6242.8897479999996</v>
      </c>
      <c r="CR19" s="135">
        <v>6495.9815899999985</v>
      </c>
      <c r="CS19" s="135">
        <v>8786.8892329999726</v>
      </c>
      <c r="CT19" s="135">
        <v>6211.955598999999</v>
      </c>
      <c r="CU19" s="135">
        <v>8528.8475730000027</v>
      </c>
      <c r="CV19" s="135">
        <v>9494.4527429999962</v>
      </c>
      <c r="CW19" s="135">
        <v>9633.4554580000022</v>
      </c>
      <c r="CX19" s="135">
        <v>10850.350144999999</v>
      </c>
      <c r="CY19" s="135">
        <v>10805.158912999999</v>
      </c>
      <c r="CZ19" s="135">
        <v>10143.807719999999</v>
      </c>
      <c r="DA19" s="135">
        <v>7909.9035079999985</v>
      </c>
      <c r="DB19" s="135">
        <v>8600.8307469999963</v>
      </c>
      <c r="DC19" s="135">
        <v>4406.4159859999991</v>
      </c>
      <c r="DD19" s="135">
        <v>7743.9080980000044</v>
      </c>
      <c r="DE19" s="135">
        <v>8067.2651459999997</v>
      </c>
      <c r="DF19" s="135">
        <v>8570.3849900000023</v>
      </c>
      <c r="DG19" s="135">
        <v>7008.0186370000001</v>
      </c>
      <c r="DH19" s="135">
        <v>4965.4215679999998</v>
      </c>
      <c r="DI19" s="135">
        <v>5215.641028</v>
      </c>
      <c r="DJ19" s="135">
        <v>11906.129618999999</v>
      </c>
      <c r="DK19" s="135">
        <v>9129.3821320000006</v>
      </c>
      <c r="DL19" s="135">
        <v>9918.4336000000003</v>
      </c>
      <c r="DM19" s="135">
        <v>14601.013501999998</v>
      </c>
      <c r="DN19" s="135">
        <v>12253.083995999999</v>
      </c>
      <c r="DO19" s="135">
        <v>10318.964262999996</v>
      </c>
      <c r="DP19" s="135">
        <v>11260.827266999995</v>
      </c>
      <c r="DQ19" s="135">
        <v>12228.544259999993</v>
      </c>
      <c r="DR19" s="135">
        <v>9512.2314230000011</v>
      </c>
      <c r="DS19" s="135">
        <v>10141.967300999999</v>
      </c>
      <c r="DT19" s="135">
        <v>12888.045647000003</v>
      </c>
      <c r="DU19" s="135">
        <v>11807.446793999998</v>
      </c>
      <c r="DV19" s="135">
        <v>9588.0761230000007</v>
      </c>
      <c r="DW19" s="135">
        <v>9042.1193329999987</v>
      </c>
      <c r="DX19" s="135">
        <v>11961.354385999997</v>
      </c>
      <c r="DY19" s="135">
        <v>8790.8784489999998</v>
      </c>
      <c r="DZ19" s="135">
        <v>10275.468129999999</v>
      </c>
      <c r="EA19" s="135">
        <v>11488.952183000001</v>
      </c>
      <c r="EB19" s="135">
        <v>10034.595987999999</v>
      </c>
      <c r="EC19" s="135">
        <v>13415.382102000005</v>
      </c>
      <c r="ED19" s="97">
        <v>10863.584122</v>
      </c>
      <c r="EE19" s="97">
        <v>15187.322828999995</v>
      </c>
      <c r="EF19" s="97">
        <v>10856.251975340001</v>
      </c>
      <c r="EG19" s="97">
        <v>12758.042346089927</v>
      </c>
      <c r="EH19" s="97">
        <v>11233.202914599999</v>
      </c>
      <c r="EI19" s="97">
        <v>14078.324386</v>
      </c>
      <c r="EJ19" s="97">
        <v>14807.51761391008</v>
      </c>
      <c r="EK19" s="97">
        <v>12535.872396999999</v>
      </c>
      <c r="EL19" s="97">
        <v>13131.026520000001</v>
      </c>
      <c r="EM19" s="97">
        <v>13871.536522999981</v>
      </c>
      <c r="EN19" s="97">
        <v>15718.499227469996</v>
      </c>
      <c r="EO19" s="97">
        <v>17383.645485590001</v>
      </c>
      <c r="EP19" s="97">
        <v>15024.333651999999</v>
      </c>
      <c r="EQ19" s="97">
        <v>14459.834971999999</v>
      </c>
      <c r="ER19" s="97">
        <v>24195.614036999996</v>
      </c>
      <c r="ES19" s="97">
        <v>18134.614307000003</v>
      </c>
      <c r="ET19" s="97">
        <v>17740.869027000001</v>
      </c>
      <c r="EU19" s="97">
        <v>17079.396936999998</v>
      </c>
      <c r="EV19" s="97">
        <v>15410.237068000009</v>
      </c>
      <c r="EW19" s="97">
        <v>18343.500193999989</v>
      </c>
      <c r="EX19" s="97">
        <v>15109.131914</v>
      </c>
      <c r="EY19" s="97">
        <v>15523.092149</v>
      </c>
      <c r="EZ19" s="97">
        <v>17557.134900000001</v>
      </c>
      <c r="FA19" s="97">
        <v>19050.679652999377</v>
      </c>
      <c r="FB19" s="97">
        <v>18729.764137999999</v>
      </c>
      <c r="FC19" s="97">
        <v>22124.422210000008</v>
      </c>
      <c r="FD19" s="97">
        <v>18865.85583</v>
      </c>
      <c r="FE19" s="97">
        <v>21176.561990999999</v>
      </c>
      <c r="FF19" s="97">
        <v>22441.981978999996</v>
      </c>
      <c r="FG19" s="97">
        <v>15930.773245</v>
      </c>
      <c r="FH19" s="97">
        <v>14423.982280000006</v>
      </c>
      <c r="FI19" s="97">
        <v>14047.781275999996</v>
      </c>
      <c r="FJ19" s="97">
        <v>5739.0958839999994</v>
      </c>
      <c r="FK19" s="97">
        <v>3908.5615469999993</v>
      </c>
      <c r="FL19" s="97">
        <v>13478.470754000004</v>
      </c>
      <c r="FM19" s="97">
        <v>12244.237977494013</v>
      </c>
      <c r="FN19" s="97">
        <v>11235.007314</v>
      </c>
      <c r="FO19" s="97">
        <v>13209.607877999995</v>
      </c>
      <c r="FP19" s="97">
        <v>19090.129785999994</v>
      </c>
      <c r="FQ19" s="97">
        <v>16875.462747000005</v>
      </c>
      <c r="FR19" s="97">
        <v>17439.108013999998</v>
      </c>
      <c r="FS19" s="97">
        <v>18983.827879</v>
      </c>
      <c r="FT19" s="97">
        <v>19845.093128999997</v>
      </c>
      <c r="FU19" s="97">
        <v>20130.348097999995</v>
      </c>
      <c r="FV19" s="97">
        <v>28121.428960000001</v>
      </c>
      <c r="FW19" s="97">
        <v>19160.765063000003</v>
      </c>
      <c r="FX19" s="97">
        <v>27369.342283999998</v>
      </c>
      <c r="FY19" s="97">
        <v>23478.996236999996</v>
      </c>
      <c r="FZ19" s="97">
        <v>21053.451854520001</v>
      </c>
      <c r="GA19" s="97">
        <v>21952.168099859999</v>
      </c>
      <c r="GB19" s="97">
        <v>24487.439450920006</v>
      </c>
      <c r="GC19" s="97">
        <v>27119.636000399998</v>
      </c>
      <c r="GD19" s="97">
        <v>27967.699129500001</v>
      </c>
      <c r="GE19" s="97">
        <v>23789.478920600002</v>
      </c>
      <c r="GF19" s="97">
        <v>19355.785097699998</v>
      </c>
      <c r="GG19" s="97">
        <v>20979.318231199999</v>
      </c>
      <c r="GH19" s="97">
        <v>24965.923988500002</v>
      </c>
      <c r="GI19" s="97">
        <v>15872.7161395</v>
      </c>
      <c r="GJ19" s="97">
        <v>17406.898784099998</v>
      </c>
      <c r="GK19" s="97">
        <v>20641.952177200001</v>
      </c>
      <c r="GL19" s="97">
        <v>18827.8009189</v>
      </c>
      <c r="GM19" s="97">
        <v>18425.901010699999</v>
      </c>
      <c r="GN19" s="97">
        <v>18954.087169899998</v>
      </c>
      <c r="GO19" s="97">
        <v>18604.418136200002</v>
      </c>
      <c r="GP19" s="97">
        <v>20013.625569099997</v>
      </c>
      <c r="GQ19" s="97">
        <v>15493.967922399999</v>
      </c>
      <c r="GR19" s="97">
        <v>15155.332182800001</v>
      </c>
      <c r="GS19" s="97">
        <v>20829.984343399999</v>
      </c>
      <c r="GT19" s="97">
        <v>16780.132150900001</v>
      </c>
      <c r="GU19" s="97">
        <v>17486.2562726</v>
      </c>
      <c r="GV19" s="97">
        <v>23327.932671399998</v>
      </c>
      <c r="GW19" s="97">
        <v>20582.3</v>
      </c>
      <c r="GX19" s="2"/>
    </row>
    <row r="20" spans="1:206" s="1" customFormat="1" ht="15.75" x14ac:dyDescent="0.25">
      <c r="A20" s="100" t="s">
        <v>28</v>
      </c>
      <c r="B20" s="98">
        <v>7529</v>
      </c>
      <c r="C20" s="98">
        <v>7757.8</v>
      </c>
      <c r="D20" s="98">
        <v>7858.0999999999995</v>
      </c>
      <c r="E20" s="98">
        <v>8406.9</v>
      </c>
      <c r="F20" s="98">
        <v>8273.6</v>
      </c>
      <c r="G20" s="98">
        <v>6522.2000000000007</v>
      </c>
      <c r="H20" s="98">
        <v>5212.8999999999996</v>
      </c>
      <c r="I20" s="98">
        <v>5922.9000000000005</v>
      </c>
      <c r="J20" s="98">
        <v>10498.6</v>
      </c>
      <c r="K20" s="98">
        <v>9043.4</v>
      </c>
      <c r="L20" s="98">
        <v>10428.700000000001</v>
      </c>
      <c r="M20" s="98">
        <v>9022.5</v>
      </c>
      <c r="N20" s="133">
        <v>7893.1</v>
      </c>
      <c r="O20" s="133">
        <v>8583.4</v>
      </c>
      <c r="P20" s="133">
        <v>8616</v>
      </c>
      <c r="Q20" s="133">
        <v>6378.7</v>
      </c>
      <c r="R20" s="133">
        <v>8881.6</v>
      </c>
      <c r="S20" s="98">
        <v>8728.1</v>
      </c>
      <c r="T20" s="98">
        <v>6622.1</v>
      </c>
      <c r="U20" s="98">
        <v>7417.6</v>
      </c>
      <c r="V20" s="98">
        <v>8477.6</v>
      </c>
      <c r="W20" s="98">
        <v>9135.7000000000007</v>
      </c>
      <c r="X20" s="98">
        <v>9038.9</v>
      </c>
      <c r="Y20" s="135">
        <v>10499.200000000012</v>
      </c>
      <c r="Z20" s="135">
        <v>11055.4</v>
      </c>
      <c r="AA20" s="135">
        <v>16373.3</v>
      </c>
      <c r="AB20" s="135">
        <v>11285.6</v>
      </c>
      <c r="AC20" s="135">
        <v>16114</v>
      </c>
      <c r="AD20" s="135">
        <v>12278.9</v>
      </c>
      <c r="AE20" s="135">
        <v>8383.4</v>
      </c>
      <c r="AF20" s="135">
        <v>8844.2000000000007</v>
      </c>
      <c r="AG20" s="135">
        <v>9963.6999999999989</v>
      </c>
      <c r="AH20" s="135">
        <v>11574.7</v>
      </c>
      <c r="AI20" s="135">
        <v>14810.8</v>
      </c>
      <c r="AJ20" s="135">
        <v>12042.800000000001</v>
      </c>
      <c r="AK20" s="135">
        <v>15996.8</v>
      </c>
      <c r="AL20" s="135">
        <v>13505.8</v>
      </c>
      <c r="AM20" s="135">
        <v>17810.5</v>
      </c>
      <c r="AN20" s="135">
        <v>15932.7</v>
      </c>
      <c r="AO20" s="135">
        <v>13751.699999999999</v>
      </c>
      <c r="AP20" s="135">
        <v>18142.7</v>
      </c>
      <c r="AQ20" s="135">
        <v>19394.5</v>
      </c>
      <c r="AR20" s="135">
        <v>14353.3</v>
      </c>
      <c r="AS20" s="135">
        <v>14577.300000000001</v>
      </c>
      <c r="AT20" s="135">
        <v>12486.300000000001</v>
      </c>
      <c r="AU20" s="135">
        <v>9424.5</v>
      </c>
      <c r="AV20" s="135">
        <v>13465.5</v>
      </c>
      <c r="AW20" s="135">
        <v>15206.4</v>
      </c>
      <c r="AX20" s="135">
        <v>12023.3</v>
      </c>
      <c r="AY20" s="135">
        <v>10232.200000000001</v>
      </c>
      <c r="AZ20" s="135">
        <v>14011.5</v>
      </c>
      <c r="BA20" s="135">
        <v>10814.300000000001</v>
      </c>
      <c r="BB20" s="135">
        <v>12599.9</v>
      </c>
      <c r="BC20" s="135">
        <v>10708.8</v>
      </c>
      <c r="BD20" s="135">
        <v>12725.8</v>
      </c>
      <c r="BE20" s="135">
        <v>13301.2</v>
      </c>
      <c r="BF20" s="135">
        <v>13135.4</v>
      </c>
      <c r="BG20" s="135">
        <v>13613.800000000001</v>
      </c>
      <c r="BH20" s="135">
        <v>15466.1</v>
      </c>
      <c r="BI20" s="135">
        <v>16596.099999999999</v>
      </c>
      <c r="BJ20" s="135">
        <v>15438.8</v>
      </c>
      <c r="BK20" s="135">
        <v>15431.699999999999</v>
      </c>
      <c r="BL20" s="135">
        <v>11953</v>
      </c>
      <c r="BM20" s="135">
        <v>15481.5</v>
      </c>
      <c r="BN20" s="135">
        <v>17362.8</v>
      </c>
      <c r="BO20" s="135">
        <v>13734.099999999999</v>
      </c>
      <c r="BP20" s="135">
        <v>15291.599999999999</v>
      </c>
      <c r="BQ20" s="135">
        <v>15243.599999999999</v>
      </c>
      <c r="BR20" s="135">
        <v>17882.600000000002</v>
      </c>
      <c r="BS20" s="135">
        <v>17293.5</v>
      </c>
      <c r="BT20" s="135">
        <v>14154.9</v>
      </c>
      <c r="BU20" s="135">
        <v>17654.7</v>
      </c>
      <c r="BV20" s="135">
        <v>14303.103524999999</v>
      </c>
      <c r="BW20" s="135">
        <v>12002.988039</v>
      </c>
      <c r="BX20" s="135">
        <v>12165.609872000001</v>
      </c>
      <c r="BY20" s="135">
        <v>12557.399627000003</v>
      </c>
      <c r="BZ20" s="135">
        <v>11780.342061999998</v>
      </c>
      <c r="CA20" s="135">
        <v>12135.768948000004</v>
      </c>
      <c r="CB20" s="135">
        <v>10421.188817</v>
      </c>
      <c r="CC20" s="135">
        <v>11729.846887000002</v>
      </c>
      <c r="CD20" s="135">
        <v>13329.503894999996</v>
      </c>
      <c r="CE20" s="135">
        <v>14089.361832000006</v>
      </c>
      <c r="CF20" s="135">
        <v>12332.450730000004</v>
      </c>
      <c r="CG20" s="135">
        <v>14241.754033999998</v>
      </c>
      <c r="CH20" s="135">
        <v>15970.981062999996</v>
      </c>
      <c r="CI20" s="135">
        <v>14643.551062999999</v>
      </c>
      <c r="CJ20" s="135">
        <v>14093.516582999997</v>
      </c>
      <c r="CK20" s="135">
        <v>15000.601888000001</v>
      </c>
      <c r="CL20" s="135">
        <v>13869.2</v>
      </c>
      <c r="CM20" s="135">
        <v>17879.772945000001</v>
      </c>
      <c r="CN20" s="135">
        <v>15211.534378</v>
      </c>
      <c r="CO20" s="135">
        <v>17175.510862000003</v>
      </c>
      <c r="CP20" s="135">
        <v>17782.983915000001</v>
      </c>
      <c r="CQ20" s="135">
        <v>15488.989112999996</v>
      </c>
      <c r="CR20" s="135">
        <v>16783.045720000002</v>
      </c>
      <c r="CS20" s="135">
        <v>18737.505617000083</v>
      </c>
      <c r="CT20" s="135">
        <v>15608.462947</v>
      </c>
      <c r="CU20" s="135">
        <v>19485.398476000002</v>
      </c>
      <c r="CV20" s="135">
        <v>17465.142095999996</v>
      </c>
      <c r="CW20" s="135">
        <v>17150.090033999997</v>
      </c>
      <c r="CX20" s="135">
        <v>13982.187727999999</v>
      </c>
      <c r="CY20" s="135">
        <v>14029.410897000002</v>
      </c>
      <c r="CZ20" s="135">
        <v>19022.146120000005</v>
      </c>
      <c r="DA20" s="135">
        <v>16034.777775999995</v>
      </c>
      <c r="DB20" s="135">
        <v>20064.031022999996</v>
      </c>
      <c r="DC20" s="135">
        <v>16156.343430000001</v>
      </c>
      <c r="DD20" s="135">
        <v>16364.256195999998</v>
      </c>
      <c r="DE20" s="135">
        <v>24724.186743000002</v>
      </c>
      <c r="DF20" s="135">
        <v>15097.028077999999</v>
      </c>
      <c r="DG20" s="135">
        <v>13194.472387000002</v>
      </c>
      <c r="DH20" s="135">
        <v>9690.8393079999987</v>
      </c>
      <c r="DI20" s="135">
        <v>12465.740702999999</v>
      </c>
      <c r="DJ20" s="135">
        <v>16343.962244999999</v>
      </c>
      <c r="DK20" s="135">
        <v>21595.732638000001</v>
      </c>
      <c r="DL20" s="135">
        <v>14779.579423999996</v>
      </c>
      <c r="DM20" s="135">
        <v>21922.000446999995</v>
      </c>
      <c r="DN20" s="135">
        <v>20108.705719000005</v>
      </c>
      <c r="DO20" s="135">
        <v>18734.149802000004</v>
      </c>
      <c r="DP20" s="135">
        <v>21975.422232000001</v>
      </c>
      <c r="DQ20" s="135">
        <v>23726.680729</v>
      </c>
      <c r="DR20" s="135">
        <v>18796.081848000002</v>
      </c>
      <c r="DS20" s="135">
        <v>18176.017962999998</v>
      </c>
      <c r="DT20" s="135">
        <v>16369.369692000004</v>
      </c>
      <c r="DU20" s="135">
        <v>19724.852296000001</v>
      </c>
      <c r="DV20" s="135">
        <v>18888.17454</v>
      </c>
      <c r="DW20" s="135">
        <v>19849.510325999992</v>
      </c>
      <c r="DX20" s="135">
        <v>23325.530676999999</v>
      </c>
      <c r="DY20" s="135">
        <v>19507.587611999999</v>
      </c>
      <c r="DZ20" s="135">
        <v>28180.293901000019</v>
      </c>
      <c r="EA20" s="135">
        <v>19617.352123000004</v>
      </c>
      <c r="EB20" s="135">
        <v>21852.642752000003</v>
      </c>
      <c r="EC20" s="135">
        <v>34809.599961000007</v>
      </c>
      <c r="ED20" s="97">
        <v>20702.393774999997</v>
      </c>
      <c r="EE20" s="97">
        <v>21971.318903999992</v>
      </c>
      <c r="EF20" s="97">
        <v>22372.971308</v>
      </c>
      <c r="EG20" s="97">
        <v>24656.533883000011</v>
      </c>
      <c r="EH20" s="97">
        <v>23134.416658000009</v>
      </c>
      <c r="EI20" s="97">
        <v>21899.686999999998</v>
      </c>
      <c r="EJ20" s="97">
        <v>24443.678471999992</v>
      </c>
      <c r="EK20" s="97">
        <v>25246.503406000007</v>
      </c>
      <c r="EL20" s="97">
        <v>24448.080713999992</v>
      </c>
      <c r="EM20" s="97">
        <v>25215.639756</v>
      </c>
      <c r="EN20" s="97">
        <v>28614.16287700001</v>
      </c>
      <c r="EO20" s="97">
        <v>40511.427827004271</v>
      </c>
      <c r="EP20" s="97">
        <v>37516.24452600001</v>
      </c>
      <c r="EQ20" s="97">
        <v>25499.765815999996</v>
      </c>
      <c r="ER20" s="97">
        <v>31348.763903000003</v>
      </c>
      <c r="ES20" s="97">
        <v>24366.878696000007</v>
      </c>
      <c r="ET20" s="97">
        <v>27754.644252999991</v>
      </c>
      <c r="EU20" s="97">
        <v>22298.630367999995</v>
      </c>
      <c r="EV20" s="97">
        <v>23262.07243800001</v>
      </c>
      <c r="EW20" s="97">
        <v>26725.857030999992</v>
      </c>
      <c r="EX20" s="97">
        <v>26130.062952999997</v>
      </c>
      <c r="EY20" s="97">
        <v>29007.286115999992</v>
      </c>
      <c r="EZ20" s="97">
        <v>26891.937926999999</v>
      </c>
      <c r="FA20" s="97">
        <v>26560.230283002304</v>
      </c>
      <c r="FB20" s="97">
        <v>22968.646309000003</v>
      </c>
      <c r="FC20" s="97">
        <v>28797.548545999998</v>
      </c>
      <c r="FD20" s="97">
        <v>25346.666291000009</v>
      </c>
      <c r="FE20" s="97">
        <v>31733.407480999984</v>
      </c>
      <c r="FF20" s="97">
        <v>34487.647704999901</v>
      </c>
      <c r="FG20" s="97">
        <v>25391.187093374734</v>
      </c>
      <c r="FH20" s="97">
        <v>24278.636498</v>
      </c>
      <c r="FI20" s="97">
        <v>39453.005401000002</v>
      </c>
      <c r="FJ20" s="97">
        <v>17377.659353999999</v>
      </c>
      <c r="FK20" s="97">
        <v>13101.259039</v>
      </c>
      <c r="FL20" s="97">
        <v>21464.519886000002</v>
      </c>
      <c r="FM20" s="97">
        <v>21592.78655851007</v>
      </c>
      <c r="FN20" s="97">
        <v>21482.334353999999</v>
      </c>
      <c r="FO20" s="97">
        <v>19300.111482518747</v>
      </c>
      <c r="FP20" s="97">
        <v>24040.742636999999</v>
      </c>
      <c r="FQ20" s="97">
        <v>25492.281790000001</v>
      </c>
      <c r="FR20" s="97">
        <v>26324.029976000002</v>
      </c>
      <c r="FS20" s="97">
        <v>26215.174049000001</v>
      </c>
      <c r="FT20" s="97">
        <v>32138.542262000003</v>
      </c>
      <c r="FU20" s="97">
        <v>32467.830944000001</v>
      </c>
      <c r="FV20" s="97">
        <v>40389.412009</v>
      </c>
      <c r="FW20" s="97">
        <v>35690.499320000003</v>
      </c>
      <c r="FX20" s="97">
        <v>32830.078260000002</v>
      </c>
      <c r="FY20" s="97">
        <v>51674.995236999996</v>
      </c>
      <c r="FZ20" s="97">
        <v>44090.013179239999</v>
      </c>
      <c r="GA20" s="97">
        <v>47868.632422519993</v>
      </c>
      <c r="GB20" s="97">
        <v>44135.520698239998</v>
      </c>
      <c r="GC20" s="97">
        <v>48810.723845899993</v>
      </c>
      <c r="GD20" s="97">
        <v>49649.878147900003</v>
      </c>
      <c r="GE20" s="97">
        <v>37163.750820499998</v>
      </c>
      <c r="GF20" s="97">
        <v>39073.464320399995</v>
      </c>
      <c r="GG20" s="97">
        <v>42904.622650900004</v>
      </c>
      <c r="GH20" s="97">
        <v>32269.424889099999</v>
      </c>
      <c r="GI20" s="97">
        <v>32087.233634300002</v>
      </c>
      <c r="GJ20" s="97">
        <v>39251.317634600004</v>
      </c>
      <c r="GK20" s="97">
        <v>42207.205306999997</v>
      </c>
      <c r="GL20" s="97">
        <v>37897.375185900004</v>
      </c>
      <c r="GM20" s="97">
        <v>37642.140350699992</v>
      </c>
      <c r="GN20" s="97">
        <v>37324.916663800002</v>
      </c>
      <c r="GO20" s="97">
        <v>38999.246916000004</v>
      </c>
      <c r="GP20" s="97">
        <v>37806.292845199998</v>
      </c>
      <c r="GQ20" s="97">
        <v>29305.360653899999</v>
      </c>
      <c r="GR20" s="97">
        <v>30950.946755100002</v>
      </c>
      <c r="GS20" s="97">
        <v>35931.273396299999</v>
      </c>
      <c r="GT20" s="97">
        <v>34109.326033100006</v>
      </c>
      <c r="GU20" s="97">
        <v>30001.182477900002</v>
      </c>
      <c r="GV20" s="97">
        <v>33892.558156899999</v>
      </c>
      <c r="GW20" s="97">
        <v>25996.2</v>
      </c>
      <c r="GX20" s="2"/>
    </row>
    <row r="22" spans="1:206" x14ac:dyDescent="0.2">
      <c r="A22" s="143" t="s">
        <v>270</v>
      </c>
      <c r="B22"/>
      <c r="C22"/>
      <c r="D22"/>
      <c r="E22"/>
      <c r="F22"/>
    </row>
    <row r="23" spans="1:206" x14ac:dyDescent="0.2">
      <c r="A23" s="142" t="s">
        <v>271</v>
      </c>
      <c r="B23" s="140" t="s">
        <v>272</v>
      </c>
      <c r="C23" s="140" t="s">
        <v>273</v>
      </c>
      <c r="D23"/>
      <c r="E23"/>
      <c r="F23"/>
    </row>
    <row r="24" spans="1:206" x14ac:dyDescent="0.2">
      <c r="A24" s="138" t="s">
        <v>274</v>
      </c>
      <c r="B24" s="156" t="s">
        <v>275</v>
      </c>
      <c r="C24" s="156" t="s">
        <v>267</v>
      </c>
      <c r="D24"/>
      <c r="E24"/>
      <c r="F24"/>
    </row>
    <row r="25" spans="1:206" x14ac:dyDescent="0.2">
      <c r="A25" s="138" t="s">
        <v>276</v>
      </c>
      <c r="B25" s="156" t="s">
        <v>277</v>
      </c>
      <c r="C25" s="156" t="s">
        <v>268</v>
      </c>
      <c r="D25"/>
      <c r="E25"/>
      <c r="F25"/>
    </row>
    <row r="26" spans="1:206" x14ac:dyDescent="0.2">
      <c r="A26" s="138" t="s">
        <v>278</v>
      </c>
      <c r="B26" s="156" t="s">
        <v>279</v>
      </c>
      <c r="C26" s="156" t="s">
        <v>269</v>
      </c>
      <c r="D26"/>
      <c r="E26"/>
      <c r="F26"/>
    </row>
    <row r="27" spans="1:206" x14ac:dyDescent="0.2">
      <c r="A27" s="138" t="s">
        <v>280</v>
      </c>
      <c r="B27" s="156" t="s">
        <v>281</v>
      </c>
      <c r="C27" s="156" t="s">
        <v>258</v>
      </c>
      <c r="D27"/>
      <c r="E27"/>
      <c r="F27"/>
    </row>
    <row r="28" spans="1:206" x14ac:dyDescent="0.2">
      <c r="A28" s="138" t="s">
        <v>282</v>
      </c>
      <c r="B28" s="156" t="s">
        <v>283</v>
      </c>
      <c r="C28" s="156" t="s">
        <v>259</v>
      </c>
      <c r="D28"/>
      <c r="E28"/>
      <c r="F28"/>
    </row>
    <row r="29" spans="1:206" x14ac:dyDescent="0.2">
      <c r="A29" s="138" t="s">
        <v>284</v>
      </c>
      <c r="B29" s="156" t="s">
        <v>285</v>
      </c>
      <c r="C29" s="156" t="s">
        <v>260</v>
      </c>
      <c r="D29"/>
      <c r="E29"/>
      <c r="F29"/>
    </row>
    <row r="30" spans="1:206" x14ac:dyDescent="0.2">
      <c r="A30" s="138" t="s">
        <v>286</v>
      </c>
      <c r="B30" s="156" t="s">
        <v>287</v>
      </c>
      <c r="C30" s="156" t="s">
        <v>261</v>
      </c>
      <c r="D30"/>
      <c r="E30"/>
      <c r="F30"/>
    </row>
    <row r="31" spans="1:206" x14ac:dyDescent="0.2">
      <c r="A31" s="138" t="s">
        <v>288</v>
      </c>
      <c r="B31" s="156" t="s">
        <v>289</v>
      </c>
      <c r="C31" s="156" t="s">
        <v>262</v>
      </c>
      <c r="D31"/>
      <c r="E31"/>
      <c r="F31"/>
    </row>
    <row r="32" spans="1:206" x14ac:dyDescent="0.2">
      <c r="A32" s="138" t="s">
        <v>290</v>
      </c>
      <c r="B32" s="156" t="s">
        <v>291</v>
      </c>
      <c r="C32" s="156" t="s">
        <v>263</v>
      </c>
      <c r="D32"/>
      <c r="E32"/>
      <c r="F32"/>
    </row>
    <row r="33" spans="1:203" x14ac:dyDescent="0.2">
      <c r="A33" s="138" t="s">
        <v>292</v>
      </c>
      <c r="B33" s="156" t="s">
        <v>293</v>
      </c>
      <c r="C33" s="156" t="s">
        <v>264</v>
      </c>
      <c r="D33"/>
      <c r="E33"/>
      <c r="F33"/>
    </row>
    <row r="34" spans="1:203" x14ac:dyDescent="0.2">
      <c r="A34" s="138" t="s">
        <v>294</v>
      </c>
      <c r="B34" s="156" t="s">
        <v>295</v>
      </c>
      <c r="C34" s="156" t="s">
        <v>265</v>
      </c>
      <c r="D34"/>
      <c r="E34"/>
      <c r="F34"/>
    </row>
    <row r="35" spans="1:203" x14ac:dyDescent="0.2">
      <c r="A35" s="138" t="s">
        <v>296</v>
      </c>
      <c r="B35" s="156" t="s">
        <v>297</v>
      </c>
      <c r="C35" s="156" t="s">
        <v>266</v>
      </c>
      <c r="D35"/>
      <c r="E35"/>
      <c r="F35"/>
    </row>
    <row r="36" spans="1:203" x14ac:dyDescent="0.2">
      <c r="A36" s="174" t="s">
        <v>298</v>
      </c>
      <c r="B36" s="174"/>
      <c r="C36" s="174"/>
      <c r="D36" s="174"/>
      <c r="E36" s="174"/>
      <c r="F36" s="174"/>
    </row>
    <row r="37" spans="1:203" x14ac:dyDescent="0.2">
      <c r="A37"/>
      <c r="B37"/>
      <c r="C37"/>
      <c r="D37"/>
      <c r="E37"/>
      <c r="F37"/>
    </row>
    <row r="38" spans="1:203" x14ac:dyDescent="0.2">
      <c r="A38" t="s">
        <v>299</v>
      </c>
      <c r="B38"/>
      <c r="C38"/>
      <c r="D38"/>
      <c r="E38"/>
      <c r="F38"/>
    </row>
    <row r="39" spans="1:203" x14ac:dyDescent="0.2">
      <c r="GL39" s="170"/>
      <c r="GM39" s="170"/>
      <c r="GN39" s="170"/>
      <c r="GO39" s="170"/>
      <c r="GP39" s="170"/>
      <c r="GQ39" s="170"/>
      <c r="GR39" s="170"/>
      <c r="GS39" s="170"/>
      <c r="GT39" s="170"/>
      <c r="GU39" s="170"/>
    </row>
    <row r="40" spans="1:203" x14ac:dyDescent="0.2">
      <c r="GL40" s="170"/>
      <c r="GM40" s="170"/>
      <c r="GN40" s="170"/>
      <c r="GO40" s="170"/>
      <c r="GP40" s="170"/>
      <c r="GQ40" s="170"/>
      <c r="GR40" s="170"/>
      <c r="GS40" s="170"/>
      <c r="GT40" s="170"/>
      <c r="GU40" s="170"/>
    </row>
    <row r="41" spans="1:203" x14ac:dyDescent="0.2">
      <c r="GL41" s="170"/>
      <c r="GM41" s="170"/>
      <c r="GN41" s="170"/>
      <c r="GO41" s="170"/>
      <c r="GP41" s="170"/>
      <c r="GQ41" s="170"/>
      <c r="GR41" s="170"/>
      <c r="GS41" s="170"/>
      <c r="GT41" s="170"/>
      <c r="GU41" s="170"/>
    </row>
    <row r="42" spans="1:203" x14ac:dyDescent="0.2">
      <c r="GL42" s="170"/>
      <c r="GM42" s="170"/>
      <c r="GN42" s="170"/>
      <c r="GO42" s="170"/>
      <c r="GP42" s="170"/>
      <c r="GQ42" s="170"/>
      <c r="GR42" s="170"/>
      <c r="GS42" s="170"/>
      <c r="GT42" s="170"/>
      <c r="GU42" s="170"/>
    </row>
    <row r="43" spans="1:203" x14ac:dyDescent="0.2">
      <c r="GL43" s="170"/>
      <c r="GM43" s="170"/>
      <c r="GN43" s="170"/>
      <c r="GO43" s="170"/>
      <c r="GP43" s="170"/>
      <c r="GQ43" s="170"/>
      <c r="GR43" s="170"/>
      <c r="GS43" s="170"/>
      <c r="GT43" s="170"/>
      <c r="GU43" s="170"/>
    </row>
    <row r="44" spans="1:203" x14ac:dyDescent="0.2">
      <c r="GL44" s="170"/>
      <c r="GM44" s="170"/>
      <c r="GN44" s="170"/>
      <c r="GO44" s="170"/>
      <c r="GP44" s="170"/>
      <c r="GQ44" s="170"/>
      <c r="GR44" s="170"/>
      <c r="GS44" s="170"/>
      <c r="GT44" s="170"/>
      <c r="GU44" s="170"/>
    </row>
    <row r="45" spans="1:203" x14ac:dyDescent="0.2">
      <c r="GL45" s="170"/>
      <c r="GM45" s="170"/>
      <c r="GN45" s="170"/>
      <c r="GO45" s="170"/>
      <c r="GP45" s="170"/>
      <c r="GQ45" s="170"/>
      <c r="GR45" s="170"/>
      <c r="GS45" s="170"/>
      <c r="GT45" s="170"/>
      <c r="GU45" s="170"/>
    </row>
    <row r="46" spans="1:203" x14ac:dyDescent="0.2">
      <c r="GL46" s="170"/>
      <c r="GM46" s="170"/>
      <c r="GN46" s="170"/>
      <c r="GO46" s="170"/>
      <c r="GP46" s="170"/>
      <c r="GQ46" s="170"/>
      <c r="GR46" s="170"/>
      <c r="GS46" s="170"/>
      <c r="GT46" s="170"/>
      <c r="GU46" s="170"/>
    </row>
    <row r="47" spans="1:203" x14ac:dyDescent="0.2">
      <c r="GL47" s="170"/>
      <c r="GM47" s="170"/>
      <c r="GN47" s="170"/>
      <c r="GO47" s="170"/>
      <c r="GP47" s="170"/>
      <c r="GQ47" s="170"/>
      <c r="GR47" s="170"/>
      <c r="GS47" s="170"/>
      <c r="GT47" s="170"/>
      <c r="GU47" s="170"/>
    </row>
    <row r="48" spans="1:203" x14ac:dyDescent="0.2">
      <c r="GL48" s="170"/>
      <c r="GM48" s="170"/>
      <c r="GN48" s="170"/>
      <c r="GO48" s="170"/>
      <c r="GP48" s="170"/>
      <c r="GQ48" s="170"/>
      <c r="GR48" s="170"/>
      <c r="GS48" s="170"/>
      <c r="GT48" s="170"/>
      <c r="GU48" s="170"/>
    </row>
    <row r="49" spans="194:203" x14ac:dyDescent="0.2">
      <c r="GL49" s="170"/>
      <c r="GM49" s="170"/>
      <c r="GN49" s="170"/>
      <c r="GO49" s="170"/>
      <c r="GP49" s="170"/>
      <c r="GQ49" s="170"/>
      <c r="GR49" s="170"/>
      <c r="GS49" s="170"/>
      <c r="GT49" s="170"/>
      <c r="GU49" s="170"/>
    </row>
    <row r="50" spans="194:203" x14ac:dyDescent="0.2">
      <c r="GL50" s="170"/>
      <c r="GM50" s="170"/>
      <c r="GN50" s="170"/>
      <c r="GO50" s="170"/>
      <c r="GP50" s="170"/>
      <c r="GQ50" s="170"/>
      <c r="GR50" s="170"/>
      <c r="GS50" s="170"/>
      <c r="GT50" s="170"/>
      <c r="GU50" s="170"/>
    </row>
    <row r="51" spans="194:203" x14ac:dyDescent="0.2">
      <c r="GL51" s="170"/>
      <c r="GM51" s="170"/>
      <c r="GN51" s="170"/>
      <c r="GO51" s="170"/>
      <c r="GP51" s="170"/>
      <c r="GQ51" s="170"/>
      <c r="GR51" s="170"/>
      <c r="GS51" s="170"/>
      <c r="GT51" s="170"/>
      <c r="GU51" s="170"/>
    </row>
    <row r="52" spans="194:203" x14ac:dyDescent="0.2">
      <c r="GL52" s="170"/>
      <c r="GM52" s="170"/>
      <c r="GN52" s="170"/>
      <c r="GO52" s="170"/>
      <c r="GP52" s="170"/>
      <c r="GQ52" s="170"/>
      <c r="GR52" s="170"/>
      <c r="GS52" s="170"/>
      <c r="GT52" s="170"/>
      <c r="GU52" s="170"/>
    </row>
    <row r="53" spans="194:203" x14ac:dyDescent="0.2">
      <c r="GL53" s="170"/>
      <c r="GM53" s="170"/>
      <c r="GN53" s="170"/>
      <c r="GO53" s="170"/>
      <c r="GP53" s="170"/>
      <c r="GQ53" s="170"/>
      <c r="GR53" s="170"/>
      <c r="GS53" s="170"/>
      <c r="GT53" s="170"/>
      <c r="GU53" s="170"/>
    </row>
    <row r="54" spans="194:203" x14ac:dyDescent="0.2">
      <c r="GL54" s="170"/>
      <c r="GM54" s="170"/>
      <c r="GN54" s="170"/>
      <c r="GO54" s="170"/>
      <c r="GP54" s="170"/>
      <c r="GQ54" s="170"/>
      <c r="GR54" s="170"/>
      <c r="GS54" s="170"/>
      <c r="GT54" s="170"/>
      <c r="GU54" s="170"/>
    </row>
    <row r="57" spans="194:203" x14ac:dyDescent="0.2">
      <c r="GP57" s="171"/>
      <c r="GQ57" s="171"/>
      <c r="GR57" s="171"/>
    </row>
    <row r="58" spans="194:203" x14ac:dyDescent="0.2">
      <c r="GP58" s="171"/>
      <c r="GQ58" s="171"/>
      <c r="GR58" s="171"/>
    </row>
    <row r="59" spans="194:203" x14ac:dyDescent="0.2">
      <c r="GP59" s="171"/>
      <c r="GQ59" s="171"/>
      <c r="GR59" s="171"/>
    </row>
    <row r="60" spans="194:203" x14ac:dyDescent="0.2">
      <c r="GP60" s="171"/>
      <c r="GQ60" s="171"/>
      <c r="GR60" s="171"/>
    </row>
    <row r="61" spans="194:203" x14ac:dyDescent="0.2">
      <c r="GP61" s="171"/>
      <c r="GQ61" s="171"/>
      <c r="GR61" s="171"/>
    </row>
    <row r="62" spans="194:203" x14ac:dyDescent="0.2">
      <c r="GP62" s="171"/>
      <c r="GQ62" s="171"/>
      <c r="GR62" s="171"/>
    </row>
    <row r="63" spans="194:203" x14ac:dyDescent="0.2">
      <c r="GP63" s="171"/>
      <c r="GQ63" s="171"/>
      <c r="GR63" s="171"/>
    </row>
    <row r="64" spans="194:203" x14ac:dyDescent="0.2">
      <c r="GP64" s="171"/>
      <c r="GQ64" s="171"/>
      <c r="GR64" s="171"/>
    </row>
    <row r="65" spans="198:200" x14ac:dyDescent="0.2">
      <c r="GP65" s="171"/>
      <c r="GQ65" s="171"/>
      <c r="GR65" s="171"/>
    </row>
    <row r="66" spans="198:200" x14ac:dyDescent="0.2">
      <c r="GP66" s="171"/>
      <c r="GQ66" s="171"/>
      <c r="GR66" s="171"/>
    </row>
    <row r="67" spans="198:200" x14ac:dyDescent="0.2">
      <c r="GP67" s="171"/>
      <c r="GQ67" s="171"/>
      <c r="GR67" s="171"/>
    </row>
    <row r="68" spans="198:200" x14ac:dyDescent="0.2">
      <c r="GP68" s="171"/>
      <c r="GQ68" s="171"/>
      <c r="GR68" s="171"/>
    </row>
    <row r="69" spans="198:200" x14ac:dyDescent="0.2">
      <c r="GP69" s="171"/>
      <c r="GQ69" s="171"/>
      <c r="GR69" s="171"/>
    </row>
    <row r="70" spans="198:200" x14ac:dyDescent="0.2">
      <c r="GP70" s="171"/>
      <c r="GQ70" s="171"/>
      <c r="GR70" s="171"/>
    </row>
    <row r="71" spans="198:200" x14ac:dyDescent="0.2">
      <c r="GP71" s="171"/>
      <c r="GQ71" s="171"/>
      <c r="GR71" s="171"/>
    </row>
    <row r="72" spans="198:200" x14ac:dyDescent="0.2">
      <c r="GP72" s="171"/>
      <c r="GQ72" s="171"/>
      <c r="GR72" s="171"/>
    </row>
    <row r="73" spans="198:200" x14ac:dyDescent="0.2">
      <c r="GP73" s="171"/>
      <c r="GQ73" s="171"/>
      <c r="GR73" s="171"/>
    </row>
    <row r="74" spans="198:200" x14ac:dyDescent="0.2">
      <c r="GP74" s="171"/>
      <c r="GQ74" s="171"/>
      <c r="GR74" s="171"/>
    </row>
    <row r="75" spans="198:200" x14ac:dyDescent="0.2">
      <c r="GP75" s="171"/>
      <c r="GQ75" s="171"/>
      <c r="GR75" s="171"/>
    </row>
    <row r="76" spans="198:200" x14ac:dyDescent="0.2">
      <c r="GP76" s="171"/>
      <c r="GQ76" s="171"/>
      <c r="GR76" s="171"/>
    </row>
    <row r="77" spans="198:200" x14ac:dyDescent="0.2">
      <c r="GP77" s="171"/>
      <c r="GQ77" s="171"/>
      <c r="GR77" s="171"/>
    </row>
    <row r="78" spans="198:200" x14ac:dyDescent="0.2">
      <c r="GP78" s="171"/>
      <c r="GQ78" s="171"/>
      <c r="GR78" s="171"/>
    </row>
    <row r="79" spans="198:200" x14ac:dyDescent="0.2">
      <c r="GP79" s="171"/>
      <c r="GQ79" s="171"/>
      <c r="GR79" s="171"/>
    </row>
    <row r="80" spans="198:200" x14ac:dyDescent="0.2">
      <c r="GP80" s="171"/>
      <c r="GQ80" s="171"/>
      <c r="GR80" s="171"/>
    </row>
    <row r="81" spans="198:200" x14ac:dyDescent="0.2">
      <c r="GP81" s="171"/>
      <c r="GQ81" s="171"/>
      <c r="GR81" s="171"/>
    </row>
    <row r="82" spans="198:200" x14ac:dyDescent="0.2">
      <c r="GP82" s="171"/>
      <c r="GQ82" s="171"/>
      <c r="GR82" s="171"/>
    </row>
    <row r="83" spans="198:200" x14ac:dyDescent="0.2">
      <c r="GP83" s="171"/>
      <c r="GQ83" s="171"/>
      <c r="GR83" s="171"/>
    </row>
    <row r="84" spans="198:200" x14ac:dyDescent="0.2">
      <c r="GP84" s="171"/>
      <c r="GQ84" s="171"/>
      <c r="GR84" s="171"/>
    </row>
    <row r="85" spans="198:200" x14ac:dyDescent="0.2">
      <c r="GP85" s="171"/>
      <c r="GQ85" s="171"/>
      <c r="GR85" s="171"/>
    </row>
    <row r="86" spans="198:200" x14ac:dyDescent="0.2">
      <c r="GP86" s="171"/>
      <c r="GQ86" s="171"/>
      <c r="GR86" s="171"/>
    </row>
    <row r="87" spans="198:200" x14ac:dyDescent="0.2">
      <c r="GP87" s="171"/>
      <c r="GQ87" s="171"/>
      <c r="GR87" s="171"/>
    </row>
  </sheetData>
  <mergeCells count="2">
    <mergeCell ref="A3:A4"/>
    <mergeCell ref="A36:F36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X39"/>
  <sheetViews>
    <sheetView workbookViewId="0">
      <pane xSplit="3" topLeftCell="GR1" activePane="topRight" state="frozen"/>
      <selection pane="topRight" activeCell="GW12" sqref="GL12:GW12"/>
    </sheetView>
  </sheetViews>
  <sheetFormatPr defaultColWidth="9.140625" defaultRowHeight="12.75" x14ac:dyDescent="0.2"/>
  <cols>
    <col min="1" max="1" width="43" style="14" bestFit="1" customWidth="1"/>
    <col min="2" max="6" width="9.85546875" style="14" bestFit="1" customWidth="1"/>
    <col min="7" max="8" width="9.140625" style="14" bestFit="1" customWidth="1"/>
    <col min="9" max="9" width="9.5703125" style="14" bestFit="1" customWidth="1"/>
    <col min="10" max="11" width="9.85546875" style="14" bestFit="1" customWidth="1"/>
    <col min="12" max="12" width="10.85546875" style="14" bestFit="1" customWidth="1"/>
    <col min="13" max="13" width="10.28515625" style="14" bestFit="1" customWidth="1"/>
    <col min="14" max="18" width="9.85546875" style="14" bestFit="1" customWidth="1"/>
    <col min="19" max="19" width="10" style="14" bestFit="1" customWidth="1"/>
    <col min="20" max="21" width="9.85546875" style="14" bestFit="1" customWidth="1"/>
    <col min="22" max="23" width="10" style="14" bestFit="1" customWidth="1"/>
    <col min="24" max="25" width="9.85546875" style="14" bestFit="1" customWidth="1"/>
    <col min="26" max="26" width="10" style="14" bestFit="1" customWidth="1"/>
    <col min="27" max="28" width="9.85546875" style="14" bestFit="1" customWidth="1"/>
    <col min="29" max="29" width="10" style="14" bestFit="1" customWidth="1"/>
    <col min="30" max="31" width="9.85546875" style="14" bestFit="1" customWidth="1"/>
    <col min="32" max="32" width="10" style="14" bestFit="1" customWidth="1"/>
    <col min="33" max="33" width="9.85546875" style="14" bestFit="1" customWidth="1"/>
    <col min="34" max="90" width="10" style="14" bestFit="1" customWidth="1"/>
    <col min="91" max="91" width="11.140625" style="14" bestFit="1" customWidth="1"/>
    <col min="92" max="129" width="10" style="14" bestFit="1" customWidth="1"/>
    <col min="130" max="130" width="10.28515625" style="14" bestFit="1" customWidth="1"/>
    <col min="131" max="133" width="10" style="14" bestFit="1" customWidth="1"/>
    <col min="134" max="136" width="10.140625" style="14" bestFit="1" customWidth="1"/>
    <col min="137" max="139" width="10.42578125" style="14" bestFit="1" customWidth="1"/>
    <col min="140" max="140" width="11.140625" style="14" bestFit="1" customWidth="1"/>
    <col min="141" max="141" width="10.42578125" style="14" bestFit="1" customWidth="1"/>
    <col min="142" max="157" width="11.140625" style="14" bestFit="1" customWidth="1"/>
    <col min="158" max="158" width="10.42578125" style="14" bestFit="1" customWidth="1"/>
    <col min="159" max="159" width="11.140625" style="14" bestFit="1" customWidth="1"/>
    <col min="160" max="160" width="10.42578125" style="14" bestFit="1" customWidth="1"/>
    <col min="161" max="165" width="11.140625" style="14" bestFit="1" customWidth="1"/>
    <col min="166" max="168" width="10.140625" style="14" bestFit="1" customWidth="1"/>
    <col min="169" max="169" width="10.42578125" style="14" bestFit="1" customWidth="1"/>
    <col min="170" max="170" width="10.140625" style="14" bestFit="1" customWidth="1"/>
    <col min="171" max="171" width="10.42578125" style="14" bestFit="1" customWidth="1"/>
    <col min="172" max="184" width="11.140625" style="14" bestFit="1" customWidth="1"/>
    <col min="185" max="185" width="9.28515625" style="14" customWidth="1"/>
    <col min="186" max="186" width="10.5703125" style="14" customWidth="1"/>
    <col min="187" max="187" width="10" style="14" customWidth="1"/>
    <col min="188" max="188" width="9.7109375" style="14" customWidth="1"/>
    <col min="189" max="189" width="10.28515625" style="14" customWidth="1"/>
    <col min="190" max="190" width="9.5703125" style="14" customWidth="1"/>
    <col min="191" max="196" width="9.140625" style="14"/>
    <col min="197" max="198" width="8.42578125" style="14" bestFit="1" customWidth="1"/>
    <col min="199" max="205" width="9.140625" style="14"/>
    <col min="206" max="206" width="9.85546875" style="14" bestFit="1" customWidth="1"/>
    <col min="207" max="16384" width="9.140625" style="14"/>
  </cols>
  <sheetData>
    <row r="1" spans="1:206" s="1" customFormat="1" ht="20.25" x14ac:dyDescent="0.3">
      <c r="A1" s="87" t="s">
        <v>241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EL1" s="4"/>
      <c r="ET1" s="4"/>
      <c r="FE1" s="4"/>
      <c r="FQ1" s="4"/>
    </row>
    <row r="2" spans="1:206" s="1" customFormat="1" ht="18.75" x14ac:dyDescent="0.3">
      <c r="A2" s="88" t="s">
        <v>244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EL2" s="4"/>
      <c r="ET2" s="4"/>
      <c r="FE2" s="4"/>
      <c r="FQ2" s="4"/>
    </row>
    <row r="3" spans="1:206" s="1" customFormat="1" ht="15.75" x14ac:dyDescent="0.25">
      <c r="A3" s="173" t="s">
        <v>243</v>
      </c>
      <c r="B3" s="89" t="s">
        <v>1</v>
      </c>
      <c r="C3" s="89" t="s">
        <v>1</v>
      </c>
      <c r="D3" s="89" t="s">
        <v>1</v>
      </c>
      <c r="E3" s="89" t="s">
        <v>1</v>
      </c>
      <c r="F3" s="89" t="s">
        <v>1</v>
      </c>
      <c r="G3" s="89" t="s">
        <v>1</v>
      </c>
      <c r="H3" s="89" t="s">
        <v>1</v>
      </c>
      <c r="I3" s="89" t="s">
        <v>1</v>
      </c>
      <c r="J3" s="89" t="s">
        <v>1</v>
      </c>
      <c r="K3" s="89" t="s">
        <v>1</v>
      </c>
      <c r="L3" s="89" t="s">
        <v>1</v>
      </c>
      <c r="M3" s="89" t="s">
        <v>1</v>
      </c>
      <c r="N3" s="90" t="s">
        <v>2</v>
      </c>
      <c r="O3" s="90" t="s">
        <v>2</v>
      </c>
      <c r="P3" s="90" t="s">
        <v>2</v>
      </c>
      <c r="Q3" s="90" t="s">
        <v>2</v>
      </c>
      <c r="R3" s="90" t="s">
        <v>2</v>
      </c>
      <c r="S3" s="90" t="s">
        <v>2</v>
      </c>
      <c r="T3" s="90" t="s">
        <v>2</v>
      </c>
      <c r="U3" s="90" t="s">
        <v>2</v>
      </c>
      <c r="V3" s="90" t="s">
        <v>2</v>
      </c>
      <c r="W3" s="90" t="s">
        <v>2</v>
      </c>
      <c r="X3" s="90" t="s">
        <v>2</v>
      </c>
      <c r="Y3" s="90" t="s">
        <v>2</v>
      </c>
      <c r="Z3" s="91" t="s">
        <v>3</v>
      </c>
      <c r="AA3" s="91" t="s">
        <v>3</v>
      </c>
      <c r="AB3" s="91" t="s">
        <v>3</v>
      </c>
      <c r="AC3" s="91" t="s">
        <v>3</v>
      </c>
      <c r="AD3" s="91" t="s">
        <v>3</v>
      </c>
      <c r="AE3" s="91" t="s">
        <v>3</v>
      </c>
      <c r="AF3" s="91" t="s">
        <v>3</v>
      </c>
      <c r="AG3" s="91" t="s">
        <v>3</v>
      </c>
      <c r="AH3" s="91" t="s">
        <v>3</v>
      </c>
      <c r="AI3" s="91" t="s">
        <v>3</v>
      </c>
      <c r="AJ3" s="91" t="s">
        <v>3</v>
      </c>
      <c r="AK3" s="91" t="s">
        <v>3</v>
      </c>
      <c r="AL3" s="91" t="s">
        <v>4</v>
      </c>
      <c r="AM3" s="91" t="s">
        <v>4</v>
      </c>
      <c r="AN3" s="91" t="s">
        <v>4</v>
      </c>
      <c r="AO3" s="91" t="s">
        <v>4</v>
      </c>
      <c r="AP3" s="91" t="s">
        <v>4</v>
      </c>
      <c r="AQ3" s="91" t="s">
        <v>4</v>
      </c>
      <c r="AR3" s="91" t="s">
        <v>4</v>
      </c>
      <c r="AS3" s="91" t="s">
        <v>4</v>
      </c>
      <c r="AT3" s="91" t="s">
        <v>4</v>
      </c>
      <c r="AU3" s="91" t="s">
        <v>4</v>
      </c>
      <c r="AV3" s="91" t="s">
        <v>4</v>
      </c>
      <c r="AW3" s="91" t="s">
        <v>4</v>
      </c>
      <c r="AX3" s="91" t="s">
        <v>5</v>
      </c>
      <c r="AY3" s="91" t="s">
        <v>5</v>
      </c>
      <c r="AZ3" s="91" t="s">
        <v>5</v>
      </c>
      <c r="BA3" s="91" t="s">
        <v>5</v>
      </c>
      <c r="BB3" s="91" t="s">
        <v>5</v>
      </c>
      <c r="BC3" s="91" t="s">
        <v>5</v>
      </c>
      <c r="BD3" s="91" t="s">
        <v>5</v>
      </c>
      <c r="BE3" s="91" t="s">
        <v>5</v>
      </c>
      <c r="BF3" s="91" t="s">
        <v>5</v>
      </c>
      <c r="BG3" s="91" t="s">
        <v>5</v>
      </c>
      <c r="BH3" s="91" t="s">
        <v>5</v>
      </c>
      <c r="BI3" s="91" t="s">
        <v>5</v>
      </c>
      <c r="BJ3" s="91" t="s">
        <v>6</v>
      </c>
      <c r="BK3" s="91" t="s">
        <v>6</v>
      </c>
      <c r="BL3" s="91" t="s">
        <v>6</v>
      </c>
      <c r="BM3" s="91" t="s">
        <v>6</v>
      </c>
      <c r="BN3" s="91" t="s">
        <v>6</v>
      </c>
      <c r="BO3" s="91" t="s">
        <v>6</v>
      </c>
      <c r="BP3" s="91" t="s">
        <v>6</v>
      </c>
      <c r="BQ3" s="91" t="s">
        <v>6</v>
      </c>
      <c r="BR3" s="91" t="s">
        <v>6</v>
      </c>
      <c r="BS3" s="91" t="s">
        <v>6</v>
      </c>
      <c r="BT3" s="91" t="s">
        <v>6</v>
      </c>
      <c r="BU3" s="91" t="s">
        <v>6</v>
      </c>
      <c r="BV3" s="92" t="s">
        <v>7</v>
      </c>
      <c r="BW3" s="92" t="s">
        <v>7</v>
      </c>
      <c r="BX3" s="92" t="s">
        <v>7</v>
      </c>
      <c r="BY3" s="92" t="s">
        <v>7</v>
      </c>
      <c r="BZ3" s="92" t="s">
        <v>7</v>
      </c>
      <c r="CA3" s="92" t="s">
        <v>7</v>
      </c>
      <c r="CB3" s="92" t="s">
        <v>7</v>
      </c>
      <c r="CC3" s="92" t="s">
        <v>7</v>
      </c>
      <c r="CD3" s="92" t="s">
        <v>7</v>
      </c>
      <c r="CE3" s="92" t="s">
        <v>7</v>
      </c>
      <c r="CF3" s="92" t="s">
        <v>7</v>
      </c>
      <c r="CG3" s="92" t="s">
        <v>7</v>
      </c>
      <c r="CH3" s="92" t="s">
        <v>8</v>
      </c>
      <c r="CI3" s="92" t="s">
        <v>8</v>
      </c>
      <c r="CJ3" s="92" t="s">
        <v>8</v>
      </c>
      <c r="CK3" s="92" t="s">
        <v>8</v>
      </c>
      <c r="CL3" s="92" t="s">
        <v>8</v>
      </c>
      <c r="CM3" s="92" t="s">
        <v>8</v>
      </c>
      <c r="CN3" s="92" t="s">
        <v>8</v>
      </c>
      <c r="CO3" s="92" t="s">
        <v>8</v>
      </c>
      <c r="CP3" s="92" t="s">
        <v>8</v>
      </c>
      <c r="CQ3" s="92" t="s">
        <v>8</v>
      </c>
      <c r="CR3" s="92" t="s">
        <v>8</v>
      </c>
      <c r="CS3" s="92" t="s">
        <v>8</v>
      </c>
      <c r="CT3" s="92" t="s">
        <v>9</v>
      </c>
      <c r="CU3" s="92" t="s">
        <v>9</v>
      </c>
      <c r="CV3" s="92" t="s">
        <v>9</v>
      </c>
      <c r="CW3" s="92" t="s">
        <v>9</v>
      </c>
      <c r="CX3" s="92" t="s">
        <v>9</v>
      </c>
      <c r="CY3" s="92" t="s">
        <v>9</v>
      </c>
      <c r="CZ3" s="92" t="s">
        <v>9</v>
      </c>
      <c r="DA3" s="92" t="s">
        <v>9</v>
      </c>
      <c r="DB3" s="92" t="s">
        <v>9</v>
      </c>
      <c r="DC3" s="92" t="s">
        <v>9</v>
      </c>
      <c r="DD3" s="92" t="s">
        <v>9</v>
      </c>
      <c r="DE3" s="92" t="s">
        <v>9</v>
      </c>
      <c r="DF3" s="93" t="s">
        <v>10</v>
      </c>
      <c r="DG3" s="93" t="s">
        <v>10</v>
      </c>
      <c r="DH3" s="93" t="s">
        <v>10</v>
      </c>
      <c r="DI3" s="93" t="s">
        <v>10</v>
      </c>
      <c r="DJ3" s="93" t="s">
        <v>10</v>
      </c>
      <c r="DK3" s="93" t="s">
        <v>10</v>
      </c>
      <c r="DL3" s="93" t="s">
        <v>10</v>
      </c>
      <c r="DM3" s="93" t="s">
        <v>10</v>
      </c>
      <c r="DN3" s="93" t="s">
        <v>10</v>
      </c>
      <c r="DO3" s="93" t="s">
        <v>10</v>
      </c>
      <c r="DP3" s="93" t="s">
        <v>10</v>
      </c>
      <c r="DQ3" s="93" t="s">
        <v>10</v>
      </c>
      <c r="DR3" s="92" t="s">
        <v>11</v>
      </c>
      <c r="DS3" s="92" t="s">
        <v>11</v>
      </c>
      <c r="DT3" s="92" t="s">
        <v>11</v>
      </c>
      <c r="DU3" s="92" t="s">
        <v>11</v>
      </c>
      <c r="DV3" s="92" t="s">
        <v>11</v>
      </c>
      <c r="DW3" s="92" t="s">
        <v>11</v>
      </c>
      <c r="DX3" s="92" t="s">
        <v>11</v>
      </c>
      <c r="DY3" s="92" t="s">
        <v>11</v>
      </c>
      <c r="DZ3" s="92" t="s">
        <v>11</v>
      </c>
      <c r="EA3" s="92" t="s">
        <v>11</v>
      </c>
      <c r="EB3" s="92" t="s">
        <v>11</v>
      </c>
      <c r="EC3" s="92" t="s">
        <v>11</v>
      </c>
      <c r="ED3" s="90" t="s">
        <v>12</v>
      </c>
      <c r="EE3" s="90" t="s">
        <v>12</v>
      </c>
      <c r="EF3" s="90" t="s">
        <v>12</v>
      </c>
      <c r="EG3" s="90" t="s">
        <v>12</v>
      </c>
      <c r="EH3" s="90" t="s">
        <v>12</v>
      </c>
      <c r="EI3" s="90" t="s">
        <v>12</v>
      </c>
      <c r="EJ3" s="90" t="s">
        <v>12</v>
      </c>
      <c r="EK3" s="90" t="s">
        <v>12</v>
      </c>
      <c r="EL3" s="90" t="s">
        <v>12</v>
      </c>
      <c r="EM3" s="90" t="s">
        <v>12</v>
      </c>
      <c r="EN3" s="90" t="s">
        <v>12</v>
      </c>
      <c r="EO3" s="90" t="s">
        <v>12</v>
      </c>
      <c r="EP3" s="90" t="s">
        <v>13</v>
      </c>
      <c r="EQ3" s="90" t="s">
        <v>13</v>
      </c>
      <c r="ER3" s="90" t="s">
        <v>13</v>
      </c>
      <c r="ES3" s="90" t="s">
        <v>13</v>
      </c>
      <c r="ET3" s="90" t="s">
        <v>13</v>
      </c>
      <c r="EU3" s="90" t="s">
        <v>13</v>
      </c>
      <c r="EV3" s="90" t="s">
        <v>13</v>
      </c>
      <c r="EW3" s="90" t="s">
        <v>13</v>
      </c>
      <c r="EX3" s="90" t="s">
        <v>13</v>
      </c>
      <c r="EY3" s="90" t="s">
        <v>13</v>
      </c>
      <c r="EZ3" s="90" t="s">
        <v>13</v>
      </c>
      <c r="FA3" s="90" t="s">
        <v>13</v>
      </c>
      <c r="FB3" s="90" t="s">
        <v>14</v>
      </c>
      <c r="FC3" s="90" t="s">
        <v>14</v>
      </c>
      <c r="FD3" s="90" t="s">
        <v>14</v>
      </c>
      <c r="FE3" s="90" t="s">
        <v>14</v>
      </c>
      <c r="FF3" s="90" t="s">
        <v>14</v>
      </c>
      <c r="FG3" s="90" t="s">
        <v>14</v>
      </c>
      <c r="FH3" s="90" t="s">
        <v>14</v>
      </c>
      <c r="FI3" s="90" t="s">
        <v>14</v>
      </c>
      <c r="FJ3" s="90" t="s">
        <v>14</v>
      </c>
      <c r="FK3" s="90" t="s">
        <v>14</v>
      </c>
      <c r="FL3" s="90" t="s">
        <v>14</v>
      </c>
      <c r="FM3" s="90" t="s">
        <v>14</v>
      </c>
      <c r="FN3" s="90" t="s">
        <v>15</v>
      </c>
      <c r="FO3" s="90" t="s">
        <v>15</v>
      </c>
      <c r="FP3" s="90" t="s">
        <v>15</v>
      </c>
      <c r="FQ3" s="90" t="s">
        <v>15</v>
      </c>
      <c r="FR3" s="90" t="s">
        <v>15</v>
      </c>
      <c r="FS3" s="90" t="s">
        <v>15</v>
      </c>
      <c r="FT3" s="90" t="s">
        <v>15</v>
      </c>
      <c r="FU3" s="90" t="s">
        <v>15</v>
      </c>
      <c r="FV3" s="90" t="s">
        <v>15</v>
      </c>
      <c r="FW3" s="90" t="s">
        <v>15</v>
      </c>
      <c r="FX3" s="90" t="s">
        <v>15</v>
      </c>
      <c r="FY3" s="90" t="s">
        <v>15</v>
      </c>
      <c r="FZ3" s="90" t="s">
        <v>245</v>
      </c>
      <c r="GA3" s="90" t="s">
        <v>245</v>
      </c>
      <c r="GB3" s="90" t="s">
        <v>245</v>
      </c>
      <c r="GC3" s="90" t="s">
        <v>245</v>
      </c>
      <c r="GD3" s="90" t="s">
        <v>245</v>
      </c>
      <c r="GE3" s="90" t="s">
        <v>245</v>
      </c>
      <c r="GF3" s="90" t="s">
        <v>245</v>
      </c>
      <c r="GG3" s="90" t="s">
        <v>245</v>
      </c>
      <c r="GH3" s="90" t="s">
        <v>245</v>
      </c>
      <c r="GI3" s="90" t="s">
        <v>245</v>
      </c>
      <c r="GJ3" s="90" t="s">
        <v>245</v>
      </c>
      <c r="GK3" s="90" t="s">
        <v>245</v>
      </c>
      <c r="GL3" s="90" t="s">
        <v>301</v>
      </c>
      <c r="GM3" s="90" t="str">
        <f t="shared" ref="GM3:GW3" si="0">GL3</f>
        <v>2022/23</v>
      </c>
      <c r="GN3" s="90" t="str">
        <f t="shared" si="0"/>
        <v>2022/23</v>
      </c>
      <c r="GO3" s="90" t="str">
        <f t="shared" si="0"/>
        <v>2022/23</v>
      </c>
      <c r="GP3" s="90" t="str">
        <f t="shared" si="0"/>
        <v>2022/23</v>
      </c>
      <c r="GQ3" s="90" t="str">
        <f t="shared" si="0"/>
        <v>2022/23</v>
      </c>
      <c r="GR3" s="90" t="str">
        <f t="shared" si="0"/>
        <v>2022/23</v>
      </c>
      <c r="GS3" s="90" t="str">
        <f t="shared" si="0"/>
        <v>2022/23</v>
      </c>
      <c r="GT3" s="90" t="str">
        <f t="shared" si="0"/>
        <v>2022/23</v>
      </c>
      <c r="GU3" s="90" t="str">
        <f t="shared" si="0"/>
        <v>2022/23</v>
      </c>
      <c r="GV3" s="90" t="str">
        <f t="shared" si="0"/>
        <v>2022/23</v>
      </c>
      <c r="GW3" s="90" t="str">
        <f t="shared" si="0"/>
        <v>2022/23</v>
      </c>
    </row>
    <row r="4" spans="1:206" s="8" customFormat="1" ht="15.75" x14ac:dyDescent="0.25">
      <c r="A4" s="173"/>
      <c r="B4" s="95" t="s">
        <v>258</v>
      </c>
      <c r="C4" s="95" t="s">
        <v>259</v>
      </c>
      <c r="D4" s="95" t="s">
        <v>260</v>
      </c>
      <c r="E4" s="95" t="s">
        <v>261</v>
      </c>
      <c r="F4" s="95" t="s">
        <v>262</v>
      </c>
      <c r="G4" s="95" t="s">
        <v>263</v>
      </c>
      <c r="H4" s="95" t="s">
        <v>264</v>
      </c>
      <c r="I4" s="95" t="s">
        <v>265</v>
      </c>
      <c r="J4" s="95" t="s">
        <v>266</v>
      </c>
      <c r="K4" s="95" t="s">
        <v>267</v>
      </c>
      <c r="L4" s="95" t="s">
        <v>268</v>
      </c>
      <c r="M4" s="95" t="s">
        <v>269</v>
      </c>
      <c r="N4" s="98" t="s">
        <v>258</v>
      </c>
      <c r="O4" s="96" t="s">
        <v>259</v>
      </c>
      <c r="P4" s="96" t="s">
        <v>260</v>
      </c>
      <c r="Q4" s="96" t="s">
        <v>261</v>
      </c>
      <c r="R4" s="96" t="s">
        <v>262</v>
      </c>
      <c r="S4" s="96" t="s">
        <v>263</v>
      </c>
      <c r="T4" s="96" t="s">
        <v>264</v>
      </c>
      <c r="U4" s="96" t="s">
        <v>265</v>
      </c>
      <c r="V4" s="96" t="s">
        <v>266</v>
      </c>
      <c r="W4" s="96" t="s">
        <v>267</v>
      </c>
      <c r="X4" s="96" t="s">
        <v>268</v>
      </c>
      <c r="Y4" s="96" t="s">
        <v>269</v>
      </c>
      <c r="Z4" s="98" t="s">
        <v>258</v>
      </c>
      <c r="AA4" s="98" t="s">
        <v>259</v>
      </c>
      <c r="AB4" s="98" t="s">
        <v>260</v>
      </c>
      <c r="AC4" s="98" t="s">
        <v>261</v>
      </c>
      <c r="AD4" s="98" t="s">
        <v>262</v>
      </c>
      <c r="AE4" s="96" t="s">
        <v>263</v>
      </c>
      <c r="AF4" s="96" t="s">
        <v>264</v>
      </c>
      <c r="AG4" s="96" t="s">
        <v>265</v>
      </c>
      <c r="AH4" s="96" t="s">
        <v>266</v>
      </c>
      <c r="AI4" s="96" t="s">
        <v>267</v>
      </c>
      <c r="AJ4" s="96" t="s">
        <v>268</v>
      </c>
      <c r="AK4" s="96" t="s">
        <v>269</v>
      </c>
      <c r="AL4" s="96" t="s">
        <v>258</v>
      </c>
      <c r="AM4" s="96" t="s">
        <v>259</v>
      </c>
      <c r="AN4" s="96" t="s">
        <v>260</v>
      </c>
      <c r="AO4" s="96" t="s">
        <v>261</v>
      </c>
      <c r="AP4" s="96" t="s">
        <v>262</v>
      </c>
      <c r="AQ4" s="96" t="s">
        <v>263</v>
      </c>
      <c r="AR4" s="96" t="s">
        <v>264</v>
      </c>
      <c r="AS4" s="96" t="s">
        <v>265</v>
      </c>
      <c r="AT4" s="96" t="s">
        <v>266</v>
      </c>
      <c r="AU4" s="96" t="s">
        <v>267</v>
      </c>
      <c r="AV4" s="96" t="s">
        <v>268</v>
      </c>
      <c r="AW4" s="96" t="s">
        <v>269</v>
      </c>
      <c r="AX4" s="96" t="s">
        <v>258</v>
      </c>
      <c r="AY4" s="96" t="s">
        <v>259</v>
      </c>
      <c r="AZ4" s="96" t="s">
        <v>260</v>
      </c>
      <c r="BA4" s="96" t="s">
        <v>261</v>
      </c>
      <c r="BB4" s="96" t="s">
        <v>262</v>
      </c>
      <c r="BC4" s="96" t="s">
        <v>263</v>
      </c>
      <c r="BD4" s="96" t="s">
        <v>264</v>
      </c>
      <c r="BE4" s="96" t="s">
        <v>265</v>
      </c>
      <c r="BF4" s="96" t="s">
        <v>266</v>
      </c>
      <c r="BG4" s="96" t="s">
        <v>267</v>
      </c>
      <c r="BH4" s="96" t="s">
        <v>268</v>
      </c>
      <c r="BI4" s="96" t="s">
        <v>269</v>
      </c>
      <c r="BJ4" s="96" t="s">
        <v>258</v>
      </c>
      <c r="BK4" s="96" t="s">
        <v>259</v>
      </c>
      <c r="BL4" s="96" t="s">
        <v>260</v>
      </c>
      <c r="BM4" s="96" t="s">
        <v>261</v>
      </c>
      <c r="BN4" s="96" t="s">
        <v>262</v>
      </c>
      <c r="BO4" s="96" t="s">
        <v>263</v>
      </c>
      <c r="BP4" s="96" t="s">
        <v>264</v>
      </c>
      <c r="BQ4" s="96" t="s">
        <v>265</v>
      </c>
      <c r="BR4" s="96" t="s">
        <v>266</v>
      </c>
      <c r="BS4" s="96" t="s">
        <v>267</v>
      </c>
      <c r="BT4" s="96" t="s">
        <v>268</v>
      </c>
      <c r="BU4" s="96" t="s">
        <v>269</v>
      </c>
      <c r="BV4" s="98" t="s">
        <v>258</v>
      </c>
      <c r="BW4" s="96" t="s">
        <v>259</v>
      </c>
      <c r="BX4" s="96" t="s">
        <v>260</v>
      </c>
      <c r="BY4" s="96" t="s">
        <v>261</v>
      </c>
      <c r="BZ4" s="96" t="s">
        <v>262</v>
      </c>
      <c r="CA4" s="96" t="s">
        <v>263</v>
      </c>
      <c r="CB4" s="96" t="s">
        <v>264</v>
      </c>
      <c r="CC4" s="96" t="s">
        <v>265</v>
      </c>
      <c r="CD4" s="96" t="s">
        <v>266</v>
      </c>
      <c r="CE4" s="96" t="s">
        <v>267</v>
      </c>
      <c r="CF4" s="96" t="s">
        <v>268</v>
      </c>
      <c r="CG4" s="96" t="s">
        <v>269</v>
      </c>
      <c r="CH4" s="98" t="s">
        <v>258</v>
      </c>
      <c r="CI4" s="96" t="s">
        <v>259</v>
      </c>
      <c r="CJ4" s="96" t="s">
        <v>260</v>
      </c>
      <c r="CK4" s="96" t="s">
        <v>261</v>
      </c>
      <c r="CL4" s="96" t="s">
        <v>262</v>
      </c>
      <c r="CM4" s="96" t="s">
        <v>263</v>
      </c>
      <c r="CN4" s="96" t="s">
        <v>264</v>
      </c>
      <c r="CO4" s="96" t="s">
        <v>265</v>
      </c>
      <c r="CP4" s="96" t="s">
        <v>266</v>
      </c>
      <c r="CQ4" s="96" t="s">
        <v>267</v>
      </c>
      <c r="CR4" s="96" t="s">
        <v>268</v>
      </c>
      <c r="CS4" s="96" t="s">
        <v>269</v>
      </c>
      <c r="CT4" s="98" t="s">
        <v>258</v>
      </c>
      <c r="CU4" s="96" t="s">
        <v>259</v>
      </c>
      <c r="CV4" s="96" t="s">
        <v>260</v>
      </c>
      <c r="CW4" s="96" t="s">
        <v>261</v>
      </c>
      <c r="CX4" s="96" t="s">
        <v>262</v>
      </c>
      <c r="CY4" s="96" t="s">
        <v>263</v>
      </c>
      <c r="CZ4" s="96" t="s">
        <v>264</v>
      </c>
      <c r="DA4" s="96" t="s">
        <v>265</v>
      </c>
      <c r="DB4" s="96" t="s">
        <v>266</v>
      </c>
      <c r="DC4" s="96" t="s">
        <v>267</v>
      </c>
      <c r="DD4" s="96" t="s">
        <v>268</v>
      </c>
      <c r="DE4" s="96" t="s">
        <v>269</v>
      </c>
      <c r="DF4" s="98" t="s">
        <v>258</v>
      </c>
      <c r="DG4" s="96" t="s">
        <v>259</v>
      </c>
      <c r="DH4" s="96" t="s">
        <v>260</v>
      </c>
      <c r="DI4" s="96" t="s">
        <v>261</v>
      </c>
      <c r="DJ4" s="96" t="s">
        <v>262</v>
      </c>
      <c r="DK4" s="96" t="s">
        <v>263</v>
      </c>
      <c r="DL4" s="96" t="s">
        <v>264</v>
      </c>
      <c r="DM4" s="96" t="s">
        <v>265</v>
      </c>
      <c r="DN4" s="96" t="s">
        <v>266</v>
      </c>
      <c r="DO4" s="96" t="s">
        <v>267</v>
      </c>
      <c r="DP4" s="96" t="s">
        <v>268</v>
      </c>
      <c r="DQ4" s="96" t="s">
        <v>269</v>
      </c>
      <c r="DR4" s="98" t="s">
        <v>258</v>
      </c>
      <c r="DS4" s="96" t="s">
        <v>259</v>
      </c>
      <c r="DT4" s="96" t="s">
        <v>260</v>
      </c>
      <c r="DU4" s="96" t="s">
        <v>261</v>
      </c>
      <c r="DV4" s="96" t="s">
        <v>262</v>
      </c>
      <c r="DW4" s="96" t="s">
        <v>263</v>
      </c>
      <c r="DX4" s="96" t="s">
        <v>264</v>
      </c>
      <c r="DY4" s="96" t="s">
        <v>265</v>
      </c>
      <c r="DZ4" s="96" t="s">
        <v>266</v>
      </c>
      <c r="EA4" s="96" t="s">
        <v>267</v>
      </c>
      <c r="EB4" s="96" t="s">
        <v>268</v>
      </c>
      <c r="EC4" s="96" t="s">
        <v>269</v>
      </c>
      <c r="ED4" s="98" t="s">
        <v>258</v>
      </c>
      <c r="EE4" s="96" t="s">
        <v>259</v>
      </c>
      <c r="EF4" s="96" t="s">
        <v>260</v>
      </c>
      <c r="EG4" s="96" t="s">
        <v>261</v>
      </c>
      <c r="EH4" s="96" t="s">
        <v>262</v>
      </c>
      <c r="EI4" s="96" t="s">
        <v>263</v>
      </c>
      <c r="EJ4" s="96" t="s">
        <v>264</v>
      </c>
      <c r="EK4" s="96" t="s">
        <v>265</v>
      </c>
      <c r="EL4" s="96" t="s">
        <v>266</v>
      </c>
      <c r="EM4" s="96" t="s">
        <v>267</v>
      </c>
      <c r="EN4" s="96" t="s">
        <v>268</v>
      </c>
      <c r="EO4" s="96" t="s">
        <v>269</v>
      </c>
      <c r="EP4" s="98" t="s">
        <v>258</v>
      </c>
      <c r="EQ4" s="96" t="s">
        <v>259</v>
      </c>
      <c r="ER4" s="96" t="s">
        <v>260</v>
      </c>
      <c r="ES4" s="96" t="s">
        <v>261</v>
      </c>
      <c r="ET4" s="96" t="s">
        <v>262</v>
      </c>
      <c r="EU4" s="96" t="s">
        <v>263</v>
      </c>
      <c r="EV4" s="96" t="s">
        <v>264</v>
      </c>
      <c r="EW4" s="96" t="s">
        <v>265</v>
      </c>
      <c r="EX4" s="96" t="s">
        <v>266</v>
      </c>
      <c r="EY4" s="96" t="s">
        <v>267</v>
      </c>
      <c r="EZ4" s="96" t="s">
        <v>268</v>
      </c>
      <c r="FA4" s="96" t="s">
        <v>269</v>
      </c>
      <c r="FB4" s="98" t="s">
        <v>258</v>
      </c>
      <c r="FC4" s="96" t="s">
        <v>259</v>
      </c>
      <c r="FD4" s="96" t="s">
        <v>260</v>
      </c>
      <c r="FE4" s="96" t="s">
        <v>261</v>
      </c>
      <c r="FF4" s="96" t="s">
        <v>262</v>
      </c>
      <c r="FG4" s="96" t="s">
        <v>263</v>
      </c>
      <c r="FH4" s="96" t="s">
        <v>264</v>
      </c>
      <c r="FI4" s="96" t="s">
        <v>265</v>
      </c>
      <c r="FJ4" s="96" t="s">
        <v>266</v>
      </c>
      <c r="FK4" s="96" t="s">
        <v>267</v>
      </c>
      <c r="FL4" s="96" t="s">
        <v>268</v>
      </c>
      <c r="FM4" s="96" t="s">
        <v>269</v>
      </c>
      <c r="FN4" s="98" t="s">
        <v>258</v>
      </c>
      <c r="FO4" s="96" t="s">
        <v>259</v>
      </c>
      <c r="FP4" s="96" t="s">
        <v>260</v>
      </c>
      <c r="FQ4" s="96" t="s">
        <v>261</v>
      </c>
      <c r="FR4" s="96" t="s">
        <v>262</v>
      </c>
      <c r="FS4" s="96" t="s">
        <v>263</v>
      </c>
      <c r="FT4" s="96" t="s">
        <v>264</v>
      </c>
      <c r="FU4" s="96" t="s">
        <v>265</v>
      </c>
      <c r="FV4" s="96" t="s">
        <v>266</v>
      </c>
      <c r="FW4" s="96" t="s">
        <v>267</v>
      </c>
      <c r="FX4" s="96" t="s">
        <v>268</v>
      </c>
      <c r="FY4" s="96" t="s">
        <v>269</v>
      </c>
      <c r="FZ4" s="98" t="s">
        <v>258</v>
      </c>
      <c r="GA4" s="96" t="s">
        <v>259</v>
      </c>
      <c r="GB4" s="96" t="s">
        <v>260</v>
      </c>
      <c r="GC4" s="96" t="s">
        <v>261</v>
      </c>
      <c r="GD4" s="96" t="s">
        <v>262</v>
      </c>
      <c r="GE4" s="96" t="s">
        <v>263</v>
      </c>
      <c r="GF4" s="96" t="s">
        <v>264</v>
      </c>
      <c r="GG4" s="96" t="s">
        <v>265</v>
      </c>
      <c r="GH4" s="96" t="s">
        <v>266</v>
      </c>
      <c r="GI4" s="96" t="s">
        <v>267</v>
      </c>
      <c r="GJ4" s="96" t="s">
        <v>268</v>
      </c>
      <c r="GK4" s="96" t="s">
        <v>269</v>
      </c>
      <c r="GL4" s="96" t="s">
        <v>258</v>
      </c>
      <c r="GM4" s="96" t="s">
        <v>259</v>
      </c>
      <c r="GN4" s="96" t="s">
        <v>260</v>
      </c>
      <c r="GO4" s="96" t="s">
        <v>261</v>
      </c>
      <c r="GP4" s="96" t="s">
        <v>262</v>
      </c>
      <c r="GQ4" s="96" t="s">
        <v>263</v>
      </c>
      <c r="GR4" s="96" t="s">
        <v>264</v>
      </c>
      <c r="GS4" s="96" t="s">
        <v>265</v>
      </c>
      <c r="GT4" s="96" t="s">
        <v>266</v>
      </c>
      <c r="GU4" s="96" t="s">
        <v>267</v>
      </c>
      <c r="GV4" s="96" t="s">
        <v>268</v>
      </c>
      <c r="GW4" s="96" t="s">
        <v>269</v>
      </c>
    </row>
    <row r="5" spans="1:206" s="2" customFormat="1" ht="15.75" x14ac:dyDescent="0.25">
      <c r="A5" s="9" t="s">
        <v>30</v>
      </c>
      <c r="B5" s="10">
        <v>74.760000000000005</v>
      </c>
      <c r="C5" s="10">
        <v>74.37</v>
      </c>
      <c r="D5" s="10">
        <v>73.473870967741931</v>
      </c>
      <c r="E5" s="10">
        <v>72.159666666666652</v>
      </c>
      <c r="F5" s="10">
        <v>71.741034482758607</v>
      </c>
      <c r="G5" s="10">
        <v>71.28</v>
      </c>
      <c r="H5" s="10">
        <v>70.835172413793117</v>
      </c>
      <c r="I5" s="10">
        <v>70.852666666666678</v>
      </c>
      <c r="J5" s="10">
        <v>69.599558823529406</v>
      </c>
      <c r="K5" s="10">
        <v>66.362741935483868</v>
      </c>
      <c r="L5" s="10">
        <v>65.201451612903227</v>
      </c>
      <c r="M5" s="10">
        <v>65.212500000000006</v>
      </c>
      <c r="N5" s="12">
        <v>65.197656249999994</v>
      </c>
      <c r="O5" s="12">
        <v>65.88532258064518</v>
      </c>
      <c r="P5" s="12">
        <v>64.016333333333336</v>
      </c>
      <c r="Q5" s="12">
        <v>63.54</v>
      </c>
      <c r="R5" s="12">
        <v>63.651379310344836</v>
      </c>
      <c r="S5" s="12">
        <v>63.482000000000006</v>
      </c>
      <c r="T5" s="12">
        <v>63.420689655172417</v>
      </c>
      <c r="U5" s="12">
        <v>64.231666666666669</v>
      </c>
      <c r="V5" s="12">
        <v>64.506166666666672</v>
      </c>
      <c r="W5" s="12">
        <v>64.887096774193537</v>
      </c>
      <c r="X5" s="12">
        <v>68.507343750000004</v>
      </c>
      <c r="Y5" s="12">
        <v>68.876612903225805</v>
      </c>
      <c r="Z5" s="12">
        <v>68.081406250000001</v>
      </c>
      <c r="AA5" s="12">
        <v>70.838709677419359</v>
      </c>
      <c r="AB5" s="12">
        <v>75.047333333333341</v>
      </c>
      <c r="AC5" s="12">
        <v>78.404311827956988</v>
      </c>
      <c r="AD5" s="12">
        <v>79.38</v>
      </c>
      <c r="AE5" s="12">
        <v>77.3</v>
      </c>
      <c r="AF5" s="12">
        <v>78.351724137931029</v>
      </c>
      <c r="AG5" s="12">
        <v>80.757000000000005</v>
      </c>
      <c r="AH5" s="12">
        <v>81.066129032258061</v>
      </c>
      <c r="AI5" s="12">
        <v>79.686451612903227</v>
      </c>
      <c r="AJ5" s="12">
        <v>76.305161290322573</v>
      </c>
      <c r="AK5" s="12">
        <v>77.323870967741897</v>
      </c>
      <c r="AL5" s="12">
        <v>77.135937499999997</v>
      </c>
      <c r="AM5" s="12">
        <v>77.944838709677413</v>
      </c>
      <c r="AN5" s="12">
        <v>75.924193548387109</v>
      </c>
      <c r="AO5" s="12">
        <v>74.71448275862069</v>
      </c>
      <c r="AP5" s="12">
        <v>74.371379310344821</v>
      </c>
      <c r="AQ5" s="12">
        <v>74.24466666666666</v>
      </c>
      <c r="AR5" s="12">
        <v>73.845517241379298</v>
      </c>
      <c r="AS5" s="12">
        <v>73.656551724137927</v>
      </c>
      <c r="AT5" s="12">
        <v>72.113225806451609</v>
      </c>
      <c r="AU5" s="12">
        <v>71.495161290322585</v>
      </c>
      <c r="AV5" s="12">
        <v>74.551290322580655</v>
      </c>
      <c r="AW5" s="12">
        <v>74.434687499999995</v>
      </c>
      <c r="AX5" s="12">
        <v>74.570645161290315</v>
      </c>
      <c r="AY5" s="12">
        <v>74.675806451612885</v>
      </c>
      <c r="AZ5" s="12">
        <v>71.96387096774194</v>
      </c>
      <c r="BA5" s="12">
        <v>71.070333333333338</v>
      </c>
      <c r="BB5" s="12">
        <v>72.526551724137931</v>
      </c>
      <c r="BC5" s="12">
        <v>71.063999999999993</v>
      </c>
      <c r="BD5" s="12">
        <v>72.92931034482757</v>
      </c>
      <c r="BE5" s="12">
        <v>72.368333333333339</v>
      </c>
      <c r="BF5" s="12">
        <v>71.48533333333333</v>
      </c>
      <c r="BG5" s="12">
        <v>71.201612903225822</v>
      </c>
      <c r="BH5" s="12">
        <v>71.907419354838709</v>
      </c>
      <c r="BI5" s="12">
        <v>71.520624999999995</v>
      </c>
      <c r="BJ5" s="12">
        <v>71.407187500000006</v>
      </c>
      <c r="BK5" s="12">
        <v>73.917096774193539</v>
      </c>
      <c r="BL5" s="12">
        <v>78.154666666666657</v>
      </c>
      <c r="BM5" s="12">
        <v>79.283333333333331</v>
      </c>
      <c r="BN5" s="12">
        <v>82.997241379310339</v>
      </c>
      <c r="BO5" s="12">
        <v>84.463666666666654</v>
      </c>
      <c r="BP5" s="12">
        <v>79.755517241379309</v>
      </c>
      <c r="BQ5" s="12">
        <v>79.06</v>
      </c>
      <c r="BR5" s="12">
        <v>81.292333333333332</v>
      </c>
      <c r="BS5" s="12">
        <v>84.046774193548387</v>
      </c>
      <c r="BT5" s="12">
        <v>88.35593750000001</v>
      </c>
      <c r="BU5" s="12">
        <v>89.502903225806449</v>
      </c>
      <c r="BV5" s="12">
        <v>88.748437499999994</v>
      </c>
      <c r="BW5" s="12">
        <v>88.801000000000002</v>
      </c>
      <c r="BX5" s="12">
        <v>84.77</v>
      </c>
      <c r="BY5" s="12">
        <v>86.23</v>
      </c>
      <c r="BZ5" s="12">
        <v>87.683666666666682</v>
      </c>
      <c r="CA5" s="12">
        <v>87.7</v>
      </c>
      <c r="CB5" s="12">
        <v>85.946896551724137</v>
      </c>
      <c r="CC5" s="12">
        <v>86.87233333333333</v>
      </c>
      <c r="CD5" s="12">
        <v>86.986451612903224</v>
      </c>
      <c r="CE5" s="12">
        <v>86.755806451612898</v>
      </c>
      <c r="CF5" s="12">
        <v>89.76</v>
      </c>
      <c r="CG5" s="12">
        <v>95.22</v>
      </c>
      <c r="CH5" s="12">
        <v>96.31</v>
      </c>
      <c r="CI5" s="12">
        <v>103.55</v>
      </c>
      <c r="CJ5" s="12">
        <v>98.74</v>
      </c>
      <c r="CK5" s="12">
        <v>99.1</v>
      </c>
      <c r="CL5" s="12">
        <v>99.57</v>
      </c>
      <c r="CM5" s="12">
        <v>99.2</v>
      </c>
      <c r="CN5" s="12">
        <v>99.57</v>
      </c>
      <c r="CO5" s="12">
        <v>98.808666666666682</v>
      </c>
      <c r="CP5" s="12">
        <v>96.71</v>
      </c>
      <c r="CQ5" s="12">
        <v>96.52</v>
      </c>
      <c r="CR5" s="12">
        <v>94.45</v>
      </c>
      <c r="CS5" s="12">
        <v>96.01</v>
      </c>
      <c r="CT5" s="12">
        <v>97.01</v>
      </c>
      <c r="CU5" s="12">
        <v>96.94</v>
      </c>
      <c r="CV5" s="12">
        <v>98.034193548387094</v>
      </c>
      <c r="CW5" s="12">
        <v>98.3</v>
      </c>
      <c r="CX5" s="12">
        <v>99.095172413793094</v>
      </c>
      <c r="CY5" s="12">
        <v>101.06</v>
      </c>
      <c r="CZ5" s="12">
        <v>98.832412000000005</v>
      </c>
      <c r="DA5" s="12">
        <v>99.553666666666672</v>
      </c>
      <c r="DB5" s="12">
        <v>99.967000000000013</v>
      </c>
      <c r="DC5" s="12">
        <v>101.24516129032259</v>
      </c>
      <c r="DD5" s="12">
        <v>102.08374999999999</v>
      </c>
      <c r="DE5" s="12">
        <v>101.75258064516129</v>
      </c>
      <c r="DF5" s="12">
        <v>102.42</v>
      </c>
      <c r="DG5" s="12">
        <v>105.89096774193548</v>
      </c>
      <c r="DH5" s="12">
        <v>104.82666666666667</v>
      </c>
      <c r="DI5" s="12">
        <v>104.72900000000001</v>
      </c>
      <c r="DJ5" s="12">
        <v>106.50206896551722</v>
      </c>
      <c r="DK5" s="12">
        <v>106.36200000000001</v>
      </c>
      <c r="DL5" s="12">
        <v>108.48586206896553</v>
      </c>
      <c r="DM5" s="12">
        <v>108.82</v>
      </c>
      <c r="DN5" s="12">
        <v>106.54</v>
      </c>
      <c r="DO5" s="12">
        <v>106.43</v>
      </c>
      <c r="DP5" s="12">
        <v>107.35187500000001</v>
      </c>
      <c r="DQ5" s="12">
        <v>107.86193548387095</v>
      </c>
      <c r="DR5" s="12">
        <v>107.18593749999999</v>
      </c>
      <c r="DS5" s="12">
        <v>107.02741935483868</v>
      </c>
      <c r="DT5" s="12">
        <v>106.73566666666667</v>
      </c>
      <c r="DU5" s="12">
        <v>106.91566666666668</v>
      </c>
      <c r="DV5" s="12">
        <v>108.89133333333334</v>
      </c>
      <c r="DW5" s="12">
        <v>108.7448275862069</v>
      </c>
      <c r="DX5" s="12">
        <v>108.501</v>
      </c>
      <c r="DY5" s="12">
        <v>106.94</v>
      </c>
      <c r="DZ5" s="12">
        <v>104.21</v>
      </c>
      <c r="EA5" s="12">
        <v>102.99709677419401</v>
      </c>
      <c r="EB5" s="12">
        <v>103.121290322581</v>
      </c>
      <c r="EC5" s="12">
        <v>103.27903225806452</v>
      </c>
      <c r="ED5" s="12">
        <v>102.59</v>
      </c>
      <c r="EE5" s="12">
        <v>102.45</v>
      </c>
      <c r="EF5" s="12">
        <v>103.98709677419356</v>
      </c>
      <c r="EG5" s="12">
        <v>103.93419354838707</v>
      </c>
      <c r="EH5" s="12">
        <v>103.38</v>
      </c>
      <c r="EI5" s="12">
        <v>102.13</v>
      </c>
      <c r="EJ5" s="12">
        <v>102.24</v>
      </c>
      <c r="EK5" s="12">
        <v>103.64766666666668</v>
      </c>
      <c r="EL5" s="12">
        <v>104.09666666666666</v>
      </c>
      <c r="EM5" s="12">
        <v>106.38032258064517</v>
      </c>
      <c r="EN5" s="12">
        <v>108.18774193548387</v>
      </c>
      <c r="EO5" s="12">
        <v>109.4478125</v>
      </c>
      <c r="EP5" s="12">
        <v>110.13064516129032</v>
      </c>
      <c r="EQ5" s="12">
        <v>113.5225806451613</v>
      </c>
      <c r="ER5" s="12">
        <v>116.93</v>
      </c>
      <c r="ES5" s="12">
        <v>116.93</v>
      </c>
      <c r="ET5" s="12">
        <v>113.52</v>
      </c>
      <c r="EU5" s="12">
        <v>112.42</v>
      </c>
      <c r="EV5" s="12">
        <v>113.99</v>
      </c>
      <c r="EW5" s="12">
        <v>113.22</v>
      </c>
      <c r="EX5" s="12">
        <v>110.48</v>
      </c>
      <c r="EY5" s="12">
        <v>111.42</v>
      </c>
      <c r="EZ5" s="12">
        <v>111.52</v>
      </c>
      <c r="FA5" s="12">
        <v>110.47</v>
      </c>
      <c r="FB5" s="12">
        <v>111.56</v>
      </c>
      <c r="FC5" s="12">
        <v>114.51</v>
      </c>
      <c r="FD5" s="12">
        <v>113.64</v>
      </c>
      <c r="FE5" s="12">
        <v>113.78</v>
      </c>
      <c r="FF5" s="12">
        <v>114.29733333333334</v>
      </c>
      <c r="FG5" s="12">
        <v>114.07</v>
      </c>
      <c r="FH5" s="12">
        <v>113.98</v>
      </c>
      <c r="FI5" s="12">
        <v>115.81</v>
      </c>
      <c r="FJ5" s="12">
        <v>120.59</v>
      </c>
      <c r="FK5" s="12">
        <v>121.61</v>
      </c>
      <c r="FL5" s="12">
        <v>121.08</v>
      </c>
      <c r="FM5" s="12">
        <v>120.8</v>
      </c>
      <c r="FN5" s="12">
        <v>119.84</v>
      </c>
      <c r="FO5" s="12">
        <v>118.19</v>
      </c>
      <c r="FP5" s="12">
        <v>117.49</v>
      </c>
      <c r="FQ5" s="12">
        <v>118.39600000000002</v>
      </c>
      <c r="FR5" s="12">
        <v>118.2836666666667</v>
      </c>
      <c r="FS5" s="12">
        <v>117.45</v>
      </c>
      <c r="FT5" s="12">
        <v>116.79</v>
      </c>
      <c r="FU5" s="12">
        <v>116.6</v>
      </c>
      <c r="FV5" s="12">
        <v>117.03</v>
      </c>
      <c r="FW5" s="12">
        <v>118.82612903225808</v>
      </c>
      <c r="FX5" s="12">
        <v>116.68774193548387</v>
      </c>
      <c r="FY5" s="12">
        <v>118.83645161290325</v>
      </c>
      <c r="FZ5" s="12">
        <v>119.02156249999999</v>
      </c>
      <c r="GA5" s="12">
        <v>117.92064516129031</v>
      </c>
      <c r="GB5" s="12">
        <v>118.92032258064515</v>
      </c>
      <c r="GC5" s="12">
        <v>119.55366666666666</v>
      </c>
      <c r="GD5" s="12">
        <v>119.96862068965518</v>
      </c>
      <c r="GE5" s="12">
        <v>119.79533333333333</v>
      </c>
      <c r="GF5" s="12">
        <v>119.48241379310343</v>
      </c>
      <c r="GG5" s="12">
        <v>120.99833333333333</v>
      </c>
      <c r="GH5" s="12">
        <v>121.59400000000002</v>
      </c>
      <c r="GI5" s="12">
        <v>122.55516129032259</v>
      </c>
      <c r="GJ5" s="12">
        <v>124.20322580645161</v>
      </c>
      <c r="GK5" s="12">
        <v>126.07</v>
      </c>
      <c r="GL5" s="12">
        <v>127.3493548387097</v>
      </c>
      <c r="GM5" s="12">
        <v>127.53096774193548</v>
      </c>
      <c r="GN5" s="161">
        <v>130.26096774193547</v>
      </c>
      <c r="GO5" s="161">
        <v>131.57166666666666</v>
      </c>
      <c r="GP5" s="161">
        <v>130.98206896551721</v>
      </c>
      <c r="GQ5" s="161">
        <v>132.16899999999998</v>
      </c>
      <c r="GR5" s="161">
        <v>130.83448275862068</v>
      </c>
      <c r="GS5" s="161">
        <v>131.94966666666664</v>
      </c>
      <c r="GT5" s="161">
        <v>131.70066666666665</v>
      </c>
      <c r="GU5" s="161">
        <v>131.10064516129034</v>
      </c>
      <c r="GV5" s="161">
        <v>132.02968749999999</v>
      </c>
      <c r="GW5" s="161">
        <v>131.46129032258099</v>
      </c>
    </row>
    <row r="6" spans="1:206" s="2" customFormat="1" ht="15.75" x14ac:dyDescent="0.25">
      <c r="A6" s="9" t="s">
        <v>16</v>
      </c>
      <c r="B6" s="3">
        <v>63.957998929909039</v>
      </c>
      <c r="C6" s="3">
        <v>72.990453139706858</v>
      </c>
      <c r="D6" s="3">
        <v>65.453200391624847</v>
      </c>
      <c r="E6" s="3">
        <v>71.847615704063685</v>
      </c>
      <c r="F6" s="3">
        <v>79.399468394464776</v>
      </c>
      <c r="G6" s="3">
        <v>64.868125701459036</v>
      </c>
      <c r="H6" s="3">
        <v>59.151405399616387</v>
      </c>
      <c r="I6" s="3">
        <v>59.685826927238665</v>
      </c>
      <c r="J6" s="3">
        <v>74.152768885874451</v>
      </c>
      <c r="K6" s="3">
        <v>65.642254568609957</v>
      </c>
      <c r="L6" s="3">
        <v>87.619214889832747</v>
      </c>
      <c r="M6" s="3">
        <v>79.903392754456576</v>
      </c>
      <c r="N6" s="11">
        <v>81.216109666518889</v>
      </c>
      <c r="O6" s="11">
        <v>66.010149600111617</v>
      </c>
      <c r="P6" s="11">
        <v>87.005920364073745</v>
      </c>
      <c r="Q6" s="11">
        <v>58.909348441926348</v>
      </c>
      <c r="R6" s="11">
        <v>80.340757033192645</v>
      </c>
      <c r="S6" s="11">
        <v>72.212595696417878</v>
      </c>
      <c r="T6" s="11">
        <v>77.225587211831225</v>
      </c>
      <c r="U6" s="11">
        <v>66.339552141986047</v>
      </c>
      <c r="V6" s="11">
        <v>70.614954125832924</v>
      </c>
      <c r="W6" s="11">
        <v>75.998160576684086</v>
      </c>
      <c r="X6" s="11">
        <v>83.758903584697805</v>
      </c>
      <c r="Y6" s="11">
        <v>90.424016766775566</v>
      </c>
      <c r="Z6" s="11">
        <v>79.028919882218204</v>
      </c>
      <c r="AA6" s="11">
        <v>107.16880692167577</v>
      </c>
      <c r="AB6" s="11">
        <v>81.360652388270495</v>
      </c>
      <c r="AC6" s="11">
        <v>87.223519224378848</v>
      </c>
      <c r="AD6" s="11">
        <v>58.631897203325778</v>
      </c>
      <c r="AE6" s="11">
        <v>52.795601552393272</v>
      </c>
      <c r="AF6" s="11">
        <v>64.525701962855393</v>
      </c>
      <c r="AG6" s="11">
        <v>52.344688386146089</v>
      </c>
      <c r="AH6" s="11">
        <v>86.673683372794017</v>
      </c>
      <c r="AI6" s="11">
        <v>69.974253930728509</v>
      </c>
      <c r="AJ6" s="11">
        <v>63.753223474503912</v>
      </c>
      <c r="AK6" s="11">
        <v>81.418582918933396</v>
      </c>
      <c r="AL6" s="11">
        <v>80.343873437721555</v>
      </c>
      <c r="AM6" s="11">
        <v>62.537816238944828</v>
      </c>
      <c r="AN6" s="11">
        <v>63.5028147770484</v>
      </c>
      <c r="AO6" s="11">
        <v>53.383224412937523</v>
      </c>
      <c r="AP6" s="11">
        <v>68.356941166651993</v>
      </c>
      <c r="AQ6" s="11">
        <v>75.905788968006689</v>
      </c>
      <c r="AR6" s="11">
        <v>67.344643057267746</v>
      </c>
      <c r="AS6" s="11">
        <v>62.58913690754855</v>
      </c>
      <c r="AT6" s="11">
        <v>72.190641061771146</v>
      </c>
      <c r="AU6" s="11">
        <v>63.17070859746881</v>
      </c>
      <c r="AV6" s="11">
        <v>69.239579592313575</v>
      </c>
      <c r="AW6" s="11">
        <v>77.321477301829205</v>
      </c>
      <c r="AX6" s="11">
        <v>68.779075048990137</v>
      </c>
      <c r="AY6" s="11">
        <v>73.207110304758231</v>
      </c>
      <c r="AZ6" s="11">
        <v>84.536864376389588</v>
      </c>
      <c r="BA6" s="11">
        <v>66.583337632673732</v>
      </c>
      <c r="BB6" s="11">
        <v>76.559547751834046</v>
      </c>
      <c r="BC6" s="11">
        <v>75.043622650005631</v>
      </c>
      <c r="BD6" s="11">
        <v>71.87645097992862</v>
      </c>
      <c r="BE6" s="11">
        <v>69.149029271550631</v>
      </c>
      <c r="BF6" s="11">
        <v>71.590909090909093</v>
      </c>
      <c r="BG6" s="11">
        <v>65.595424170347712</v>
      </c>
      <c r="BH6" s="11">
        <v>75.757133949119165</v>
      </c>
      <c r="BI6" s="11">
        <v>91.718997142432698</v>
      </c>
      <c r="BJ6" s="11">
        <v>85.068467372419605</v>
      </c>
      <c r="BK6" s="11">
        <v>86.699833728283224</v>
      </c>
      <c r="BL6" s="11">
        <v>71.068053091306126</v>
      </c>
      <c r="BM6" s="11">
        <v>71.334034055076728</v>
      </c>
      <c r="BN6" s="11">
        <v>76.689295863593316</v>
      </c>
      <c r="BO6" s="11">
        <v>69.362368829200733</v>
      </c>
      <c r="BP6" s="11">
        <v>83.623054939448565</v>
      </c>
      <c r="BQ6" s="11">
        <v>75.595750063243102</v>
      </c>
      <c r="BR6" s="11">
        <v>82.167650085903958</v>
      </c>
      <c r="BS6" s="11">
        <v>67.26611525840066</v>
      </c>
      <c r="BT6" s="11">
        <v>71.515284414247759</v>
      </c>
      <c r="BU6" s="11">
        <v>78.729289732897485</v>
      </c>
      <c r="BV6" s="11">
        <v>81.127119280269</v>
      </c>
      <c r="BW6" s="11">
        <v>76.199518879291901</v>
      </c>
      <c r="BX6" s="11">
        <v>79.813293264126457</v>
      </c>
      <c r="BY6" s="11">
        <v>66.458024608604902</v>
      </c>
      <c r="BZ6" s="11">
        <v>73.133458644901538</v>
      </c>
      <c r="CA6" s="11">
        <v>72.637734846066166</v>
      </c>
      <c r="CB6" s="11">
        <v>66.759372894249054</v>
      </c>
      <c r="CC6" s="11">
        <v>69.345671180314412</v>
      </c>
      <c r="CD6" s="11">
        <v>70.714026459812061</v>
      </c>
      <c r="CE6" s="11">
        <v>71.165533507471849</v>
      </c>
      <c r="CF6" s="11">
        <v>73.459151693404635</v>
      </c>
      <c r="CG6" s="11">
        <v>73.413774081075402</v>
      </c>
      <c r="CH6" s="11">
        <v>78.831045561208597</v>
      </c>
      <c r="CI6" s="11">
        <v>73.099187378078227</v>
      </c>
      <c r="CJ6" s="11">
        <v>80.095673354263738</v>
      </c>
      <c r="CK6" s="11">
        <v>65.889775075681143</v>
      </c>
      <c r="CL6" s="11">
        <v>78.001892929597261</v>
      </c>
      <c r="CM6" s="11">
        <v>78.390887368951624</v>
      </c>
      <c r="CN6" s="11">
        <v>77.770057557497253</v>
      </c>
      <c r="CO6" s="11">
        <v>81.056250602173876</v>
      </c>
      <c r="CP6" s="11">
        <v>74.712558794333574</v>
      </c>
      <c r="CQ6" s="11">
        <v>72.532407345627831</v>
      </c>
      <c r="CR6" s="11">
        <v>69.969572419269468</v>
      </c>
      <c r="CS6" s="11">
        <v>106.87306267055514</v>
      </c>
      <c r="CT6" s="11">
        <v>69.270255386042678</v>
      </c>
      <c r="CU6" s="11">
        <v>79.503771126469985</v>
      </c>
      <c r="CV6" s="11">
        <v>82.699586598816751</v>
      </c>
      <c r="CW6" s="11">
        <v>71.329439379450662</v>
      </c>
      <c r="CX6" s="11">
        <v>74.335503905684561</v>
      </c>
      <c r="CY6" s="11">
        <v>64.107113061547608</v>
      </c>
      <c r="CZ6" s="11">
        <v>68.757772834685042</v>
      </c>
      <c r="DA6" s="11">
        <v>67.108978309856326</v>
      </c>
      <c r="DB6" s="11">
        <v>74.125694529194618</v>
      </c>
      <c r="DC6" s="11">
        <v>66.158798787357412</v>
      </c>
      <c r="DD6" s="11">
        <v>67.15337460663423</v>
      </c>
      <c r="DE6" s="11">
        <v>73.589944889088969</v>
      </c>
      <c r="DF6" s="11">
        <v>63.078665211872675</v>
      </c>
      <c r="DG6" s="11">
        <v>54.565402037701588</v>
      </c>
      <c r="DH6" s="11">
        <v>43.601122189010425</v>
      </c>
      <c r="DI6" s="11">
        <v>39.607414622501878</v>
      </c>
      <c r="DJ6" s="11">
        <v>48.941682022042642</v>
      </c>
      <c r="DK6" s="11">
        <v>50.983143848366893</v>
      </c>
      <c r="DL6" s="11">
        <v>46.16973867816877</v>
      </c>
      <c r="DM6" s="11">
        <v>56.328748511303068</v>
      </c>
      <c r="DN6" s="11">
        <v>61.080064173080522</v>
      </c>
      <c r="DO6" s="11">
        <v>59.792979225782204</v>
      </c>
      <c r="DP6" s="11">
        <v>61.043045517369855</v>
      </c>
      <c r="DQ6" s="11">
        <v>73.818306330972703</v>
      </c>
      <c r="DR6" s="11">
        <v>64.901810351754406</v>
      </c>
      <c r="DS6" s="11">
        <v>58.16063862441041</v>
      </c>
      <c r="DT6" s="11">
        <v>53.868111106253131</v>
      </c>
      <c r="DU6" s="11">
        <v>52.292339638406574</v>
      </c>
      <c r="DV6" s="11">
        <v>56.12326079516582</v>
      </c>
      <c r="DW6" s="11">
        <v>51.875413766489089</v>
      </c>
      <c r="DX6" s="11">
        <v>54.428438548953473</v>
      </c>
      <c r="DY6" s="11">
        <v>56.459716850570409</v>
      </c>
      <c r="DZ6" s="11">
        <v>67.154125774877656</v>
      </c>
      <c r="EA6" s="11">
        <v>56.39791621248304</v>
      </c>
      <c r="EB6" s="11">
        <v>60.971888892503451</v>
      </c>
      <c r="EC6" s="11">
        <v>55.547460666218981</v>
      </c>
      <c r="ED6" s="11">
        <v>65.384490203723558</v>
      </c>
      <c r="EE6" s="11">
        <v>67.334731351878958</v>
      </c>
      <c r="EF6" s="11">
        <v>65.863206770858682</v>
      </c>
      <c r="EG6" s="11">
        <v>56.983481285614999</v>
      </c>
      <c r="EH6" s="11">
        <v>66.779544095569733</v>
      </c>
      <c r="EI6" s="11">
        <v>72.888586957798893</v>
      </c>
      <c r="EJ6" s="11">
        <v>63.132547202660369</v>
      </c>
      <c r="EK6" s="11">
        <v>55.977751372438036</v>
      </c>
      <c r="EL6" s="11">
        <v>60.700277956386685</v>
      </c>
      <c r="EM6" s="11">
        <v>63.558737377152568</v>
      </c>
      <c r="EN6" s="11">
        <v>69.444276348334142</v>
      </c>
      <c r="EO6" s="11">
        <v>71.125875298695433</v>
      </c>
      <c r="EP6" s="11">
        <v>62.848412799753959</v>
      </c>
      <c r="EQ6" s="11">
        <v>68.510916372755176</v>
      </c>
      <c r="ER6" s="11">
        <v>77.361234497306071</v>
      </c>
      <c r="ES6" s="11">
        <v>47.351470717523299</v>
      </c>
      <c r="ET6" s="11">
        <v>72.411495551444688</v>
      </c>
      <c r="EU6" s="11">
        <v>70.366123465575512</v>
      </c>
      <c r="EV6" s="11">
        <v>67.254582551100967</v>
      </c>
      <c r="EW6" s="11">
        <v>71.944735117470429</v>
      </c>
      <c r="EX6" s="11">
        <v>77.823120537653821</v>
      </c>
      <c r="EY6" s="11">
        <v>78.186461820139982</v>
      </c>
      <c r="EZ6" s="11">
        <v>83.402409998205727</v>
      </c>
      <c r="FA6" s="11">
        <v>83.956435358016677</v>
      </c>
      <c r="FB6" s="11">
        <v>79.213745347794912</v>
      </c>
      <c r="FC6" s="11">
        <v>84.401090882892319</v>
      </c>
      <c r="FD6" s="11">
        <v>76.248818567405849</v>
      </c>
      <c r="FE6" s="11">
        <v>80.087028836350854</v>
      </c>
      <c r="FF6" s="11">
        <v>99.195338529332858</v>
      </c>
      <c r="FG6" s="11">
        <v>84.710373954589286</v>
      </c>
      <c r="FH6" s="11">
        <v>67.480954456922262</v>
      </c>
      <c r="FI6" s="11">
        <v>85.801913021328033</v>
      </c>
      <c r="FJ6" s="11">
        <v>32.429846496392734</v>
      </c>
      <c r="FK6" s="11">
        <v>26.692769435079356</v>
      </c>
      <c r="FL6" s="11">
        <v>49.044768995705319</v>
      </c>
      <c r="FM6" s="11">
        <v>80.347646447102633</v>
      </c>
      <c r="FN6" s="11">
        <v>80.274106091455266</v>
      </c>
      <c r="FO6" s="11">
        <v>91.573003118448298</v>
      </c>
      <c r="FP6" s="11">
        <v>90.246240480040868</v>
      </c>
      <c r="FQ6" s="11">
        <v>77.31656129430047</v>
      </c>
      <c r="FR6" s="11">
        <v>83.3212584775018</v>
      </c>
      <c r="FS6" s="11">
        <v>91.473862775649209</v>
      </c>
      <c r="FT6" s="11">
        <v>78.070607320832266</v>
      </c>
      <c r="FU6" s="11">
        <v>93.154216638078907</v>
      </c>
      <c r="FV6" s="11">
        <v>119.5270289327523</v>
      </c>
      <c r="FW6" s="11">
        <v>115.40093485901058</v>
      </c>
      <c r="FX6" s="11">
        <v>109.47339422390057</v>
      </c>
      <c r="FY6" s="11">
        <v>167.20560948525079</v>
      </c>
      <c r="FZ6" s="11">
        <v>174.46516803734616</v>
      </c>
      <c r="GA6" s="11">
        <v>197.37404037838735</v>
      </c>
      <c r="GB6" s="11">
        <v>176.69997892841238</v>
      </c>
      <c r="GC6" s="11">
        <v>142.79328531761195</v>
      </c>
      <c r="GD6" s="11">
        <v>173.34763937727973</v>
      </c>
      <c r="GE6" s="11">
        <v>132.98004237505069</v>
      </c>
      <c r="GF6" s="11">
        <v>107.17100759425004</v>
      </c>
      <c r="GG6" s="11">
        <v>132.97749355087535</v>
      </c>
      <c r="GH6" s="11">
        <v>105.4891153979637</v>
      </c>
      <c r="GI6" s="11">
        <v>104.2412427848421</v>
      </c>
      <c r="GJ6" s="11">
        <v>100.55138347985871</v>
      </c>
      <c r="GK6" s="11">
        <v>112.58779720552074</v>
      </c>
      <c r="GL6" s="11">
        <v>116.29191538470501</v>
      </c>
      <c r="GM6" s="11">
        <v>108.76367598392295</v>
      </c>
      <c r="GN6" s="11">
        <v>100.87254540616976</v>
      </c>
      <c r="GO6" s="11">
        <v>98.456788275084563</v>
      </c>
      <c r="GP6" s="11">
        <v>95.663367764474231</v>
      </c>
      <c r="GQ6" s="11">
        <v>102.16403805809229</v>
      </c>
      <c r="GR6" s="11">
        <v>96.495487592456911</v>
      </c>
      <c r="GS6" s="11">
        <v>86.122647856379587</v>
      </c>
      <c r="GT6" s="167">
        <v>102.38193633390873</v>
      </c>
      <c r="GU6" s="167">
        <v>96.262493152293715</v>
      </c>
      <c r="GV6" s="167">
        <v>96.088291717724474</v>
      </c>
      <c r="GW6" s="167">
        <v>103.10374315086007</v>
      </c>
    </row>
    <row r="7" spans="1:206" s="1" customFormat="1" ht="15.75" x14ac:dyDescent="0.25">
      <c r="A7" s="6" t="s">
        <v>17</v>
      </c>
      <c r="B7" s="3">
        <v>43.742643124665591</v>
      </c>
      <c r="C7" s="3">
        <v>51.21823315853166</v>
      </c>
      <c r="D7" s="3">
        <v>40.924752709982485</v>
      </c>
      <c r="E7" s="3">
        <v>55.246929263346573</v>
      </c>
      <c r="F7" s="3">
        <v>60.212401886094149</v>
      </c>
      <c r="G7" s="3">
        <v>45.775813692480362</v>
      </c>
      <c r="H7" s="3">
        <v>42.041261403355037</v>
      </c>
      <c r="I7" s="3">
        <v>43.140225256165365</v>
      </c>
      <c r="J7" s="3">
        <v>51.024748720094159</v>
      </c>
      <c r="K7" s="3">
        <v>46.640628607676774</v>
      </c>
      <c r="L7" s="3">
        <v>56.727264631452393</v>
      </c>
      <c r="M7" s="3">
        <v>56.63944795859689</v>
      </c>
      <c r="N7" s="7">
        <v>54.492756401807014</v>
      </c>
      <c r="O7" s="7">
        <v>44.323984244373769</v>
      </c>
      <c r="P7" s="7">
        <v>56.541820056339787</v>
      </c>
      <c r="Q7" s="7">
        <v>45.143216871262197</v>
      </c>
      <c r="R7" s="7">
        <v>58.286246742763645</v>
      </c>
      <c r="S7" s="7">
        <v>52.069878075674993</v>
      </c>
      <c r="T7" s="7">
        <v>52.036646367986073</v>
      </c>
      <c r="U7" s="7">
        <v>39.074184592231248</v>
      </c>
      <c r="V7" s="7">
        <v>44.332195629875173</v>
      </c>
      <c r="W7" s="7">
        <v>48.474968928660211</v>
      </c>
      <c r="X7" s="7">
        <v>45.631604276001426</v>
      </c>
      <c r="Y7" s="7">
        <v>52.817637898532908</v>
      </c>
      <c r="Z7" s="7">
        <v>41.462128288514897</v>
      </c>
      <c r="AA7" s="7">
        <v>57.613979963570124</v>
      </c>
      <c r="AB7" s="7">
        <v>46.615913512361082</v>
      </c>
      <c r="AC7" s="7">
        <v>59.117922113401441</v>
      </c>
      <c r="AD7" s="7">
        <v>33.953136810279666</v>
      </c>
      <c r="AE7" s="7">
        <v>32.496765847347994</v>
      </c>
      <c r="AF7" s="7">
        <v>45.908370742012153</v>
      </c>
      <c r="AG7" s="7">
        <v>35.92629741075077</v>
      </c>
      <c r="AH7" s="7">
        <v>60.538230437118251</v>
      </c>
      <c r="AI7" s="7">
        <v>43.420179089010155</v>
      </c>
      <c r="AJ7" s="7">
        <v>36.584681203655954</v>
      </c>
      <c r="AK7" s="7">
        <v>40.137669792744404</v>
      </c>
      <c r="AL7" s="7">
        <v>39.17758826746612</v>
      </c>
      <c r="AM7" s="7">
        <v>38.295030811698929</v>
      </c>
      <c r="AN7" s="7">
        <v>42.347502814777037</v>
      </c>
      <c r="AO7" s="7">
        <v>39.424752621473928</v>
      </c>
      <c r="AP7" s="7">
        <v>44.943364382850284</v>
      </c>
      <c r="AQ7" s="7">
        <v>51.303348388660922</v>
      </c>
      <c r="AR7" s="7">
        <v>44.995283723710266</v>
      </c>
      <c r="AS7" s="7">
        <v>43.871182187599487</v>
      </c>
      <c r="AT7" s="7">
        <v>49.12829734601948</v>
      </c>
      <c r="AU7" s="7">
        <v>43.67848038441582</v>
      </c>
      <c r="AV7" s="7">
        <v>47.522986988823448</v>
      </c>
      <c r="AW7" s="7">
        <v>52.554798460059367</v>
      </c>
      <c r="AX7" s="5">
        <v>45.017714312905284</v>
      </c>
      <c r="AY7" s="5">
        <v>45.855547636018073</v>
      </c>
      <c r="AZ7" s="5">
        <v>48.199185971455208</v>
      </c>
      <c r="BA7" s="5">
        <v>44.391236849881103</v>
      </c>
      <c r="BB7" s="5">
        <v>52.915793027048359</v>
      </c>
      <c r="BC7" s="5">
        <v>54.593042890915235</v>
      </c>
      <c r="BD7" s="5">
        <v>51.687037518617473</v>
      </c>
      <c r="BE7" s="5">
        <v>49.498169088689799</v>
      </c>
      <c r="BF7" s="5">
        <v>44.172697429775802</v>
      </c>
      <c r="BG7" s="5">
        <v>47.088820931022759</v>
      </c>
      <c r="BH7" s="5">
        <v>52.943076446864922</v>
      </c>
      <c r="BI7" s="5">
        <v>63.885068118462343</v>
      </c>
      <c r="BJ7" s="7">
        <v>55.06588534942648</v>
      </c>
      <c r="BK7" s="7">
        <v>55.53113121500548</v>
      </c>
      <c r="BL7" s="7">
        <v>45.238501433055823</v>
      </c>
      <c r="BM7" s="7">
        <v>47.871347487912551</v>
      </c>
      <c r="BN7" s="7">
        <v>53.159598158642588</v>
      </c>
      <c r="BO7" s="7">
        <v>50.682147353299854</v>
      </c>
      <c r="BP7" s="7">
        <v>51.064805807402792</v>
      </c>
      <c r="BQ7" s="7">
        <v>56.403996964330886</v>
      </c>
      <c r="BR7" s="7">
        <v>59.596025865497772</v>
      </c>
      <c r="BS7" s="7">
        <v>44.24798019535973</v>
      </c>
      <c r="BT7" s="7">
        <v>46.424723861936265</v>
      </c>
      <c r="BU7" s="7">
        <v>48.692275255082741</v>
      </c>
      <c r="BV7" s="7">
        <v>46.815472103382099</v>
      </c>
      <c r="BW7" s="7">
        <v>43.377889888627379</v>
      </c>
      <c r="BX7" s="7">
        <v>50.233573198065358</v>
      </c>
      <c r="BY7" s="7">
        <v>44.040357184274619</v>
      </c>
      <c r="BZ7" s="7">
        <v>51.947300154722839</v>
      </c>
      <c r="CA7" s="7">
        <v>49.76054732041051</v>
      </c>
      <c r="CB7" s="7">
        <v>46.007344926297712</v>
      </c>
      <c r="CC7" s="7">
        <v>49.70962478272714</v>
      </c>
      <c r="CD7" s="7">
        <v>49.737590162353797</v>
      </c>
      <c r="CE7" s="7">
        <v>50.055230071799599</v>
      </c>
      <c r="CF7" s="7">
        <v>50.263030982620322</v>
      </c>
      <c r="CG7" s="7">
        <v>47.941041755933625</v>
      </c>
      <c r="CH7" s="7">
        <v>49.660950804693179</v>
      </c>
      <c r="CI7" s="7">
        <v>45.437151434089813</v>
      </c>
      <c r="CJ7" s="7">
        <v>50.732207484302222</v>
      </c>
      <c r="CK7" s="7">
        <v>44.983385045408689</v>
      </c>
      <c r="CL7" s="7">
        <v>52.804832349101133</v>
      </c>
      <c r="CM7" s="7">
        <v>53.964492358870963</v>
      </c>
      <c r="CN7" s="7">
        <v>54.851849141307632</v>
      </c>
      <c r="CO7" s="7">
        <v>55.626510997685756</v>
      </c>
      <c r="CP7" s="7">
        <v>49.800100806534999</v>
      </c>
      <c r="CQ7" s="7">
        <v>51.010725518027336</v>
      </c>
      <c r="CR7" s="7">
        <v>45.284293933298059</v>
      </c>
      <c r="CS7" s="7">
        <v>52.836553327778347</v>
      </c>
      <c r="CT7" s="7">
        <v>41.71486770436038</v>
      </c>
      <c r="CU7" s="7">
        <v>48.66849984526511</v>
      </c>
      <c r="CV7" s="7">
        <v>48.949321459267011</v>
      </c>
      <c r="CW7" s="7">
        <v>45.351672533062057</v>
      </c>
      <c r="CX7" s="7">
        <v>48.265500301347387</v>
      </c>
      <c r="CY7" s="7">
        <v>43.138714070849012</v>
      </c>
      <c r="CZ7" s="7">
        <v>46.004871549628881</v>
      </c>
      <c r="DA7" s="7">
        <v>48.194967695815656</v>
      </c>
      <c r="DB7" s="7">
        <v>50.983590774955729</v>
      </c>
      <c r="DC7" s="7">
        <v>48.577760461033577</v>
      </c>
      <c r="DD7" s="7">
        <v>44.908010844037349</v>
      </c>
      <c r="DE7" s="7">
        <v>46.74646784229931</v>
      </c>
      <c r="DF7" s="7">
        <v>37.050163024799843</v>
      </c>
      <c r="DG7" s="7">
        <v>28.043108475851607</v>
      </c>
      <c r="DH7" s="7">
        <v>18.413199841007373</v>
      </c>
      <c r="DI7" s="7">
        <v>22.422463310066931</v>
      </c>
      <c r="DJ7" s="7">
        <v>26.605216344833845</v>
      </c>
      <c r="DK7" s="7">
        <v>33.216920732968539</v>
      </c>
      <c r="DL7" s="7">
        <v>27.798514612741524</v>
      </c>
      <c r="DM7" s="7">
        <v>32.02919094835508</v>
      </c>
      <c r="DN7" s="7">
        <v>35.77682726675426</v>
      </c>
      <c r="DO7" s="7">
        <v>30.6764784459269</v>
      </c>
      <c r="DP7" s="7">
        <v>36.191007870146649</v>
      </c>
      <c r="DQ7" s="7">
        <v>42.84744509049802</v>
      </c>
      <c r="DR7" s="7">
        <v>35.68378547792242</v>
      </c>
      <c r="DS7" s="7">
        <v>33.138308784604497</v>
      </c>
      <c r="DT7" s="7">
        <v>28.608281517893104</v>
      </c>
      <c r="DU7" s="7">
        <v>29.781140989627328</v>
      </c>
      <c r="DV7" s="7">
        <v>31.315488575766665</v>
      </c>
      <c r="DW7" s="7">
        <v>31.026480439497718</v>
      </c>
      <c r="DX7" s="7">
        <v>34.573422816379576</v>
      </c>
      <c r="DY7" s="7">
        <v>34.222971535440429</v>
      </c>
      <c r="DZ7" s="7">
        <v>40.875192179253425</v>
      </c>
      <c r="EA7" s="7">
        <v>34.552964689890892</v>
      </c>
      <c r="EB7" s="7">
        <v>33.183721986949173</v>
      </c>
      <c r="EC7" s="7">
        <v>23.283074835475457</v>
      </c>
      <c r="ED7" s="7">
        <v>35.4774713714787</v>
      </c>
      <c r="EE7" s="7">
        <v>36.025926051732547</v>
      </c>
      <c r="EF7" s="7">
        <v>34.865404492182662</v>
      </c>
      <c r="EG7" s="7">
        <v>30.107602273771249</v>
      </c>
      <c r="EH7" s="7">
        <v>39.405922586573801</v>
      </c>
      <c r="EI7" s="7">
        <v>50.014687163419175</v>
      </c>
      <c r="EJ7" s="7">
        <v>37.955440708137687</v>
      </c>
      <c r="EK7" s="7">
        <v>32.702018656152433</v>
      </c>
      <c r="EL7" s="7">
        <v>36.018444394633192</v>
      </c>
      <c r="EM7" s="7">
        <v>36.363867923670092</v>
      </c>
      <c r="EN7" s="7">
        <v>39.836789833085859</v>
      </c>
      <c r="EO7" s="7">
        <v>38.877125049894907</v>
      </c>
      <c r="EP7" s="7">
        <v>36.211649193186972</v>
      </c>
      <c r="EQ7" s="7">
        <v>38.201455070470558</v>
      </c>
      <c r="ER7" s="7">
        <v>41.387710807919269</v>
      </c>
      <c r="ES7" s="7">
        <v>29.970067561789104</v>
      </c>
      <c r="ET7" s="7">
        <v>46.238134029245956</v>
      </c>
      <c r="EU7" s="7">
        <v>50.003231684753594</v>
      </c>
      <c r="EV7" s="7">
        <v>46.911746477761213</v>
      </c>
      <c r="EW7" s="7">
        <v>50.233599037272562</v>
      </c>
      <c r="EX7" s="7">
        <v>50.800218229543788</v>
      </c>
      <c r="EY7" s="7">
        <v>55.180045844552112</v>
      </c>
      <c r="EZ7" s="7">
        <v>56.099396036584487</v>
      </c>
      <c r="FA7" s="7">
        <v>55.591727645515405</v>
      </c>
      <c r="FB7" s="7">
        <v>54.258307753675162</v>
      </c>
      <c r="FC7" s="7">
        <v>53.264129394812677</v>
      </c>
      <c r="FD7" s="7">
        <v>50.321619843365013</v>
      </c>
      <c r="FE7" s="7">
        <v>56.185894260854283</v>
      </c>
      <c r="FF7" s="7">
        <v>72.637528732078906</v>
      </c>
      <c r="FG7" s="7">
        <v>66.431897580433073</v>
      </c>
      <c r="FH7" s="7">
        <v>46.089647192489906</v>
      </c>
      <c r="FI7" s="7">
        <v>59.418959735774109</v>
      </c>
      <c r="FJ7" s="7">
        <v>26.082876134007794</v>
      </c>
      <c r="FK7" s="7">
        <v>24.585547602993177</v>
      </c>
      <c r="FL7" s="7">
        <v>37.467247241493226</v>
      </c>
      <c r="FM7" s="7">
        <v>59.260649387417217</v>
      </c>
      <c r="FN7" s="7">
        <v>52.720131400200266</v>
      </c>
      <c r="FO7" s="7">
        <v>68.626231432439297</v>
      </c>
      <c r="FP7" s="7">
        <v>58.769576483104956</v>
      </c>
      <c r="FQ7" s="7">
        <v>55.196040144937321</v>
      </c>
      <c r="FR7" s="7">
        <v>63.380745214188472</v>
      </c>
      <c r="FS7" s="7">
        <v>69.488568599404005</v>
      </c>
      <c r="FT7" s="7">
        <v>54.879989082969431</v>
      </c>
      <c r="FU7" s="7">
        <v>70.825121234991428</v>
      </c>
      <c r="FV7" s="7">
        <v>87.507711697855257</v>
      </c>
      <c r="FW7" s="7">
        <v>91.660847607374279</v>
      </c>
      <c r="FX7" s="7">
        <v>93.13011816621146</v>
      </c>
      <c r="FY7" s="7">
        <v>136.13209562749563</v>
      </c>
      <c r="FZ7" s="7">
        <v>141.71378909077924</v>
      </c>
      <c r="GA7" s="7">
        <v>163.73208466856335</v>
      </c>
      <c r="GB7" s="7">
        <v>139.11549277610655</v>
      </c>
      <c r="GC7" s="7">
        <v>118.99146315824699</v>
      </c>
      <c r="GD7" s="7">
        <v>143.45791847120947</v>
      </c>
      <c r="GE7" s="7">
        <v>103.5575432966225</v>
      </c>
      <c r="GF7" s="7">
        <v>82.006325898025779</v>
      </c>
      <c r="GG7" s="7">
        <v>103.13609458504938</v>
      </c>
      <c r="GH7" s="7">
        <v>74.492023468263227</v>
      </c>
      <c r="GI7" s="7">
        <v>75.73095053021548</v>
      </c>
      <c r="GJ7" s="7">
        <v>70.244851361556243</v>
      </c>
      <c r="GK7" s="7">
        <v>73.934975507257874</v>
      </c>
      <c r="GL7" s="7">
        <v>84.138062840370523</v>
      </c>
      <c r="GM7" s="7">
        <v>71.512850414927684</v>
      </c>
      <c r="GN7" s="7">
        <v>70.144461479065612</v>
      </c>
      <c r="GO7" s="7">
        <v>73.178640625514618</v>
      </c>
      <c r="GP7" s="7">
        <v>66.99953714054044</v>
      </c>
      <c r="GQ7" s="7">
        <v>79.205933810500198</v>
      </c>
      <c r="GR7" s="7">
        <v>64.065012778504041</v>
      </c>
      <c r="GS7" s="7">
        <v>60.569179643247814</v>
      </c>
      <c r="GT7" s="168">
        <v>66.565335632570836</v>
      </c>
      <c r="GU7" s="168">
        <v>62.262241185447273</v>
      </c>
      <c r="GV7" s="168">
        <v>59.27387689302833</v>
      </c>
      <c r="GW7" s="168">
        <v>58.667602558707344</v>
      </c>
      <c r="GX7" s="2"/>
    </row>
    <row r="8" spans="1:206" s="1" customFormat="1" ht="15.75" x14ac:dyDescent="0.25">
      <c r="A8" s="6" t="s">
        <v>18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>
        <v>2.4941272120988041</v>
      </c>
      <c r="BW8" s="7">
        <v>3.0175008614767851</v>
      </c>
      <c r="BX8" s="7">
        <v>2.2760425268373248</v>
      </c>
      <c r="BY8" s="7">
        <v>2.4477007422010901</v>
      </c>
      <c r="BZ8" s="7">
        <v>2.6193689056494747</v>
      </c>
      <c r="CA8" s="7">
        <v>2.1631260661345491</v>
      </c>
      <c r="CB8" s="7">
        <v>1.1579503390224919</v>
      </c>
      <c r="CC8" s="7">
        <v>1.2971906782750167</v>
      </c>
      <c r="CD8" s="7">
        <v>1.7112619751685467</v>
      </c>
      <c r="CE8" s="7">
        <v>1.3084640053840408</v>
      </c>
      <c r="CF8" s="7">
        <v>1.3138012032085564</v>
      </c>
      <c r="CG8" s="7">
        <v>1.896305839109431</v>
      </c>
      <c r="CH8" s="7">
        <v>2.1078987747897413</v>
      </c>
      <c r="CI8" s="7">
        <v>0.31847814582327377</v>
      </c>
      <c r="CJ8" s="7">
        <v>2.2691311221389512</v>
      </c>
      <c r="CK8" s="7">
        <v>1.9311120282542886</v>
      </c>
      <c r="CL8" s="7">
        <v>3.766910937029226</v>
      </c>
      <c r="CM8" s="7">
        <v>3.173177711693548</v>
      </c>
      <c r="CN8" s="7">
        <v>2.4283549060962142</v>
      </c>
      <c r="CO8" s="7">
        <v>1.3556674279584109</v>
      </c>
      <c r="CP8" s="7">
        <v>1.6160676972391688</v>
      </c>
      <c r="CQ8" s="7">
        <v>1.4173397119767923</v>
      </c>
      <c r="CR8" s="7">
        <v>1.7486526945473795</v>
      </c>
      <c r="CS8" s="7">
        <v>6.9305029267784608</v>
      </c>
      <c r="CT8" s="7">
        <v>0.90551300896814757</v>
      </c>
      <c r="CU8" s="7">
        <v>1.156515710748917</v>
      </c>
      <c r="CV8" s="7">
        <v>7.0281196698979294</v>
      </c>
      <c r="CW8" s="7">
        <v>3.0126845574771108</v>
      </c>
      <c r="CX8" s="7">
        <v>2.3860946627414954</v>
      </c>
      <c r="CY8" s="7">
        <v>1.4462587868592913</v>
      </c>
      <c r="CZ8" s="7">
        <v>2.3504237253665323</v>
      </c>
      <c r="DA8" s="7">
        <v>0.77194146205898995</v>
      </c>
      <c r="DB8" s="7">
        <v>1.4876126821851208</v>
      </c>
      <c r="DC8" s="7">
        <v>0.69010476263302112</v>
      </c>
      <c r="DD8" s="7">
        <v>0.61028322333378227</v>
      </c>
      <c r="DE8" s="7">
        <v>0.709592135572372</v>
      </c>
      <c r="DF8" s="7">
        <v>0.85334895528217147</v>
      </c>
      <c r="DG8" s="7">
        <v>0.8298339024925212</v>
      </c>
      <c r="DH8" s="7">
        <v>1.1704207803357922</v>
      </c>
      <c r="DI8" s="7">
        <v>0.78795809183702692</v>
      </c>
      <c r="DJ8" s="7">
        <v>0.92609759564327732</v>
      </c>
      <c r="DK8" s="7">
        <v>1.1192709426298864</v>
      </c>
      <c r="DL8" s="7">
        <v>0.63027434815914352</v>
      </c>
      <c r="DM8" s="7">
        <v>3.1985470409851131</v>
      </c>
      <c r="DN8" s="7">
        <v>1.6353178712220762</v>
      </c>
      <c r="DO8" s="7">
        <v>1.5023257634125717</v>
      </c>
      <c r="DP8" s="7">
        <v>1.4238260300530383</v>
      </c>
      <c r="DQ8" s="7">
        <v>1.6683484511262907</v>
      </c>
      <c r="DR8" s="7">
        <v>1.2921471158471698</v>
      </c>
      <c r="DS8" s="7">
        <v>0.74458832587368329</v>
      </c>
      <c r="DT8" s="7">
        <v>1.5720668286452204</v>
      </c>
      <c r="DU8" s="7">
        <v>1.2508858259001643</v>
      </c>
      <c r="DV8" s="7">
        <v>2.0618610235280435</v>
      </c>
      <c r="DW8" s="7">
        <v>1.6693280593607305</v>
      </c>
      <c r="DX8" s="7">
        <v>0.93887299656224366</v>
      </c>
      <c r="DY8" s="7">
        <v>1.1518342902562186</v>
      </c>
      <c r="DZ8" s="7">
        <v>1.3377127530947126</v>
      </c>
      <c r="EA8" s="7">
        <v>1.3055376336946489</v>
      </c>
      <c r="EB8" s="7">
        <v>1.3651623399942394</v>
      </c>
      <c r="EC8" s="7">
        <v>1.3170775618821542</v>
      </c>
      <c r="ED8" s="7">
        <v>1.5019779413198167</v>
      </c>
      <c r="EE8" s="7">
        <v>1.576265944363104</v>
      </c>
      <c r="EF8" s="7">
        <v>1.7069590444037723</v>
      </c>
      <c r="EG8" s="7">
        <v>1.9339160014401178</v>
      </c>
      <c r="EH8" s="7">
        <v>1.8595833101180113</v>
      </c>
      <c r="EI8" s="7">
        <v>2.4255790267306376</v>
      </c>
      <c r="EJ8" s="7">
        <v>1.9082550860719878</v>
      </c>
      <c r="EK8" s="7">
        <v>0.9069186313890325</v>
      </c>
      <c r="EL8" s="7">
        <v>1.7858074321944344</v>
      </c>
      <c r="EM8" s="7">
        <v>4.4284505684109661</v>
      </c>
      <c r="EN8" s="7">
        <v>1.6127329986612264</v>
      </c>
      <c r="EO8" s="7">
        <v>1.6731574291628881</v>
      </c>
      <c r="EP8" s="7">
        <v>0.77299063194739392</v>
      </c>
      <c r="EQ8" s="7">
        <v>2.3471589219140712</v>
      </c>
      <c r="ER8" s="7">
        <v>1.8174206619344906</v>
      </c>
      <c r="ES8" s="7">
        <v>1.6404258017617379</v>
      </c>
      <c r="ET8" s="7">
        <v>1.4517265680056375</v>
      </c>
      <c r="EU8" s="7">
        <v>1.6906640010674254</v>
      </c>
      <c r="EV8" s="7">
        <v>0.9652080972015098</v>
      </c>
      <c r="EW8" s="7">
        <v>1.1489102720367423</v>
      </c>
      <c r="EX8" s="7">
        <v>1.5605014844315712</v>
      </c>
      <c r="EY8" s="7">
        <v>2.3929702566864117</v>
      </c>
      <c r="EZ8" s="7">
        <v>1.5696875896700144</v>
      </c>
      <c r="FA8" s="7">
        <v>1.3111159500316953</v>
      </c>
      <c r="FB8" s="7">
        <v>1.7770335962710646</v>
      </c>
      <c r="FC8" s="7">
        <v>0.80502219020172894</v>
      </c>
      <c r="FD8" s="7">
        <v>1.4205800950369587</v>
      </c>
      <c r="FE8" s="7">
        <v>2.274854535067675</v>
      </c>
      <c r="FF8" s="7">
        <v>1.3350670794302577</v>
      </c>
      <c r="FG8" s="7">
        <v>1.3436430700447095</v>
      </c>
      <c r="FH8" s="7">
        <v>0.42621472188103177</v>
      </c>
      <c r="FI8" s="7">
        <v>0.20575951126845696</v>
      </c>
      <c r="FJ8" s="7">
        <v>5.5739530641015007E-2</v>
      </c>
      <c r="FK8" s="7">
        <v>3.0514719184277606E-2</v>
      </c>
      <c r="FL8" s="7">
        <v>0.32380525272547073</v>
      </c>
      <c r="FM8" s="7">
        <v>0.4352025129966906</v>
      </c>
      <c r="FN8" s="7">
        <v>0.46736982643524699</v>
      </c>
      <c r="FO8" s="7">
        <v>0.63428539639563408</v>
      </c>
      <c r="FP8" s="7">
        <v>0.68595065963060697</v>
      </c>
      <c r="FQ8" s="7">
        <v>0.6627249569242204</v>
      </c>
      <c r="FR8" s="7">
        <v>0.82030385711185805</v>
      </c>
      <c r="FS8" s="7">
        <v>1.0285217198808003</v>
      </c>
      <c r="FT8" s="7">
        <v>0.42224085966264235</v>
      </c>
      <c r="FU8" s="7">
        <v>0.47915966552315614</v>
      </c>
      <c r="FV8" s="7">
        <v>1.5668569170298214</v>
      </c>
      <c r="FW8" s="7">
        <v>0.85177505843452472</v>
      </c>
      <c r="FX8" s="7">
        <v>0.36538057291033144</v>
      </c>
      <c r="FY8" s="7">
        <v>0.63780772625972804</v>
      </c>
      <c r="FZ8" s="7">
        <v>0.6955451136847578</v>
      </c>
      <c r="GA8" s="7">
        <v>0.63808856139722192</v>
      </c>
      <c r="GB8" s="7">
        <v>0.79491841426761745</v>
      </c>
      <c r="GC8" s="7">
        <v>0.49079373252179664</v>
      </c>
      <c r="GD8" s="7">
        <v>0.58671463083737396</v>
      </c>
      <c r="GE8" s="7">
        <v>0.62292013907052579</v>
      </c>
      <c r="GF8" s="7">
        <v>0.26504297238953056</v>
      </c>
      <c r="GG8" s="7">
        <v>0.4787232477031364</v>
      </c>
      <c r="GH8" s="7">
        <v>0.63344147161866526</v>
      </c>
      <c r="GI8" s="7">
        <v>0.42103741985833898</v>
      </c>
      <c r="GJ8" s="7">
        <v>0.52022177669272529</v>
      </c>
      <c r="GK8" s="7">
        <v>0.55269356785912582</v>
      </c>
      <c r="GL8" s="7">
        <v>0.49122384545433811</v>
      </c>
      <c r="GM8" s="7">
        <v>0.48119110743500632</v>
      </c>
      <c r="GN8" s="7">
        <v>0.30952998046105956</v>
      </c>
      <c r="GO8" s="7">
        <v>0.30844980555590745</v>
      </c>
      <c r="GP8" s="7">
        <v>0.30462129904593427</v>
      </c>
      <c r="GQ8" s="7">
        <v>0.72917235357761667</v>
      </c>
      <c r="GR8" s="7">
        <v>0.62335883843761541</v>
      </c>
      <c r="GS8" s="7">
        <v>0.73292086553205915</v>
      </c>
      <c r="GT8" s="168">
        <v>0.8919157235346824</v>
      </c>
      <c r="GU8" s="168">
        <v>5.4617420297136885</v>
      </c>
      <c r="GV8" s="168">
        <v>1.3239394692954949</v>
      </c>
      <c r="GW8" s="168">
        <v>1.8113094844551325</v>
      </c>
      <c r="GX8" s="2"/>
    </row>
    <row r="9" spans="1:206" s="1" customFormat="1" ht="15.75" x14ac:dyDescent="0.25">
      <c r="A9" s="6" t="s">
        <v>20</v>
      </c>
      <c r="B9" s="7">
        <v>20.215355805243444</v>
      </c>
      <c r="C9" s="7">
        <v>21.772219981175205</v>
      </c>
      <c r="D9" s="7">
        <v>24.528447681642369</v>
      </c>
      <c r="E9" s="7">
        <v>16.600686440717119</v>
      </c>
      <c r="F9" s="7">
        <v>19.187066508370627</v>
      </c>
      <c r="G9" s="7">
        <v>19.092312008978677</v>
      </c>
      <c r="H9" s="7">
        <v>17.11014399626135</v>
      </c>
      <c r="I9" s="7">
        <v>16.545601671073303</v>
      </c>
      <c r="J9" s="7">
        <v>23.128020165780296</v>
      </c>
      <c r="K9" s="7">
        <v>19.00162596093319</v>
      </c>
      <c r="L9" s="7">
        <v>30.891950258380355</v>
      </c>
      <c r="M9" s="7">
        <v>23.263944795859686</v>
      </c>
      <c r="N9" s="7">
        <v>26.723353264711875</v>
      </c>
      <c r="O9" s="7">
        <v>21.686165355737845</v>
      </c>
      <c r="P9" s="7">
        <v>30.464100307733965</v>
      </c>
      <c r="Q9" s="7">
        <v>13.76613157066415</v>
      </c>
      <c r="R9" s="7">
        <v>22.054510290429004</v>
      </c>
      <c r="S9" s="7">
        <v>20.142717620742886</v>
      </c>
      <c r="T9" s="7">
        <v>25.188940843845149</v>
      </c>
      <c r="U9" s="7">
        <v>27.265367549754792</v>
      </c>
      <c r="V9" s="7">
        <v>26.282758495957751</v>
      </c>
      <c r="W9" s="7">
        <v>27.523191648023868</v>
      </c>
      <c r="X9" s="7">
        <v>38.127299308696372</v>
      </c>
      <c r="Y9" s="7">
        <v>37.606378868242651</v>
      </c>
      <c r="Z9" s="7">
        <v>37.566791593703307</v>
      </c>
      <c r="AA9" s="7">
        <v>49.554826958105643</v>
      </c>
      <c r="AB9" s="7">
        <v>34.74473887590942</v>
      </c>
      <c r="AC9" s="7">
        <v>28.10559711097741</v>
      </c>
      <c r="AD9" s="7">
        <v>24.678760393046108</v>
      </c>
      <c r="AE9" s="7">
        <v>20.298835705045278</v>
      </c>
      <c r="AF9" s="7">
        <v>18.617331220843237</v>
      </c>
      <c r="AG9" s="7">
        <v>16.418390975395322</v>
      </c>
      <c r="AH9" s="7">
        <v>26.135452935675772</v>
      </c>
      <c r="AI9" s="7">
        <v>26.554074841718347</v>
      </c>
      <c r="AJ9" s="7">
        <v>27.168542270847954</v>
      </c>
      <c r="AK9" s="7">
        <v>41.280913126188985</v>
      </c>
      <c r="AL9" s="7">
        <v>41.166285170255435</v>
      </c>
      <c r="AM9" s="7">
        <v>24.242785427245902</v>
      </c>
      <c r="AN9" s="7">
        <v>21.155311962271362</v>
      </c>
      <c r="AO9" s="7">
        <v>13.958471791463596</v>
      </c>
      <c r="AP9" s="7">
        <v>23.413576783801705</v>
      </c>
      <c r="AQ9" s="7">
        <v>24.602440579345767</v>
      </c>
      <c r="AR9" s="7">
        <v>22.349359333557477</v>
      </c>
      <c r="AS9" s="7">
        <v>18.717954719949066</v>
      </c>
      <c r="AT9" s="7">
        <v>23.062343715751663</v>
      </c>
      <c r="AU9" s="7">
        <v>19.492228213052989</v>
      </c>
      <c r="AV9" s="7">
        <v>21.716592603490124</v>
      </c>
      <c r="AW9" s="7">
        <v>24.766678841769842</v>
      </c>
      <c r="AX9" s="5">
        <v>23.76136073608486</v>
      </c>
      <c r="AY9" s="5">
        <v>27.351562668740151</v>
      </c>
      <c r="AZ9" s="5">
        <v>36.337678404934373</v>
      </c>
      <c r="BA9" s="5">
        <v>22.192100782792632</v>
      </c>
      <c r="BB9" s="5">
        <v>23.643754724785691</v>
      </c>
      <c r="BC9" s="5">
        <v>20.450579759090399</v>
      </c>
      <c r="BD9" s="5">
        <v>20.189413461311148</v>
      </c>
      <c r="BE9" s="5">
        <v>19.650860182860825</v>
      </c>
      <c r="BF9" s="5">
        <v>27.418211661133288</v>
      </c>
      <c r="BG9" s="5">
        <v>18.506603239324949</v>
      </c>
      <c r="BH9" s="5">
        <v>22.814057502254244</v>
      </c>
      <c r="BI9" s="5">
        <v>27.833929023970359</v>
      </c>
      <c r="BJ9" s="7">
        <v>30.002582022993131</v>
      </c>
      <c r="BK9" s="7">
        <v>31.16870251327774</v>
      </c>
      <c r="BL9" s="7">
        <v>25.82955165825031</v>
      </c>
      <c r="BM9" s="7">
        <v>23.46268656716418</v>
      </c>
      <c r="BN9" s="7">
        <v>23.529697704950728</v>
      </c>
      <c r="BO9" s="7">
        <v>18.680221475900883</v>
      </c>
      <c r="BP9" s="7">
        <v>32.558249132045773</v>
      </c>
      <c r="BQ9" s="7">
        <v>19.191753098912219</v>
      </c>
      <c r="BR9" s="7">
        <v>22.571624220406189</v>
      </c>
      <c r="BS9" s="7">
        <v>23.018135063040933</v>
      </c>
      <c r="BT9" s="7">
        <v>25.090560552311494</v>
      </c>
      <c r="BU9" s="7">
        <v>30.037014477814743</v>
      </c>
      <c r="BV9" s="7">
        <v>31.817519964788104</v>
      </c>
      <c r="BW9" s="7">
        <v>29.804128129187742</v>
      </c>
      <c r="BX9" s="7">
        <v>27.303677539223784</v>
      </c>
      <c r="BY9" s="7">
        <v>19.96996668212919</v>
      </c>
      <c r="BZ9" s="7">
        <v>18.566789584529232</v>
      </c>
      <c r="CA9" s="7">
        <v>20.714061459521098</v>
      </c>
      <c r="CB9" s="7">
        <v>19.594077628928851</v>
      </c>
      <c r="CC9" s="7">
        <v>18.338855719312249</v>
      </c>
      <c r="CD9" s="7">
        <v>19.265174322289717</v>
      </c>
      <c r="CE9" s="7">
        <v>19.801839430288204</v>
      </c>
      <c r="CF9" s="7">
        <v>21.882319507575755</v>
      </c>
      <c r="CG9" s="7">
        <v>23.576426486032346</v>
      </c>
      <c r="CH9" s="7">
        <v>27.062195981725676</v>
      </c>
      <c r="CI9" s="7">
        <v>27.343557798165136</v>
      </c>
      <c r="CJ9" s="7">
        <v>27.094334747822565</v>
      </c>
      <c r="CK9" s="7">
        <v>18.975278002018165</v>
      </c>
      <c r="CL9" s="7">
        <v>21.430149643466912</v>
      </c>
      <c r="CM9" s="7">
        <v>21.253217298387099</v>
      </c>
      <c r="CN9" s="7">
        <v>20.489853510093404</v>
      </c>
      <c r="CO9" s="7">
        <v>24.074072176529718</v>
      </c>
      <c r="CP9" s="7">
        <v>23.296390290559408</v>
      </c>
      <c r="CQ9" s="7">
        <v>20.104342115623705</v>
      </c>
      <c r="CR9" s="7">
        <v>22.936625791424031</v>
      </c>
      <c r="CS9" s="7">
        <v>47.106006415998337</v>
      </c>
      <c r="CT9" s="7">
        <v>26.649874672714152</v>
      </c>
      <c r="CU9" s="7">
        <v>29.678755570455952</v>
      </c>
      <c r="CV9" s="7">
        <v>26.722145469651803</v>
      </c>
      <c r="CW9" s="7">
        <v>22.965082288911496</v>
      </c>
      <c r="CX9" s="7">
        <v>23.683908941595682</v>
      </c>
      <c r="CY9" s="7">
        <v>19.522140203839303</v>
      </c>
      <c r="CZ9" s="7">
        <v>20.402477559689629</v>
      </c>
      <c r="DA9" s="7">
        <v>18.142069151981676</v>
      </c>
      <c r="DB9" s="7">
        <v>21.654491072053773</v>
      </c>
      <c r="DC9" s="7">
        <v>16.890933563690819</v>
      </c>
      <c r="DD9" s="7">
        <v>21.635080539263107</v>
      </c>
      <c r="DE9" s="7">
        <v>26.13388491121728</v>
      </c>
      <c r="DF9" s="7">
        <v>25.175153231790663</v>
      </c>
      <c r="DG9" s="7">
        <v>25.692459659357464</v>
      </c>
      <c r="DH9" s="7">
        <v>24.01750156766726</v>
      </c>
      <c r="DI9" s="7">
        <v>16.396993220597921</v>
      </c>
      <c r="DJ9" s="7">
        <v>21.410368081565522</v>
      </c>
      <c r="DK9" s="7">
        <v>16.646952172768469</v>
      </c>
      <c r="DL9" s="7">
        <v>17.740949717268101</v>
      </c>
      <c r="DM9" s="7">
        <v>21.101010521962877</v>
      </c>
      <c r="DN9" s="7">
        <v>23.667919035104184</v>
      </c>
      <c r="DO9" s="7">
        <v>27.614175016442729</v>
      </c>
      <c r="DP9" s="7">
        <v>23.42821161717017</v>
      </c>
      <c r="DQ9" s="7">
        <v>29.302512789348395</v>
      </c>
      <c r="DR9" s="7">
        <v>27.925877757984811</v>
      </c>
      <c r="DS9" s="7">
        <v>24.277741513932224</v>
      </c>
      <c r="DT9" s="7">
        <v>23.687762759714808</v>
      </c>
      <c r="DU9" s="7">
        <v>21.260312822879087</v>
      </c>
      <c r="DV9" s="7">
        <v>22.745911195871113</v>
      </c>
      <c r="DW9" s="7">
        <v>19.179605267630642</v>
      </c>
      <c r="DX9" s="7">
        <v>18.916142736011651</v>
      </c>
      <c r="DY9" s="7">
        <v>21.084911024873762</v>
      </c>
      <c r="DZ9" s="7">
        <v>24.941220842529511</v>
      </c>
      <c r="EA9" s="7">
        <v>20.539413888897496</v>
      </c>
      <c r="EB9" s="7">
        <v>26.423004565560035</v>
      </c>
      <c r="EC9" s="7">
        <v>30.94730826886137</v>
      </c>
      <c r="ED9" s="7">
        <v>28.405040890925044</v>
      </c>
      <c r="EE9" s="7">
        <v>29.732539355783302</v>
      </c>
      <c r="EF9" s="7">
        <v>29.290843234272238</v>
      </c>
      <c r="EG9" s="7">
        <v>24.941963010403633</v>
      </c>
      <c r="EH9" s="7">
        <v>25.514038198877923</v>
      </c>
      <c r="EI9" s="7">
        <v>20.448320767649076</v>
      </c>
      <c r="EJ9" s="7">
        <v>23.268851408450693</v>
      </c>
      <c r="EK9" s="7">
        <v>22.36881408489657</v>
      </c>
      <c r="EL9" s="7">
        <v>22.896026129559065</v>
      </c>
      <c r="EM9" s="7">
        <v>22.766418885071513</v>
      </c>
      <c r="EN9" s="7">
        <v>27.994753516587057</v>
      </c>
      <c r="EO9" s="7">
        <v>30.575592819637631</v>
      </c>
      <c r="EP9" s="7">
        <v>25.863772974619589</v>
      </c>
      <c r="EQ9" s="7">
        <v>27.962302380370541</v>
      </c>
      <c r="ER9" s="7">
        <v>34.156103027452318</v>
      </c>
      <c r="ES9" s="7">
        <v>15.740977353972461</v>
      </c>
      <c r="ET9" s="7">
        <v>24.721634954193096</v>
      </c>
      <c r="EU9" s="7">
        <v>18.672227779754493</v>
      </c>
      <c r="EV9" s="7">
        <v>19.377627976138246</v>
      </c>
      <c r="EW9" s="7">
        <v>20.562225808161131</v>
      </c>
      <c r="EX9" s="7">
        <v>25.462400823678461</v>
      </c>
      <c r="EY9" s="7">
        <v>20.613445718901467</v>
      </c>
      <c r="EZ9" s="7">
        <v>25.733326371951222</v>
      </c>
      <c r="FA9" s="7">
        <v>27.053591762469566</v>
      </c>
      <c r="FB9" s="7">
        <v>23.17840399784869</v>
      </c>
      <c r="FC9" s="7">
        <v>30.331939297877913</v>
      </c>
      <c r="FD9" s="7">
        <v>24.506618629003871</v>
      </c>
      <c r="FE9" s="7">
        <v>21.626280040428899</v>
      </c>
      <c r="FF9" s="7">
        <v>25.222742717823689</v>
      </c>
      <c r="FG9" s="7">
        <v>16.93483330411151</v>
      </c>
      <c r="FH9" s="7">
        <v>20.965092542551325</v>
      </c>
      <c r="FI9" s="7">
        <v>26.177193774285467</v>
      </c>
      <c r="FJ9" s="7">
        <v>6.2912308317439258</v>
      </c>
      <c r="FK9" s="7">
        <v>2.0767071129018997</v>
      </c>
      <c r="FL9" s="7">
        <v>11.25371650148662</v>
      </c>
      <c r="FM9" s="7">
        <v>20.65179454668873</v>
      </c>
      <c r="FN9" s="7">
        <v>27.086604864819755</v>
      </c>
      <c r="FO9" s="7">
        <v>22.312486289613354</v>
      </c>
      <c r="FP9" s="7">
        <v>30.790713337305302</v>
      </c>
      <c r="FQ9" s="7">
        <v>21.457796192438931</v>
      </c>
      <c r="FR9" s="7">
        <v>19.120209406201468</v>
      </c>
      <c r="FS9" s="7">
        <v>20.956772456364408</v>
      </c>
      <c r="FT9" s="7">
        <v>22.768377378200189</v>
      </c>
      <c r="FU9" s="7">
        <v>21.849935737564323</v>
      </c>
      <c r="FV9" s="7">
        <v>30.452460317867214</v>
      </c>
      <c r="FW9" s="7">
        <v>22.888312193201774</v>
      </c>
      <c r="FX9" s="7">
        <v>15.977895484778788</v>
      </c>
      <c r="FY9" s="7">
        <v>30.435706131495433</v>
      </c>
      <c r="FZ9" s="7">
        <v>32.055833832882179</v>
      </c>
      <c r="GA9" s="7">
        <v>33.003867148426778</v>
      </c>
      <c r="GB9" s="7">
        <v>36.789567738038222</v>
      </c>
      <c r="GC9" s="7">
        <v>23.311028426843166</v>
      </c>
      <c r="GD9" s="7">
        <v>29.303006275232896</v>
      </c>
      <c r="GE9" s="7">
        <v>28.799578939357673</v>
      </c>
      <c r="GF9" s="7">
        <v>24.899638723834723</v>
      </c>
      <c r="GG9" s="7">
        <v>29.362675718122837</v>
      </c>
      <c r="GH9" s="7">
        <v>30.363650458081811</v>
      </c>
      <c r="GI9" s="7">
        <v>28.089254834768283</v>
      </c>
      <c r="GJ9" s="7">
        <v>29.786310341609749</v>
      </c>
      <c r="GK9" s="7">
        <v>38.100128130403746</v>
      </c>
      <c r="GL9" s="7">
        <v>31.662628698880138</v>
      </c>
      <c r="GM9" s="7">
        <v>36.769634461560251</v>
      </c>
      <c r="GN9" s="7">
        <v>30.418553946643094</v>
      </c>
      <c r="GO9" s="7">
        <v>24.969697844014036</v>
      </c>
      <c r="GP9" s="7">
        <v>28.359209324887853</v>
      </c>
      <c r="GQ9" s="7">
        <v>22.228931894014483</v>
      </c>
      <c r="GR9" s="7">
        <v>31.807115975515263</v>
      </c>
      <c r="GS9" s="7">
        <v>24.820547347599721</v>
      </c>
      <c r="GT9" s="168">
        <v>34.924684977803203</v>
      </c>
      <c r="GU9" s="168">
        <v>28.538509937132755</v>
      </c>
      <c r="GV9" s="168">
        <v>35.490475355400655</v>
      </c>
      <c r="GW9" s="168">
        <v>42.624831107697595</v>
      </c>
      <c r="GX9" s="2"/>
    </row>
    <row r="10" spans="1:206" s="2" customFormat="1" ht="15.75" x14ac:dyDescent="0.25">
      <c r="A10" s="9" t="s">
        <v>21</v>
      </c>
      <c r="B10" s="11">
        <v>200.26217228464418</v>
      </c>
      <c r="C10" s="11">
        <v>217.32553448971359</v>
      </c>
      <c r="D10" s="11">
        <v>210.22711606935096</v>
      </c>
      <c r="E10" s="11">
        <v>228.06923535308277</v>
      </c>
      <c r="F10" s="11">
        <v>242.75507212243275</v>
      </c>
      <c r="G10" s="11">
        <v>203.66161616161617</v>
      </c>
      <c r="H10" s="11">
        <v>137.99782885961577</v>
      </c>
      <c r="I10" s="11">
        <v>174.01885602988358</v>
      </c>
      <c r="J10" s="11">
        <v>309.52064013252283</v>
      </c>
      <c r="K10" s="11">
        <v>262.52682592496274</v>
      </c>
      <c r="L10" s="11">
        <v>299.10683761740904</v>
      </c>
      <c r="M10" s="11">
        <v>293.6998274870615</v>
      </c>
      <c r="N10" s="11">
        <v>252.6271793704241</v>
      </c>
      <c r="O10" s="11">
        <v>252.96681183581438</v>
      </c>
      <c r="P10" s="11">
        <v>291.43812256247099</v>
      </c>
      <c r="Q10" s="11">
        <v>222.40793201133141</v>
      </c>
      <c r="R10" s="11">
        <v>308.96581053042161</v>
      </c>
      <c r="S10" s="11">
        <v>329.47449670772812</v>
      </c>
      <c r="T10" s="11">
        <v>278.45329491083078</v>
      </c>
      <c r="U10" s="11">
        <v>239.62790939048756</v>
      </c>
      <c r="V10" s="11">
        <v>325.16426078126892</v>
      </c>
      <c r="W10" s="11">
        <v>334.99572458364412</v>
      </c>
      <c r="X10" s="11">
        <v>268.6719261393053</v>
      </c>
      <c r="Y10" s="11">
        <v>308.67371526924023</v>
      </c>
      <c r="Z10" s="11">
        <v>315.40476589377147</v>
      </c>
      <c r="AA10" s="11">
        <v>372.45878870673948</v>
      </c>
      <c r="AB10" s="11">
        <v>268.71707633404691</v>
      </c>
      <c r="AC10" s="11">
        <v>324.53189635582089</v>
      </c>
      <c r="AD10" s="11">
        <v>284.17233560090705</v>
      </c>
      <c r="AE10" s="11">
        <v>240.87710219922383</v>
      </c>
      <c r="AF10" s="11">
        <v>275.05329636475665</v>
      </c>
      <c r="AG10" s="11">
        <v>248.76605124014014</v>
      </c>
      <c r="AH10" s="11">
        <v>305.78492270348778</v>
      </c>
      <c r="AI10" s="11">
        <v>344.67967194002301</v>
      </c>
      <c r="AJ10" s="11">
        <v>328.36179855081048</v>
      </c>
      <c r="AK10" s="11">
        <v>399.25574875680024</v>
      </c>
      <c r="AL10" s="11">
        <v>328.8337553426378</v>
      </c>
      <c r="AM10" s="11">
        <v>413.34231404343029</v>
      </c>
      <c r="AN10" s="11">
        <v>406.4725426465277</v>
      </c>
      <c r="AO10" s="11">
        <v>389.41981428149461</v>
      </c>
      <c r="AP10" s="11">
        <v>457.24713344492</v>
      </c>
      <c r="AQ10" s="11">
        <v>461.7759300331337</v>
      </c>
      <c r="AR10" s="11">
        <v>446.36020209944343</v>
      </c>
      <c r="AS10" s="11">
        <v>424.52706878148354</v>
      </c>
      <c r="AT10" s="11">
        <v>418.73872181291972</v>
      </c>
      <c r="AU10" s="11">
        <v>362.26647415796242</v>
      </c>
      <c r="AV10" s="11">
        <v>441.6771307045592</v>
      </c>
      <c r="AW10" s="11">
        <v>473.57087379455987</v>
      </c>
      <c r="AX10" s="11">
        <v>409.21062080123204</v>
      </c>
      <c r="AY10" s="11">
        <v>409.38024579364571</v>
      </c>
      <c r="AZ10" s="11">
        <v>444.50499354514807</v>
      </c>
      <c r="BA10" s="11">
        <v>395.384384482977</v>
      </c>
      <c r="BB10" s="11">
        <v>452.19025612498638</v>
      </c>
      <c r="BC10" s="11">
        <v>444.68225824608805</v>
      </c>
      <c r="BD10" s="11">
        <v>446.15120924844564</v>
      </c>
      <c r="BE10" s="11">
        <v>483.96996844844659</v>
      </c>
      <c r="BF10" s="11">
        <v>487.30835229604207</v>
      </c>
      <c r="BG10" s="11">
        <v>468.63264242836095</v>
      </c>
      <c r="BH10" s="11">
        <v>528.42808629375588</v>
      </c>
      <c r="BI10" s="11">
        <v>515.12693016874505</v>
      </c>
      <c r="BJ10" s="11">
        <v>457.87547647076838</v>
      </c>
      <c r="BK10" s="11">
        <v>503.53709255792239</v>
      </c>
      <c r="BL10" s="11">
        <v>388.31590350757483</v>
      </c>
      <c r="BM10" s="11">
        <v>444.33802816901402</v>
      </c>
      <c r="BN10" s="11">
        <v>509.56512887840063</v>
      </c>
      <c r="BO10" s="11">
        <v>460.54240284777291</v>
      </c>
      <c r="BP10" s="11">
        <v>479.77370498635923</v>
      </c>
      <c r="BQ10" s="11">
        <v>509.64963318998224</v>
      </c>
      <c r="BR10" s="11">
        <v>548.66182542839215</v>
      </c>
      <c r="BS10" s="11">
        <v>513.69371893530865</v>
      </c>
      <c r="BT10" s="11">
        <v>413.72997711670473</v>
      </c>
      <c r="BU10" s="11">
        <v>470.30764905805898</v>
      </c>
      <c r="BV10" s="11">
        <v>527.97040334372082</v>
      </c>
      <c r="BW10" s="11">
        <v>493.1429086384162</v>
      </c>
      <c r="BX10" s="11">
        <v>540.65567221894548</v>
      </c>
      <c r="BY10" s="11">
        <v>491.23100763075502</v>
      </c>
      <c r="BZ10" s="11">
        <v>530.92835796860675</v>
      </c>
      <c r="CA10" s="11">
        <v>524.01670750285052</v>
      </c>
      <c r="CB10" s="11">
        <v>521.91242742551538</v>
      </c>
      <c r="CC10" s="11">
        <v>510.60574893042281</v>
      </c>
      <c r="CD10" s="11">
        <v>554.88522177906827</v>
      </c>
      <c r="CE10" s="11">
        <v>573.21160205842887</v>
      </c>
      <c r="CF10" s="11">
        <v>557.49143092691634</v>
      </c>
      <c r="CG10" s="11">
        <v>505.56738964503256</v>
      </c>
      <c r="CH10" s="11">
        <v>538.71652100508777</v>
      </c>
      <c r="CI10" s="11">
        <v>508.54064455818445</v>
      </c>
      <c r="CJ10" s="11">
        <v>502.09713407940046</v>
      </c>
      <c r="CK10" s="11">
        <v>544.61851643794159</v>
      </c>
      <c r="CL10" s="11">
        <v>625.31007512302904</v>
      </c>
      <c r="CM10" s="11">
        <v>640.65798843749997</v>
      </c>
      <c r="CN10" s="11">
        <v>590.39530675906406</v>
      </c>
      <c r="CO10" s="11">
        <v>659.45586888464572</v>
      </c>
      <c r="CP10" s="11">
        <v>665.20600261606853</v>
      </c>
      <c r="CQ10" s="11">
        <v>608.60483025279734</v>
      </c>
      <c r="CR10" s="11">
        <v>685.82340549497087</v>
      </c>
      <c r="CS10" s="11">
        <v>715.15702626809752</v>
      </c>
      <c r="CT10" s="11">
        <v>600.98825280898859</v>
      </c>
      <c r="CU10" s="11">
        <v>698.60703376315269</v>
      </c>
      <c r="CV10" s="11">
        <v>670.07511623561231</v>
      </c>
      <c r="CW10" s="11">
        <v>640.33516904374369</v>
      </c>
      <c r="CX10" s="11">
        <v>604.02812674927634</v>
      </c>
      <c r="CY10" s="11">
        <v>588.61800697605372</v>
      </c>
      <c r="CZ10" s="11">
        <v>680.68651868984034</v>
      </c>
      <c r="DA10" s="11">
        <v>649.32373731086398</v>
      </c>
      <c r="DB10" s="11">
        <v>712.11050094531197</v>
      </c>
      <c r="DC10" s="11">
        <v>503.71690499617659</v>
      </c>
      <c r="DD10" s="11">
        <v>613.14209978571535</v>
      </c>
      <c r="DE10" s="11">
        <v>825.40747690603075</v>
      </c>
      <c r="DF10" s="11">
        <v>611.00081709627023</v>
      </c>
      <c r="DG10" s="11">
        <v>390.67861307888217</v>
      </c>
      <c r="DH10" s="11">
        <v>253.16096718392259</v>
      </c>
      <c r="DI10" s="11">
        <v>291.29785868288627</v>
      </c>
      <c r="DJ10" s="11">
        <v>496.0869261808092</v>
      </c>
      <c r="DK10" s="11">
        <v>601.38524770124661</v>
      </c>
      <c r="DL10" s="11">
        <v>627.14238014487819</v>
      </c>
      <c r="DM10" s="11">
        <v>826.80386111009011</v>
      </c>
      <c r="DN10" s="11">
        <v>790.03370203679378</v>
      </c>
      <c r="DO10" s="11">
        <v>745.90375167715854</v>
      </c>
      <c r="DP10" s="11">
        <v>795.47107302969766</v>
      </c>
      <c r="DQ10" s="11">
        <v>823.70284078840336</v>
      </c>
      <c r="DR10" s="11">
        <v>659.80145848889924</v>
      </c>
      <c r="DS10" s="11">
        <v>731.56572392362534</v>
      </c>
      <c r="DT10" s="11">
        <v>671.3505690912441</v>
      </c>
      <c r="DU10" s="11">
        <v>757.4209998098188</v>
      </c>
      <c r="DV10" s="11">
        <v>743.72021538292006</v>
      </c>
      <c r="DW10" s="11">
        <v>753.75938733288922</v>
      </c>
      <c r="DX10" s="11">
        <v>843.77067686933776</v>
      </c>
      <c r="DY10" s="11">
        <v>677.03671104357579</v>
      </c>
      <c r="DZ10" s="11">
        <v>938.98377207561657</v>
      </c>
      <c r="EA10" s="11">
        <v>798.7177070762998</v>
      </c>
      <c r="EB10" s="11">
        <v>852.33273166049082</v>
      </c>
      <c r="EC10" s="11">
        <v>905.71926609716877</v>
      </c>
      <c r="ED10" s="11">
        <v>761.86757842869667</v>
      </c>
      <c r="EE10" s="11">
        <v>874.36461327476798</v>
      </c>
      <c r="EF10" s="11">
        <v>889.21301725338139</v>
      </c>
      <c r="EG10" s="11">
        <v>923.85819950954954</v>
      </c>
      <c r="EH10" s="11">
        <v>927.83453841168523</v>
      </c>
      <c r="EI10" s="11">
        <v>1004.3581709585821</v>
      </c>
      <c r="EJ10" s="11">
        <v>1041.7114526693081</v>
      </c>
      <c r="EK10" s="11">
        <v>1016.0219458164356</v>
      </c>
      <c r="EL10" s="11">
        <v>1046.4804644977419</v>
      </c>
      <c r="EM10" s="11">
        <v>1029.6311512964744</v>
      </c>
      <c r="EN10" s="11">
        <v>1135.723276499037</v>
      </c>
      <c r="EO10" s="11">
        <v>1253.848359792481</v>
      </c>
      <c r="EP10" s="11">
        <v>1095.1552369221308</v>
      </c>
      <c r="EQ10" s="11">
        <v>984.26637421374176</v>
      </c>
      <c r="ER10" s="11">
        <v>1207.9077122124349</v>
      </c>
      <c r="ES10" s="11">
        <v>942.19253639784483</v>
      </c>
      <c r="ET10" s="11">
        <v>1085.6127810253697</v>
      </c>
      <c r="EU10" s="11">
        <v>1040.2146034691334</v>
      </c>
      <c r="EV10" s="11">
        <v>959.12692051057138</v>
      </c>
      <c r="EW10" s="11">
        <v>1023.1253274244837</v>
      </c>
      <c r="EX10" s="11">
        <v>1018.5285080557558</v>
      </c>
      <c r="EY10" s="11">
        <v>1045.6176789983851</v>
      </c>
      <c r="EZ10" s="11">
        <v>1090.9538682747491</v>
      </c>
      <c r="FA10" s="11">
        <v>1074.8236320720537</v>
      </c>
      <c r="FB10" s="11">
        <v>956.66294399426329</v>
      </c>
      <c r="FC10" s="11">
        <v>1072.2066053969086</v>
      </c>
      <c r="FD10" s="11">
        <v>927.89217599436802</v>
      </c>
      <c r="FE10" s="11">
        <v>1013.7944910353317</v>
      </c>
      <c r="FF10" s="11">
        <v>1145.7679211384332</v>
      </c>
      <c r="FG10" s="11">
        <v>994.44730739348392</v>
      </c>
      <c r="FH10" s="11">
        <v>955.51055305316743</v>
      </c>
      <c r="FI10" s="11">
        <v>1041.7046996114325</v>
      </c>
      <c r="FJ10" s="11">
        <v>483.3917166100008</v>
      </c>
      <c r="FK10" s="11">
        <v>350.32433512869011</v>
      </c>
      <c r="FL10" s="11">
        <v>625.00526475057814</v>
      </c>
      <c r="FM10" s="11">
        <v>794.58302116928667</v>
      </c>
      <c r="FN10" s="11">
        <v>716.0212732977302</v>
      </c>
      <c r="FO10" s="11">
        <v>787.19247266223317</v>
      </c>
      <c r="FP10" s="11">
        <v>965.38933383266658</v>
      </c>
      <c r="FQ10" s="11">
        <v>930.94629701172357</v>
      </c>
      <c r="FR10" s="11">
        <v>1039.9404110175817</v>
      </c>
      <c r="FS10" s="11">
        <v>1155.7875876798637</v>
      </c>
      <c r="FT10" s="11">
        <v>1219.2636190769758</v>
      </c>
      <c r="FU10" s="11">
        <v>1203.6454435420242</v>
      </c>
      <c r="FV10" s="11">
        <v>1430.4640399982911</v>
      </c>
      <c r="FW10" s="11">
        <v>1201.0382218733794</v>
      </c>
      <c r="FX10" s="11">
        <v>1107.6977147133789</v>
      </c>
      <c r="FY10" s="11">
        <v>1316.7015847602966</v>
      </c>
      <c r="FZ10" s="11">
        <v>1266.4236297735547</v>
      </c>
      <c r="GA10" s="11">
        <v>1388.9458483890287</v>
      </c>
      <c r="GB10" s="11">
        <v>1379.1260549270723</v>
      </c>
      <c r="GC10" s="11">
        <v>1436.769763763275</v>
      </c>
      <c r="GD10" s="11">
        <v>1568.0261094509772</v>
      </c>
      <c r="GE10" s="11">
        <v>1343.4118102138086</v>
      </c>
      <c r="GF10" s="11">
        <v>1239.6948116765425</v>
      </c>
      <c r="GG10" s="11">
        <v>1332.8317517334951</v>
      </c>
      <c r="GH10" s="11">
        <v>1298.8070569518229</v>
      </c>
      <c r="GI10" s="11">
        <v>1125.9461884743671</v>
      </c>
      <c r="GJ10" s="11">
        <v>1276.7025781295224</v>
      </c>
      <c r="GK10" s="11">
        <v>1247.1266265765053</v>
      </c>
      <c r="GL10" s="11">
        <v>1030.9126883687493</v>
      </c>
      <c r="GM10" s="11">
        <v>1115.9139559073824</v>
      </c>
      <c r="GN10" s="11">
        <v>978.0262795359688</v>
      </c>
      <c r="GO10" s="11">
        <v>1000.9227906350152</v>
      </c>
      <c r="GP10" s="11">
        <v>1008.1919620934165</v>
      </c>
      <c r="GQ10" s="11">
        <v>967.85055097564486</v>
      </c>
      <c r="GR10" s="11">
        <v>966.86327803642405</v>
      </c>
      <c r="GS10" s="11">
        <v>1055.1006735871508</v>
      </c>
      <c r="GT10" s="167">
        <v>1086.7330089675579</v>
      </c>
      <c r="GU10" s="167">
        <v>1020.6926996337213</v>
      </c>
      <c r="GV10" s="167">
        <v>1103.2266085784684</v>
      </c>
      <c r="GW10" s="167">
        <v>994.59424995953691</v>
      </c>
    </row>
    <row r="11" spans="1:206" s="1" customFormat="1" ht="15.75" x14ac:dyDescent="0.25">
      <c r="A11" s="6" t="s">
        <v>22</v>
      </c>
      <c r="B11" s="7">
        <v>119.76859283039057</v>
      </c>
      <c r="C11" s="7">
        <v>134.78418717224687</v>
      </c>
      <c r="D11" s="7">
        <v>127.80461783649223</v>
      </c>
      <c r="E11" s="7">
        <v>128.16578051450719</v>
      </c>
      <c r="F11" s="7">
        <v>146.61622983047266</v>
      </c>
      <c r="G11" s="7">
        <v>131.25280583613917</v>
      </c>
      <c r="H11" s="7">
        <v>81.516001207270861</v>
      </c>
      <c r="I11" s="7">
        <v>106.96986234345448</v>
      </c>
      <c r="J11" s="7">
        <v>181.80575012096512</v>
      </c>
      <c r="K11" s="7">
        <v>145.2562042926341</v>
      </c>
      <c r="L11" s="7">
        <v>170.05296240683342</v>
      </c>
      <c r="M11" s="7">
        <v>178.6083956296722</v>
      </c>
      <c r="N11" s="7">
        <v>158.28636478017569</v>
      </c>
      <c r="O11" s="7">
        <v>144.37509945188239</v>
      </c>
      <c r="P11" s="7">
        <v>187.31157152601679</v>
      </c>
      <c r="Q11" s="7">
        <v>135.7853320742839</v>
      </c>
      <c r="R11" s="7">
        <v>191.48524559968359</v>
      </c>
      <c r="S11" s="7">
        <v>212.12784726379127</v>
      </c>
      <c r="T11" s="7">
        <v>199.22678338408002</v>
      </c>
      <c r="U11" s="7">
        <v>151.41129764653985</v>
      </c>
      <c r="V11" s="7">
        <v>220.02392536114115</v>
      </c>
      <c r="W11" s="7">
        <v>221.7251304996272</v>
      </c>
      <c r="X11" s="7">
        <v>174.85862601409065</v>
      </c>
      <c r="Y11" s="7">
        <v>193.84518833350896</v>
      </c>
      <c r="Z11" s="7">
        <v>190.58654505979743</v>
      </c>
      <c r="AA11" s="7">
        <v>190.87868852459016</v>
      </c>
      <c r="AB11" s="7">
        <v>153.08205488091957</v>
      </c>
      <c r="AC11" s="7">
        <v>147.11308257267504</v>
      </c>
      <c r="AD11" s="7">
        <v>154.16603678508443</v>
      </c>
      <c r="AE11" s="7">
        <v>152.72315653298836</v>
      </c>
      <c r="AF11" s="7">
        <v>180.79244784790072</v>
      </c>
      <c r="AG11" s="7">
        <v>141.80566390529611</v>
      </c>
      <c r="AH11" s="7">
        <v>189.13941226796123</v>
      </c>
      <c r="AI11" s="7">
        <v>185.37028191136227</v>
      </c>
      <c r="AJ11" s="7">
        <v>197.70615440548562</v>
      </c>
      <c r="AK11" s="7">
        <v>233.65617595033888</v>
      </c>
      <c r="AL11" s="7">
        <v>194.90914983693563</v>
      </c>
      <c r="AM11" s="7">
        <v>209.08376064131377</v>
      </c>
      <c r="AN11" s="7">
        <v>217.77774945297725</v>
      </c>
      <c r="AO11" s="7">
        <v>219.32160131442919</v>
      </c>
      <c r="AP11" s="7">
        <v>236.71337231137306</v>
      </c>
      <c r="AQ11" s="7">
        <v>225.15421983172754</v>
      </c>
      <c r="AR11" s="7">
        <v>274.34028166909491</v>
      </c>
      <c r="AS11" s="7">
        <v>245.33594876500439</v>
      </c>
      <c r="AT11" s="7">
        <v>268.65252224324655</v>
      </c>
      <c r="AU11" s="7">
        <v>249.93859273129246</v>
      </c>
      <c r="AV11" s="7">
        <v>282.77310706203559</v>
      </c>
      <c r="AW11" s="7">
        <v>294.0457028183265</v>
      </c>
      <c r="AX11" s="5">
        <v>271.73829535967195</v>
      </c>
      <c r="AY11" s="5">
        <v>299.71018812501353</v>
      </c>
      <c r="AZ11" s="5">
        <v>286.14080542207557</v>
      </c>
      <c r="BA11" s="5">
        <v>265.41313534479929</v>
      </c>
      <c r="BB11" s="5">
        <v>302.10591127149632</v>
      </c>
      <c r="BC11" s="5">
        <v>314.44050433412139</v>
      </c>
      <c r="BD11" s="5">
        <v>291.84562282796287</v>
      </c>
      <c r="BE11" s="5">
        <v>319.82220584509798</v>
      </c>
      <c r="BF11" s="5">
        <v>330.97698362368038</v>
      </c>
      <c r="BG11" s="5">
        <v>295.93852078378063</v>
      </c>
      <c r="BH11" s="5">
        <v>336.15863588036586</v>
      </c>
      <c r="BI11" s="5">
        <v>310.91450892662084</v>
      </c>
      <c r="BJ11" s="7">
        <v>271.6701312455416</v>
      </c>
      <c r="BK11" s="7">
        <v>325.935420239763</v>
      </c>
      <c r="BL11" s="7">
        <v>261.20513170465409</v>
      </c>
      <c r="BM11" s="7">
        <v>272.53268866932939</v>
      </c>
      <c r="BN11" s="7">
        <v>323.89751217323385</v>
      </c>
      <c r="BO11" s="7">
        <v>316.61898015320202</v>
      </c>
      <c r="BP11" s="7">
        <v>320.60101776549891</v>
      </c>
      <c r="BQ11" s="7">
        <v>336.03086263597265</v>
      </c>
      <c r="BR11" s="7">
        <v>351.25452584704584</v>
      </c>
      <c r="BS11" s="7">
        <v>330.95142873591897</v>
      </c>
      <c r="BT11" s="7">
        <v>278.61738210858772</v>
      </c>
      <c r="BU11" s="7">
        <v>303.09184420040435</v>
      </c>
      <c r="BV11" s="7">
        <v>323.79161604957829</v>
      </c>
      <c r="BW11" s="7">
        <v>320.22963574734518</v>
      </c>
      <c r="BX11" s="7">
        <v>350.93098973693526</v>
      </c>
      <c r="BY11" s="7">
        <v>311.1875698016932</v>
      </c>
      <c r="BZ11" s="7">
        <v>350.49574590478647</v>
      </c>
      <c r="CA11" s="7">
        <v>353.97362973774221</v>
      </c>
      <c r="CB11" s="7">
        <v>373.53780116631765</v>
      </c>
      <c r="CC11" s="7">
        <v>345.43068489776186</v>
      </c>
      <c r="CD11" s="7">
        <v>374.51162155656425</v>
      </c>
      <c r="CE11" s="7">
        <v>371.21511550886248</v>
      </c>
      <c r="CF11" s="7">
        <v>371.04232912210341</v>
      </c>
      <c r="CG11" s="7">
        <v>328.71314984247005</v>
      </c>
      <c r="CH11" s="7">
        <v>348.64077119717592</v>
      </c>
      <c r="CI11" s="7">
        <v>341.76179103814582</v>
      </c>
      <c r="CJ11" s="7">
        <v>322.98525586388496</v>
      </c>
      <c r="CK11" s="7">
        <v>361.47027109989915</v>
      </c>
      <c r="CL11" s="7">
        <v>415.01356828361963</v>
      </c>
      <c r="CM11" s="7">
        <v>428.56571502016129</v>
      </c>
      <c r="CN11" s="7">
        <v>398.98379196545153</v>
      </c>
      <c r="CO11" s="7">
        <v>447.0110245086463</v>
      </c>
      <c r="CP11" s="7">
        <v>457.99209664977758</v>
      </c>
      <c r="CQ11" s="7">
        <v>404.97235894115209</v>
      </c>
      <c r="CR11" s="7">
        <v>464.03936359978826</v>
      </c>
      <c r="CS11" s="7">
        <v>482.51095202583059</v>
      </c>
      <c r="CT11" s="7">
        <v>403.61406059169138</v>
      </c>
      <c r="CU11" s="7">
        <v>440.45689088095742</v>
      </c>
      <c r="CV11" s="7">
        <v>428.82342682046425</v>
      </c>
      <c r="CW11" s="7">
        <v>393.84553515768062</v>
      </c>
      <c r="CX11" s="7">
        <v>379.50531873503712</v>
      </c>
      <c r="CY11" s="7">
        <v>363.84556082525222</v>
      </c>
      <c r="CZ11" s="7">
        <v>408.33426924762296</v>
      </c>
      <c r="DA11" s="7">
        <v>427.71741265515072</v>
      </c>
      <c r="DB11" s="7">
        <v>448.50936172937082</v>
      </c>
      <c r="DC11" s="7">
        <v>318.19925540559484</v>
      </c>
      <c r="DD11" s="7">
        <v>399.22681805870189</v>
      </c>
      <c r="DE11" s="7">
        <v>529.98441603224774</v>
      </c>
      <c r="DF11" s="7">
        <v>405.94737173403627</v>
      </c>
      <c r="DG11" s="7">
        <v>226.41512523929057</v>
      </c>
      <c r="DH11" s="7">
        <v>138.53464815568552</v>
      </c>
      <c r="DI11" s="7">
        <v>139.65295645905144</v>
      </c>
      <c r="DJ11" s="7">
        <v>253.16946638595334</v>
      </c>
      <c r="DK11" s="7">
        <v>330.27842621424941</v>
      </c>
      <c r="DL11" s="7">
        <v>417.85248272427037</v>
      </c>
      <c r="DM11" s="7">
        <v>515.47564851130312</v>
      </c>
      <c r="DN11" s="7">
        <v>511.58445428946885</v>
      </c>
      <c r="DO11" s="7">
        <v>502.04163679413688</v>
      </c>
      <c r="DP11" s="7">
        <v>510.72209533368641</v>
      </c>
      <c r="DQ11" s="7">
        <v>521.3288123075497</v>
      </c>
      <c r="DR11" s="7">
        <v>424.91475161095639</v>
      </c>
      <c r="DS11" s="7">
        <v>492.00178760191091</v>
      </c>
      <c r="DT11" s="7">
        <v>422.49944539938218</v>
      </c>
      <c r="DU11" s="7">
        <v>485.00536431829437</v>
      </c>
      <c r="DV11" s="7">
        <v>507.01727052964128</v>
      </c>
      <c r="DW11" s="7">
        <v>508.92552635781323</v>
      </c>
      <c r="DX11" s="7">
        <v>538.40394291296877</v>
      </c>
      <c r="DY11" s="7">
        <v>434.65342586497098</v>
      </c>
      <c r="DZ11" s="7">
        <v>596.24090324345059</v>
      </c>
      <c r="EA11" s="7">
        <v>518.55119147767778</v>
      </c>
      <c r="EB11" s="7">
        <v>570.90018730214138</v>
      </c>
      <c r="EC11" s="7">
        <v>471.04490348476571</v>
      </c>
      <c r="ED11" s="7">
        <v>484.08400463982838</v>
      </c>
      <c r="EE11" s="7">
        <v>542.97315763787208</v>
      </c>
      <c r="EF11" s="7">
        <v>600.65941061546107</v>
      </c>
      <c r="EG11" s="7">
        <v>590.7507568470744</v>
      </c>
      <c r="EH11" s="7">
        <v>622.76842716192698</v>
      </c>
      <c r="EI11" s="7">
        <v>674.95544893762849</v>
      </c>
      <c r="EJ11" s="7">
        <v>682.97623437989034</v>
      </c>
      <c r="EK11" s="7">
        <v>674.77065136375461</v>
      </c>
      <c r="EL11" s="7">
        <v>710.16027525377001</v>
      </c>
      <c r="EM11" s="7">
        <v>689.39738986412146</v>
      </c>
      <c r="EN11" s="7">
        <v>755.5554843056575</v>
      </c>
      <c r="EO11" s="7">
        <v>757.12287117657797</v>
      </c>
      <c r="EP11" s="7">
        <v>644.71699473850708</v>
      </c>
      <c r="EQ11" s="7">
        <v>662.57889745396687</v>
      </c>
      <c r="ER11" s="7">
        <v>768.85876142991549</v>
      </c>
      <c r="ES11" s="7">
        <v>596.095850072693</v>
      </c>
      <c r="ET11" s="7">
        <v>711.01523627554604</v>
      </c>
      <c r="EU11" s="7">
        <v>710.30150072051219</v>
      </c>
      <c r="EV11" s="7">
        <v>640.20921174664454</v>
      </c>
      <c r="EW11" s="7">
        <v>646.76759559265213</v>
      </c>
      <c r="EX11" s="7">
        <v>672.27846623823223</v>
      </c>
      <c r="EY11" s="7">
        <v>668.96175190271117</v>
      </c>
      <c r="EZ11" s="7">
        <v>719.68198242467724</v>
      </c>
      <c r="FA11" s="7">
        <v>690.30782981803293</v>
      </c>
      <c r="FB11" s="7">
        <v>607.84274115274297</v>
      </c>
      <c r="FC11" s="7">
        <v>658.64903578726739</v>
      </c>
      <c r="FD11" s="7">
        <v>564.76162990144303</v>
      </c>
      <c r="FE11" s="7">
        <v>572.67567946915153</v>
      </c>
      <c r="FF11" s="7">
        <v>674.24210970218019</v>
      </c>
      <c r="FG11" s="7">
        <v>650.47488223020935</v>
      </c>
      <c r="FH11" s="7">
        <v>637.34563310229885</v>
      </c>
      <c r="FI11" s="7">
        <v>606.1172990674379</v>
      </c>
      <c r="FJ11" s="7">
        <v>298.0415708101832</v>
      </c>
      <c r="FK11" s="7">
        <v>212.55966660636466</v>
      </c>
      <c r="FL11" s="7">
        <v>347.98854600264286</v>
      </c>
      <c r="FM11" s="7">
        <v>535.56219922231571</v>
      </c>
      <c r="FN11" s="7">
        <v>470.56672272196255</v>
      </c>
      <c r="FO11" s="7">
        <v>535.0760464421694</v>
      </c>
      <c r="FP11" s="7">
        <v>629.7635004000341</v>
      </c>
      <c r="FQ11" s="7">
        <v>595.21904849826024</v>
      </c>
      <c r="FR11" s="7">
        <v>689.89629983288739</v>
      </c>
      <c r="FS11" s="7">
        <v>792.93676497232855</v>
      </c>
      <c r="FT11" s="7">
        <v>797.3507576419214</v>
      </c>
      <c r="FU11" s="7">
        <v>774.87523326758162</v>
      </c>
      <c r="FV11" s="7">
        <v>877.07071971289417</v>
      </c>
      <c r="FW11" s="7">
        <v>763.16885647584832</v>
      </c>
      <c r="FX11" s="7">
        <v>608.13915270752932</v>
      </c>
      <c r="FY11" s="7">
        <v>715.35978787816259</v>
      </c>
      <c r="FZ11" s="7">
        <v>751.85010669860776</v>
      </c>
      <c r="GA11" s="7">
        <v>830.48791839283388</v>
      </c>
      <c r="GB11" s="7">
        <v>839.660641953653</v>
      </c>
      <c r="GC11" s="7">
        <v>825.45631122341138</v>
      </c>
      <c r="GD11" s="7">
        <v>950.93350421871833</v>
      </c>
      <c r="GE11" s="7">
        <v>864.02292202896035</v>
      </c>
      <c r="GF11" s="7">
        <v>775.83983296251995</v>
      </c>
      <c r="GG11" s="7">
        <v>834.69942476287565</v>
      </c>
      <c r="GH11" s="7">
        <v>859.09548827655954</v>
      </c>
      <c r="GI11" s="7">
        <v>763.12290269887694</v>
      </c>
      <c r="GJ11" s="7">
        <v>850.83564091304572</v>
      </c>
      <c r="GK11" s="7">
        <v>787.25356991988576</v>
      </c>
      <c r="GL11" s="7">
        <v>617.63691014154597</v>
      </c>
      <c r="GM11" s="7">
        <v>713.5222197194862</v>
      </c>
      <c r="GN11" s="7">
        <v>576.70626179998465</v>
      </c>
      <c r="GO11" s="7">
        <v>588.38885828610523</v>
      </c>
      <c r="GP11" s="7">
        <v>595.42194706995963</v>
      </c>
      <c r="GQ11" s="7">
        <v>651.85376734256897</v>
      </c>
      <c r="GR11" s="7">
        <v>646.89201912729959</v>
      </c>
      <c r="GS11" s="7">
        <v>650.48058264237136</v>
      </c>
      <c r="GT11" s="168">
        <v>736.14717548228066</v>
      </c>
      <c r="GU11" s="168">
        <v>692.47170782196372</v>
      </c>
      <c r="GV11" s="168">
        <v>706.64992847763881</v>
      </c>
      <c r="GW11" s="168">
        <v>684.71724690913561</v>
      </c>
      <c r="GX11" s="2"/>
    </row>
    <row r="12" spans="1:206" s="1" customFormat="1" ht="15.75" x14ac:dyDescent="0.25">
      <c r="A12" s="6" t="s">
        <v>23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>
        <v>74.831739995422467</v>
      </c>
      <c r="BW12" s="7">
        <v>67.550138951137924</v>
      </c>
      <c r="BX12" s="7">
        <v>73.515208293028223</v>
      </c>
      <c r="BY12" s="7">
        <v>54.386596822451573</v>
      </c>
      <c r="BZ12" s="7">
        <v>64.648928979551485</v>
      </c>
      <c r="CA12" s="7">
        <v>52.378930011402502</v>
      </c>
      <c r="CB12" s="7">
        <v>46.717219132904837</v>
      </c>
      <c r="CC12" s="7">
        <v>48.489954849453419</v>
      </c>
      <c r="CD12" s="7">
        <v>46.402222784786645</v>
      </c>
      <c r="CE12" s="7">
        <v>59.395803217782209</v>
      </c>
      <c r="CF12" s="7">
        <v>70.93780801024954</v>
      </c>
      <c r="CG12" s="7">
        <v>50.863831232934253</v>
      </c>
      <c r="CH12" s="7">
        <v>51.309048863046407</v>
      </c>
      <c r="CI12" s="7">
        <v>52.707142723322072</v>
      </c>
      <c r="CJ12" s="7">
        <v>63.47260365606644</v>
      </c>
      <c r="CK12" s="7">
        <v>50.755189455095866</v>
      </c>
      <c r="CL12" s="7">
        <v>92.435705393190716</v>
      </c>
      <c r="CM12" s="7">
        <v>53.105844092741918</v>
      </c>
      <c r="CN12" s="7">
        <v>59.129103786281</v>
      </c>
      <c r="CO12" s="7">
        <v>62.692961386652989</v>
      </c>
      <c r="CP12" s="7">
        <v>46.630822417536947</v>
      </c>
      <c r="CQ12" s="7">
        <v>63.262413168255286</v>
      </c>
      <c r="CR12" s="7">
        <v>67.028283144520898</v>
      </c>
      <c r="CS12" s="7">
        <v>84.590059858347814</v>
      </c>
      <c r="CT12" s="7">
        <v>63.128664900525706</v>
      </c>
      <c r="CU12" s="7">
        <v>86.82416897049724</v>
      </c>
      <c r="CV12" s="7">
        <v>89.820259445025727</v>
      </c>
      <c r="CW12" s="7">
        <v>94.987879613428305</v>
      </c>
      <c r="CX12" s="7">
        <v>107.10814083535158</v>
      </c>
      <c r="CY12" s="7">
        <v>105.47199683356422</v>
      </c>
      <c r="CZ12" s="7">
        <v>100.28602432570399</v>
      </c>
      <c r="DA12" s="7">
        <v>78.681721801641316</v>
      </c>
      <c r="DB12" s="7">
        <v>84.549086898676521</v>
      </c>
      <c r="DC12" s="7">
        <v>42.832133039571779</v>
      </c>
      <c r="DD12" s="7">
        <v>75.248098722862395</v>
      </c>
      <c r="DE12" s="7">
        <v>78.57355817717233</v>
      </c>
      <c r="DF12" s="7">
        <v>82.825473442686999</v>
      </c>
      <c r="DG12" s="7">
        <v>65.351624124022891</v>
      </c>
      <c r="DH12" s="7">
        <v>46.19750310671585</v>
      </c>
      <c r="DI12" s="7">
        <v>49.013348403975968</v>
      </c>
      <c r="DJ12" s="7">
        <v>110.86637493233093</v>
      </c>
      <c r="DK12" s="7">
        <v>84.713847389105126</v>
      </c>
      <c r="DL12" s="7">
        <v>90.795773349141299</v>
      </c>
      <c r="DM12" s="7">
        <v>130.97728003124425</v>
      </c>
      <c r="DN12" s="7">
        <v>113.37391805894498</v>
      </c>
      <c r="DO12" s="7">
        <v>95.453084017664153</v>
      </c>
      <c r="DP12" s="7">
        <v>103.47259303109513</v>
      </c>
      <c r="DQ12" s="7">
        <v>111.7038454107999</v>
      </c>
      <c r="DR12" s="7">
        <v>87.45299655563494</v>
      </c>
      <c r="DS12" s="7">
        <v>94.01586990189432</v>
      </c>
      <c r="DT12" s="7">
        <v>119.17525268966639</v>
      </c>
      <c r="DU12" s="7">
        <v>109.18612646727792</v>
      </c>
      <c r="DV12" s="7">
        <v>85.989922617043291</v>
      </c>
      <c r="DW12" s="7">
        <v>81.480551651763051</v>
      </c>
      <c r="DX12" s="7">
        <v>109.30300851605051</v>
      </c>
      <c r="DY12" s="7">
        <v>81.052003833925554</v>
      </c>
      <c r="DZ12" s="7">
        <v>97.265762249304288</v>
      </c>
      <c r="EA12" s="7">
        <v>110.24083156336961</v>
      </c>
      <c r="EB12" s="7">
        <v>95.943511325842067</v>
      </c>
      <c r="EC12" s="7">
        <v>128.57745968047729</v>
      </c>
      <c r="ED12" s="7">
        <v>104.39122921337362</v>
      </c>
      <c r="EE12" s="7">
        <v>146.66505010248898</v>
      </c>
      <c r="EF12" s="7">
        <v>102.69303203251023</v>
      </c>
      <c r="EG12" s="7">
        <v>120.81723942221127</v>
      </c>
      <c r="EH12" s="7">
        <v>106.79976003095375</v>
      </c>
      <c r="EI12" s="7">
        <v>135.42152159013023</v>
      </c>
      <c r="EJ12" s="7">
        <v>142.9227074912958</v>
      </c>
      <c r="EK12" s="7">
        <v>120.04006261919385</v>
      </c>
      <c r="EL12" s="7">
        <v>124.3568150020814</v>
      </c>
      <c r="EM12" s="7">
        <v>125.96724843395103</v>
      </c>
      <c r="EN12" s="7">
        <v>143.67636303260159</v>
      </c>
      <c r="EO12" s="7">
        <v>157.15729416702595</v>
      </c>
      <c r="EP12" s="7">
        <v>135.6498336418623</v>
      </c>
      <c r="EQ12" s="7">
        <v>125.02692727153897</v>
      </c>
      <c r="ER12" s="7">
        <v>205.1064999486872</v>
      </c>
      <c r="ES12" s="7">
        <v>153.44906626186611</v>
      </c>
      <c r="ET12" s="7">
        <v>154.82795125968994</v>
      </c>
      <c r="EU12" s="7">
        <v>150.23423314356873</v>
      </c>
      <c r="EV12" s="7">
        <v>134.22416876041768</v>
      </c>
      <c r="EW12" s="7">
        <v>160.86751963434011</v>
      </c>
      <c r="EX12" s="7">
        <v>135.19847673787109</v>
      </c>
      <c r="EY12" s="7">
        <v>136.92754804343923</v>
      </c>
      <c r="EZ12" s="7">
        <v>155.86516624820661</v>
      </c>
      <c r="FA12" s="7">
        <v>171.14004412057008</v>
      </c>
      <c r="FB12" s="7">
        <v>166.11256964861954</v>
      </c>
      <c r="FC12" s="7">
        <v>192.40449846301641</v>
      </c>
      <c r="FD12" s="7">
        <v>164.59363875395985</v>
      </c>
      <c r="FE12" s="7">
        <v>183.84363721216383</v>
      </c>
      <c r="FF12" s="7">
        <v>195.01231325315257</v>
      </c>
      <c r="FG12" s="7">
        <v>138.3142270535636</v>
      </c>
      <c r="FH12" s="7">
        <v>126.12214709598179</v>
      </c>
      <c r="FI12" s="7">
        <v>121.09448464726705</v>
      </c>
      <c r="FJ12" s="7">
        <v>47.536066456588436</v>
      </c>
      <c r="FK12" s="7">
        <v>32.109618057725513</v>
      </c>
      <c r="FL12" s="7">
        <v>110.99491587380247</v>
      </c>
      <c r="FM12" s="7">
        <v>100.92438339341069</v>
      </c>
      <c r="FN12" s="7">
        <v>93.282691204939923</v>
      </c>
      <c r="FO12" s="7">
        <v>111.1315820881631</v>
      </c>
      <c r="FP12" s="7">
        <v>161.79706735041276</v>
      </c>
      <c r="FQ12" s="7">
        <v>141.87133655697829</v>
      </c>
      <c r="FR12" s="7">
        <v>146.61432093470211</v>
      </c>
      <c r="FS12" s="7">
        <v>160.6047509833972</v>
      </c>
      <c r="FT12" s="7">
        <v>169.4989264406199</v>
      </c>
      <c r="FU12" s="7">
        <v>172.16533517152655</v>
      </c>
      <c r="FV12" s="7">
        <v>238.72562330171752</v>
      </c>
      <c r="FW12" s="7">
        <v>160.39866050694835</v>
      </c>
      <c r="FX12" s="7">
        <v>234.18661117899438</v>
      </c>
      <c r="FY12" s="7">
        <v>196.93621874737028</v>
      </c>
      <c r="FZ12" s="7">
        <v>176.1921667622201</v>
      </c>
      <c r="GA12" s="7">
        <v>185.52242701103805</v>
      </c>
      <c r="GB12" s="7">
        <v>205.11975554159881</v>
      </c>
      <c r="GC12" s="7">
        <v>226.34989427425901</v>
      </c>
      <c r="GD12" s="7">
        <v>232.53840566081939</v>
      </c>
      <c r="GE12" s="7">
        <v>197.96143418051878</v>
      </c>
      <c r="GF12" s="7">
        <v>161.73189434439936</v>
      </c>
      <c r="GG12" s="7">
        <v>172.90646027713879</v>
      </c>
      <c r="GH12" s="7">
        <v>204.68856445383815</v>
      </c>
      <c r="GI12" s="7">
        <v>129.09383549437908</v>
      </c>
      <c r="GJ12" s="7">
        <v>139.62830231418332</v>
      </c>
      <c r="GK12" s="7">
        <v>163.18136034821924</v>
      </c>
      <c r="GL12" s="7">
        <v>147.35248484663722</v>
      </c>
      <c r="GM12" s="7">
        <v>144.00058721628648</v>
      </c>
      <c r="GN12" s="7">
        <v>145.19904022646844</v>
      </c>
      <c r="GO12" s="7">
        <v>141.09295224047733</v>
      </c>
      <c r="GP12" s="7">
        <v>152.49206092750259</v>
      </c>
      <c r="GQ12" s="7">
        <v>116.49928456445916</v>
      </c>
      <c r="GR12" s="7">
        <v>115.21255737610038</v>
      </c>
      <c r="GS12" s="7">
        <v>157.13018610252902</v>
      </c>
      <c r="GT12" s="168">
        <v>126.51922482422262</v>
      </c>
      <c r="GU12" s="168">
        <v>127.91865629774709</v>
      </c>
      <c r="GV12" s="168">
        <v>175.36308534396858</v>
      </c>
      <c r="GW12" s="168">
        <v>154.75402559323243</v>
      </c>
      <c r="GX12" s="2"/>
    </row>
    <row r="13" spans="1:206" s="1" customFormat="1" ht="15.75" x14ac:dyDescent="0.25">
      <c r="A13" s="6" t="s">
        <v>24</v>
      </c>
      <c r="B13" s="7">
        <v>80.493579454253606</v>
      </c>
      <c r="C13" s="7">
        <v>82.541347317466716</v>
      </c>
      <c r="D13" s="7">
        <v>82.422498232858729</v>
      </c>
      <c r="E13" s="7">
        <v>99.903454838575584</v>
      </c>
      <c r="F13" s="7">
        <v>96.138842291960088</v>
      </c>
      <c r="G13" s="7">
        <v>72.408810325476992</v>
      </c>
      <c r="H13" s="7">
        <v>56.481827652344919</v>
      </c>
      <c r="I13" s="7">
        <v>67.048993686429114</v>
      </c>
      <c r="J13" s="7">
        <v>127.71489001155771</v>
      </c>
      <c r="K13" s="7">
        <v>117.27062163232867</v>
      </c>
      <c r="L13" s="7">
        <v>129.05387521057565</v>
      </c>
      <c r="M13" s="7">
        <v>115.0914318573893</v>
      </c>
      <c r="N13" s="7">
        <v>94.340814590248414</v>
      </c>
      <c r="O13" s="7">
        <v>108.59171238393198</v>
      </c>
      <c r="P13" s="7">
        <v>104.12655103645423</v>
      </c>
      <c r="Q13" s="7">
        <v>86.622599937047525</v>
      </c>
      <c r="R13" s="7">
        <v>117.480564930738</v>
      </c>
      <c r="S13" s="7">
        <v>117.34664944393684</v>
      </c>
      <c r="T13" s="7">
        <v>79.22651152675077</v>
      </c>
      <c r="U13" s="7">
        <v>88.216611743947695</v>
      </c>
      <c r="V13" s="7">
        <v>105.14033542012778</v>
      </c>
      <c r="W13" s="7">
        <v>113.27059408401692</v>
      </c>
      <c r="X13" s="7">
        <v>93.813300125214667</v>
      </c>
      <c r="Y13" s="7">
        <v>114.82852693573126</v>
      </c>
      <c r="Z13" s="7">
        <v>124.81822083397402</v>
      </c>
      <c r="AA13" s="7">
        <v>181.58010018214935</v>
      </c>
      <c r="AB13" s="7">
        <v>115.63502145312735</v>
      </c>
      <c r="AC13" s="7">
        <v>177.41881378314585</v>
      </c>
      <c r="AD13" s="7">
        <v>130.00629881582262</v>
      </c>
      <c r="AE13" s="7">
        <v>88.153945666235458</v>
      </c>
      <c r="AF13" s="7">
        <v>94.260848516855916</v>
      </c>
      <c r="AG13" s="7">
        <v>106.96038733484403</v>
      </c>
      <c r="AH13" s="7">
        <v>116.64551043552656</v>
      </c>
      <c r="AI13" s="7">
        <v>159.30939002866072</v>
      </c>
      <c r="AJ13" s="7">
        <v>130.65564414532483</v>
      </c>
      <c r="AK13" s="7">
        <v>165.59957280646137</v>
      </c>
      <c r="AL13" s="7">
        <v>133.9246055057022</v>
      </c>
      <c r="AM13" s="7">
        <v>204.25855340211649</v>
      </c>
      <c r="AN13" s="7">
        <v>188.69479319355042</v>
      </c>
      <c r="AO13" s="7">
        <v>170.09821296706542</v>
      </c>
      <c r="AP13" s="7">
        <v>220.53376113354696</v>
      </c>
      <c r="AQ13" s="7">
        <v>236.62171020140619</v>
      </c>
      <c r="AR13" s="7">
        <v>172.01992043034855</v>
      </c>
      <c r="AS13" s="7">
        <v>179.19112001647912</v>
      </c>
      <c r="AT13" s="7">
        <v>150.08619956967317</v>
      </c>
      <c r="AU13" s="7">
        <v>112.32788142666996</v>
      </c>
      <c r="AV13" s="7">
        <v>158.90402364252364</v>
      </c>
      <c r="AW13" s="7">
        <v>179.52517097623337</v>
      </c>
      <c r="AX13" s="5">
        <v>137.47232544156009</v>
      </c>
      <c r="AY13" s="5">
        <v>109.67005766863218</v>
      </c>
      <c r="AZ13" s="5">
        <v>158.36418812307249</v>
      </c>
      <c r="BA13" s="5">
        <v>129.97124913817768</v>
      </c>
      <c r="BB13" s="5">
        <v>150.08434485349005</v>
      </c>
      <c r="BC13" s="5">
        <v>130.2417539119667</v>
      </c>
      <c r="BD13" s="5">
        <v>154.3055864204828</v>
      </c>
      <c r="BE13" s="5">
        <v>164.14776260334861</v>
      </c>
      <c r="BF13" s="5">
        <v>156.33136867236169</v>
      </c>
      <c r="BG13" s="5">
        <v>172.69412164458032</v>
      </c>
      <c r="BH13" s="5">
        <v>192.26945041338999</v>
      </c>
      <c r="BI13" s="5">
        <v>204.21242124212421</v>
      </c>
      <c r="BJ13" s="7">
        <v>186.20534522522678</v>
      </c>
      <c r="BK13" s="7">
        <v>177.60167231815942</v>
      </c>
      <c r="BL13" s="7">
        <v>127.11077180292071</v>
      </c>
      <c r="BM13" s="7">
        <v>171.80533949968466</v>
      </c>
      <c r="BN13" s="7">
        <v>185.66761670516678</v>
      </c>
      <c r="BO13" s="7">
        <v>143.92342269457086</v>
      </c>
      <c r="BP13" s="7">
        <v>159.1726872208603</v>
      </c>
      <c r="BQ13" s="7">
        <v>173.61877055400959</v>
      </c>
      <c r="BR13" s="7">
        <v>197.40729958134634</v>
      </c>
      <c r="BS13" s="7">
        <v>182.74229019938974</v>
      </c>
      <c r="BT13" s="7">
        <v>135.11259500811701</v>
      </c>
      <c r="BU13" s="7">
        <v>167.21580485765463</v>
      </c>
      <c r="BV13" s="7">
        <v>129.34704729872004</v>
      </c>
      <c r="BW13" s="7">
        <v>105.36313393993309</v>
      </c>
      <c r="BX13" s="7">
        <v>116.20947418898196</v>
      </c>
      <c r="BY13" s="7">
        <v>125.65684100661025</v>
      </c>
      <c r="BZ13" s="7">
        <v>115.78368308426879</v>
      </c>
      <c r="CA13" s="7">
        <v>117.66414775370586</v>
      </c>
      <c r="CB13" s="7">
        <v>101.65740712629291</v>
      </c>
      <c r="CC13" s="7">
        <v>116.68510918320756</v>
      </c>
      <c r="CD13" s="7">
        <v>133.97137743771736</v>
      </c>
      <c r="CE13" s="7">
        <v>142.60068333178415</v>
      </c>
      <c r="CF13" s="7">
        <v>115.51129379456331</v>
      </c>
      <c r="CG13" s="7">
        <v>125.99040856962822</v>
      </c>
      <c r="CH13" s="7">
        <v>138.76670094486548</v>
      </c>
      <c r="CI13" s="7">
        <v>114.07171079671656</v>
      </c>
      <c r="CJ13" s="7">
        <v>115.63927455944903</v>
      </c>
      <c r="CK13" s="7">
        <v>132.39305588294656</v>
      </c>
      <c r="CL13" s="7">
        <v>117.86080144621874</v>
      </c>
      <c r="CM13" s="7">
        <v>158.98642932459677</v>
      </c>
      <c r="CN13" s="7">
        <v>132.28241100733152</v>
      </c>
      <c r="CO13" s="7">
        <v>149.7518829893464</v>
      </c>
      <c r="CP13" s="7">
        <v>160.58308354875402</v>
      </c>
      <c r="CQ13" s="7">
        <v>140.37005814338994</v>
      </c>
      <c r="CR13" s="7">
        <v>154.75575875066176</v>
      </c>
      <c r="CS13" s="7">
        <v>148.05601438391918</v>
      </c>
      <c r="CT13" s="7">
        <v>134.24552731677147</v>
      </c>
      <c r="CU13" s="7">
        <v>171.32597391169799</v>
      </c>
      <c r="CV13" s="7">
        <v>151.43142997012231</v>
      </c>
      <c r="CW13" s="7">
        <v>151.50175427263477</v>
      </c>
      <c r="CX13" s="7">
        <v>117.41466717888758</v>
      </c>
      <c r="CY13" s="7">
        <v>119.30044931723731</v>
      </c>
      <c r="CZ13" s="7">
        <v>172.06622511651344</v>
      </c>
      <c r="DA13" s="7">
        <v>142.92460285407196</v>
      </c>
      <c r="DB13" s="7">
        <v>179.05205231726464</v>
      </c>
      <c r="DC13" s="7">
        <v>142.68551655101001</v>
      </c>
      <c r="DD13" s="7">
        <v>138.66718300415101</v>
      </c>
      <c r="DE13" s="7">
        <v>216.8495026966107</v>
      </c>
      <c r="DF13" s="7">
        <v>122.22797191954697</v>
      </c>
      <c r="DG13" s="7">
        <v>98.911863715568686</v>
      </c>
      <c r="DH13" s="7">
        <v>68.428815921521235</v>
      </c>
      <c r="DI13" s="7">
        <v>102.63155381985887</v>
      </c>
      <c r="DJ13" s="7">
        <v>132.05108486252496</v>
      </c>
      <c r="DK13" s="7">
        <v>186.39297409789211</v>
      </c>
      <c r="DL13" s="7">
        <v>118.49412407146644</v>
      </c>
      <c r="DM13" s="7">
        <v>180.35093256754271</v>
      </c>
      <c r="DN13" s="7">
        <v>165.07532968837998</v>
      </c>
      <c r="DO13" s="7">
        <v>148.40903086535755</v>
      </c>
      <c r="DP13" s="7">
        <v>181.27638466491618</v>
      </c>
      <c r="DQ13" s="7">
        <v>190.67018307005372</v>
      </c>
      <c r="DR13" s="7">
        <v>147.43371032230795</v>
      </c>
      <c r="DS13" s="7">
        <v>145.54806641982009</v>
      </c>
      <c r="DT13" s="7">
        <v>129.67587100219549</v>
      </c>
      <c r="DU13" s="7">
        <v>163.22950902424651</v>
      </c>
      <c r="DV13" s="7">
        <v>150.7130222362355</v>
      </c>
      <c r="DW13" s="7">
        <v>163.35330932331297</v>
      </c>
      <c r="DX13" s="7">
        <v>196.06372544031851</v>
      </c>
      <c r="DY13" s="7">
        <v>161.33128134467927</v>
      </c>
      <c r="DZ13" s="7">
        <v>245.47710658286172</v>
      </c>
      <c r="EA13" s="7">
        <v>169.9256840352524</v>
      </c>
      <c r="EB13" s="7">
        <v>185.48903303250731</v>
      </c>
      <c r="EC13" s="7">
        <v>306.0969029319258</v>
      </c>
      <c r="ED13" s="7">
        <v>173.39234457549466</v>
      </c>
      <c r="EE13" s="7">
        <v>184.72640553440695</v>
      </c>
      <c r="EF13" s="7">
        <v>185.86057460541005</v>
      </c>
      <c r="EG13" s="7">
        <v>212.29020324026382</v>
      </c>
      <c r="EH13" s="7">
        <v>198.26635121880452</v>
      </c>
      <c r="EI13" s="7">
        <v>193.98120043082346</v>
      </c>
      <c r="EJ13" s="7">
        <v>215.81251079812202</v>
      </c>
      <c r="EK13" s="7">
        <v>221.21123183348723</v>
      </c>
      <c r="EL13" s="7">
        <v>211.96337424189048</v>
      </c>
      <c r="EM13" s="7">
        <v>214.26651299840194</v>
      </c>
      <c r="EN13" s="7">
        <v>236.49142916077793</v>
      </c>
      <c r="EO13" s="7">
        <v>339.56819444887697</v>
      </c>
      <c r="EP13" s="7">
        <v>314.78840854176133</v>
      </c>
      <c r="EQ13" s="7">
        <v>196.66054948823589</v>
      </c>
      <c r="ER13" s="7">
        <v>233.94245083383223</v>
      </c>
      <c r="ES13" s="7">
        <v>192.64762006328579</v>
      </c>
      <c r="ET13" s="7">
        <v>219.76959349013381</v>
      </c>
      <c r="EU13" s="7">
        <v>179.67886960505243</v>
      </c>
      <c r="EV13" s="7">
        <v>184.69354000350918</v>
      </c>
      <c r="EW13" s="7">
        <v>215.4902121974915</v>
      </c>
      <c r="EX13" s="7">
        <v>211.05156507965242</v>
      </c>
      <c r="EY13" s="7">
        <v>239.72837905223471</v>
      </c>
      <c r="EZ13" s="7">
        <v>215.40671960186515</v>
      </c>
      <c r="FA13" s="7">
        <v>213.37575813345063</v>
      </c>
      <c r="FB13" s="7">
        <v>182.70763319290072</v>
      </c>
      <c r="FC13" s="7">
        <v>221.15307114662474</v>
      </c>
      <c r="FD13" s="7">
        <v>198.53690733896522</v>
      </c>
      <c r="FE13" s="7">
        <v>257.27517435401637</v>
      </c>
      <c r="FF13" s="7">
        <v>276.51349818310047</v>
      </c>
      <c r="FG13" s="7">
        <v>205.65819810971101</v>
      </c>
      <c r="FH13" s="7">
        <v>192.04277285488683</v>
      </c>
      <c r="FI13" s="7">
        <v>314.49291589672742</v>
      </c>
      <c r="FJ13" s="7">
        <v>137.81407934322911</v>
      </c>
      <c r="FK13" s="7">
        <v>105.65505046459995</v>
      </c>
      <c r="FL13" s="7">
        <v>166.02180287413282</v>
      </c>
      <c r="FM13" s="7">
        <v>158.0964385535602</v>
      </c>
      <c r="FN13" s="7">
        <v>152.17185937082775</v>
      </c>
      <c r="FO13" s="7">
        <v>140.9848441319007</v>
      </c>
      <c r="FP13" s="7">
        <v>173.82876608221974</v>
      </c>
      <c r="FQ13" s="7">
        <v>193.85591195648499</v>
      </c>
      <c r="FR13" s="7">
        <v>203.42979024999218</v>
      </c>
      <c r="FS13" s="7">
        <v>202.24607172413795</v>
      </c>
      <c r="FT13" s="7">
        <v>252.41393499443444</v>
      </c>
      <c r="FU13" s="7">
        <v>256.60487510291597</v>
      </c>
      <c r="FV13" s="7">
        <v>314.66769698367938</v>
      </c>
      <c r="FW13" s="7">
        <v>277.47070489058285</v>
      </c>
      <c r="FX13" s="7">
        <v>265.37195082685525</v>
      </c>
      <c r="FY13" s="7">
        <v>404.40557813476357</v>
      </c>
      <c r="FZ13" s="7">
        <v>338.38135631272701</v>
      </c>
      <c r="GA13" s="7">
        <v>372.9355029851568</v>
      </c>
      <c r="GB13" s="7">
        <v>334.34565743182071</v>
      </c>
      <c r="GC13" s="7">
        <v>384.96355826560477</v>
      </c>
      <c r="GD13" s="7">
        <v>384.5541995714396</v>
      </c>
      <c r="GE13" s="7">
        <v>281.42745400432943</v>
      </c>
      <c r="GF13" s="7">
        <v>302.12308436962326</v>
      </c>
      <c r="GG13" s="7">
        <v>325.22586669348067</v>
      </c>
      <c r="GH13" s="7">
        <v>235.02300422142534</v>
      </c>
      <c r="GI13" s="7">
        <v>233.72945028111107</v>
      </c>
      <c r="GJ13" s="7">
        <v>286.23863490229337</v>
      </c>
      <c r="GK13" s="7">
        <v>296.69169630840008</v>
      </c>
      <c r="GL13" s="7">
        <v>265.92329338056601</v>
      </c>
      <c r="GM13" s="7">
        <v>258.39114897160965</v>
      </c>
      <c r="GN13" s="7">
        <v>256.12097750951568</v>
      </c>
      <c r="GO13" s="7">
        <v>271.44098010843271</v>
      </c>
      <c r="GP13" s="7">
        <v>260.27795409595421</v>
      </c>
      <c r="GQ13" s="7">
        <v>199.49749906861672</v>
      </c>
      <c r="GR13" s="7">
        <v>204.75870153302412</v>
      </c>
      <c r="GS13" s="7">
        <v>247.4899048422505</v>
      </c>
      <c r="GT13" s="168">
        <v>224.06660866105466</v>
      </c>
      <c r="GU13" s="168">
        <v>200.30233551401039</v>
      </c>
      <c r="GV13" s="168">
        <v>221.21359475686103</v>
      </c>
      <c r="GW13" s="168">
        <v>155.12297745716882</v>
      </c>
      <c r="GX13" s="2"/>
    </row>
    <row r="14" spans="1:206" s="2" customFormat="1" ht="15.75" x14ac:dyDescent="0.25">
      <c r="A14" s="9" t="s">
        <v>25</v>
      </c>
      <c r="B14" s="11">
        <v>-136.30417335473516</v>
      </c>
      <c r="C14" s="11">
        <v>-144.33508135000673</v>
      </c>
      <c r="D14" s="11">
        <v>-144.77391567772611</v>
      </c>
      <c r="E14" s="11">
        <v>-156.22161964901909</v>
      </c>
      <c r="F14" s="11">
        <v>-163.35560372796797</v>
      </c>
      <c r="G14" s="11">
        <v>-138.7934904601571</v>
      </c>
      <c r="H14" s="11">
        <v>-78.846423459999386</v>
      </c>
      <c r="I14" s="11">
        <v>-114.33302910264493</v>
      </c>
      <c r="J14" s="11">
        <v>-235.36787124664838</v>
      </c>
      <c r="K14" s="11">
        <v>-196.88457135635281</v>
      </c>
      <c r="L14" s="11">
        <v>-211.48762272757634</v>
      </c>
      <c r="M14" s="11">
        <v>-213.79643473260492</v>
      </c>
      <c r="N14" s="11">
        <v>-171.41106970390521</v>
      </c>
      <c r="O14" s="11">
        <v>-186.95666223570277</v>
      </c>
      <c r="P14" s="11">
        <v>-204.43220219839728</v>
      </c>
      <c r="Q14" s="11">
        <v>-163.49858356940507</v>
      </c>
      <c r="R14" s="11">
        <v>-228.62505349722895</v>
      </c>
      <c r="S14" s="11">
        <v>-257.26190101131021</v>
      </c>
      <c r="T14" s="11">
        <v>-201.22770769899958</v>
      </c>
      <c r="U14" s="11">
        <v>-173.28835724850151</v>
      </c>
      <c r="V14" s="11">
        <v>-254.549306655436</v>
      </c>
      <c r="W14" s="11">
        <v>-258.99756400696003</v>
      </c>
      <c r="X14" s="11">
        <v>-184.91302255460749</v>
      </c>
      <c r="Y14" s="11">
        <v>-218.24969850246464</v>
      </c>
      <c r="Z14" s="11">
        <v>-236.37584601155325</v>
      </c>
      <c r="AA14" s="11">
        <v>-265.28998178506373</v>
      </c>
      <c r="AB14" s="11">
        <v>-187.35642394577641</v>
      </c>
      <c r="AC14" s="11">
        <v>-237.30837713144203</v>
      </c>
      <c r="AD14" s="11">
        <v>-225.54043839758128</v>
      </c>
      <c r="AE14" s="11">
        <v>-188.08150064683053</v>
      </c>
      <c r="AF14" s="11">
        <v>-210.52759440190124</v>
      </c>
      <c r="AG14" s="11">
        <v>-196.42136285399403</v>
      </c>
      <c r="AH14" s="11">
        <v>-219.11123933069376</v>
      </c>
      <c r="AI14" s="11">
        <v>-274.70541800929448</v>
      </c>
      <c r="AJ14" s="11">
        <v>-264.60857507630658</v>
      </c>
      <c r="AK14" s="11">
        <v>-317.83716583786685</v>
      </c>
      <c r="AL14" s="11">
        <v>-248.48988190491627</v>
      </c>
      <c r="AM14" s="11">
        <v>-350.80449780448544</v>
      </c>
      <c r="AN14" s="11">
        <v>-342.96972786947924</v>
      </c>
      <c r="AO14" s="11">
        <v>-336.03658986855703</v>
      </c>
      <c r="AP14" s="11">
        <v>-388.89019227826805</v>
      </c>
      <c r="AQ14" s="11">
        <v>-385.87014106512709</v>
      </c>
      <c r="AR14" s="11">
        <v>-379.01555904217571</v>
      </c>
      <c r="AS14" s="11">
        <v>-361.93793187393499</v>
      </c>
      <c r="AT14" s="11">
        <v>-346.54808075114858</v>
      </c>
      <c r="AU14" s="11">
        <v>-299.09576556049365</v>
      </c>
      <c r="AV14" s="11">
        <v>-372.43755111224567</v>
      </c>
      <c r="AW14" s="11">
        <v>-396.24939649273063</v>
      </c>
      <c r="AX14" s="11">
        <v>-340.43154575224185</v>
      </c>
      <c r="AY14" s="11">
        <v>-336.17313548888751</v>
      </c>
      <c r="AZ14" s="11">
        <v>-359.96812916875848</v>
      </c>
      <c r="BA14" s="11">
        <v>-328.80104685030324</v>
      </c>
      <c r="BB14" s="11">
        <v>-375.63070837315234</v>
      </c>
      <c r="BC14" s="11">
        <v>-369.63863559608245</v>
      </c>
      <c r="BD14" s="11">
        <v>-374.27475826851708</v>
      </c>
      <c r="BE14" s="11">
        <v>-414.82093917689599</v>
      </c>
      <c r="BF14" s="11">
        <v>-415.71744320513301</v>
      </c>
      <c r="BG14" s="11">
        <v>-403.03721825801324</v>
      </c>
      <c r="BH14" s="11">
        <v>-452.6709523446367</v>
      </c>
      <c r="BI14" s="11">
        <v>-423.40793302631232</v>
      </c>
      <c r="BJ14" s="11">
        <v>-372.80700909834877</v>
      </c>
      <c r="BK14" s="11">
        <v>-416.83725882963921</v>
      </c>
      <c r="BL14" s="11">
        <v>-317.24785041626865</v>
      </c>
      <c r="BM14" s="11">
        <v>-373.00399411393732</v>
      </c>
      <c r="BN14" s="11">
        <v>-432.87583301480731</v>
      </c>
      <c r="BO14" s="11">
        <v>-391.18003401857214</v>
      </c>
      <c r="BP14" s="11">
        <v>-396.15065004691064</v>
      </c>
      <c r="BQ14" s="11">
        <v>-434.05388312673915</v>
      </c>
      <c r="BR14" s="11">
        <v>-466.49417534248823</v>
      </c>
      <c r="BS14" s="11">
        <v>-446.42760367690801</v>
      </c>
      <c r="BT14" s="11">
        <v>-342.214692702457</v>
      </c>
      <c r="BU14" s="11">
        <v>-391.5783593251615</v>
      </c>
      <c r="BV14" s="11">
        <v>-446.84328406345179</v>
      </c>
      <c r="BW14" s="11">
        <v>-416.94338975912427</v>
      </c>
      <c r="BX14" s="11">
        <v>-460.84237895481897</v>
      </c>
      <c r="BY14" s="11">
        <v>-424.77298302215013</v>
      </c>
      <c r="BZ14" s="11">
        <v>-457.79489932370524</v>
      </c>
      <c r="CA14" s="11">
        <v>-451.37897265678441</v>
      </c>
      <c r="CB14" s="11">
        <v>-455.15305453126632</v>
      </c>
      <c r="CC14" s="11">
        <v>-441.26007775010845</v>
      </c>
      <c r="CD14" s="11">
        <v>-484.17119531925619</v>
      </c>
      <c r="CE14" s="11">
        <v>-502.04606855095699</v>
      </c>
      <c r="CF14" s="11">
        <v>-484.03227923351164</v>
      </c>
      <c r="CG14" s="11">
        <v>-432.15361556395715</v>
      </c>
      <c r="CH14" s="11">
        <v>-459.88547544387922</v>
      </c>
      <c r="CI14" s="11">
        <v>-435.44145718010623</v>
      </c>
      <c r="CJ14" s="11">
        <v>-422.00146072513672</v>
      </c>
      <c r="CK14" s="11">
        <v>-478.72874136226045</v>
      </c>
      <c r="CL14" s="11">
        <v>-547.30818219343178</v>
      </c>
      <c r="CM14" s="11">
        <v>-562.26710106854841</v>
      </c>
      <c r="CN14" s="11">
        <v>-512.6252492015667</v>
      </c>
      <c r="CO14" s="11">
        <v>-578.39961828247181</v>
      </c>
      <c r="CP14" s="11">
        <v>-590.49344382173501</v>
      </c>
      <c r="CQ14" s="11">
        <v>-536.07242290716943</v>
      </c>
      <c r="CR14" s="11">
        <v>-615.85383307570146</v>
      </c>
      <c r="CS14" s="11">
        <v>-608.28396359754242</v>
      </c>
      <c r="CT14" s="11">
        <v>-531.71799742294593</v>
      </c>
      <c r="CU14" s="11">
        <v>-619.10326263668264</v>
      </c>
      <c r="CV14" s="11">
        <v>-587.37552963679548</v>
      </c>
      <c r="CW14" s="11">
        <v>-569.00572966429297</v>
      </c>
      <c r="CX14" s="11">
        <v>-529.69262284359172</v>
      </c>
      <c r="CY14" s="11">
        <v>-524.51089391450614</v>
      </c>
      <c r="CZ14" s="11">
        <v>-611.92874585515528</v>
      </c>
      <c r="DA14" s="11">
        <v>-582.21475900100768</v>
      </c>
      <c r="DB14" s="11">
        <v>-637.98480641611741</v>
      </c>
      <c r="DC14" s="11">
        <v>-437.5581062088192</v>
      </c>
      <c r="DD14" s="11">
        <v>-545.98872517908103</v>
      </c>
      <c r="DE14" s="11">
        <v>-751.81753201694175</v>
      </c>
      <c r="DF14" s="11">
        <v>-547.92215188439764</v>
      </c>
      <c r="DG14" s="11">
        <v>-336.11321104118053</v>
      </c>
      <c r="DH14" s="11">
        <v>-209.5598449949122</v>
      </c>
      <c r="DI14" s="11">
        <v>-251.69044406038438</v>
      </c>
      <c r="DJ14" s="11">
        <v>-447.14524415876656</v>
      </c>
      <c r="DK14" s="11">
        <v>-550.40210385287969</v>
      </c>
      <c r="DL14" s="11">
        <v>-580.97264146670932</v>
      </c>
      <c r="DM14" s="11">
        <v>-770.47511259878695</v>
      </c>
      <c r="DN14" s="11">
        <v>-728.95363786371331</v>
      </c>
      <c r="DO14" s="11">
        <v>-686.11077245137642</v>
      </c>
      <c r="DP14" s="11">
        <v>-734.42802751232784</v>
      </c>
      <c r="DQ14" s="11">
        <v>-749.88453445743062</v>
      </c>
      <c r="DR14" s="11">
        <v>-594.89964813714494</v>
      </c>
      <c r="DS14" s="11">
        <v>-673.40508529921487</v>
      </c>
      <c r="DT14" s="11">
        <v>-617.48245798499102</v>
      </c>
      <c r="DU14" s="11">
        <v>-705.12866017141232</v>
      </c>
      <c r="DV14" s="11">
        <v>-687.59695458775423</v>
      </c>
      <c r="DW14" s="11">
        <v>-701.88397356640007</v>
      </c>
      <c r="DX14" s="11">
        <v>-789.34223832038435</v>
      </c>
      <c r="DY14" s="11">
        <v>-620.57699419300548</v>
      </c>
      <c r="DZ14" s="11">
        <v>-871.829646300739</v>
      </c>
      <c r="EA14" s="11">
        <v>-742.31979086381682</v>
      </c>
      <c r="EB14" s="11">
        <v>-791.36084276798726</v>
      </c>
      <c r="EC14" s="11">
        <v>-850.17180543094969</v>
      </c>
      <c r="ED14" s="11">
        <v>-696.48308822497313</v>
      </c>
      <c r="EE14" s="11">
        <v>-807.02988192288899</v>
      </c>
      <c r="EF14" s="11">
        <v>-823.34981048252268</v>
      </c>
      <c r="EG14" s="11">
        <v>-866.87471822393445</v>
      </c>
      <c r="EH14" s="11">
        <v>-861.05499431611565</v>
      </c>
      <c r="EI14" s="11">
        <v>-931.46958400078336</v>
      </c>
      <c r="EJ14" s="11">
        <v>-978.57890546664783</v>
      </c>
      <c r="EK14" s="11">
        <v>-960.04419444399764</v>
      </c>
      <c r="EL14" s="11">
        <v>-985.78018654135519</v>
      </c>
      <c r="EM14" s="11">
        <v>-966.07241391932178</v>
      </c>
      <c r="EN14" s="11">
        <v>-1066.2790001507028</v>
      </c>
      <c r="EO14" s="11">
        <v>-1182.7224844937855</v>
      </c>
      <c r="EP14" s="11">
        <v>-1032.3068241223768</v>
      </c>
      <c r="EQ14" s="11">
        <v>-915.75545784098654</v>
      </c>
      <c r="ER14" s="11">
        <v>-1130.5464777151287</v>
      </c>
      <c r="ES14" s="11">
        <v>-894.84106568032166</v>
      </c>
      <c r="ET14" s="11">
        <v>-1013.2012854739251</v>
      </c>
      <c r="EU14" s="11">
        <v>-969.84848000355782</v>
      </c>
      <c r="EV14" s="11">
        <v>-891.87233795947043</v>
      </c>
      <c r="EW14" s="11">
        <v>-951.18059230701328</v>
      </c>
      <c r="EX14" s="11">
        <v>-940.70538751810193</v>
      </c>
      <c r="EY14" s="11">
        <v>-967.43121717824522</v>
      </c>
      <c r="EZ14" s="11">
        <v>-1007.5514582765433</v>
      </c>
      <c r="FA14" s="11">
        <v>-990.86719671403694</v>
      </c>
      <c r="FB14" s="11">
        <v>-877.4491986464684</v>
      </c>
      <c r="FC14" s="11">
        <v>-987.80551451401618</v>
      </c>
      <c r="FD14" s="11">
        <v>-851.64335742696221</v>
      </c>
      <c r="FE14" s="11">
        <v>-933.70746219898081</v>
      </c>
      <c r="FF14" s="11">
        <v>-1046.5725826091004</v>
      </c>
      <c r="FG14" s="11">
        <v>-909.73693343889454</v>
      </c>
      <c r="FH14" s="11">
        <v>-888.02959859624514</v>
      </c>
      <c r="FI14" s="11">
        <v>-955.90278659010437</v>
      </c>
      <c r="FJ14" s="11">
        <v>-450.96187011360803</v>
      </c>
      <c r="FK14" s="11">
        <v>-323.63156569361075</v>
      </c>
      <c r="FL14" s="11">
        <v>-575.9604957548728</v>
      </c>
      <c r="FM14" s="11">
        <v>-714.23537472218402</v>
      </c>
      <c r="FN14" s="11">
        <v>-635.74716720627498</v>
      </c>
      <c r="FO14" s="11">
        <v>-695.61946954378482</v>
      </c>
      <c r="FP14" s="11">
        <v>-875.14309335262578</v>
      </c>
      <c r="FQ14" s="11">
        <v>-853.62973571742305</v>
      </c>
      <c r="FR14" s="11">
        <v>-956.61915254007988</v>
      </c>
      <c r="FS14" s="11">
        <v>-1064.3137249042143</v>
      </c>
      <c r="FT14" s="11">
        <v>-1141.1930117561435</v>
      </c>
      <c r="FU14" s="11">
        <v>-1110.4912269039453</v>
      </c>
      <c r="FV14" s="11">
        <v>-1310.9370110655389</v>
      </c>
      <c r="FW14" s="11">
        <v>-1085.6372870143689</v>
      </c>
      <c r="FX14" s="11">
        <v>-998.22432048947826</v>
      </c>
      <c r="FY14" s="11">
        <v>-1149.4959752750456</v>
      </c>
      <c r="FZ14" s="11">
        <v>-1091.9584617362086</v>
      </c>
      <c r="GA14" s="11">
        <v>-1191.5718080106415</v>
      </c>
      <c r="GB14" s="11">
        <v>-1202.4260759986601</v>
      </c>
      <c r="GC14" s="11">
        <v>-1293.9764784456631</v>
      </c>
      <c r="GD14" s="11">
        <v>-1394.6784700736976</v>
      </c>
      <c r="GE14" s="11">
        <v>-1210.4317678387579</v>
      </c>
      <c r="GF14" s="11">
        <v>-1132.5238040822926</v>
      </c>
      <c r="GG14" s="11">
        <v>-1199.8542581826198</v>
      </c>
      <c r="GH14" s="11">
        <v>-1193.3179415538593</v>
      </c>
      <c r="GI14" s="11">
        <v>-1021.7049456895249</v>
      </c>
      <c r="GJ14" s="11">
        <v>-1176.1511946496637</v>
      </c>
      <c r="GK14" s="11">
        <v>-1134.5388293709843</v>
      </c>
      <c r="GL14" s="11">
        <v>-914.62077298404427</v>
      </c>
      <c r="GM14" s="11">
        <v>-1007.1502799234593</v>
      </c>
      <c r="GN14" s="11">
        <v>-877.15373412979898</v>
      </c>
      <c r="GO14" s="11">
        <v>-902.46600235993083</v>
      </c>
      <c r="GP14" s="11">
        <v>-912.52859432894229</v>
      </c>
      <c r="GQ14" s="11">
        <v>-865.68651291755248</v>
      </c>
      <c r="GR14" s="11">
        <v>-870.36779044396712</v>
      </c>
      <c r="GS14" s="11">
        <v>-968.97802573077126</v>
      </c>
      <c r="GT14" s="167">
        <v>-984.35107263364921</v>
      </c>
      <c r="GU14" s="167">
        <v>-924.4302064814276</v>
      </c>
      <c r="GV14" s="167">
        <v>-1007.1383168607439</v>
      </c>
      <c r="GW14" s="167">
        <v>-891.49050680867674</v>
      </c>
    </row>
    <row r="15" spans="1:206" s="1" customFormat="1" ht="15.75" x14ac:dyDescent="0.25">
      <c r="A15" s="6" t="s">
        <v>26</v>
      </c>
      <c r="B15" s="5">
        <v>-76.025949705724983</v>
      </c>
      <c r="C15" s="5">
        <v>-83.565954013715213</v>
      </c>
      <c r="D15" s="5">
        <v>-86.879865126509742</v>
      </c>
      <c r="E15" s="5">
        <v>-72.918851251160618</v>
      </c>
      <c r="F15" s="5">
        <v>-86.40382794437852</v>
      </c>
      <c r="G15" s="5">
        <v>-85.476992143658805</v>
      </c>
      <c r="H15" s="5">
        <v>-39.474739803915824</v>
      </c>
      <c r="I15" s="5">
        <v>-63.829637087289115</v>
      </c>
      <c r="J15" s="5">
        <v>-130.78100140087096</v>
      </c>
      <c r="K15" s="5">
        <v>-98.615575684957321</v>
      </c>
      <c r="L15" s="5">
        <v>-113.32569777538103</v>
      </c>
      <c r="M15" s="5">
        <v>-121.96894767107531</v>
      </c>
      <c r="N15" s="5">
        <v>-103.79360837836867</v>
      </c>
      <c r="O15" s="5">
        <v>-100.05111520750862</v>
      </c>
      <c r="P15" s="5">
        <v>-130.769751469677</v>
      </c>
      <c r="Q15" s="5">
        <v>-90.642115203021703</v>
      </c>
      <c r="R15" s="5">
        <v>-133.19899885691996</v>
      </c>
      <c r="S15" s="5">
        <v>-160.05796918811626</v>
      </c>
      <c r="T15" s="5">
        <v>-147.19013701609396</v>
      </c>
      <c r="U15" s="5">
        <v>-112.3371130543086</v>
      </c>
      <c r="V15" s="5">
        <v>-175.69172973126598</v>
      </c>
      <c r="W15" s="5">
        <v>-173.25016157096698</v>
      </c>
      <c r="X15" s="5">
        <v>-129.22702173808921</v>
      </c>
      <c r="Y15" s="5">
        <v>-141.02755043497604</v>
      </c>
      <c r="Z15" s="5">
        <v>-149.12441677128254</v>
      </c>
      <c r="AA15" s="5">
        <v>-133.26470856102003</v>
      </c>
      <c r="AB15" s="5">
        <v>-106.46614136855848</v>
      </c>
      <c r="AC15" s="5">
        <v>-87.995160459273592</v>
      </c>
      <c r="AD15" s="5">
        <v>-120.21289997480477</v>
      </c>
      <c r="AE15" s="5">
        <v>-120.22639068564035</v>
      </c>
      <c r="AF15" s="5">
        <v>-134.88407710588857</v>
      </c>
      <c r="AG15" s="5">
        <v>-105.87936649454534</v>
      </c>
      <c r="AH15" s="5">
        <v>-128.60118183084299</v>
      </c>
      <c r="AI15" s="5">
        <v>-141.95010282235211</v>
      </c>
      <c r="AJ15" s="5">
        <v>-161.12147320182967</v>
      </c>
      <c r="AK15" s="5">
        <v>-193.51850615759446</v>
      </c>
      <c r="AL15" s="5">
        <v>-155.73156156946951</v>
      </c>
      <c r="AM15" s="5">
        <v>-170.78872982961485</v>
      </c>
      <c r="AN15" s="5">
        <v>-175.4302466382002</v>
      </c>
      <c r="AO15" s="5">
        <v>-179.89684869295525</v>
      </c>
      <c r="AP15" s="5">
        <v>-191.77000792852277</v>
      </c>
      <c r="AQ15" s="5">
        <v>-173.85087144306664</v>
      </c>
      <c r="AR15" s="5">
        <v>-229.34499794538465</v>
      </c>
      <c r="AS15" s="5">
        <v>-201.4647665774049</v>
      </c>
      <c r="AT15" s="5">
        <v>-219.52422489722707</v>
      </c>
      <c r="AU15" s="5">
        <v>-206.26011234687664</v>
      </c>
      <c r="AV15" s="5">
        <v>-235.25012007321214</v>
      </c>
      <c r="AW15" s="5">
        <v>-241.49090435826713</v>
      </c>
      <c r="AX15" s="5">
        <v>-226.72058104676665</v>
      </c>
      <c r="AY15" s="5">
        <v>-253.85464048899547</v>
      </c>
      <c r="AZ15" s="5">
        <v>-237.94161945062035</v>
      </c>
      <c r="BA15" s="5">
        <v>-221.02189849491819</v>
      </c>
      <c r="BB15" s="5">
        <v>-249.19011824444797</v>
      </c>
      <c r="BC15" s="5">
        <v>-259.84746144320616</v>
      </c>
      <c r="BD15" s="5">
        <v>-240.1585853093454</v>
      </c>
      <c r="BE15" s="5">
        <v>-270.32403675640819</v>
      </c>
      <c r="BF15" s="5">
        <v>-286.8042861939046</v>
      </c>
      <c r="BG15" s="5">
        <v>-248.84969985275788</v>
      </c>
      <c r="BH15" s="5">
        <v>-283.21555943350097</v>
      </c>
      <c r="BI15" s="5">
        <v>-247.02944080815848</v>
      </c>
      <c r="BJ15" s="5">
        <v>-216.60424589611512</v>
      </c>
      <c r="BK15" s="5">
        <v>-270.40428902475753</v>
      </c>
      <c r="BL15" s="5">
        <v>-215.96663027159826</v>
      </c>
      <c r="BM15" s="5">
        <v>-224.66134118141684</v>
      </c>
      <c r="BN15" s="5">
        <v>-270.73791401459124</v>
      </c>
      <c r="BO15" s="5">
        <v>-265.93683279990216</v>
      </c>
      <c r="BP15" s="5">
        <v>-269.53621195809615</v>
      </c>
      <c r="BQ15" s="5">
        <v>-279.62686567164178</v>
      </c>
      <c r="BR15" s="5">
        <v>-291.65849998154806</v>
      </c>
      <c r="BS15" s="5">
        <v>-286.70344854055924</v>
      </c>
      <c r="BT15" s="5">
        <v>-232.19265824665146</v>
      </c>
      <c r="BU15" s="5">
        <v>-254.39956894532162</v>
      </c>
      <c r="BV15" s="5">
        <v>-276.9761439461962</v>
      </c>
      <c r="BW15" s="5">
        <v>-276.85174585871778</v>
      </c>
      <c r="BX15" s="5">
        <v>-300.6974165388699</v>
      </c>
      <c r="BY15" s="5">
        <v>-267.14721261741857</v>
      </c>
      <c r="BZ15" s="5">
        <v>-298.54844575006365</v>
      </c>
      <c r="CA15" s="5">
        <v>-304.21308241733169</v>
      </c>
      <c r="CB15" s="5">
        <v>-327.53045624001993</v>
      </c>
      <c r="CC15" s="5">
        <v>-295.72106011503473</v>
      </c>
      <c r="CD15" s="5">
        <v>-324.77403139421045</v>
      </c>
      <c r="CE15" s="5">
        <v>-321.15988543706288</v>
      </c>
      <c r="CF15" s="5">
        <v>-320.7792981394831</v>
      </c>
      <c r="CG15" s="5">
        <v>-280.77210808653643</v>
      </c>
      <c r="CH15" s="5">
        <v>-298.97982039248274</v>
      </c>
      <c r="CI15" s="5">
        <v>-296.32463960405602</v>
      </c>
      <c r="CJ15" s="5">
        <v>-272.25304837958276</v>
      </c>
      <c r="CK15" s="5">
        <v>-316.48688605449047</v>
      </c>
      <c r="CL15" s="5">
        <v>-362.20873593451847</v>
      </c>
      <c r="CM15" s="5">
        <v>-374.60122266129031</v>
      </c>
      <c r="CN15" s="5">
        <v>-344.13194282414389</v>
      </c>
      <c r="CO15" s="5">
        <v>-391.38451351096057</v>
      </c>
      <c r="CP15" s="5">
        <v>-408.19199584324258</v>
      </c>
      <c r="CQ15" s="5">
        <v>-353.96163342312474</v>
      </c>
      <c r="CR15" s="5">
        <v>-418.75506966649021</v>
      </c>
      <c r="CS15" s="5">
        <v>-429.67439869805224</v>
      </c>
      <c r="CT15" s="5">
        <v>-361.89919288733103</v>
      </c>
      <c r="CU15" s="5">
        <v>-391.78839103569231</v>
      </c>
      <c r="CV15" s="5">
        <v>-379.87410536119722</v>
      </c>
      <c r="CW15" s="5">
        <v>-348.49386262461854</v>
      </c>
      <c r="CX15" s="5">
        <v>-331.23981843368972</v>
      </c>
      <c r="CY15" s="5">
        <v>-320.70684675440322</v>
      </c>
      <c r="CZ15" s="5">
        <v>-362.32939769799407</v>
      </c>
      <c r="DA15" s="5">
        <v>-379.52244495933508</v>
      </c>
      <c r="DB15" s="5">
        <v>-397.52577095441507</v>
      </c>
      <c r="DC15" s="5">
        <v>-269.62149494456128</v>
      </c>
      <c r="DD15" s="5">
        <v>-354.31880721466456</v>
      </c>
      <c r="DE15" s="5">
        <v>-483.23794818994844</v>
      </c>
      <c r="DF15" s="5">
        <v>-368.89720870923645</v>
      </c>
      <c r="DG15" s="5">
        <v>-198.37201676343898</v>
      </c>
      <c r="DH15" s="5">
        <v>-120.12144831467815</v>
      </c>
      <c r="DI15" s="5">
        <v>-117.23049314898451</v>
      </c>
      <c r="DJ15" s="5">
        <v>-226.56425004111949</v>
      </c>
      <c r="DK15" s="5">
        <v>-297.06150548128085</v>
      </c>
      <c r="DL15" s="5">
        <v>-390.05396811152883</v>
      </c>
      <c r="DM15" s="5">
        <v>-483.44645756294801</v>
      </c>
      <c r="DN15" s="5">
        <v>-475.8076270227146</v>
      </c>
      <c r="DO15" s="5">
        <v>-471.36515834821</v>
      </c>
      <c r="DP15" s="5">
        <v>-474.53108746353973</v>
      </c>
      <c r="DQ15" s="5">
        <v>-478.48136721705168</v>
      </c>
      <c r="DR15" s="5">
        <v>-389.23096613303397</v>
      </c>
      <c r="DS15" s="5">
        <v>-458.86347881730643</v>
      </c>
      <c r="DT15" s="5">
        <v>-393.89116388148909</v>
      </c>
      <c r="DU15" s="5">
        <v>-455.22422332866705</v>
      </c>
      <c r="DV15" s="5">
        <v>-475.70178195387462</v>
      </c>
      <c r="DW15" s="5">
        <v>-477.89904591831549</v>
      </c>
      <c r="DX15" s="5">
        <v>-503.83052009658923</v>
      </c>
      <c r="DY15" s="5">
        <v>-400.43045432953056</v>
      </c>
      <c r="DZ15" s="5">
        <v>-555.36571106419717</v>
      </c>
      <c r="EA15" s="5">
        <v>-483.9982267877869</v>
      </c>
      <c r="EB15" s="5">
        <v>-537.71646531519218</v>
      </c>
      <c r="EC15" s="5">
        <v>-447.76182864929024</v>
      </c>
      <c r="ED15" s="5">
        <v>-448.60653326834966</v>
      </c>
      <c r="EE15" s="5">
        <v>-506.94723158613954</v>
      </c>
      <c r="EF15" s="5">
        <v>-565.79400612327845</v>
      </c>
      <c r="EG15" s="5">
        <v>-560.64315457330315</v>
      </c>
      <c r="EH15" s="5">
        <v>-583.36250457535323</v>
      </c>
      <c r="EI15" s="5">
        <v>-624.94076177420936</v>
      </c>
      <c r="EJ15" s="5">
        <v>-645.0207936717527</v>
      </c>
      <c r="EK15" s="5">
        <v>-642.06863270760221</v>
      </c>
      <c r="EL15" s="5">
        <v>-674.1418308591368</v>
      </c>
      <c r="EM15" s="5">
        <v>-653.03352194045135</v>
      </c>
      <c r="EN15" s="5">
        <v>-715.71869447257166</v>
      </c>
      <c r="EO15" s="5">
        <v>-718.24574612668312</v>
      </c>
      <c r="EP15" s="5">
        <v>-608.5053455453201</v>
      </c>
      <c r="EQ15" s="5">
        <v>-624.37744238349637</v>
      </c>
      <c r="ER15" s="5">
        <v>-727.47105062199626</v>
      </c>
      <c r="ES15" s="5">
        <v>-566.12578251090395</v>
      </c>
      <c r="ET15" s="5">
        <v>-664.77710224630005</v>
      </c>
      <c r="EU15" s="5">
        <v>-660.29826903575861</v>
      </c>
      <c r="EV15" s="5">
        <v>-593.29746526888334</v>
      </c>
      <c r="EW15" s="5">
        <v>-596.53399655537953</v>
      </c>
      <c r="EX15" s="5">
        <v>-621.47824800868841</v>
      </c>
      <c r="EY15" s="5">
        <v>-613.7817060581591</v>
      </c>
      <c r="EZ15" s="5">
        <v>-663.58258638809275</v>
      </c>
      <c r="FA15" s="5">
        <v>-634.71610217251748</v>
      </c>
      <c r="FB15" s="5">
        <v>-553.58443339906785</v>
      </c>
      <c r="FC15" s="5">
        <v>-605.3849063924547</v>
      </c>
      <c r="FD15" s="5">
        <v>-514.44001005807797</v>
      </c>
      <c r="FE15" s="5">
        <v>-516.48978520829723</v>
      </c>
      <c r="FF15" s="5">
        <v>-601.60458097010132</v>
      </c>
      <c r="FG15" s="5">
        <v>-584.04298464977626</v>
      </c>
      <c r="FH15" s="5">
        <v>-591.25598590980894</v>
      </c>
      <c r="FI15" s="5">
        <v>-546.69833933166376</v>
      </c>
      <c r="FJ15" s="5">
        <v>-271.95869467617541</v>
      </c>
      <c r="FK15" s="5">
        <v>-187.97411900337147</v>
      </c>
      <c r="FL15" s="5">
        <v>-310.52129876114964</v>
      </c>
      <c r="FM15" s="5">
        <v>-476.30154983489848</v>
      </c>
      <c r="FN15" s="5">
        <v>-417.84659132176228</v>
      </c>
      <c r="FO15" s="5">
        <v>-466.44981500973012</v>
      </c>
      <c r="FP15" s="5">
        <v>-570.99392391692913</v>
      </c>
      <c r="FQ15" s="5">
        <v>-540.02300835332289</v>
      </c>
      <c r="FR15" s="5">
        <v>-626.51555461869896</v>
      </c>
      <c r="FS15" s="5">
        <v>-723.44819637292449</v>
      </c>
      <c r="FT15" s="5">
        <v>-742.47076855895193</v>
      </c>
      <c r="FU15" s="5">
        <v>-704.05011203259016</v>
      </c>
      <c r="FV15" s="5">
        <v>-789.56300801503892</v>
      </c>
      <c r="FW15" s="5">
        <v>-671.50800886847401</v>
      </c>
      <c r="FX15" s="5">
        <v>-515.00903454131787</v>
      </c>
      <c r="FY15" s="5">
        <v>-579.22769225066691</v>
      </c>
      <c r="FZ15" s="5">
        <v>-610.13631760782846</v>
      </c>
      <c r="GA15" s="5">
        <v>-666.75583372427059</v>
      </c>
      <c r="GB15" s="5">
        <v>-700.54514917754648</v>
      </c>
      <c r="GC15" s="5">
        <v>-706.46484806516435</v>
      </c>
      <c r="GD15" s="5">
        <v>-807.47558574750883</v>
      </c>
      <c r="GE15" s="5">
        <v>-760.46537873233785</v>
      </c>
      <c r="GF15" s="5">
        <v>-693.83350706449414</v>
      </c>
      <c r="GG15" s="5">
        <v>-731.56333017782629</v>
      </c>
      <c r="GH15" s="5">
        <v>-784.60346480829628</v>
      </c>
      <c r="GI15" s="5">
        <v>-687.39195216866142</v>
      </c>
      <c r="GJ15" s="5">
        <v>-780.59078955148948</v>
      </c>
      <c r="GK15" s="5">
        <v>-713.31859441262793</v>
      </c>
      <c r="GL15" s="5">
        <v>-533.49884730117549</v>
      </c>
      <c r="GM15" s="5">
        <v>-642.0093693045585</v>
      </c>
      <c r="GN15" s="5">
        <v>-506.56180032091902</v>
      </c>
      <c r="GO15" s="5">
        <v>-515.21021766059062</v>
      </c>
      <c r="GP15" s="5">
        <v>-528.42240992941925</v>
      </c>
      <c r="GQ15" s="5">
        <v>-572.64783353206872</v>
      </c>
      <c r="GR15" s="5">
        <v>-582.82700634879552</v>
      </c>
      <c r="GS15" s="5">
        <v>-589.91140299912354</v>
      </c>
      <c r="GT15" s="169">
        <v>-669.58183984970981</v>
      </c>
      <c r="GU15" s="169">
        <v>-630.20946663651648</v>
      </c>
      <c r="GV15" s="169">
        <v>-647.37605158461042</v>
      </c>
      <c r="GW15" s="169">
        <v>-626.04964435042825</v>
      </c>
      <c r="GX15" s="2"/>
    </row>
    <row r="16" spans="1:206" s="1" customFormat="1" ht="15.75" x14ac:dyDescent="0.25">
      <c r="A16" s="6" t="s">
        <v>27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>
        <v>-72.337612783323664</v>
      </c>
      <c r="BW16" s="5">
        <v>-64.532638089661134</v>
      </c>
      <c r="BX16" s="5">
        <v>-71.239165766190894</v>
      </c>
      <c r="BY16" s="5">
        <v>-51.93889608025048</v>
      </c>
      <c r="BZ16" s="5">
        <v>-62.029560073902012</v>
      </c>
      <c r="CA16" s="5">
        <v>-50.21580394526795</v>
      </c>
      <c r="CB16" s="5">
        <v>-45.559268793882346</v>
      </c>
      <c r="CC16" s="5">
        <v>-47.192764171178403</v>
      </c>
      <c r="CD16" s="5">
        <v>-44.690960809618097</v>
      </c>
      <c r="CE16" s="5">
        <v>-58.08733921239817</v>
      </c>
      <c r="CF16" s="5">
        <v>-69.624006807040985</v>
      </c>
      <c r="CG16" s="5">
        <v>-48.967525393824822</v>
      </c>
      <c r="CH16" s="5">
        <v>-49.201150088256668</v>
      </c>
      <c r="CI16" s="5">
        <v>-52.388664577498801</v>
      </c>
      <c r="CJ16" s="5">
        <v>-61.203472533927489</v>
      </c>
      <c r="CK16" s="5">
        <v>-48.824077426841576</v>
      </c>
      <c r="CL16" s="5">
        <v>-88.668794456161493</v>
      </c>
      <c r="CM16" s="5">
        <v>-49.932666381048371</v>
      </c>
      <c r="CN16" s="5">
        <v>-56.700748880184783</v>
      </c>
      <c r="CO16" s="5">
        <v>-61.33729395869458</v>
      </c>
      <c r="CP16" s="5">
        <v>-45.01475472029778</v>
      </c>
      <c r="CQ16" s="5">
        <v>-61.845073456278492</v>
      </c>
      <c r="CR16" s="5">
        <v>-65.279630449973524</v>
      </c>
      <c r="CS16" s="5">
        <v>-77.659556931569355</v>
      </c>
      <c r="CT16" s="5">
        <v>-62.223151891557556</v>
      </c>
      <c r="CU16" s="5">
        <v>-85.66765325974832</v>
      </c>
      <c r="CV16" s="5">
        <v>-82.792139775127794</v>
      </c>
      <c r="CW16" s="5">
        <v>-91.97519505595119</v>
      </c>
      <c r="CX16" s="5">
        <v>-104.72204617261008</v>
      </c>
      <c r="CY16" s="5">
        <v>-104.02573804670493</v>
      </c>
      <c r="CZ16" s="5">
        <v>-97.935600600337466</v>
      </c>
      <c r="DA16" s="5">
        <v>-77.909780339582326</v>
      </c>
      <c r="DB16" s="5">
        <v>-83.061474216491405</v>
      </c>
      <c r="DC16" s="5">
        <v>-42.14202827693876</v>
      </c>
      <c r="DD16" s="5">
        <v>-74.637815499528614</v>
      </c>
      <c r="DE16" s="5">
        <v>-77.863966041599951</v>
      </c>
      <c r="DF16" s="5">
        <v>-81.972124487404827</v>
      </c>
      <c r="DG16" s="5">
        <v>-64.521790221530367</v>
      </c>
      <c r="DH16" s="5">
        <v>-45.027082326380061</v>
      </c>
      <c r="DI16" s="5">
        <v>-48.225390312138941</v>
      </c>
      <c r="DJ16" s="5">
        <v>-109.94027733668764</v>
      </c>
      <c r="DK16" s="5">
        <v>-83.594576446475244</v>
      </c>
      <c r="DL16" s="5">
        <v>-90.165499000982152</v>
      </c>
      <c r="DM16" s="5">
        <v>-127.77873299025913</v>
      </c>
      <c r="DN16" s="5">
        <v>-111.73860018772291</v>
      </c>
      <c r="DO16" s="5">
        <v>-93.950758254251582</v>
      </c>
      <c r="DP16" s="5">
        <v>-102.04876700104209</v>
      </c>
      <c r="DQ16" s="5">
        <v>-110.03549695967361</v>
      </c>
      <c r="DR16" s="5">
        <v>-86.160849439787768</v>
      </c>
      <c r="DS16" s="5">
        <v>-93.271281576020641</v>
      </c>
      <c r="DT16" s="5">
        <v>-117.60318586102117</v>
      </c>
      <c r="DU16" s="5">
        <v>-107.93524064137775</v>
      </c>
      <c r="DV16" s="5">
        <v>-83.928061593515253</v>
      </c>
      <c r="DW16" s="5">
        <v>-79.811223592402314</v>
      </c>
      <c r="DX16" s="5">
        <v>-108.36413551948827</v>
      </c>
      <c r="DY16" s="5">
        <v>-79.900169543669335</v>
      </c>
      <c r="DZ16" s="5">
        <v>-95.928049496209582</v>
      </c>
      <c r="EA16" s="5">
        <v>-108.93529392967496</v>
      </c>
      <c r="EB16" s="5">
        <v>-94.578348985847825</v>
      </c>
      <c r="EC16" s="5">
        <v>-127.26038211859513</v>
      </c>
      <c r="ED16" s="5">
        <v>-102.8892512720538</v>
      </c>
      <c r="EE16" s="5">
        <v>-145.08878415812586</v>
      </c>
      <c r="EF16" s="5">
        <v>-100.98607298810646</v>
      </c>
      <c r="EG16" s="5">
        <v>-118.88332342077115</v>
      </c>
      <c r="EH16" s="5">
        <v>-104.94017672083574</v>
      </c>
      <c r="EI16" s="5">
        <v>-132.99594256339958</v>
      </c>
      <c r="EJ16" s="5">
        <v>-141.01445240522381</v>
      </c>
      <c r="EK16" s="5">
        <v>-119.13314398780481</v>
      </c>
      <c r="EL16" s="5">
        <v>-122.57100756988697</v>
      </c>
      <c r="EM16" s="5">
        <v>-121.53879786554006</v>
      </c>
      <c r="EN16" s="5">
        <v>-142.06363003394037</v>
      </c>
      <c r="EO16" s="5">
        <v>-155.48413673786305</v>
      </c>
      <c r="EP16" s="5">
        <v>-134.87684300991492</v>
      </c>
      <c r="EQ16" s="5">
        <v>-122.67976834962489</v>
      </c>
      <c r="ER16" s="5">
        <v>-203.28907928675272</v>
      </c>
      <c r="ES16" s="5">
        <v>-151.80864046010436</v>
      </c>
      <c r="ET16" s="5">
        <v>-153.37622469168431</v>
      </c>
      <c r="EU16" s="5">
        <v>-148.5435691425013</v>
      </c>
      <c r="EV16" s="5">
        <v>-133.25896066321619</v>
      </c>
      <c r="EW16" s="5">
        <v>-159.71860936230337</v>
      </c>
      <c r="EX16" s="5">
        <v>-133.63797525343952</v>
      </c>
      <c r="EY16" s="5">
        <v>-134.53457778675281</v>
      </c>
      <c r="EZ16" s="5">
        <v>-154.29547865853658</v>
      </c>
      <c r="FA16" s="5">
        <v>-169.82892817053838</v>
      </c>
      <c r="FB16" s="5">
        <v>-164.33553605234849</v>
      </c>
      <c r="FC16" s="5">
        <v>-191.59947627281468</v>
      </c>
      <c r="FD16" s="5">
        <v>-163.17305865892288</v>
      </c>
      <c r="FE16" s="5">
        <v>-181.56878267709615</v>
      </c>
      <c r="FF16" s="5">
        <v>-193.67724617372232</v>
      </c>
      <c r="FG16" s="5">
        <v>-136.97058398351888</v>
      </c>
      <c r="FH16" s="5">
        <v>-125.69593237410075</v>
      </c>
      <c r="FI16" s="5">
        <v>-120.8887251359986</v>
      </c>
      <c r="FJ16" s="5">
        <v>-47.480326925947423</v>
      </c>
      <c r="FK16" s="5">
        <v>-32.079103338541238</v>
      </c>
      <c r="FL16" s="5">
        <v>-110.67111062107701</v>
      </c>
      <c r="FM16" s="5">
        <v>-100.489180880414</v>
      </c>
      <c r="FN16" s="5">
        <v>-92.815321378504677</v>
      </c>
      <c r="FO16" s="5">
        <v>-110.49729669176746</v>
      </c>
      <c r="FP16" s="5">
        <v>-161.11111669078215</v>
      </c>
      <c r="FQ16" s="5">
        <v>-141.20861160005407</v>
      </c>
      <c r="FR16" s="5">
        <v>-145.79401707759024</v>
      </c>
      <c r="FS16" s="5">
        <v>-159.57622926351638</v>
      </c>
      <c r="FT16" s="5">
        <v>-169.07668558095725</v>
      </c>
      <c r="FU16" s="5">
        <v>-171.68617550600339</v>
      </c>
      <c r="FV16" s="5">
        <v>-237.15876638468771</v>
      </c>
      <c r="FW16" s="5">
        <v>-159.54688544851382</v>
      </c>
      <c r="FX16" s="5">
        <v>-233.82123060608404</v>
      </c>
      <c r="FY16" s="5">
        <v>-196.29841102111055</v>
      </c>
      <c r="FZ16" s="5">
        <v>-175.49662164853535</v>
      </c>
      <c r="GA16" s="5">
        <v>-184.88433844964084</v>
      </c>
      <c r="GB16" s="5">
        <v>-204.32483712733119</v>
      </c>
      <c r="GC16" s="5">
        <v>-225.85910054173721</v>
      </c>
      <c r="GD16" s="5">
        <v>-231.95169102998202</v>
      </c>
      <c r="GE16" s="5">
        <v>-197.33851404144826</v>
      </c>
      <c r="GF16" s="5">
        <v>-161.46685137200984</v>
      </c>
      <c r="GG16" s="5">
        <v>-172.42773702943566</v>
      </c>
      <c r="GH16" s="5">
        <v>-204.0551229822195</v>
      </c>
      <c r="GI16" s="5">
        <v>-128.67279807452073</v>
      </c>
      <c r="GJ16" s="5">
        <v>-139.10808053749059</v>
      </c>
      <c r="GK16" s="5">
        <v>-162.62866678036011</v>
      </c>
      <c r="GL16" s="5">
        <v>-146.8612610011829</v>
      </c>
      <c r="GM16" s="5">
        <v>-143.51939610885148</v>
      </c>
      <c r="GN16" s="5">
        <v>-144.88951024600738</v>
      </c>
      <c r="GO16" s="5">
        <v>-140.78450243492142</v>
      </c>
      <c r="GP16" s="5">
        <v>-152.18743962845664</v>
      </c>
      <c r="GQ16" s="5">
        <v>-115.77011221088155</v>
      </c>
      <c r="GR16" s="5">
        <v>-114.58919853766277</v>
      </c>
      <c r="GS16" s="5">
        <v>-156.39726523699696</v>
      </c>
      <c r="GT16" s="169">
        <v>-125.62730910068794</v>
      </c>
      <c r="GU16" s="169">
        <v>-122.4569142680334</v>
      </c>
      <c r="GV16" s="169">
        <v>-174.0391458746731</v>
      </c>
      <c r="GW16" s="169">
        <v>-152.94271610877729</v>
      </c>
      <c r="GX16" s="2"/>
    </row>
    <row r="17" spans="1:206" s="1" customFormat="1" ht="15.75" x14ac:dyDescent="0.25">
      <c r="A17" s="6" t="s">
        <v>28</v>
      </c>
      <c r="B17" s="5">
        <v>-60.278223649010158</v>
      </c>
      <c r="C17" s="5">
        <v>-60.769127336291511</v>
      </c>
      <c r="D17" s="5">
        <v>-57.89405055121636</v>
      </c>
      <c r="E17" s="5">
        <v>-83.302768397858472</v>
      </c>
      <c r="F17" s="5">
        <v>-76.951775783589454</v>
      </c>
      <c r="G17" s="5">
        <v>-53.316498316498311</v>
      </c>
      <c r="H17" s="5">
        <v>-39.371683656083569</v>
      </c>
      <c r="I17" s="5">
        <v>-50.503392015355814</v>
      </c>
      <c r="J17" s="5">
        <v>-104.58686984577741</v>
      </c>
      <c r="K17" s="5">
        <v>-98.268995671395487</v>
      </c>
      <c r="L17" s="5">
        <v>-98.161924952195307</v>
      </c>
      <c r="M17" s="5">
        <v>-91.827487061529609</v>
      </c>
      <c r="N17" s="5">
        <v>-67.617461325536539</v>
      </c>
      <c r="O17" s="5">
        <v>-86.905547028194135</v>
      </c>
      <c r="P17" s="5">
        <v>-73.662450728720273</v>
      </c>
      <c r="Q17" s="5">
        <v>-72.856468366383382</v>
      </c>
      <c r="R17" s="5">
        <v>-95.42605464030899</v>
      </c>
      <c r="S17" s="5">
        <v>-97.203931823193955</v>
      </c>
      <c r="T17" s="5">
        <v>-54.037570682905624</v>
      </c>
      <c r="U17" s="5">
        <v>-60.951244194192903</v>
      </c>
      <c r="V17" s="5">
        <v>-78.857576924170033</v>
      </c>
      <c r="W17" s="5">
        <v>-85.747402435993052</v>
      </c>
      <c r="X17" s="5">
        <v>-55.686000816518295</v>
      </c>
      <c r="Y17" s="5">
        <v>-77.222148067488604</v>
      </c>
      <c r="Z17" s="5">
        <v>-87.25142924027071</v>
      </c>
      <c r="AA17" s="5">
        <v>-132.0252732240437</v>
      </c>
      <c r="AB17" s="5">
        <v>-80.890282577217931</v>
      </c>
      <c r="AC17" s="5">
        <v>-149.31321667216844</v>
      </c>
      <c r="AD17" s="5">
        <v>-105.32753842277651</v>
      </c>
      <c r="AE17" s="5">
        <v>-67.85510996119018</v>
      </c>
      <c r="AF17" s="5">
        <v>-75.643517296012675</v>
      </c>
      <c r="AG17" s="5">
        <v>-90.541996359448703</v>
      </c>
      <c r="AH17" s="5">
        <v>-90.510057499850788</v>
      </c>
      <c r="AI17" s="5">
        <v>-132.75531518694237</v>
      </c>
      <c r="AJ17" s="5">
        <v>-103.48710187447688</v>
      </c>
      <c r="AK17" s="5">
        <v>-124.31865968027239</v>
      </c>
      <c r="AL17" s="5">
        <v>-92.758320335446768</v>
      </c>
      <c r="AM17" s="5">
        <v>-180.01576797487058</v>
      </c>
      <c r="AN17" s="5">
        <v>-167.53948123127907</v>
      </c>
      <c r="AO17" s="5">
        <v>-156.13974117560181</v>
      </c>
      <c r="AP17" s="5">
        <v>-197.12018434974524</v>
      </c>
      <c r="AQ17" s="5">
        <v>-212.01926962206042</v>
      </c>
      <c r="AR17" s="5">
        <v>-149.67056109679106</v>
      </c>
      <c r="AS17" s="5">
        <v>-160.47316529653006</v>
      </c>
      <c r="AT17" s="5">
        <v>-127.0238558539215</v>
      </c>
      <c r="AU17" s="5">
        <v>-92.835653213616979</v>
      </c>
      <c r="AV17" s="5">
        <v>-137.18743103903353</v>
      </c>
      <c r="AW17" s="5">
        <v>-154.75849213446352</v>
      </c>
      <c r="AX17" s="5">
        <v>-113.71096470547522</v>
      </c>
      <c r="AY17" s="5">
        <v>-82.318494999892039</v>
      </c>
      <c r="AZ17" s="5">
        <v>-122.02650971813813</v>
      </c>
      <c r="BA17" s="5">
        <v>-107.77914835538505</v>
      </c>
      <c r="BB17" s="5">
        <v>-126.44059012870436</v>
      </c>
      <c r="BC17" s="5">
        <v>-109.79117415287629</v>
      </c>
      <c r="BD17" s="5">
        <v>-134.11617295917165</v>
      </c>
      <c r="BE17" s="5">
        <v>-144.4969024204878</v>
      </c>
      <c r="BF17" s="5">
        <v>-128.91315701122841</v>
      </c>
      <c r="BG17" s="5">
        <v>-154.18751840525536</v>
      </c>
      <c r="BH17" s="5">
        <v>-169.45539291113573</v>
      </c>
      <c r="BI17" s="5">
        <v>-176.37849221815384</v>
      </c>
      <c r="BJ17" s="5">
        <v>-156.20276320223365</v>
      </c>
      <c r="BK17" s="5">
        <v>-146.43296980488168</v>
      </c>
      <c r="BL17" s="5">
        <v>-101.2812201446704</v>
      </c>
      <c r="BM17" s="5">
        <v>-148.34265293252048</v>
      </c>
      <c r="BN17" s="5">
        <v>-162.13791900021604</v>
      </c>
      <c r="BO17" s="5">
        <v>-125.24320121866998</v>
      </c>
      <c r="BP17" s="5">
        <v>-126.61443808881452</v>
      </c>
      <c r="BQ17" s="5">
        <v>-154.42701745509737</v>
      </c>
      <c r="BR17" s="5">
        <v>-174.83567536094014</v>
      </c>
      <c r="BS17" s="5">
        <v>-159.7241551363488</v>
      </c>
      <c r="BT17" s="5">
        <v>-110.02203445580551</v>
      </c>
      <c r="BU17" s="5">
        <v>-137.17879037983988</v>
      </c>
      <c r="BV17" s="5">
        <v>-97.529527333931938</v>
      </c>
      <c r="BW17" s="5">
        <v>-75.559005810745347</v>
      </c>
      <c r="BX17" s="5">
        <v>-88.905796649758173</v>
      </c>
      <c r="BY17" s="5">
        <v>-105.68687432448107</v>
      </c>
      <c r="BZ17" s="5">
        <v>-97.216893499739555</v>
      </c>
      <c r="CA17" s="5">
        <v>-96.950086294184757</v>
      </c>
      <c r="CB17" s="5">
        <v>-82.063329497364066</v>
      </c>
      <c r="CC17" s="5">
        <v>-98.346253463895309</v>
      </c>
      <c r="CD17" s="5">
        <v>-114.70620311542766</v>
      </c>
      <c r="CE17" s="5">
        <v>-122.79884390149596</v>
      </c>
      <c r="CF17" s="5">
        <v>-93.628974286987557</v>
      </c>
      <c r="CG17" s="5">
        <v>-102.41398208359587</v>
      </c>
      <c r="CH17" s="5">
        <v>-111.7045049631398</v>
      </c>
      <c r="CI17" s="5">
        <v>-86.728152998551423</v>
      </c>
      <c r="CJ17" s="5">
        <v>-88.544939811626477</v>
      </c>
      <c r="CK17" s="5">
        <v>-113.41777788092838</v>
      </c>
      <c r="CL17" s="5">
        <v>-96.430651802751839</v>
      </c>
      <c r="CM17" s="5">
        <v>-137.73321202620969</v>
      </c>
      <c r="CN17" s="5">
        <v>-111.79255749723811</v>
      </c>
      <c r="CO17" s="5">
        <v>-125.67781081281669</v>
      </c>
      <c r="CP17" s="5">
        <v>-137.28669325819462</v>
      </c>
      <c r="CQ17" s="5">
        <v>-120.26571602776623</v>
      </c>
      <c r="CR17" s="5">
        <v>-131.81913295923772</v>
      </c>
      <c r="CS17" s="5">
        <v>-100.95000796792084</v>
      </c>
      <c r="CT17" s="5">
        <v>-107.59565264405732</v>
      </c>
      <c r="CU17" s="5">
        <v>-141.64721834124202</v>
      </c>
      <c r="CV17" s="5">
        <v>-124.7092845004705</v>
      </c>
      <c r="CW17" s="5">
        <v>-128.53667198372327</v>
      </c>
      <c r="CX17" s="5">
        <v>-93.730758237291894</v>
      </c>
      <c r="CY17" s="5">
        <v>-99.778309113398009</v>
      </c>
      <c r="CZ17" s="5">
        <v>-151.66374755682381</v>
      </c>
      <c r="DA17" s="5">
        <v>-124.78253370209029</v>
      </c>
      <c r="DB17" s="5">
        <v>-157.39756124521085</v>
      </c>
      <c r="DC17" s="5">
        <v>-125.79458298731919</v>
      </c>
      <c r="DD17" s="5">
        <v>-117.03210246488791</v>
      </c>
      <c r="DE17" s="5">
        <v>-190.71561778539342</v>
      </c>
      <c r="DF17" s="5">
        <v>-97.052818687756314</v>
      </c>
      <c r="DG17" s="5">
        <v>-73.219404056211218</v>
      </c>
      <c r="DH17" s="5">
        <v>-44.411314353853975</v>
      </c>
      <c r="DI17" s="5">
        <v>-86.234560599260945</v>
      </c>
      <c r="DJ17" s="5">
        <v>-110.64071678095944</v>
      </c>
      <c r="DK17" s="5">
        <v>-169.74602192512364</v>
      </c>
      <c r="DL17" s="5">
        <v>-100.75317435419834</v>
      </c>
      <c r="DM17" s="5">
        <v>-159.24992204557984</v>
      </c>
      <c r="DN17" s="5">
        <v>-141.4074106532758</v>
      </c>
      <c r="DO17" s="5">
        <v>-120.79485584891482</v>
      </c>
      <c r="DP17" s="5">
        <v>-157.848173047746</v>
      </c>
      <c r="DQ17" s="5">
        <v>-161.36767028070534</v>
      </c>
      <c r="DR17" s="5">
        <v>-119.50783256432314</v>
      </c>
      <c r="DS17" s="5">
        <v>-121.27032490588786</v>
      </c>
      <c r="DT17" s="5">
        <v>-105.98810824248068</v>
      </c>
      <c r="DU17" s="5">
        <v>-141.96919620136742</v>
      </c>
      <c r="DV17" s="5">
        <v>-127.96711104036439</v>
      </c>
      <c r="DW17" s="5">
        <v>-144.17370405568232</v>
      </c>
      <c r="DX17" s="5">
        <v>-177.14758270430684</v>
      </c>
      <c r="DY17" s="5">
        <v>-140.24637031980552</v>
      </c>
      <c r="DZ17" s="5">
        <v>-220.53588574033222</v>
      </c>
      <c r="EA17" s="5">
        <v>-149.38627014635492</v>
      </c>
      <c r="EB17" s="5">
        <v>-159.06602846694727</v>
      </c>
      <c r="EC17" s="5">
        <v>-275.14959466306442</v>
      </c>
      <c r="ED17" s="5">
        <v>-144.98730368456961</v>
      </c>
      <c r="EE17" s="5">
        <v>-154.99386617862365</v>
      </c>
      <c r="EF17" s="5">
        <v>-156.56973137113781</v>
      </c>
      <c r="EG17" s="5">
        <v>-187.34824022986018</v>
      </c>
      <c r="EH17" s="5">
        <v>-172.75231301992659</v>
      </c>
      <c r="EI17" s="5">
        <v>-173.53287966317438</v>
      </c>
      <c r="EJ17" s="5">
        <v>-192.54365938967132</v>
      </c>
      <c r="EK17" s="5">
        <v>-198.84241774859066</v>
      </c>
      <c r="EL17" s="5">
        <v>-189.06734811233142</v>
      </c>
      <c r="EM17" s="5">
        <v>-191.50009411333042</v>
      </c>
      <c r="EN17" s="5">
        <v>-208.49667564419087</v>
      </c>
      <c r="EO17" s="5">
        <v>-308.99260162923935</v>
      </c>
      <c r="EP17" s="5">
        <v>-288.92463556714176</v>
      </c>
      <c r="EQ17" s="5">
        <v>-168.69824710786534</v>
      </c>
      <c r="ER17" s="5">
        <v>-199.78634780637992</v>
      </c>
      <c r="ES17" s="5">
        <v>-176.90664270931333</v>
      </c>
      <c r="ET17" s="5">
        <v>-195.04795853594072</v>
      </c>
      <c r="EU17" s="5">
        <v>-161.00664182529795</v>
      </c>
      <c r="EV17" s="5">
        <v>-165.31591202737093</v>
      </c>
      <c r="EW17" s="5">
        <v>-194.92798638933039</v>
      </c>
      <c r="EX17" s="5">
        <v>-185.58916425597397</v>
      </c>
      <c r="EY17" s="5">
        <v>-219.11493333333325</v>
      </c>
      <c r="EZ17" s="5">
        <v>-189.67339322991393</v>
      </c>
      <c r="FA17" s="5">
        <v>-186.32216637098105</v>
      </c>
      <c r="FB17" s="5">
        <v>-159.52922919505204</v>
      </c>
      <c r="FC17" s="5">
        <v>-190.82113184874683</v>
      </c>
      <c r="FD17" s="5">
        <v>-174.03028870996135</v>
      </c>
      <c r="FE17" s="5">
        <v>-235.64889431358748</v>
      </c>
      <c r="FF17" s="5">
        <v>-251.29075546527679</v>
      </c>
      <c r="FG17" s="5">
        <v>-188.72336480559949</v>
      </c>
      <c r="FH17" s="5">
        <v>-171.0776803123355</v>
      </c>
      <c r="FI17" s="5">
        <v>-288.31572212244197</v>
      </c>
      <c r="FJ17" s="5">
        <v>-131.52284851148519</v>
      </c>
      <c r="FK17" s="5">
        <v>-103.57834335169805</v>
      </c>
      <c r="FL17" s="5">
        <v>-154.7680863726462</v>
      </c>
      <c r="FM17" s="5">
        <v>-137.44464400687147</v>
      </c>
      <c r="FN17" s="5">
        <v>-125.085254506008</v>
      </c>
      <c r="FO17" s="5">
        <v>-118.67235784228734</v>
      </c>
      <c r="FP17" s="5">
        <v>-143.03805274491444</v>
      </c>
      <c r="FQ17" s="5">
        <v>-172.39811576404605</v>
      </c>
      <c r="FR17" s="5">
        <v>-184.30958084379071</v>
      </c>
      <c r="FS17" s="5">
        <v>-181.28929926777354</v>
      </c>
      <c r="FT17" s="5">
        <v>-229.64555761623424</v>
      </c>
      <c r="FU17" s="5">
        <v>-234.75493936535165</v>
      </c>
      <c r="FV17" s="5">
        <v>-284.21523666581214</v>
      </c>
      <c r="FW17" s="5">
        <v>-254.58239269738107</v>
      </c>
      <c r="FX17" s="5">
        <v>-249.39405534207646</v>
      </c>
      <c r="FY17" s="5">
        <v>-373.96987200326816</v>
      </c>
      <c r="FZ17" s="5">
        <v>-306.32552247984484</v>
      </c>
      <c r="GA17" s="5">
        <v>-339.93163583673004</v>
      </c>
      <c r="GB17" s="5">
        <v>-297.5560896937825</v>
      </c>
      <c r="GC17" s="5">
        <v>-361.65252983876161</v>
      </c>
      <c r="GD17" s="5">
        <v>-355.25119329620668</v>
      </c>
      <c r="GE17" s="5">
        <v>-252.62787506497176</v>
      </c>
      <c r="GF17" s="5">
        <v>-277.22344564578856</v>
      </c>
      <c r="GG17" s="5">
        <v>-295.86319097535784</v>
      </c>
      <c r="GH17" s="5">
        <v>-204.65935376334352</v>
      </c>
      <c r="GI17" s="5">
        <v>-205.64019544634277</v>
      </c>
      <c r="GJ17" s="5">
        <v>-256.45232456068362</v>
      </c>
      <c r="GK17" s="5">
        <v>-258.59156817799635</v>
      </c>
      <c r="GL17" s="5">
        <v>-234.26066468168588</v>
      </c>
      <c r="GM17" s="5">
        <v>-221.62151451004939</v>
      </c>
      <c r="GN17" s="5">
        <v>-225.70242356287258</v>
      </c>
      <c r="GO17" s="5">
        <v>-246.47128226441868</v>
      </c>
      <c r="GP17" s="5">
        <v>-231.91874477106637</v>
      </c>
      <c r="GQ17" s="5">
        <v>-177.26856717460223</v>
      </c>
      <c r="GR17" s="5">
        <v>-172.95158555750885</v>
      </c>
      <c r="GS17" s="5">
        <v>-222.66935749465077</v>
      </c>
      <c r="GT17" s="169">
        <v>-189.14192368325146</v>
      </c>
      <c r="GU17" s="169">
        <v>-171.76382557687765</v>
      </c>
      <c r="GV17" s="169">
        <v>-185.72311940146037</v>
      </c>
      <c r="GW17" s="169">
        <v>-112.49814634947123</v>
      </c>
      <c r="GX17" s="2"/>
    </row>
    <row r="18" spans="1:206" s="2" customFormat="1" ht="15.75" x14ac:dyDescent="0.25">
      <c r="A18" s="9" t="s">
        <v>29</v>
      </c>
      <c r="B18" s="11">
        <v>264.22017121455326</v>
      </c>
      <c r="C18" s="11">
        <v>290.31598762942042</v>
      </c>
      <c r="D18" s="11">
        <v>275.6803164609758</v>
      </c>
      <c r="E18" s="11">
        <v>299.91685105714646</v>
      </c>
      <c r="F18" s="11">
        <v>322.15454051689755</v>
      </c>
      <c r="G18" s="11">
        <v>268.52974186307523</v>
      </c>
      <c r="H18" s="11">
        <v>197.14923425923217</v>
      </c>
      <c r="I18" s="11">
        <v>233.70468295712226</v>
      </c>
      <c r="J18" s="11">
        <v>383.67340901839725</v>
      </c>
      <c r="K18" s="11">
        <v>328.16908049357272</v>
      </c>
      <c r="L18" s="11">
        <v>386.72605250724177</v>
      </c>
      <c r="M18" s="11">
        <v>373.6032202415181</v>
      </c>
      <c r="N18" s="11">
        <v>333.84328903694302</v>
      </c>
      <c r="O18" s="11">
        <v>318.976961435926</v>
      </c>
      <c r="P18" s="11">
        <v>378.44404292654474</v>
      </c>
      <c r="Q18" s="11">
        <v>281.31728045325775</v>
      </c>
      <c r="R18" s="11">
        <v>389.30656756361424</v>
      </c>
      <c r="S18" s="11">
        <v>401.68709240414603</v>
      </c>
      <c r="T18" s="11">
        <v>355.678882122662</v>
      </c>
      <c r="U18" s="11">
        <v>305.96746153247364</v>
      </c>
      <c r="V18" s="11">
        <v>395.77921490710185</v>
      </c>
      <c r="W18" s="11">
        <v>410.9938851603282</v>
      </c>
      <c r="X18" s="11">
        <v>352.43082972400316</v>
      </c>
      <c r="Y18" s="11">
        <v>399.09773203601583</v>
      </c>
      <c r="Z18" s="11">
        <v>394.43368577598966</v>
      </c>
      <c r="AA18" s="11">
        <v>479.62759562841529</v>
      </c>
      <c r="AB18" s="11">
        <v>350.07772872231743</v>
      </c>
      <c r="AC18" s="11">
        <v>411.75541558019972</v>
      </c>
      <c r="AD18" s="11">
        <v>342.80423280423281</v>
      </c>
      <c r="AE18" s="11">
        <v>293.67270375161706</v>
      </c>
      <c r="AF18" s="11">
        <v>339.578998327612</v>
      </c>
      <c r="AG18" s="11">
        <v>301.11073962628626</v>
      </c>
      <c r="AH18" s="11">
        <v>392.45860607628185</v>
      </c>
      <c r="AI18" s="11">
        <v>414.65392587075149</v>
      </c>
      <c r="AJ18" s="11">
        <v>392.11502202531437</v>
      </c>
      <c r="AK18" s="11">
        <v>480.67433167573364</v>
      </c>
      <c r="AL18" s="11">
        <v>409.17762878035938</v>
      </c>
      <c r="AM18" s="11">
        <v>475.88013028237509</v>
      </c>
      <c r="AN18" s="11">
        <v>469.97535742357604</v>
      </c>
      <c r="AO18" s="11">
        <v>442.80303869443219</v>
      </c>
      <c r="AP18" s="11">
        <v>525.60407461157206</v>
      </c>
      <c r="AQ18" s="11">
        <v>537.68171900114044</v>
      </c>
      <c r="AR18" s="11">
        <v>513.70484515671114</v>
      </c>
      <c r="AS18" s="11">
        <v>487.11620568903203</v>
      </c>
      <c r="AT18" s="11">
        <v>490.92936287469081</v>
      </c>
      <c r="AU18" s="11">
        <v>425.43718275543125</v>
      </c>
      <c r="AV18" s="11">
        <v>510.91671029687279</v>
      </c>
      <c r="AW18" s="11">
        <v>550.89235109638912</v>
      </c>
      <c r="AX18" s="11">
        <v>477.98969585022223</v>
      </c>
      <c r="AY18" s="11">
        <v>482.58735609840392</v>
      </c>
      <c r="AZ18" s="11">
        <v>529.04185792153771</v>
      </c>
      <c r="BA18" s="11">
        <v>461.96772211565076</v>
      </c>
      <c r="BB18" s="11">
        <v>528.74980387682047</v>
      </c>
      <c r="BC18" s="11">
        <v>519.72588089609371</v>
      </c>
      <c r="BD18" s="11">
        <v>518.02766022837432</v>
      </c>
      <c r="BE18" s="11">
        <v>553.1189977199972</v>
      </c>
      <c r="BF18" s="11">
        <v>558.89926138695114</v>
      </c>
      <c r="BG18" s="11">
        <v>534.22806659870866</v>
      </c>
      <c r="BH18" s="11">
        <v>604.18522024287495</v>
      </c>
      <c r="BI18" s="11">
        <v>606.84592731117777</v>
      </c>
      <c r="BJ18" s="11">
        <v>542.94394384318798</v>
      </c>
      <c r="BK18" s="11">
        <v>590.23692628620563</v>
      </c>
      <c r="BL18" s="11">
        <v>459.38395659888096</v>
      </c>
      <c r="BM18" s="11">
        <v>515.67206222409072</v>
      </c>
      <c r="BN18" s="11">
        <v>586.25442474199394</v>
      </c>
      <c r="BO18" s="11">
        <v>529.90477167697361</v>
      </c>
      <c r="BP18" s="11">
        <v>563.39675992580771</v>
      </c>
      <c r="BQ18" s="11">
        <v>585.24538325322533</v>
      </c>
      <c r="BR18" s="11">
        <v>630.82947551429618</v>
      </c>
      <c r="BS18" s="11">
        <v>580.95983419370941</v>
      </c>
      <c r="BT18" s="11">
        <v>485.24526153095252</v>
      </c>
      <c r="BU18" s="11">
        <v>549.03693879095647</v>
      </c>
      <c r="BV18" s="11">
        <v>609.09752262398979</v>
      </c>
      <c r="BW18" s="11">
        <v>569.34242751770819</v>
      </c>
      <c r="BX18" s="11">
        <v>620.468965483072</v>
      </c>
      <c r="BY18" s="11">
        <v>557.6890322393599</v>
      </c>
      <c r="BZ18" s="11">
        <v>604.06181661350831</v>
      </c>
      <c r="CA18" s="11">
        <v>596.65444234891675</v>
      </c>
      <c r="CB18" s="11">
        <v>588.67180031976443</v>
      </c>
      <c r="CC18" s="11">
        <v>579.95142011073722</v>
      </c>
      <c r="CD18" s="11">
        <v>625.59924823888036</v>
      </c>
      <c r="CE18" s="11">
        <v>644.37713556590074</v>
      </c>
      <c r="CF18" s="11">
        <v>630.95058262032092</v>
      </c>
      <c r="CG18" s="11">
        <v>578.98116372610787</v>
      </c>
      <c r="CH18" s="11">
        <v>617.5475665662965</v>
      </c>
      <c r="CI18" s="11">
        <v>581.63983193626268</v>
      </c>
      <c r="CJ18" s="11">
        <v>582.19280743366426</v>
      </c>
      <c r="CK18" s="11">
        <v>610.50829151362268</v>
      </c>
      <c r="CL18" s="11">
        <v>703.31196805262641</v>
      </c>
      <c r="CM18" s="11">
        <v>719.04887580645163</v>
      </c>
      <c r="CN18" s="11">
        <v>668.16536431656129</v>
      </c>
      <c r="CO18" s="11">
        <v>740.51211948681953</v>
      </c>
      <c r="CP18" s="11">
        <v>739.91856141040205</v>
      </c>
      <c r="CQ18" s="11">
        <v>681.13723759842514</v>
      </c>
      <c r="CR18" s="11">
        <v>755.7929779142404</v>
      </c>
      <c r="CS18" s="11">
        <v>822.03008893865274</v>
      </c>
      <c r="CT18" s="11">
        <v>670.25850819503125</v>
      </c>
      <c r="CU18" s="11">
        <v>778.11080488962261</v>
      </c>
      <c r="CV18" s="11">
        <v>752.77470283442904</v>
      </c>
      <c r="CW18" s="11">
        <v>711.66460842319441</v>
      </c>
      <c r="CX18" s="11">
        <v>678.36363065496084</v>
      </c>
      <c r="CY18" s="11">
        <v>652.7251200376013</v>
      </c>
      <c r="CZ18" s="11">
        <v>749.4442915245254</v>
      </c>
      <c r="DA18" s="11">
        <v>716.43271562072027</v>
      </c>
      <c r="DB18" s="11">
        <v>786.23619547450664</v>
      </c>
      <c r="DC18" s="11">
        <v>569.87570378353405</v>
      </c>
      <c r="DD18" s="11">
        <v>680.29547439234955</v>
      </c>
      <c r="DE18" s="11">
        <v>898.99742179511986</v>
      </c>
      <c r="DF18" s="11">
        <v>674.07948230814281</v>
      </c>
      <c r="DG18" s="11">
        <v>445.24401511658374</v>
      </c>
      <c r="DH18" s="11">
        <v>296.76208937293302</v>
      </c>
      <c r="DI18" s="11">
        <v>330.90527330538811</v>
      </c>
      <c r="DJ18" s="11">
        <v>545.02860820285184</v>
      </c>
      <c r="DK18" s="11">
        <v>652.36839154961353</v>
      </c>
      <c r="DL18" s="11">
        <v>673.31211882304694</v>
      </c>
      <c r="DM18" s="11">
        <v>883.13260962139316</v>
      </c>
      <c r="DN18" s="11">
        <v>851.11376620987437</v>
      </c>
      <c r="DO18" s="11">
        <v>805.69673090294077</v>
      </c>
      <c r="DP18" s="11">
        <v>856.51411854706771</v>
      </c>
      <c r="DQ18" s="11">
        <v>897.52114711937611</v>
      </c>
      <c r="DR18" s="11">
        <v>724.70326884065366</v>
      </c>
      <c r="DS18" s="11">
        <v>789.72636254803581</v>
      </c>
      <c r="DT18" s="11">
        <v>725.21868019749718</v>
      </c>
      <c r="DU18" s="11">
        <v>809.7133394482255</v>
      </c>
      <c r="DV18" s="11">
        <v>799.84347617808589</v>
      </c>
      <c r="DW18" s="11">
        <v>805.63480109937836</v>
      </c>
      <c r="DX18" s="11">
        <v>898.19911541829129</v>
      </c>
      <c r="DY18" s="11">
        <v>733.49642789414611</v>
      </c>
      <c r="DZ18" s="11">
        <v>1006.1378978504943</v>
      </c>
      <c r="EA18" s="11">
        <v>855.11562328878279</v>
      </c>
      <c r="EB18" s="11">
        <v>913.30462055299427</v>
      </c>
      <c r="EC18" s="11">
        <v>961.26672676338785</v>
      </c>
      <c r="ED18" s="11">
        <v>827.25206863242011</v>
      </c>
      <c r="EE18" s="11">
        <v>941.69934462664696</v>
      </c>
      <c r="EF18" s="11">
        <v>955.07622402423999</v>
      </c>
      <c r="EG18" s="11">
        <v>980.84168079516451</v>
      </c>
      <c r="EH18" s="11">
        <v>994.61408250725503</v>
      </c>
      <c r="EI18" s="11">
        <v>1077.2467579163811</v>
      </c>
      <c r="EJ18" s="11">
        <v>1104.8439998719684</v>
      </c>
      <c r="EK18" s="11">
        <v>1071.9996971888736</v>
      </c>
      <c r="EL18" s="11">
        <v>1107.1807424541287</v>
      </c>
      <c r="EM18" s="11">
        <v>1093.1898886736271</v>
      </c>
      <c r="EN18" s="11">
        <v>1205.1675528473711</v>
      </c>
      <c r="EO18" s="11">
        <v>1324.9742350911763</v>
      </c>
      <c r="EP18" s="11">
        <v>1158.0036497218848</v>
      </c>
      <c r="EQ18" s="11">
        <v>1052.777290586497</v>
      </c>
      <c r="ER18" s="11">
        <v>1285.2689467097409</v>
      </c>
      <c r="ES18" s="11">
        <v>989.54400711536812</v>
      </c>
      <c r="ET18" s="11">
        <v>1158.0242765768144</v>
      </c>
      <c r="EU18" s="11">
        <v>1110.5807269347088</v>
      </c>
      <c r="EV18" s="11">
        <v>1026.3815030616724</v>
      </c>
      <c r="EW18" s="11">
        <v>1095.0700625419543</v>
      </c>
      <c r="EX18" s="11">
        <v>1096.3516285934095</v>
      </c>
      <c r="EY18" s="11">
        <v>1123.804140818525</v>
      </c>
      <c r="EZ18" s="11">
        <v>1174.3562782729548</v>
      </c>
      <c r="FA18" s="11">
        <v>1158.7800674300704</v>
      </c>
      <c r="FB18" s="11">
        <v>1035.8766893420582</v>
      </c>
      <c r="FC18" s="11">
        <v>1156.6076962798008</v>
      </c>
      <c r="FD18" s="11">
        <v>1004.1409945617741</v>
      </c>
      <c r="FE18" s="11">
        <v>1093.8815198716825</v>
      </c>
      <c r="FF18" s="11">
        <v>1244.9632596677661</v>
      </c>
      <c r="FG18" s="11">
        <v>1079.1576813480733</v>
      </c>
      <c r="FH18" s="11">
        <v>1022.9915075100897</v>
      </c>
      <c r="FI18" s="11">
        <v>1127.5066126327604</v>
      </c>
      <c r="FJ18" s="11">
        <v>515.82156310639346</v>
      </c>
      <c r="FK18" s="11">
        <v>377.01710456376952</v>
      </c>
      <c r="FL18" s="11">
        <v>674.05003374628348</v>
      </c>
      <c r="FM18" s="11">
        <v>874.9306676163892</v>
      </c>
      <c r="FN18" s="11">
        <v>796.29537938918543</v>
      </c>
      <c r="FO18" s="11">
        <v>878.76547578068153</v>
      </c>
      <c r="FP18" s="11">
        <v>1055.6355743127074</v>
      </c>
      <c r="FQ18" s="11">
        <v>1008.2628583060241</v>
      </c>
      <c r="FR18" s="11">
        <v>1123.2616694950834</v>
      </c>
      <c r="FS18" s="11">
        <v>1247.2614504555129</v>
      </c>
      <c r="FT18" s="11">
        <v>1297.3342263978082</v>
      </c>
      <c r="FU18" s="11">
        <v>1296.799660180103</v>
      </c>
      <c r="FV18" s="11">
        <v>1549.9910689310434</v>
      </c>
      <c r="FW18" s="11">
        <v>1316.4391567323901</v>
      </c>
      <c r="FX18" s="11">
        <v>1217.1711089372795</v>
      </c>
      <c r="FY18" s="11">
        <v>1483.9071942455473</v>
      </c>
      <c r="FZ18" s="11">
        <v>1440.888797810901</v>
      </c>
      <c r="GA18" s="11">
        <v>1586.3198887674162</v>
      </c>
      <c r="GB18" s="11">
        <v>1555.8260338554851</v>
      </c>
      <c r="GC18" s="11">
        <v>1579.5630490808871</v>
      </c>
      <c r="GD18" s="11">
        <v>1741.373748828257</v>
      </c>
      <c r="GE18" s="11">
        <v>1476.3918525888594</v>
      </c>
      <c r="GF18" s="11">
        <v>1346.8658192707926</v>
      </c>
      <c r="GG18" s="11">
        <v>1465.8092452843703</v>
      </c>
      <c r="GH18" s="11">
        <v>1404.296172349787</v>
      </c>
      <c r="GI18" s="11">
        <v>1230.1874312592092</v>
      </c>
      <c r="GJ18" s="11">
        <v>1377.2539616093811</v>
      </c>
      <c r="GK18" s="11">
        <v>1359.7144237820257</v>
      </c>
      <c r="GL18" s="11">
        <v>1147.2046037534542</v>
      </c>
      <c r="GM18" s="11">
        <v>1224.6776318913053</v>
      </c>
      <c r="GN18" s="11">
        <v>1078.8988249421386</v>
      </c>
      <c r="GO18" s="11">
        <v>1099.3795789100998</v>
      </c>
      <c r="GP18" s="11">
        <v>1103.8553298578906</v>
      </c>
      <c r="GQ18" s="11">
        <v>1070.0145890337371</v>
      </c>
      <c r="GR18" s="11">
        <v>1063.358765628881</v>
      </c>
      <c r="GS18" s="11">
        <v>1141.2233214435305</v>
      </c>
      <c r="GT18" s="167">
        <v>1189.1149453014668</v>
      </c>
      <c r="GU18" s="167">
        <v>1116.9551927860148</v>
      </c>
      <c r="GV18" s="167">
        <v>1199.3149002961929</v>
      </c>
      <c r="GW18" s="167">
        <v>1097.697993110397</v>
      </c>
    </row>
    <row r="19" spans="1:206" s="1" customFormat="1" ht="15.75" x14ac:dyDescent="0.25">
      <c r="A19" s="6" t="s">
        <v>26</v>
      </c>
      <c r="B19" s="5">
        <v>163.51123595505618</v>
      </c>
      <c r="C19" s="5">
        <v>186.00242033077853</v>
      </c>
      <c r="D19" s="5">
        <v>168.72937054647471</v>
      </c>
      <c r="E19" s="5">
        <v>183.41270977785376</v>
      </c>
      <c r="F19" s="5">
        <v>206.8286317165668</v>
      </c>
      <c r="G19" s="5">
        <v>177.02861952861954</v>
      </c>
      <c r="H19" s="5">
        <v>123.5572626106259</v>
      </c>
      <c r="I19" s="5">
        <v>150.11008759961985</v>
      </c>
      <c r="J19" s="5">
        <v>232.83049884105927</v>
      </c>
      <c r="K19" s="5">
        <v>191.89683290031087</v>
      </c>
      <c r="L19" s="5">
        <v>226.7802270382858</v>
      </c>
      <c r="M19" s="5">
        <v>235.24784358826909</v>
      </c>
      <c r="N19" s="5">
        <v>212.7791211819827</v>
      </c>
      <c r="O19" s="5">
        <v>188.69908369625617</v>
      </c>
      <c r="P19" s="5">
        <v>243.85339158235658</v>
      </c>
      <c r="Q19" s="5">
        <v>180.92854894554608</v>
      </c>
      <c r="R19" s="5">
        <v>249.77149234244723</v>
      </c>
      <c r="S19" s="5">
        <v>264.19772533946627</v>
      </c>
      <c r="T19" s="5">
        <v>251.26342975206609</v>
      </c>
      <c r="U19" s="5">
        <v>190.48548223877111</v>
      </c>
      <c r="V19" s="5">
        <v>264.35612099101633</v>
      </c>
      <c r="W19" s="5">
        <v>270.20009942828739</v>
      </c>
      <c r="X19" s="5">
        <v>220.49023029009209</v>
      </c>
      <c r="Y19" s="5">
        <v>246.66282623204188</v>
      </c>
      <c r="Z19" s="5">
        <v>232.04867334831232</v>
      </c>
      <c r="AA19" s="5">
        <v>248.49266848816029</v>
      </c>
      <c r="AB19" s="5">
        <v>199.69796839328066</v>
      </c>
      <c r="AC19" s="5">
        <v>206.23100468607649</v>
      </c>
      <c r="AD19" s="5">
        <v>188.11917359536409</v>
      </c>
      <c r="AE19" s="5">
        <v>185.21992238033636</v>
      </c>
      <c r="AF19" s="5">
        <v>226.70081858991287</v>
      </c>
      <c r="AG19" s="5">
        <v>177.73196131604689</v>
      </c>
      <c r="AH19" s="5">
        <v>249.67764270507948</v>
      </c>
      <c r="AI19" s="5">
        <v>228.79046100037243</v>
      </c>
      <c r="AJ19" s="5">
        <v>234.29083560914157</v>
      </c>
      <c r="AK19" s="5">
        <v>273.7938457430833</v>
      </c>
      <c r="AL19" s="5">
        <v>234.08673810440175</v>
      </c>
      <c r="AM19" s="5">
        <v>247.3787914530127</v>
      </c>
      <c r="AN19" s="5">
        <v>260.12525226775426</v>
      </c>
      <c r="AO19" s="5">
        <v>258.74635393590313</v>
      </c>
      <c r="AP19" s="5">
        <v>281.65673669422335</v>
      </c>
      <c r="AQ19" s="5">
        <v>276.45756822038845</v>
      </c>
      <c r="AR19" s="5">
        <v>319.33556539280517</v>
      </c>
      <c r="AS19" s="5">
        <v>289.20713095260385</v>
      </c>
      <c r="AT19" s="5">
        <v>317.780819589266</v>
      </c>
      <c r="AU19" s="5">
        <v>293.61707311570831</v>
      </c>
      <c r="AV19" s="5">
        <v>330.29609405085904</v>
      </c>
      <c r="AW19" s="5">
        <v>346.60050127838588</v>
      </c>
      <c r="AX19" s="5">
        <v>316.75600967257725</v>
      </c>
      <c r="AY19" s="5">
        <v>345.56573576103159</v>
      </c>
      <c r="AZ19" s="5">
        <v>334.33999139353079</v>
      </c>
      <c r="BA19" s="5">
        <v>309.80437219468041</v>
      </c>
      <c r="BB19" s="5">
        <v>355.02170429854471</v>
      </c>
      <c r="BC19" s="5">
        <v>369.03354722503661</v>
      </c>
      <c r="BD19" s="5">
        <v>343.53266034658031</v>
      </c>
      <c r="BE19" s="5">
        <v>369.32037493378778</v>
      </c>
      <c r="BF19" s="5">
        <v>375.14968105345616</v>
      </c>
      <c r="BG19" s="5">
        <v>343.02734171480341</v>
      </c>
      <c r="BH19" s="5">
        <v>389.10171232723076</v>
      </c>
      <c r="BI19" s="5">
        <v>374.7995770450832</v>
      </c>
      <c r="BJ19" s="5">
        <v>326.73601659496808</v>
      </c>
      <c r="BK19" s="5">
        <v>381.46655145476848</v>
      </c>
      <c r="BL19" s="5">
        <v>306.44363313770992</v>
      </c>
      <c r="BM19" s="5">
        <v>320.40403615724193</v>
      </c>
      <c r="BN19" s="5">
        <v>377.05711033187646</v>
      </c>
      <c r="BO19" s="5">
        <v>367.30112750650187</v>
      </c>
      <c r="BP19" s="5">
        <v>371.66582357290167</v>
      </c>
      <c r="BQ19" s="5">
        <v>392.43485960030353</v>
      </c>
      <c r="BR19" s="5">
        <v>410.85055171254362</v>
      </c>
      <c r="BS19" s="5">
        <v>375.1994089312787</v>
      </c>
      <c r="BT19" s="5">
        <v>325.04210597052401</v>
      </c>
      <c r="BU19" s="5">
        <v>351.78411945548709</v>
      </c>
      <c r="BV19" s="5">
        <v>370.60708815296039</v>
      </c>
      <c r="BW19" s="5">
        <v>363.60752563597259</v>
      </c>
      <c r="BX19" s="5">
        <v>401.16456293500062</v>
      </c>
      <c r="BY19" s="5">
        <v>355.22792698596783</v>
      </c>
      <c r="BZ19" s="5">
        <v>402.4430460595093</v>
      </c>
      <c r="CA19" s="5">
        <v>403.73417705815274</v>
      </c>
      <c r="CB19" s="5">
        <v>419.54514609261537</v>
      </c>
      <c r="CC19" s="5">
        <v>395.140309680489</v>
      </c>
      <c r="CD19" s="5">
        <v>424.24921171891805</v>
      </c>
      <c r="CE19" s="5">
        <v>421.27034558066208</v>
      </c>
      <c r="CF19" s="5">
        <v>421.30536010472372</v>
      </c>
      <c r="CG19" s="5">
        <v>376.65419159840366</v>
      </c>
      <c r="CH19" s="5">
        <v>398.30172200186911</v>
      </c>
      <c r="CI19" s="5">
        <v>387.19894247223561</v>
      </c>
      <c r="CJ19" s="5">
        <v>373.71746334818715</v>
      </c>
      <c r="CK19" s="5">
        <v>406.45365614530783</v>
      </c>
      <c r="CL19" s="5">
        <v>467.8184006327208</v>
      </c>
      <c r="CM19" s="5">
        <v>482.53020737903228</v>
      </c>
      <c r="CN19" s="5">
        <v>453.83564110675917</v>
      </c>
      <c r="CO19" s="5">
        <v>502.63753550633203</v>
      </c>
      <c r="CP19" s="5">
        <v>507.79219745631258</v>
      </c>
      <c r="CQ19" s="5">
        <v>455.98308445917945</v>
      </c>
      <c r="CR19" s="5">
        <v>509.3236575330863</v>
      </c>
      <c r="CS19" s="5">
        <v>535.34750535360899</v>
      </c>
      <c r="CT19" s="5">
        <v>445.32892829605174</v>
      </c>
      <c r="CU19" s="5">
        <v>489.12539072622252</v>
      </c>
      <c r="CV19" s="5">
        <v>477.77274827973127</v>
      </c>
      <c r="CW19" s="5">
        <v>439.19720769074269</v>
      </c>
      <c r="CX19" s="5">
        <v>427.77081903638452</v>
      </c>
      <c r="CY19" s="5">
        <v>406.98427489610123</v>
      </c>
      <c r="CZ19" s="5">
        <v>454.33914079725184</v>
      </c>
      <c r="DA19" s="5">
        <v>475.91238035096637</v>
      </c>
      <c r="DB19" s="5">
        <v>499.49295250432658</v>
      </c>
      <c r="DC19" s="5">
        <v>366.7770158666284</v>
      </c>
      <c r="DD19" s="5">
        <v>444.13482890273923</v>
      </c>
      <c r="DE19" s="5">
        <v>576.73088387454709</v>
      </c>
      <c r="DF19" s="5">
        <v>442.99753475883608</v>
      </c>
      <c r="DG19" s="5">
        <v>254.45823371514217</v>
      </c>
      <c r="DH19" s="5">
        <v>156.9478479966929</v>
      </c>
      <c r="DI19" s="5">
        <v>162.07541976911835</v>
      </c>
      <c r="DJ19" s="5">
        <v>279.77468273078716</v>
      </c>
      <c r="DK19" s="5">
        <v>363.49534694721797</v>
      </c>
      <c r="DL19" s="5">
        <v>445.65099733701192</v>
      </c>
      <c r="DM19" s="5">
        <v>547.50483945965823</v>
      </c>
      <c r="DN19" s="5">
        <v>547.36128155622316</v>
      </c>
      <c r="DO19" s="5">
        <v>532.71811524006375</v>
      </c>
      <c r="DP19" s="5">
        <v>546.91310320383309</v>
      </c>
      <c r="DQ19" s="5">
        <v>564.17625739804771</v>
      </c>
      <c r="DR19" s="5">
        <v>460.5985370888788</v>
      </c>
      <c r="DS19" s="5">
        <v>525.14009638651544</v>
      </c>
      <c r="DT19" s="5">
        <v>451.10772691727527</v>
      </c>
      <c r="DU19" s="5">
        <v>514.78650530792174</v>
      </c>
      <c r="DV19" s="5">
        <v>538.33275910540794</v>
      </c>
      <c r="DW19" s="5">
        <v>539.9520067973109</v>
      </c>
      <c r="DX19" s="5">
        <v>572.97736572934832</v>
      </c>
      <c r="DY19" s="5">
        <v>468.87639740041141</v>
      </c>
      <c r="DZ19" s="5">
        <v>637.11609542270401</v>
      </c>
      <c r="EA19" s="5">
        <v>553.1041561675687</v>
      </c>
      <c r="EB19" s="5">
        <v>604.08390928909057</v>
      </c>
      <c r="EC19" s="5">
        <v>494.32797832024119</v>
      </c>
      <c r="ED19" s="5">
        <v>519.56147601130704</v>
      </c>
      <c r="EE19" s="5">
        <v>578.99908368960462</v>
      </c>
      <c r="EF19" s="5">
        <v>635.52481510764369</v>
      </c>
      <c r="EG19" s="5">
        <v>620.85835912084565</v>
      </c>
      <c r="EH19" s="5">
        <v>662.17434974850073</v>
      </c>
      <c r="EI19" s="5">
        <v>724.97013610104761</v>
      </c>
      <c r="EJ19" s="5">
        <v>720.93167508802799</v>
      </c>
      <c r="EK19" s="5">
        <v>707.47267001990701</v>
      </c>
      <c r="EL19" s="5">
        <v>746.17871964840322</v>
      </c>
      <c r="EM19" s="5">
        <v>725.76125778779158</v>
      </c>
      <c r="EN19" s="5">
        <v>795.39227413874335</v>
      </c>
      <c r="EO19" s="5">
        <v>795.99999622647283</v>
      </c>
      <c r="EP19" s="5">
        <v>680.92864393169407</v>
      </c>
      <c r="EQ19" s="5">
        <v>700.78035252443738</v>
      </c>
      <c r="ER19" s="5">
        <v>810.24647223783472</v>
      </c>
      <c r="ES19" s="5">
        <v>626.06591763448205</v>
      </c>
      <c r="ET19" s="5">
        <v>757.25337030479204</v>
      </c>
      <c r="EU19" s="5">
        <v>760.30473240526578</v>
      </c>
      <c r="EV19" s="5">
        <v>687.12095822440574</v>
      </c>
      <c r="EW19" s="5">
        <v>697.00119462992473</v>
      </c>
      <c r="EX19" s="5">
        <v>723.07868446777604</v>
      </c>
      <c r="EY19" s="5">
        <v>724.14179774726324</v>
      </c>
      <c r="EZ19" s="5">
        <v>775.78137846126174</v>
      </c>
      <c r="FA19" s="5">
        <v>745.89955746354838</v>
      </c>
      <c r="FB19" s="5">
        <v>662.1010489064181</v>
      </c>
      <c r="FC19" s="5">
        <v>711.91316518208009</v>
      </c>
      <c r="FD19" s="5">
        <v>615.08324974480809</v>
      </c>
      <c r="FE19" s="5">
        <v>628.86157373000583</v>
      </c>
      <c r="FF19" s="5">
        <v>746.87963843425905</v>
      </c>
      <c r="FG19" s="5">
        <v>716.90677981064243</v>
      </c>
      <c r="FH19" s="5">
        <v>683.43528029478875</v>
      </c>
      <c r="FI19" s="5">
        <v>665.53625880321204</v>
      </c>
      <c r="FJ19" s="5">
        <v>324.12444694419099</v>
      </c>
      <c r="FK19" s="5">
        <v>237.14521420935785</v>
      </c>
      <c r="FL19" s="5">
        <v>385.45579324413609</v>
      </c>
      <c r="FM19" s="5">
        <v>594.82284860973289</v>
      </c>
      <c r="FN19" s="5">
        <v>523.28685412216282</v>
      </c>
      <c r="FO19" s="5">
        <v>603.70227787460874</v>
      </c>
      <c r="FP19" s="5">
        <v>688.53307688313907</v>
      </c>
      <c r="FQ19" s="5">
        <v>650.41508864319758</v>
      </c>
      <c r="FR19" s="5">
        <v>753.27704504707583</v>
      </c>
      <c r="FS19" s="5">
        <v>862.42533357173261</v>
      </c>
      <c r="FT19" s="5">
        <v>852.23074672489088</v>
      </c>
      <c r="FU19" s="5">
        <v>845.70035450257308</v>
      </c>
      <c r="FV19" s="5">
        <v>964.57843141074943</v>
      </c>
      <c r="FW19" s="5">
        <v>854.82970408322262</v>
      </c>
      <c r="FX19" s="5">
        <v>701.26927087374077</v>
      </c>
      <c r="FY19" s="5">
        <v>851.49188350565828</v>
      </c>
      <c r="FZ19" s="5">
        <v>893.56389578938706</v>
      </c>
      <c r="GA19" s="5">
        <v>994.22000306139716</v>
      </c>
      <c r="GB19" s="5">
        <v>978.77613472975952</v>
      </c>
      <c r="GC19" s="5">
        <v>944.44777438165841</v>
      </c>
      <c r="GD19" s="5">
        <v>1094.3914226899278</v>
      </c>
      <c r="GE19" s="5">
        <v>967.58046532558285</v>
      </c>
      <c r="GF19" s="5">
        <v>857.84615886054576</v>
      </c>
      <c r="GG19" s="5">
        <v>937.83551934792501</v>
      </c>
      <c r="GH19" s="5">
        <v>933.58751174482279</v>
      </c>
      <c r="GI19" s="5">
        <v>838.85385322909246</v>
      </c>
      <c r="GJ19" s="5">
        <v>921.08049227460197</v>
      </c>
      <c r="GK19" s="5">
        <v>861.18854542714359</v>
      </c>
      <c r="GL19" s="5">
        <v>701.77497298191645</v>
      </c>
      <c r="GM19" s="5">
        <v>785.0350701344139</v>
      </c>
      <c r="GN19" s="5">
        <v>646.85072327905027</v>
      </c>
      <c r="GO19" s="5">
        <v>661.56749891161985</v>
      </c>
      <c r="GP19" s="5">
        <v>662.42148421050001</v>
      </c>
      <c r="GQ19" s="5">
        <v>731.05970115306923</v>
      </c>
      <c r="GR19" s="5">
        <v>710.95703190580366</v>
      </c>
      <c r="GS19" s="5">
        <v>711.04976228561918</v>
      </c>
      <c r="GT19" s="169">
        <v>802.71251111485151</v>
      </c>
      <c r="GU19" s="169">
        <v>754.73394900741096</v>
      </c>
      <c r="GV19" s="169">
        <v>765.9238053706672</v>
      </c>
      <c r="GW19" s="169">
        <v>743.38484946784297</v>
      </c>
      <c r="GX19" s="2"/>
    </row>
    <row r="20" spans="1:206" s="1" customFormat="1" ht="15.75" x14ac:dyDescent="0.25">
      <c r="A20" s="6" t="s">
        <v>27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5">
        <v>77.32586720752127</v>
      </c>
      <c r="BW20" s="5">
        <v>70.567639812614715</v>
      </c>
      <c r="BX20" s="5">
        <v>75.791250819865553</v>
      </c>
      <c r="BY20" s="5">
        <v>56.834297564652665</v>
      </c>
      <c r="BZ20" s="5">
        <v>67.268297885200965</v>
      </c>
      <c r="CA20" s="5">
        <v>54.542056077537055</v>
      </c>
      <c r="CB20" s="5">
        <v>47.875169471927329</v>
      </c>
      <c r="CC20" s="5">
        <v>49.787145527728434</v>
      </c>
      <c r="CD20" s="5">
        <v>48.113484759955192</v>
      </c>
      <c r="CE20" s="5">
        <v>60.704267223166248</v>
      </c>
      <c r="CF20" s="5">
        <v>72.251609213458096</v>
      </c>
      <c r="CG20" s="5">
        <v>52.760137072043683</v>
      </c>
      <c r="CH20" s="5">
        <v>53.416947637836145</v>
      </c>
      <c r="CI20" s="5">
        <v>53.025620869145342</v>
      </c>
      <c r="CJ20" s="5">
        <v>65.741734778205398</v>
      </c>
      <c r="CK20" s="5">
        <v>52.686301483350157</v>
      </c>
      <c r="CL20" s="5">
        <v>96.202616330219939</v>
      </c>
      <c r="CM20" s="5">
        <v>56.279021804435466</v>
      </c>
      <c r="CN20" s="5">
        <v>61.557458692377217</v>
      </c>
      <c r="CO20" s="5">
        <v>64.048628814611405</v>
      </c>
      <c r="CP20" s="5">
        <v>48.246890114776114</v>
      </c>
      <c r="CQ20" s="5">
        <v>64.679752880232073</v>
      </c>
      <c r="CR20" s="5">
        <v>68.776935839068273</v>
      </c>
      <c r="CS20" s="5">
        <v>91.520562785126273</v>
      </c>
      <c r="CT20" s="5">
        <v>64.034177909493849</v>
      </c>
      <c r="CU20" s="5">
        <v>87.98068468124616</v>
      </c>
      <c r="CV20" s="5">
        <v>96.848379114923659</v>
      </c>
      <c r="CW20" s="5">
        <v>98.00056417090542</v>
      </c>
      <c r="CX20" s="5">
        <v>109.49423549809308</v>
      </c>
      <c r="CY20" s="5">
        <v>106.91825562042351</v>
      </c>
      <c r="CZ20" s="5">
        <v>102.63644805107052</v>
      </c>
      <c r="DA20" s="5">
        <v>79.453663263700307</v>
      </c>
      <c r="DB20" s="5">
        <v>86.036699580861637</v>
      </c>
      <c r="DC20" s="5">
        <v>43.522237802204799</v>
      </c>
      <c r="DD20" s="5">
        <v>75.858381946196175</v>
      </c>
      <c r="DE20" s="5">
        <v>79.283150312744709</v>
      </c>
      <c r="DF20" s="5">
        <v>83.678822397969171</v>
      </c>
      <c r="DG20" s="5">
        <v>66.181458026515415</v>
      </c>
      <c r="DH20" s="5">
        <v>47.367923887051639</v>
      </c>
      <c r="DI20" s="5">
        <v>49.801306495812995</v>
      </c>
      <c r="DJ20" s="5">
        <v>111.79247252797421</v>
      </c>
      <c r="DK20" s="5">
        <v>85.833118331735008</v>
      </c>
      <c r="DL20" s="5">
        <v>91.426047697300447</v>
      </c>
      <c r="DM20" s="5">
        <v>134.17582707222937</v>
      </c>
      <c r="DN20" s="5">
        <v>115.00923593016705</v>
      </c>
      <c r="DO20" s="5">
        <v>96.955409781076725</v>
      </c>
      <c r="DP20" s="5">
        <v>104.89641906114817</v>
      </c>
      <c r="DQ20" s="5">
        <v>113.37219386192619</v>
      </c>
      <c r="DR20" s="5">
        <v>88.745143671482111</v>
      </c>
      <c r="DS20" s="5">
        <v>94.760458227767998</v>
      </c>
      <c r="DT20" s="5">
        <v>120.74731951831161</v>
      </c>
      <c r="DU20" s="5">
        <v>110.43701229317809</v>
      </c>
      <c r="DV20" s="5">
        <v>88.05178364057133</v>
      </c>
      <c r="DW20" s="5">
        <v>83.149879711123788</v>
      </c>
      <c r="DX20" s="5">
        <v>110.24188151261275</v>
      </c>
      <c r="DY20" s="5">
        <v>82.203838124181772</v>
      </c>
      <c r="DZ20" s="5">
        <v>98.603475002398994</v>
      </c>
      <c r="EA20" s="5">
        <v>111.54636919706427</v>
      </c>
      <c r="EB20" s="5">
        <v>97.308673665836309</v>
      </c>
      <c r="EC20" s="5">
        <v>129.89453724235943</v>
      </c>
      <c r="ED20" s="5">
        <v>105.89320715469344</v>
      </c>
      <c r="EE20" s="5">
        <v>148.24131604685209</v>
      </c>
      <c r="EF20" s="5">
        <v>104.39999107691401</v>
      </c>
      <c r="EG20" s="5">
        <v>122.7511554236514</v>
      </c>
      <c r="EH20" s="5">
        <v>108.65934334107176</v>
      </c>
      <c r="EI20" s="5">
        <v>137.84710061686087</v>
      </c>
      <c r="EJ20" s="5">
        <v>144.83096257736779</v>
      </c>
      <c r="EK20" s="5">
        <v>120.94698125058288</v>
      </c>
      <c r="EL20" s="5">
        <v>126.14262243427584</v>
      </c>
      <c r="EM20" s="5">
        <v>130.39569900236199</v>
      </c>
      <c r="EN20" s="5">
        <v>145.2890960312628</v>
      </c>
      <c r="EO20" s="5">
        <v>158.83045159618885</v>
      </c>
      <c r="EP20" s="5">
        <v>136.42282427380968</v>
      </c>
      <c r="EQ20" s="5">
        <v>127.37408619345304</v>
      </c>
      <c r="ER20" s="5">
        <v>206.92392061062168</v>
      </c>
      <c r="ES20" s="5">
        <v>155.08949206362786</v>
      </c>
      <c r="ET20" s="5">
        <v>156.27967782769556</v>
      </c>
      <c r="EU20" s="5">
        <v>151.92489714463616</v>
      </c>
      <c r="EV20" s="5">
        <v>135.18937685761918</v>
      </c>
      <c r="EW20" s="5">
        <v>162.01642990637686</v>
      </c>
      <c r="EX20" s="5">
        <v>136.75897822230266</v>
      </c>
      <c r="EY20" s="5">
        <v>139.32051830012566</v>
      </c>
      <c r="EZ20" s="5">
        <v>157.43485383787663</v>
      </c>
      <c r="FA20" s="5">
        <v>172.45116007060179</v>
      </c>
      <c r="FB20" s="5">
        <v>167.88960324489059</v>
      </c>
      <c r="FC20" s="5">
        <v>193.20952065321814</v>
      </c>
      <c r="FD20" s="5">
        <v>166.01421884899682</v>
      </c>
      <c r="FE20" s="5">
        <v>186.1184917472315</v>
      </c>
      <c r="FF20" s="5">
        <v>196.34738033258282</v>
      </c>
      <c r="FG20" s="5">
        <v>139.65787012360832</v>
      </c>
      <c r="FH20" s="5">
        <v>126.54836181786283</v>
      </c>
      <c r="FI20" s="5">
        <v>121.30024415853551</v>
      </c>
      <c r="FJ20" s="5">
        <v>47.591805987229449</v>
      </c>
      <c r="FK20" s="5">
        <v>32.140132776909788</v>
      </c>
      <c r="FL20" s="5">
        <v>111.31872112652793</v>
      </c>
      <c r="FM20" s="5">
        <v>101.35958590640739</v>
      </c>
      <c r="FN20" s="5">
        <v>93.750061031375168</v>
      </c>
      <c r="FO20" s="5">
        <v>111.76586748455874</v>
      </c>
      <c r="FP20" s="5">
        <v>162.48301801004337</v>
      </c>
      <c r="FQ20" s="5">
        <v>142.53406151390251</v>
      </c>
      <c r="FR20" s="5">
        <v>147.43462479181397</v>
      </c>
      <c r="FS20" s="5">
        <v>161.63327270327801</v>
      </c>
      <c r="FT20" s="5">
        <v>169.92116730028255</v>
      </c>
      <c r="FU20" s="5">
        <v>172.64449483704971</v>
      </c>
      <c r="FV20" s="5">
        <v>240.29248021874733</v>
      </c>
      <c r="FW20" s="5">
        <v>161.25043556538287</v>
      </c>
      <c r="FX20" s="5">
        <v>234.55199175190472</v>
      </c>
      <c r="FY20" s="5">
        <v>197.57402647363</v>
      </c>
      <c r="FZ20" s="5">
        <v>176.88771187590484</v>
      </c>
      <c r="GA20" s="5">
        <v>186.16051557243526</v>
      </c>
      <c r="GB20" s="5">
        <v>205.91467395586642</v>
      </c>
      <c r="GC20" s="5">
        <v>226.84068800678082</v>
      </c>
      <c r="GD20" s="5">
        <v>233.12512029165677</v>
      </c>
      <c r="GE20" s="5">
        <v>198.58435431958929</v>
      </c>
      <c r="GF20" s="5">
        <v>161.99693731678889</v>
      </c>
      <c r="GG20" s="5">
        <v>173.38518352484192</v>
      </c>
      <c r="GH20" s="5">
        <v>205.32200592545681</v>
      </c>
      <c r="GI20" s="5">
        <v>129.51487291423743</v>
      </c>
      <c r="GJ20" s="5">
        <v>140.14852409087604</v>
      </c>
      <c r="GK20" s="5">
        <v>163.73405391607838</v>
      </c>
      <c r="GL20" s="5">
        <v>147.84370869209155</v>
      </c>
      <c r="GM20" s="5">
        <v>144.48177832372147</v>
      </c>
      <c r="GN20" s="5">
        <v>145.50857020692951</v>
      </c>
      <c r="GO20" s="5">
        <v>141.40140204603324</v>
      </c>
      <c r="GP20" s="5">
        <v>152.79668222654854</v>
      </c>
      <c r="GQ20" s="5">
        <v>117.22845691803677</v>
      </c>
      <c r="GR20" s="5">
        <v>115.83591621453799</v>
      </c>
      <c r="GS20" s="5">
        <v>157.86310696806109</v>
      </c>
      <c r="GT20" s="169">
        <v>127.4111405477573</v>
      </c>
      <c r="GU20" s="169">
        <v>133.38039832746077</v>
      </c>
      <c r="GV20" s="169">
        <v>176.68702481326406</v>
      </c>
      <c r="GW20" s="169">
        <v>156.56533507768756</v>
      </c>
      <c r="GX20" s="2"/>
    </row>
    <row r="21" spans="1:206" s="1" customFormat="1" ht="15.75" x14ac:dyDescent="0.25">
      <c r="A21" s="6" t="s">
        <v>28</v>
      </c>
      <c r="B21" s="5">
        <v>100.70893525949705</v>
      </c>
      <c r="C21" s="5">
        <v>104.31356729864191</v>
      </c>
      <c r="D21" s="5">
        <v>106.95094591450109</v>
      </c>
      <c r="E21" s="5">
        <v>116.5041412792927</v>
      </c>
      <c r="F21" s="5">
        <v>115.32590880033072</v>
      </c>
      <c r="G21" s="5">
        <v>91.501122334455673</v>
      </c>
      <c r="H21" s="5">
        <v>73.591971648606261</v>
      </c>
      <c r="I21" s="5">
        <v>83.594595357502413</v>
      </c>
      <c r="J21" s="5">
        <v>150.84291017733801</v>
      </c>
      <c r="K21" s="5">
        <v>136.27224759326185</v>
      </c>
      <c r="L21" s="5">
        <v>159.945825468956</v>
      </c>
      <c r="M21" s="5">
        <v>138.35537665324898</v>
      </c>
      <c r="N21" s="5">
        <v>121.06416785496029</v>
      </c>
      <c r="O21" s="5">
        <v>130.27787773966983</v>
      </c>
      <c r="P21" s="5">
        <v>134.59065134418819</v>
      </c>
      <c r="Q21" s="5">
        <v>100.38873150771167</v>
      </c>
      <c r="R21" s="5">
        <v>139.53507522116701</v>
      </c>
      <c r="S21" s="5">
        <v>137.48936706467973</v>
      </c>
      <c r="T21" s="5">
        <v>104.41545237059591</v>
      </c>
      <c r="U21" s="5">
        <v>115.48197929370249</v>
      </c>
      <c r="V21" s="5">
        <v>131.42309391608552</v>
      </c>
      <c r="W21" s="5">
        <v>140.79378573204079</v>
      </c>
      <c r="X21" s="5">
        <v>131.94059943391105</v>
      </c>
      <c r="Y21" s="5">
        <v>152.43490580397392</v>
      </c>
      <c r="Z21" s="5">
        <v>162.38501242767734</v>
      </c>
      <c r="AA21" s="5">
        <v>231.134927140255</v>
      </c>
      <c r="AB21" s="5">
        <v>150.37976032903677</v>
      </c>
      <c r="AC21" s="5">
        <v>205.52441089412326</v>
      </c>
      <c r="AD21" s="5">
        <v>154.68505920886872</v>
      </c>
      <c r="AE21" s="5">
        <v>108.45278137128074</v>
      </c>
      <c r="AF21" s="5">
        <v>112.87817973769916</v>
      </c>
      <c r="AG21" s="5">
        <v>123.37877831023935</v>
      </c>
      <c r="AH21" s="5">
        <v>142.78096337120235</v>
      </c>
      <c r="AI21" s="5">
        <v>185.86346487037906</v>
      </c>
      <c r="AJ21" s="5">
        <v>157.82418641617278</v>
      </c>
      <c r="AK21" s="5">
        <v>206.88048593265034</v>
      </c>
      <c r="AL21" s="5">
        <v>175.09089067595764</v>
      </c>
      <c r="AM21" s="5">
        <v>228.5013388293624</v>
      </c>
      <c r="AN21" s="5">
        <v>209.85010515582178</v>
      </c>
      <c r="AO21" s="5">
        <v>184.05668475852903</v>
      </c>
      <c r="AP21" s="5">
        <v>243.94733791734868</v>
      </c>
      <c r="AQ21" s="5">
        <v>261.22415078075198</v>
      </c>
      <c r="AR21" s="5">
        <v>194.36927976390604</v>
      </c>
      <c r="AS21" s="5">
        <v>197.90907473642818</v>
      </c>
      <c r="AT21" s="5">
        <v>173.14854328542484</v>
      </c>
      <c r="AU21" s="5">
        <v>131.82010963972294</v>
      </c>
      <c r="AV21" s="5">
        <v>180.62061624601375</v>
      </c>
      <c r="AW21" s="5">
        <v>204.29184981800321</v>
      </c>
      <c r="AX21" s="5">
        <v>161.23368617764496</v>
      </c>
      <c r="AY21" s="5">
        <v>137.02162033737233</v>
      </c>
      <c r="AZ21" s="5">
        <v>194.70186652800686</v>
      </c>
      <c r="BA21" s="5">
        <v>152.16334992097032</v>
      </c>
      <c r="BB21" s="5">
        <v>173.72809957827573</v>
      </c>
      <c r="BC21" s="5">
        <v>150.6923336710571</v>
      </c>
      <c r="BD21" s="5">
        <v>174.49499988179394</v>
      </c>
      <c r="BE21" s="5">
        <v>183.79862278620942</v>
      </c>
      <c r="BF21" s="5">
        <v>183.74958033349498</v>
      </c>
      <c r="BG21" s="5">
        <v>191.20072488390528</v>
      </c>
      <c r="BH21" s="5">
        <v>215.08350791564425</v>
      </c>
      <c r="BI21" s="5">
        <v>232.04635026609458</v>
      </c>
      <c r="BJ21" s="5">
        <v>216.2079272482199</v>
      </c>
      <c r="BK21" s="5">
        <v>208.77037483143715</v>
      </c>
      <c r="BL21" s="5">
        <v>152.94032346117103</v>
      </c>
      <c r="BM21" s="5">
        <v>195.26802606684885</v>
      </c>
      <c r="BN21" s="5">
        <v>209.19731441011751</v>
      </c>
      <c r="BO21" s="5">
        <v>162.60364417047174</v>
      </c>
      <c r="BP21" s="5">
        <v>191.73093635290607</v>
      </c>
      <c r="BQ21" s="5">
        <v>192.8105236529218</v>
      </c>
      <c r="BR21" s="5">
        <v>219.97892380175253</v>
      </c>
      <c r="BS21" s="5">
        <v>205.76042526243069</v>
      </c>
      <c r="BT21" s="5">
        <v>160.20315556042851</v>
      </c>
      <c r="BU21" s="5">
        <v>197.25281933546938</v>
      </c>
      <c r="BV21" s="5">
        <v>161.16456726350816</v>
      </c>
      <c r="BW21" s="5">
        <v>135.16726206912082</v>
      </c>
      <c r="BX21" s="5">
        <v>143.51315172820574</v>
      </c>
      <c r="BY21" s="5">
        <v>145.62680768873943</v>
      </c>
      <c r="BZ21" s="5">
        <v>134.35047266879803</v>
      </c>
      <c r="CA21" s="5">
        <v>138.37820921322697</v>
      </c>
      <c r="CB21" s="5">
        <v>121.25148475522175</v>
      </c>
      <c r="CC21" s="5">
        <v>135.02396490251982</v>
      </c>
      <c r="CD21" s="5">
        <v>153.23655176000707</v>
      </c>
      <c r="CE21" s="5">
        <v>162.40252276207235</v>
      </c>
      <c r="CF21" s="5">
        <v>137.39361330213907</v>
      </c>
      <c r="CG21" s="5">
        <v>149.56683505566056</v>
      </c>
      <c r="CH21" s="5">
        <v>165.82889692659114</v>
      </c>
      <c r="CI21" s="5">
        <v>141.4152685948817</v>
      </c>
      <c r="CJ21" s="5">
        <v>142.73360930727159</v>
      </c>
      <c r="CK21" s="5">
        <v>151.36833388496473</v>
      </c>
      <c r="CL21" s="5">
        <v>139.29095108968565</v>
      </c>
      <c r="CM21" s="5">
        <v>180.23964662298386</v>
      </c>
      <c r="CN21" s="5">
        <v>152.77226451742493</v>
      </c>
      <c r="CO21" s="5">
        <v>173.82595516587611</v>
      </c>
      <c r="CP21" s="5">
        <v>183.87947383931342</v>
      </c>
      <c r="CQ21" s="5">
        <v>160.47440025901363</v>
      </c>
      <c r="CR21" s="5">
        <v>177.69238454208579</v>
      </c>
      <c r="CS21" s="5">
        <v>195.16202079991751</v>
      </c>
      <c r="CT21" s="5">
        <v>160.89540198948563</v>
      </c>
      <c r="CU21" s="5">
        <v>201.00472948215395</v>
      </c>
      <c r="CV21" s="5">
        <v>178.1535754397741</v>
      </c>
      <c r="CW21" s="5">
        <v>174.46683656154627</v>
      </c>
      <c r="CX21" s="5">
        <v>141.09857612048327</v>
      </c>
      <c r="CY21" s="5">
        <v>138.82258952107662</v>
      </c>
      <c r="CZ21" s="5">
        <v>192.46870267620307</v>
      </c>
      <c r="DA21" s="5">
        <v>161.06667200605364</v>
      </c>
      <c r="DB21" s="5">
        <v>200.70654338931843</v>
      </c>
      <c r="DC21" s="5">
        <v>159.57645011470083</v>
      </c>
      <c r="DD21" s="5">
        <v>160.30226354341411</v>
      </c>
      <c r="DE21" s="5">
        <v>242.98338760782798</v>
      </c>
      <c r="DF21" s="5">
        <v>147.40312515133763</v>
      </c>
      <c r="DG21" s="5">
        <v>124.60432337492615</v>
      </c>
      <c r="DH21" s="5">
        <v>92.446317489188488</v>
      </c>
      <c r="DI21" s="5">
        <v>119.02854704045679</v>
      </c>
      <c r="DJ21" s="5">
        <v>153.46145294409047</v>
      </c>
      <c r="DK21" s="5">
        <v>203.03992627066057</v>
      </c>
      <c r="DL21" s="5">
        <v>136.23507378873455</v>
      </c>
      <c r="DM21" s="5">
        <v>201.45194308950559</v>
      </c>
      <c r="DN21" s="5">
        <v>188.74324872348416</v>
      </c>
      <c r="DO21" s="5">
        <v>176.02320588180027</v>
      </c>
      <c r="DP21" s="5">
        <v>204.70459628208636</v>
      </c>
      <c r="DQ21" s="5">
        <v>219.97269585940211</v>
      </c>
      <c r="DR21" s="5">
        <v>175.35958808029275</v>
      </c>
      <c r="DS21" s="5">
        <v>169.82580793375232</v>
      </c>
      <c r="DT21" s="5">
        <v>153.36363376191031</v>
      </c>
      <c r="DU21" s="5">
        <v>184.4898218471256</v>
      </c>
      <c r="DV21" s="5">
        <v>173.45893343210662</v>
      </c>
      <c r="DW21" s="5">
        <v>182.53291459094362</v>
      </c>
      <c r="DX21" s="5">
        <v>214.97986817633017</v>
      </c>
      <c r="DY21" s="5">
        <v>182.41619236955302</v>
      </c>
      <c r="DZ21" s="5">
        <v>270.41832742539123</v>
      </c>
      <c r="EA21" s="5">
        <v>190.46509792414989</v>
      </c>
      <c r="EB21" s="5">
        <v>211.91203759806734</v>
      </c>
      <c r="EC21" s="5">
        <v>337.04421120078717</v>
      </c>
      <c r="ED21" s="5">
        <v>201.79738546641971</v>
      </c>
      <c r="EE21" s="5">
        <v>214.45894489019025</v>
      </c>
      <c r="EF21" s="5">
        <v>215.1514178396823</v>
      </c>
      <c r="EG21" s="5">
        <v>237.23216625066746</v>
      </c>
      <c r="EH21" s="5">
        <v>223.78038941768244</v>
      </c>
      <c r="EI21" s="5">
        <v>214.42952119847254</v>
      </c>
      <c r="EJ21" s="5">
        <v>239.08136220657272</v>
      </c>
      <c r="EK21" s="5">
        <v>243.5800459183838</v>
      </c>
      <c r="EL21" s="5">
        <v>234.85940037144954</v>
      </c>
      <c r="EM21" s="5">
        <v>237.03293188347345</v>
      </c>
      <c r="EN21" s="5">
        <v>264.48618267736498</v>
      </c>
      <c r="EO21" s="5">
        <v>370.14378726851459</v>
      </c>
      <c r="EP21" s="5">
        <v>340.65218151638089</v>
      </c>
      <c r="EQ21" s="5">
        <v>224.62285186860643</v>
      </c>
      <c r="ER21" s="5">
        <v>268.09855386128453</v>
      </c>
      <c r="ES21" s="5">
        <v>208.38859741725824</v>
      </c>
      <c r="ET21" s="5">
        <v>244.49122844432691</v>
      </c>
      <c r="EU21" s="5">
        <v>198.35109738480691</v>
      </c>
      <c r="EV21" s="5">
        <v>204.07116797964744</v>
      </c>
      <c r="EW21" s="5">
        <v>236.05243800565262</v>
      </c>
      <c r="EX21" s="5">
        <v>236.51396590333087</v>
      </c>
      <c r="EY21" s="5">
        <v>260.3418247711362</v>
      </c>
      <c r="EZ21" s="5">
        <v>241.14004597381637</v>
      </c>
      <c r="FA21" s="5">
        <v>240.42934989592021</v>
      </c>
      <c r="FB21" s="5">
        <v>205.88603719074939</v>
      </c>
      <c r="FC21" s="5">
        <v>251.48501044450265</v>
      </c>
      <c r="FD21" s="5">
        <v>223.04352596796909</v>
      </c>
      <c r="FE21" s="5">
        <v>278.9014543944453</v>
      </c>
      <c r="FF21" s="5">
        <v>301.73624090092414</v>
      </c>
      <c r="FG21" s="5">
        <v>222.59303141382253</v>
      </c>
      <c r="FH21" s="5">
        <v>213.00786539743817</v>
      </c>
      <c r="FI21" s="5">
        <v>340.67010967101288</v>
      </c>
      <c r="FJ21" s="5">
        <v>144.10531017497303</v>
      </c>
      <c r="FK21" s="5">
        <v>107.73175757750185</v>
      </c>
      <c r="FL21" s="5">
        <v>177.27551937561944</v>
      </c>
      <c r="FM21" s="5">
        <v>178.74823310024894</v>
      </c>
      <c r="FN21" s="5">
        <v>179.25846423564749</v>
      </c>
      <c r="FO21" s="5">
        <v>163.29733042151406</v>
      </c>
      <c r="FP21" s="5">
        <v>204.61947941952505</v>
      </c>
      <c r="FQ21" s="5">
        <v>215.31370814892392</v>
      </c>
      <c r="FR21" s="5">
        <v>222.54999965619365</v>
      </c>
      <c r="FS21" s="5">
        <v>223.20284418050235</v>
      </c>
      <c r="FT21" s="5">
        <v>275.18231237263461</v>
      </c>
      <c r="FU21" s="5">
        <v>278.45481084048026</v>
      </c>
      <c r="FV21" s="5">
        <v>345.12015730154661</v>
      </c>
      <c r="FW21" s="5">
        <v>300.35901708378464</v>
      </c>
      <c r="FX21" s="5">
        <v>281.34984631163405</v>
      </c>
      <c r="FY21" s="5">
        <v>434.84128426625898</v>
      </c>
      <c r="FZ21" s="5">
        <v>370.43719014560918</v>
      </c>
      <c r="GA21" s="5">
        <v>405.93937013358357</v>
      </c>
      <c r="GB21" s="5">
        <v>371.13522516985893</v>
      </c>
      <c r="GC21" s="5">
        <v>408.27458669244794</v>
      </c>
      <c r="GD21" s="5">
        <v>413.85720584667251</v>
      </c>
      <c r="GE21" s="5">
        <v>310.22703294368711</v>
      </c>
      <c r="GF21" s="5">
        <v>327.02272309345796</v>
      </c>
      <c r="GG21" s="5">
        <v>354.5885424116035</v>
      </c>
      <c r="GH21" s="5">
        <v>265.38665467950716</v>
      </c>
      <c r="GI21" s="5">
        <v>261.81870511587937</v>
      </c>
      <c r="GJ21" s="5">
        <v>316.02494524390312</v>
      </c>
      <c r="GK21" s="5">
        <v>334.79182443880381</v>
      </c>
      <c r="GL21" s="5">
        <v>297.58592207944616</v>
      </c>
      <c r="GM21" s="5">
        <v>295.16078343316991</v>
      </c>
      <c r="GN21" s="5">
        <v>286.53953145615878</v>
      </c>
      <c r="GO21" s="5">
        <v>296.41067795244675</v>
      </c>
      <c r="GP21" s="5">
        <v>288.63716342084206</v>
      </c>
      <c r="GQ21" s="5">
        <v>221.72643096263121</v>
      </c>
      <c r="GR21" s="5">
        <v>236.5658175085394</v>
      </c>
      <c r="GS21" s="5">
        <v>272.3104521898502</v>
      </c>
      <c r="GT21" s="169">
        <v>258.99129363885788</v>
      </c>
      <c r="GU21" s="169">
        <v>228.84084545114314</v>
      </c>
      <c r="GV21" s="169">
        <v>256.70407011226166</v>
      </c>
      <c r="GW21" s="169">
        <v>197.7478085648664</v>
      </c>
      <c r="GX21" s="2"/>
    </row>
    <row r="23" spans="1:206" x14ac:dyDescent="0.2">
      <c r="A23" s="143" t="s">
        <v>270</v>
      </c>
      <c r="B23"/>
      <c r="C23"/>
      <c r="D23"/>
      <c r="E23"/>
      <c r="F23"/>
    </row>
    <row r="24" spans="1:206" x14ac:dyDescent="0.2">
      <c r="A24" s="142" t="s">
        <v>271</v>
      </c>
      <c r="B24" s="147" t="s">
        <v>272</v>
      </c>
      <c r="C24" s="140" t="s">
        <v>273</v>
      </c>
      <c r="D24"/>
      <c r="E24"/>
      <c r="F24"/>
    </row>
    <row r="25" spans="1:206" x14ac:dyDescent="0.2">
      <c r="A25" s="138" t="s">
        <v>274</v>
      </c>
      <c r="B25" s="156" t="s">
        <v>275</v>
      </c>
      <c r="C25" s="156" t="s">
        <v>267</v>
      </c>
      <c r="D25"/>
      <c r="E25"/>
      <c r="F25"/>
    </row>
    <row r="26" spans="1:206" x14ac:dyDescent="0.2">
      <c r="A26" s="138" t="s">
        <v>276</v>
      </c>
      <c r="B26" s="156" t="s">
        <v>277</v>
      </c>
      <c r="C26" s="156" t="s">
        <v>268</v>
      </c>
      <c r="D26"/>
      <c r="E26"/>
      <c r="F26"/>
    </row>
    <row r="27" spans="1:206" x14ac:dyDescent="0.2">
      <c r="A27" s="138" t="s">
        <v>278</v>
      </c>
      <c r="B27" s="156" t="s">
        <v>279</v>
      </c>
      <c r="C27" s="156" t="s">
        <v>269</v>
      </c>
      <c r="D27"/>
      <c r="E27"/>
      <c r="F27"/>
    </row>
    <row r="28" spans="1:206" x14ac:dyDescent="0.2">
      <c r="A28" s="138" t="s">
        <v>280</v>
      </c>
      <c r="B28" s="156" t="s">
        <v>281</v>
      </c>
      <c r="C28" s="156" t="s">
        <v>258</v>
      </c>
      <c r="D28"/>
      <c r="E28"/>
      <c r="F28"/>
    </row>
    <row r="29" spans="1:206" x14ac:dyDescent="0.2">
      <c r="A29" s="138" t="s">
        <v>282</v>
      </c>
      <c r="B29" s="156" t="s">
        <v>283</v>
      </c>
      <c r="C29" s="156" t="s">
        <v>259</v>
      </c>
      <c r="D29"/>
      <c r="E29"/>
      <c r="F29"/>
    </row>
    <row r="30" spans="1:206" x14ac:dyDescent="0.2">
      <c r="A30" s="138" t="s">
        <v>284</v>
      </c>
      <c r="B30" s="156" t="s">
        <v>285</v>
      </c>
      <c r="C30" s="156" t="s">
        <v>260</v>
      </c>
      <c r="D30"/>
      <c r="E30"/>
      <c r="F30"/>
    </row>
    <row r="31" spans="1:206" x14ac:dyDescent="0.2">
      <c r="A31" s="138" t="s">
        <v>286</v>
      </c>
      <c r="B31" s="156" t="s">
        <v>287</v>
      </c>
      <c r="C31" s="156" t="s">
        <v>261</v>
      </c>
      <c r="D31"/>
      <c r="E31"/>
      <c r="F31"/>
    </row>
    <row r="32" spans="1:206" x14ac:dyDescent="0.2">
      <c r="A32" s="138" t="s">
        <v>288</v>
      </c>
      <c r="B32" s="156" t="s">
        <v>289</v>
      </c>
      <c r="C32" s="156" t="s">
        <v>262</v>
      </c>
      <c r="D32"/>
      <c r="E32"/>
      <c r="F32"/>
    </row>
    <row r="33" spans="1:6" x14ac:dyDescent="0.2">
      <c r="A33" s="138" t="s">
        <v>290</v>
      </c>
      <c r="B33" s="156" t="s">
        <v>291</v>
      </c>
      <c r="C33" s="156" t="s">
        <v>263</v>
      </c>
      <c r="D33"/>
      <c r="E33"/>
      <c r="F33"/>
    </row>
    <row r="34" spans="1:6" x14ac:dyDescent="0.2">
      <c r="A34" s="138" t="s">
        <v>292</v>
      </c>
      <c r="B34" s="156" t="s">
        <v>293</v>
      </c>
      <c r="C34" s="156" t="s">
        <v>264</v>
      </c>
      <c r="D34"/>
      <c r="E34"/>
      <c r="F34"/>
    </row>
    <row r="35" spans="1:6" x14ac:dyDescent="0.2">
      <c r="A35" s="138" t="s">
        <v>294</v>
      </c>
      <c r="B35" s="156" t="s">
        <v>295</v>
      </c>
      <c r="C35" s="156" t="s">
        <v>265</v>
      </c>
      <c r="D35"/>
      <c r="E35"/>
      <c r="F35"/>
    </row>
    <row r="36" spans="1:6" x14ac:dyDescent="0.2">
      <c r="A36" s="138" t="s">
        <v>296</v>
      </c>
      <c r="B36" s="156" t="s">
        <v>297</v>
      </c>
      <c r="C36" s="156" t="s">
        <v>266</v>
      </c>
      <c r="D36"/>
      <c r="E36"/>
      <c r="F36"/>
    </row>
    <row r="37" spans="1:6" x14ac:dyDescent="0.2">
      <c r="A37" s="174" t="s">
        <v>298</v>
      </c>
      <c r="B37" s="174"/>
      <c r="C37" s="174"/>
      <c r="D37" s="174"/>
      <c r="E37" s="174"/>
      <c r="F37" s="174"/>
    </row>
    <row r="38" spans="1:6" x14ac:dyDescent="0.2">
      <c r="A38"/>
      <c r="B38"/>
      <c r="C38"/>
      <c r="D38"/>
      <c r="E38"/>
      <c r="F38"/>
    </row>
    <row r="39" spans="1:6" x14ac:dyDescent="0.2">
      <c r="A39" t="s">
        <v>299</v>
      </c>
      <c r="B39"/>
      <c r="C39"/>
      <c r="D39"/>
      <c r="E39"/>
      <c r="F39"/>
    </row>
  </sheetData>
  <mergeCells count="2">
    <mergeCell ref="A3:A4"/>
    <mergeCell ref="A37:F37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DR121"/>
  <sheetViews>
    <sheetView topLeftCell="A76" zoomScale="80" zoomScaleNormal="80" workbookViewId="0">
      <pane xSplit="4" topLeftCell="DI1" activePane="topRight" state="frozen"/>
      <selection pane="topRight" activeCell="DG102" sqref="DG102:DR102"/>
    </sheetView>
  </sheetViews>
  <sheetFormatPr defaultRowHeight="12.75" x14ac:dyDescent="0.2"/>
  <cols>
    <col min="1" max="1" width="5.42578125" style="52" bestFit="1" customWidth="1"/>
    <col min="2" max="2" width="32.7109375" style="52" bestFit="1" customWidth="1"/>
    <col min="3" max="3" width="8.140625" style="52" bestFit="1" customWidth="1"/>
    <col min="4" max="4" width="8.28515625" style="52" bestFit="1" customWidth="1"/>
    <col min="5" max="11" width="8" style="52" bestFit="1" customWidth="1"/>
    <col min="12" max="12" width="8.140625" style="52" bestFit="1" customWidth="1"/>
    <col min="13" max="13" width="8.7109375" style="52" bestFit="1" customWidth="1"/>
    <col min="14" max="14" width="8.42578125" style="52" bestFit="1" customWidth="1"/>
    <col min="15" max="15" width="8.140625" style="52" bestFit="1" customWidth="1"/>
    <col min="16" max="16" width="8.28515625" style="52" bestFit="1" customWidth="1"/>
    <col min="17" max="23" width="8" style="52" bestFit="1" customWidth="1"/>
    <col min="24" max="24" width="8.140625" style="52" bestFit="1" customWidth="1"/>
    <col min="25" max="25" width="8.7109375" style="52" bestFit="1" customWidth="1"/>
    <col min="26" max="26" width="8.42578125" style="52" bestFit="1" customWidth="1"/>
    <col min="27" max="27" width="8.140625" style="52" bestFit="1" customWidth="1"/>
    <col min="28" max="28" width="8.28515625" style="52" bestFit="1" customWidth="1"/>
    <col min="29" max="35" width="8" style="52" bestFit="1" customWidth="1"/>
    <col min="36" max="36" width="8.140625" style="52" bestFit="1" customWidth="1"/>
    <col min="37" max="37" width="8.7109375" style="52" bestFit="1" customWidth="1"/>
    <col min="38" max="38" width="8.42578125" style="52" bestFit="1" customWidth="1"/>
    <col min="39" max="39" width="8.140625" style="52" bestFit="1" customWidth="1"/>
    <col min="40" max="40" width="8.28515625" style="52" bestFit="1" customWidth="1"/>
    <col min="41" max="47" width="8" style="52" bestFit="1" customWidth="1"/>
    <col min="48" max="48" width="8.140625" style="52" bestFit="1" customWidth="1"/>
    <col min="49" max="49" width="8.7109375" style="52" bestFit="1" customWidth="1"/>
    <col min="50" max="50" width="8.42578125" style="52" bestFit="1" customWidth="1"/>
    <col min="51" max="51" width="8.140625" style="52" bestFit="1" customWidth="1"/>
    <col min="52" max="52" width="8.28515625" style="52" bestFit="1" customWidth="1"/>
    <col min="53" max="59" width="8" style="52" bestFit="1" customWidth="1"/>
    <col min="60" max="60" width="8.140625" style="52" bestFit="1" customWidth="1"/>
    <col min="61" max="61" width="8.7109375" style="52" bestFit="1" customWidth="1"/>
    <col min="62" max="62" width="8.42578125" style="52" bestFit="1" customWidth="1"/>
    <col min="63" max="63" width="8.140625" style="52" bestFit="1" customWidth="1"/>
    <col min="64" max="64" width="8.28515625" style="52" bestFit="1" customWidth="1"/>
    <col min="65" max="71" width="8" style="52" bestFit="1" customWidth="1"/>
    <col min="72" max="72" width="8.140625" style="52" bestFit="1" customWidth="1"/>
    <col min="73" max="73" width="8.7109375" style="52" bestFit="1" customWidth="1"/>
    <col min="74" max="74" width="8.42578125" style="52" bestFit="1" customWidth="1"/>
    <col min="75" max="75" width="8.140625" style="52" bestFit="1" customWidth="1"/>
    <col min="76" max="76" width="8.28515625" style="52" bestFit="1" customWidth="1"/>
    <col min="77" max="82" width="8" style="52" bestFit="1" customWidth="1"/>
    <col min="83" max="83" width="7.85546875" style="52" bestFit="1" customWidth="1"/>
    <col min="84" max="84" width="8.140625" style="52" bestFit="1" customWidth="1"/>
    <col min="85" max="85" width="8.7109375" style="52" bestFit="1" customWidth="1"/>
    <col min="86" max="86" width="8.42578125" style="52" bestFit="1" customWidth="1"/>
    <col min="87" max="87" width="8.140625" style="52" bestFit="1" customWidth="1"/>
    <col min="88" max="88" width="8.28515625" style="52" bestFit="1" customWidth="1"/>
    <col min="89" max="94" width="8" style="52" bestFit="1" customWidth="1"/>
    <col min="95" max="95" width="8.42578125" style="52" bestFit="1" customWidth="1"/>
    <col min="96" max="96" width="8.140625" style="52" bestFit="1" customWidth="1"/>
    <col min="97" max="97" width="8.7109375" style="52" bestFit="1" customWidth="1"/>
    <col min="98" max="98" width="8.42578125" style="52" bestFit="1" customWidth="1"/>
    <col min="99" max="99" width="8.140625" style="52" bestFit="1" customWidth="1"/>
    <col min="100" max="100" width="8.28515625" style="52" bestFit="1" customWidth="1"/>
    <col min="101" max="101" width="8" style="52" bestFit="1" customWidth="1"/>
    <col min="102" max="102" width="7.7109375" style="52" bestFit="1" customWidth="1"/>
    <col min="103" max="104" width="8.42578125" style="52" bestFit="1" customWidth="1"/>
    <col min="105" max="105" width="8" style="52" bestFit="1" customWidth="1"/>
    <col min="106" max="107" width="8.42578125" style="52" bestFit="1" customWidth="1"/>
    <col min="108" max="108" width="8.140625" style="52" bestFit="1" customWidth="1"/>
    <col min="109" max="109" width="8.7109375" style="52" bestFit="1" customWidth="1"/>
    <col min="110" max="110" width="8.42578125" style="52" bestFit="1" customWidth="1"/>
    <col min="111" max="16384" width="9.140625" style="52"/>
  </cols>
  <sheetData>
    <row r="1" spans="1:122" s="15" customFormat="1" ht="17.25" customHeight="1" x14ac:dyDescent="0.3">
      <c r="A1" s="176" t="s">
        <v>31</v>
      </c>
      <c r="B1" s="176"/>
    </row>
    <row r="2" spans="1:122" s="15" customFormat="1" ht="19.5" customHeight="1" x14ac:dyDescent="0.3">
      <c r="A2" s="177" t="s">
        <v>32</v>
      </c>
      <c r="B2" s="177"/>
    </row>
    <row r="3" spans="1:122" s="15" customFormat="1" ht="13.5" customHeight="1" x14ac:dyDescent="0.25">
      <c r="A3" s="17"/>
      <c r="B3" s="18" t="s">
        <v>33</v>
      </c>
    </row>
    <row r="4" spans="1:122" s="15" customFormat="1" ht="16.5" customHeight="1" x14ac:dyDescent="0.2">
      <c r="A4" s="178" t="s">
        <v>34</v>
      </c>
      <c r="B4" s="180" t="s">
        <v>35</v>
      </c>
      <c r="C4" s="182" t="s">
        <v>37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2" t="s">
        <v>38</v>
      </c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2" t="s">
        <v>39</v>
      </c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2" t="s">
        <v>40</v>
      </c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2" t="s">
        <v>41</v>
      </c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2" t="s">
        <v>42</v>
      </c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82" t="s">
        <v>43</v>
      </c>
      <c r="BX4" s="183"/>
      <c r="BY4" s="183"/>
      <c r="BZ4" s="183"/>
      <c r="CA4" s="183"/>
      <c r="CB4" s="183"/>
      <c r="CC4" s="183"/>
      <c r="CD4" s="183"/>
      <c r="CE4" s="183"/>
      <c r="CF4" s="183"/>
      <c r="CG4" s="183"/>
      <c r="CH4" s="183"/>
      <c r="CI4" s="182" t="s">
        <v>44</v>
      </c>
      <c r="CJ4" s="183"/>
      <c r="CK4" s="183"/>
      <c r="CL4" s="183"/>
      <c r="CM4" s="183"/>
      <c r="CN4" s="183"/>
      <c r="CO4" s="183"/>
      <c r="CP4" s="183"/>
      <c r="CQ4" s="183"/>
      <c r="CR4" s="183"/>
      <c r="CS4" s="183"/>
      <c r="CT4" s="183"/>
      <c r="CU4" s="175" t="s">
        <v>45</v>
      </c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 t="s">
        <v>302</v>
      </c>
      <c r="DH4" s="175"/>
      <c r="DI4" s="175"/>
      <c r="DJ4" s="175"/>
      <c r="DK4" s="175"/>
      <c r="DL4" s="175"/>
      <c r="DM4" s="175"/>
      <c r="DN4" s="175"/>
      <c r="DO4" s="175"/>
      <c r="DP4" s="175"/>
      <c r="DQ4" s="175"/>
      <c r="DR4" s="175"/>
    </row>
    <row r="5" spans="1:122" s="15" customFormat="1" ht="15.75" customHeight="1" x14ac:dyDescent="0.2">
      <c r="A5" s="179"/>
      <c r="B5" s="181"/>
      <c r="C5" s="153" t="s">
        <v>258</v>
      </c>
      <c r="D5" s="153" t="s">
        <v>259</v>
      </c>
      <c r="E5" s="153" t="s">
        <v>260</v>
      </c>
      <c r="F5" s="153" t="s">
        <v>261</v>
      </c>
      <c r="G5" s="153" t="s">
        <v>262</v>
      </c>
      <c r="H5" s="153" t="s">
        <v>263</v>
      </c>
      <c r="I5" s="153" t="s">
        <v>264</v>
      </c>
      <c r="J5" s="153" t="s">
        <v>265</v>
      </c>
      <c r="K5" s="153" t="s">
        <v>266</v>
      </c>
      <c r="L5" s="153" t="s">
        <v>267</v>
      </c>
      <c r="M5" s="153" t="s">
        <v>268</v>
      </c>
      <c r="N5" s="153" t="s">
        <v>269</v>
      </c>
      <c r="O5" s="153" t="s">
        <v>258</v>
      </c>
      <c r="P5" s="153" t="s">
        <v>259</v>
      </c>
      <c r="Q5" s="153" t="s">
        <v>260</v>
      </c>
      <c r="R5" s="153" t="s">
        <v>261</v>
      </c>
      <c r="S5" s="153" t="s">
        <v>262</v>
      </c>
      <c r="T5" s="153" t="s">
        <v>263</v>
      </c>
      <c r="U5" s="153" t="s">
        <v>264</v>
      </c>
      <c r="V5" s="153" t="s">
        <v>265</v>
      </c>
      <c r="W5" s="153" t="s">
        <v>266</v>
      </c>
      <c r="X5" s="153" t="s">
        <v>267</v>
      </c>
      <c r="Y5" s="153" t="s">
        <v>268</v>
      </c>
      <c r="Z5" s="153" t="s">
        <v>269</v>
      </c>
      <c r="AA5" s="153" t="s">
        <v>258</v>
      </c>
      <c r="AB5" s="153" t="s">
        <v>259</v>
      </c>
      <c r="AC5" s="153" t="s">
        <v>260</v>
      </c>
      <c r="AD5" s="153" t="s">
        <v>261</v>
      </c>
      <c r="AE5" s="153" t="s">
        <v>262</v>
      </c>
      <c r="AF5" s="153" t="s">
        <v>263</v>
      </c>
      <c r="AG5" s="153" t="s">
        <v>264</v>
      </c>
      <c r="AH5" s="153" t="s">
        <v>265</v>
      </c>
      <c r="AI5" s="153" t="s">
        <v>266</v>
      </c>
      <c r="AJ5" s="153" t="s">
        <v>267</v>
      </c>
      <c r="AK5" s="153" t="s">
        <v>268</v>
      </c>
      <c r="AL5" s="153" t="s">
        <v>269</v>
      </c>
      <c r="AM5" s="153" t="s">
        <v>258</v>
      </c>
      <c r="AN5" s="153" t="s">
        <v>259</v>
      </c>
      <c r="AO5" s="153" t="s">
        <v>260</v>
      </c>
      <c r="AP5" s="153" t="s">
        <v>261</v>
      </c>
      <c r="AQ5" s="153" t="s">
        <v>262</v>
      </c>
      <c r="AR5" s="153" t="s">
        <v>263</v>
      </c>
      <c r="AS5" s="153" t="s">
        <v>264</v>
      </c>
      <c r="AT5" s="153" t="s">
        <v>265</v>
      </c>
      <c r="AU5" s="153" t="s">
        <v>266</v>
      </c>
      <c r="AV5" s="153" t="s">
        <v>267</v>
      </c>
      <c r="AW5" s="153" t="s">
        <v>268</v>
      </c>
      <c r="AX5" s="153" t="s">
        <v>269</v>
      </c>
      <c r="AY5" s="153" t="s">
        <v>258</v>
      </c>
      <c r="AZ5" s="153" t="s">
        <v>259</v>
      </c>
      <c r="BA5" s="153" t="s">
        <v>260</v>
      </c>
      <c r="BB5" s="153" t="s">
        <v>261</v>
      </c>
      <c r="BC5" s="153" t="s">
        <v>262</v>
      </c>
      <c r="BD5" s="153" t="s">
        <v>263</v>
      </c>
      <c r="BE5" s="153" t="s">
        <v>264</v>
      </c>
      <c r="BF5" s="153" t="s">
        <v>265</v>
      </c>
      <c r="BG5" s="153" t="s">
        <v>266</v>
      </c>
      <c r="BH5" s="153" t="s">
        <v>267</v>
      </c>
      <c r="BI5" s="153" t="s">
        <v>268</v>
      </c>
      <c r="BJ5" s="153" t="s">
        <v>269</v>
      </c>
      <c r="BK5" s="153" t="s">
        <v>258</v>
      </c>
      <c r="BL5" s="153" t="s">
        <v>259</v>
      </c>
      <c r="BM5" s="153" t="s">
        <v>260</v>
      </c>
      <c r="BN5" s="153" t="s">
        <v>261</v>
      </c>
      <c r="BO5" s="153" t="s">
        <v>262</v>
      </c>
      <c r="BP5" s="153" t="s">
        <v>263</v>
      </c>
      <c r="BQ5" s="153" t="s">
        <v>264</v>
      </c>
      <c r="BR5" s="153" t="s">
        <v>265</v>
      </c>
      <c r="BS5" s="153" t="s">
        <v>266</v>
      </c>
      <c r="BT5" s="153" t="s">
        <v>267</v>
      </c>
      <c r="BU5" s="153" t="s">
        <v>268</v>
      </c>
      <c r="BV5" s="153" t="s">
        <v>269</v>
      </c>
      <c r="BW5" s="153" t="s">
        <v>258</v>
      </c>
      <c r="BX5" s="153" t="s">
        <v>259</v>
      </c>
      <c r="BY5" s="153" t="s">
        <v>260</v>
      </c>
      <c r="BZ5" s="153" t="s">
        <v>261</v>
      </c>
      <c r="CA5" s="153" t="s">
        <v>262</v>
      </c>
      <c r="CB5" s="153" t="s">
        <v>263</v>
      </c>
      <c r="CC5" s="153" t="s">
        <v>264</v>
      </c>
      <c r="CD5" s="153" t="s">
        <v>265</v>
      </c>
      <c r="CE5" s="153" t="s">
        <v>266</v>
      </c>
      <c r="CF5" s="153" t="s">
        <v>267</v>
      </c>
      <c r="CG5" s="153" t="s">
        <v>268</v>
      </c>
      <c r="CH5" s="153" t="s">
        <v>269</v>
      </c>
      <c r="CI5" s="153" t="s">
        <v>258</v>
      </c>
      <c r="CJ5" s="153" t="s">
        <v>259</v>
      </c>
      <c r="CK5" s="153" t="s">
        <v>260</v>
      </c>
      <c r="CL5" s="153" t="s">
        <v>261</v>
      </c>
      <c r="CM5" s="153" t="s">
        <v>262</v>
      </c>
      <c r="CN5" s="153" t="s">
        <v>263</v>
      </c>
      <c r="CO5" s="153" t="s">
        <v>264</v>
      </c>
      <c r="CP5" s="153" t="s">
        <v>265</v>
      </c>
      <c r="CQ5" s="153" t="s">
        <v>266</v>
      </c>
      <c r="CR5" s="153" t="s">
        <v>267</v>
      </c>
      <c r="CS5" s="153" t="s">
        <v>268</v>
      </c>
      <c r="CT5" s="153" t="s">
        <v>269</v>
      </c>
      <c r="CU5" s="153" t="s">
        <v>258</v>
      </c>
      <c r="CV5" s="153" t="s">
        <v>259</v>
      </c>
      <c r="CW5" s="153" t="s">
        <v>260</v>
      </c>
      <c r="CX5" s="153" t="s">
        <v>261</v>
      </c>
      <c r="CY5" s="153" t="s">
        <v>262</v>
      </c>
      <c r="CZ5" s="153" t="s">
        <v>263</v>
      </c>
      <c r="DA5" s="153" t="s">
        <v>264</v>
      </c>
      <c r="DB5" s="153" t="s">
        <v>265</v>
      </c>
      <c r="DC5" s="153" t="s">
        <v>266</v>
      </c>
      <c r="DD5" s="153" t="s">
        <v>267</v>
      </c>
      <c r="DE5" s="153" t="s">
        <v>268</v>
      </c>
      <c r="DF5" s="153" t="s">
        <v>269</v>
      </c>
      <c r="DG5" s="153" t="s">
        <v>258</v>
      </c>
      <c r="DH5" s="153" t="s">
        <v>259</v>
      </c>
      <c r="DI5" s="153" t="s">
        <v>260</v>
      </c>
      <c r="DJ5" s="153" t="s">
        <v>261</v>
      </c>
      <c r="DK5" s="153" t="s">
        <v>262</v>
      </c>
      <c r="DL5" s="153" t="s">
        <v>263</v>
      </c>
      <c r="DM5" s="153" t="s">
        <v>264</v>
      </c>
      <c r="DN5" s="153" t="s">
        <v>265</v>
      </c>
      <c r="DO5" s="153" t="s">
        <v>266</v>
      </c>
      <c r="DP5" s="153" t="s">
        <v>267</v>
      </c>
      <c r="DQ5" s="153" t="s">
        <v>268</v>
      </c>
      <c r="DR5" s="153" t="s">
        <v>269</v>
      </c>
    </row>
    <row r="6" spans="1:122" s="15" customFormat="1" x14ac:dyDescent="0.2">
      <c r="A6" s="19">
        <v>0</v>
      </c>
      <c r="B6" s="20" t="s">
        <v>46</v>
      </c>
      <c r="C6" s="21">
        <v>270.40515599999998</v>
      </c>
      <c r="D6" s="21">
        <v>531.47270500000002</v>
      </c>
      <c r="E6" s="21">
        <v>194.66143</v>
      </c>
      <c r="F6" s="21">
        <v>330.13832300000001</v>
      </c>
      <c r="G6" s="21">
        <v>346.13608499999998</v>
      </c>
      <c r="H6" s="21">
        <v>277.99259699999999</v>
      </c>
      <c r="I6" s="21">
        <v>306.21284600000001</v>
      </c>
      <c r="J6" s="21">
        <v>280.35578700000002</v>
      </c>
      <c r="K6" s="21">
        <v>329.81585999999999</v>
      </c>
      <c r="L6" s="21">
        <v>270.549532</v>
      </c>
      <c r="M6" s="21">
        <v>190.594053</v>
      </c>
      <c r="N6" s="21">
        <v>401.22203000000002</v>
      </c>
      <c r="O6" s="21">
        <v>277.04179100000005</v>
      </c>
      <c r="P6" s="21">
        <v>381.24904199999997</v>
      </c>
      <c r="Q6" s="21">
        <v>426.03292599999997</v>
      </c>
      <c r="R6" s="21">
        <v>314.53311500000001</v>
      </c>
      <c r="S6" s="21">
        <v>175.04028099999999</v>
      </c>
      <c r="T6" s="21">
        <v>268.42289099999999</v>
      </c>
      <c r="U6" s="21">
        <v>226.17948699999999</v>
      </c>
      <c r="V6" s="21">
        <v>133.44031200000001</v>
      </c>
      <c r="W6" s="21">
        <v>145.18563700000001</v>
      </c>
      <c r="X6" s="21">
        <v>107.08832200000001</v>
      </c>
      <c r="Y6" s="21">
        <v>216.15422000000001</v>
      </c>
      <c r="Z6" s="21">
        <v>316.65993099999997</v>
      </c>
      <c r="AA6" s="21">
        <v>325.15733</v>
      </c>
      <c r="AB6" s="21">
        <v>61.072031000000003</v>
      </c>
      <c r="AC6" s="21">
        <v>48.612927999999997</v>
      </c>
      <c r="AD6" s="21">
        <v>82.419942000000006</v>
      </c>
      <c r="AE6" s="21">
        <v>194.86516599999999</v>
      </c>
      <c r="AF6" s="21">
        <v>340.33819299999999</v>
      </c>
      <c r="AG6" s="21">
        <v>249.68607800000001</v>
      </c>
      <c r="AH6" s="21">
        <v>134.54717600000001</v>
      </c>
      <c r="AI6" s="21">
        <v>173.60779199999999</v>
      </c>
      <c r="AJ6" s="21">
        <v>609.10594800000001</v>
      </c>
      <c r="AK6" s="21">
        <v>159.894825</v>
      </c>
      <c r="AL6" s="21">
        <v>423.98862000000003</v>
      </c>
      <c r="AM6" s="21">
        <v>192.34043299999999</v>
      </c>
      <c r="AN6" s="21">
        <v>276.64134300000001</v>
      </c>
      <c r="AO6" s="21">
        <v>195.419636</v>
      </c>
      <c r="AP6" s="21">
        <v>239.431276</v>
      </c>
      <c r="AQ6" s="21">
        <v>205.81097700000001</v>
      </c>
      <c r="AR6" s="21">
        <v>252.23330000000001</v>
      </c>
      <c r="AS6" s="21">
        <v>196.97560999999999</v>
      </c>
      <c r="AT6" s="21">
        <v>198.93855400000001</v>
      </c>
      <c r="AU6" s="21">
        <v>180.33581799999999</v>
      </c>
      <c r="AV6" s="21">
        <v>243.46647300000001</v>
      </c>
      <c r="AW6" s="21">
        <v>457.510019</v>
      </c>
      <c r="AX6" s="21">
        <v>294.45486499999998</v>
      </c>
      <c r="AY6" s="21">
        <v>216.36898600000001</v>
      </c>
      <c r="AZ6" s="21">
        <v>365.93873600000001</v>
      </c>
      <c r="BA6" s="21">
        <v>284.292102</v>
      </c>
      <c r="BB6" s="21">
        <v>297.67288000000002</v>
      </c>
      <c r="BC6" s="21">
        <v>302.14016800000002</v>
      </c>
      <c r="BD6" s="21">
        <v>292.3</v>
      </c>
      <c r="BE6" s="21">
        <v>363.27113200000002</v>
      </c>
      <c r="BF6" s="21">
        <v>309.89999999999998</v>
      </c>
      <c r="BG6" s="21">
        <v>221.8</v>
      </c>
      <c r="BH6" s="21">
        <v>278.60000000000002</v>
      </c>
      <c r="BI6" s="21">
        <v>320.88791800000001</v>
      </c>
      <c r="BJ6" s="21">
        <v>347.65973500000001</v>
      </c>
      <c r="BK6" s="21">
        <v>325.46799299999998</v>
      </c>
      <c r="BL6" s="21">
        <v>298.690516</v>
      </c>
      <c r="BM6" s="21">
        <v>390.05398300000002</v>
      </c>
      <c r="BN6" s="21">
        <v>254.53509600000001</v>
      </c>
      <c r="BO6" s="21">
        <v>327.10000000000002</v>
      </c>
      <c r="BP6" s="21">
        <v>265.37573500000002</v>
      </c>
      <c r="BQ6" s="21">
        <v>301.60000000000002</v>
      </c>
      <c r="BR6" s="21">
        <v>221.24032700000001</v>
      </c>
      <c r="BS6" s="21">
        <v>255.650158</v>
      </c>
      <c r="BT6" s="21">
        <v>238.72500299999999</v>
      </c>
      <c r="BU6" s="21">
        <v>349.92385999999999</v>
      </c>
      <c r="BV6" s="21">
        <v>406.01091300000002</v>
      </c>
      <c r="BW6" s="21">
        <v>327.35703369999999</v>
      </c>
      <c r="BX6" s="21">
        <v>404.75378819999997</v>
      </c>
      <c r="BY6" s="21">
        <v>391.6322993</v>
      </c>
      <c r="BZ6" s="21">
        <v>366.06401299999999</v>
      </c>
      <c r="CA6" s="21">
        <v>462.58727649999992</v>
      </c>
      <c r="CB6" s="21">
        <v>404.59289410000002</v>
      </c>
      <c r="CC6" s="21">
        <v>307.14788299999998</v>
      </c>
      <c r="CD6" s="21">
        <v>304.20316200000002</v>
      </c>
      <c r="CE6" s="21">
        <v>149.30362540000002</v>
      </c>
      <c r="CF6" s="21">
        <v>40.049600399999996</v>
      </c>
      <c r="CG6" s="21">
        <v>243.0524546</v>
      </c>
      <c r="CH6" s="21">
        <v>428.1848215</v>
      </c>
      <c r="CI6" s="21">
        <v>380.86239060000003</v>
      </c>
      <c r="CJ6" s="21">
        <v>366.98112129999998</v>
      </c>
      <c r="CK6" s="21">
        <v>437.90892280000003</v>
      </c>
      <c r="CL6" s="21">
        <v>373.84203300000001</v>
      </c>
      <c r="CM6" s="21">
        <v>304.39876570000001</v>
      </c>
      <c r="CN6" s="21">
        <v>508.74694829999999</v>
      </c>
      <c r="CO6" s="21">
        <v>411.82607150000001</v>
      </c>
      <c r="CP6" s="21">
        <v>383.00564489999999</v>
      </c>
      <c r="CQ6" s="21">
        <v>519.19977740000002</v>
      </c>
      <c r="CR6" s="21">
        <v>428.09118969999997</v>
      </c>
      <c r="CS6" s="21">
        <v>347.41919910000001</v>
      </c>
      <c r="CT6" s="21">
        <v>486.74321630000003</v>
      </c>
      <c r="CU6" s="101">
        <v>469.72512969999997</v>
      </c>
      <c r="CV6" s="101">
        <v>519.93296359999999</v>
      </c>
      <c r="CW6" s="101">
        <v>565.75453370000002</v>
      </c>
      <c r="CX6" s="47">
        <v>451.97645039999998</v>
      </c>
      <c r="CY6" s="47">
        <v>448.45953639999999</v>
      </c>
      <c r="CZ6" s="47">
        <v>540.4481502000001</v>
      </c>
      <c r="DA6" s="47">
        <v>428.61139410000004</v>
      </c>
      <c r="DB6" s="47">
        <v>561.79326760000004</v>
      </c>
      <c r="DC6" s="47">
        <v>525.25928210000006</v>
      </c>
      <c r="DD6" s="48">
        <v>562.21803910000006</v>
      </c>
      <c r="DE6" s="15">
        <v>579.53074549999997</v>
      </c>
      <c r="DF6" s="152">
        <v>659.95283370000004</v>
      </c>
      <c r="DG6" s="152">
        <v>547.96202220000009</v>
      </c>
      <c r="DH6" s="152">
        <v>501.2535628</v>
      </c>
      <c r="DI6" s="152">
        <v>473.36908510000001</v>
      </c>
      <c r="DJ6" s="152">
        <v>619.55124089999993</v>
      </c>
      <c r="DK6" s="152">
        <v>521.06471920000001</v>
      </c>
      <c r="DL6" s="152">
        <v>539.03885779999996</v>
      </c>
      <c r="DM6" s="152">
        <v>745.15837079999994</v>
      </c>
      <c r="DN6" s="152">
        <v>569.63782100000003</v>
      </c>
      <c r="DO6" s="152">
        <v>744.9099427000001</v>
      </c>
      <c r="DP6" s="152">
        <v>631.70152470000005</v>
      </c>
      <c r="DQ6" s="152">
        <v>853.68409210000004</v>
      </c>
      <c r="DR6" s="152">
        <v>967.76313779999998</v>
      </c>
    </row>
    <row r="7" spans="1:122" s="15" customFormat="1" x14ac:dyDescent="0.2">
      <c r="A7" s="24">
        <v>1</v>
      </c>
      <c r="B7" s="25" t="s">
        <v>47</v>
      </c>
      <c r="C7" s="27">
        <v>146.924722</v>
      </c>
      <c r="D7" s="27">
        <v>160.41068799999999</v>
      </c>
      <c r="E7" s="27">
        <v>220.390185</v>
      </c>
      <c r="F7" s="27">
        <v>144.113169</v>
      </c>
      <c r="G7" s="27">
        <v>171.35860700000001</v>
      </c>
      <c r="H7" s="27">
        <v>222.16459499999999</v>
      </c>
      <c r="I7" s="27">
        <v>189.319458</v>
      </c>
      <c r="J7" s="27">
        <v>239.14175499999999</v>
      </c>
      <c r="K7" s="27">
        <v>124.32095700000001</v>
      </c>
      <c r="L7" s="27">
        <v>30.060541000000001</v>
      </c>
      <c r="M7" s="27">
        <v>182.63090500000001</v>
      </c>
      <c r="N7" s="27">
        <v>158.041269</v>
      </c>
      <c r="O7" s="27">
        <v>142.30249799999999</v>
      </c>
      <c r="P7" s="27">
        <v>209.499447</v>
      </c>
      <c r="Q7" s="27">
        <v>164.24194800000001</v>
      </c>
      <c r="R7" s="27">
        <v>183.24949699999999</v>
      </c>
      <c r="S7" s="27">
        <v>211.430306</v>
      </c>
      <c r="T7" s="27">
        <v>260.96762999999999</v>
      </c>
      <c r="U7" s="27">
        <v>176.22687400000001</v>
      </c>
      <c r="V7" s="27">
        <v>191.937363</v>
      </c>
      <c r="W7" s="27">
        <v>150.52928800000001</v>
      </c>
      <c r="X7" s="27">
        <v>147.4468</v>
      </c>
      <c r="Y7" s="27">
        <v>126.13488099999999</v>
      </c>
      <c r="Z7" s="27">
        <v>120.99729600000001</v>
      </c>
      <c r="AA7" s="27">
        <v>78.233836999999994</v>
      </c>
      <c r="AB7" s="27">
        <v>68.551462999999998</v>
      </c>
      <c r="AC7" s="27">
        <v>47.525745000000001</v>
      </c>
      <c r="AD7" s="27">
        <v>14.246689999999999</v>
      </c>
      <c r="AE7" s="27">
        <v>75.936755000000005</v>
      </c>
      <c r="AF7" s="27">
        <v>26.201737000000001</v>
      </c>
      <c r="AG7" s="27">
        <v>20.082566</v>
      </c>
      <c r="AH7" s="27">
        <v>17.213889000000002</v>
      </c>
      <c r="AI7" s="27">
        <v>26.294544999999999</v>
      </c>
      <c r="AJ7" s="27">
        <v>15.968779</v>
      </c>
      <c r="AK7" s="27">
        <v>59.796785</v>
      </c>
      <c r="AL7" s="27">
        <v>26.135002</v>
      </c>
      <c r="AM7" s="27">
        <v>26.387839</v>
      </c>
      <c r="AN7" s="27">
        <v>27.152144</v>
      </c>
      <c r="AO7" s="27">
        <v>23.246435999999999</v>
      </c>
      <c r="AP7" s="27">
        <v>14.292125</v>
      </c>
      <c r="AQ7" s="27">
        <v>16.199269999999999</v>
      </c>
      <c r="AR7" s="27">
        <v>20.164638</v>
      </c>
      <c r="AS7" s="27">
        <v>22.707204999999998</v>
      </c>
      <c r="AT7" s="27">
        <v>19.338806999999999</v>
      </c>
      <c r="AU7" s="27">
        <v>18.593586999999999</v>
      </c>
      <c r="AV7" s="27">
        <v>13.635431000000001</v>
      </c>
      <c r="AW7" s="27">
        <v>24.562705999999999</v>
      </c>
      <c r="AX7" s="27">
        <v>22.149625</v>
      </c>
      <c r="AY7" s="27">
        <v>16.518986000000002</v>
      </c>
      <c r="AZ7" s="27">
        <v>22.480308999999998</v>
      </c>
      <c r="BA7" s="27">
        <v>20.806170000000002</v>
      </c>
      <c r="BB7" s="27">
        <v>21.359058999999998</v>
      </c>
      <c r="BC7" s="27">
        <v>25.183876999999999</v>
      </c>
      <c r="BD7" s="27">
        <v>17.2</v>
      </c>
      <c r="BE7" s="27">
        <v>20.059661999999999</v>
      </c>
      <c r="BF7" s="27">
        <v>13.1</v>
      </c>
      <c r="BG7" s="27">
        <v>12.7</v>
      </c>
      <c r="BH7" s="27">
        <v>14.5</v>
      </c>
      <c r="BI7" s="27">
        <v>25.584043000000001</v>
      </c>
      <c r="BJ7" s="27">
        <v>30.526969999999999</v>
      </c>
      <c r="BK7" s="27">
        <v>19.595724000000001</v>
      </c>
      <c r="BL7" s="27">
        <v>21.885162999999999</v>
      </c>
      <c r="BM7" s="27">
        <v>26.535623999999999</v>
      </c>
      <c r="BN7" s="27">
        <v>10.628594</v>
      </c>
      <c r="BO7" s="27">
        <v>12.1</v>
      </c>
      <c r="BP7" s="27">
        <v>31.296040999999999</v>
      </c>
      <c r="BQ7" s="27">
        <v>15.66</v>
      </c>
      <c r="BR7" s="27">
        <v>25.5334</v>
      </c>
      <c r="BS7" s="27">
        <v>8.6978480000000005</v>
      </c>
      <c r="BT7" s="27">
        <v>20.236435</v>
      </c>
      <c r="BU7" s="27">
        <v>26.790220999999999</v>
      </c>
      <c r="BV7" s="27">
        <v>16.284538000000001</v>
      </c>
      <c r="BW7" s="27">
        <v>14.505671099999999</v>
      </c>
      <c r="BX7" s="27">
        <v>11.4190235</v>
      </c>
      <c r="BY7" s="27">
        <v>25.0376048</v>
      </c>
      <c r="BZ7" s="27">
        <v>10.6140261</v>
      </c>
      <c r="CA7" s="27">
        <v>12.838433500000001</v>
      </c>
      <c r="CB7" s="27">
        <v>19.878902</v>
      </c>
      <c r="CC7" s="27">
        <v>17.707699899999998</v>
      </c>
      <c r="CD7" s="27">
        <v>27.4357495</v>
      </c>
      <c r="CE7" s="27">
        <v>7.5584220000000002</v>
      </c>
      <c r="CF7" s="27">
        <v>0</v>
      </c>
      <c r="CG7" s="27">
        <v>1.9933965</v>
      </c>
      <c r="CH7" s="27">
        <v>24.783591399999999</v>
      </c>
      <c r="CI7" s="27">
        <v>12.8547671</v>
      </c>
      <c r="CJ7" s="27">
        <v>9.9668268000000015</v>
      </c>
      <c r="CK7" s="27">
        <v>22.229129699999998</v>
      </c>
      <c r="CL7" s="27">
        <v>14.6203424</v>
      </c>
      <c r="CM7" s="27">
        <v>5.8974419000000005</v>
      </c>
      <c r="CN7" s="27">
        <v>15.6701847</v>
      </c>
      <c r="CO7" s="27">
        <v>31.388071199999999</v>
      </c>
      <c r="CP7" s="27">
        <v>3.2136986000000003</v>
      </c>
      <c r="CQ7" s="27">
        <v>14.626892099999999</v>
      </c>
      <c r="CR7" s="27">
        <v>12.357353400000001</v>
      </c>
      <c r="CS7" s="27">
        <v>8.7272853000000001</v>
      </c>
      <c r="CT7" s="27">
        <v>29.204826799999999</v>
      </c>
      <c r="CU7" s="102">
        <v>19.411346399999999</v>
      </c>
      <c r="CV7" s="102">
        <v>8.7565584000000012</v>
      </c>
      <c r="CW7" s="102">
        <v>9.2706761999999987</v>
      </c>
      <c r="CX7" s="47">
        <v>11.093543800000001</v>
      </c>
      <c r="CY7" s="47">
        <v>8.7092586999999995</v>
      </c>
      <c r="CZ7" s="47">
        <v>5.7795180000000004</v>
      </c>
      <c r="DA7" s="47">
        <v>13.706754099999999</v>
      </c>
      <c r="DB7" s="47">
        <v>29.528731799999999</v>
      </c>
      <c r="DC7" s="47">
        <v>10.254096199999999</v>
      </c>
      <c r="DD7" s="48">
        <v>8.7176676000000004</v>
      </c>
      <c r="DE7" s="15">
        <v>47.076220299999996</v>
      </c>
      <c r="DF7" s="152">
        <v>27.868165999999999</v>
      </c>
      <c r="DG7" s="152">
        <v>26.319239499999998</v>
      </c>
      <c r="DH7" s="152">
        <v>14.120791000000001</v>
      </c>
      <c r="DI7" s="152">
        <v>14.2752759</v>
      </c>
      <c r="DJ7" s="152">
        <v>21.383052899999999</v>
      </c>
      <c r="DK7" s="152">
        <v>13.9814816</v>
      </c>
      <c r="DL7" s="152">
        <v>11.2743789</v>
      </c>
      <c r="DM7" s="152">
        <v>18.5641094</v>
      </c>
      <c r="DN7" s="152">
        <v>10.958008</v>
      </c>
      <c r="DO7" s="152">
        <v>35.920090000000002</v>
      </c>
      <c r="DP7" s="152">
        <v>30.868145600000002</v>
      </c>
      <c r="DQ7" s="152">
        <v>53.951634299999995</v>
      </c>
      <c r="DR7" s="152">
        <v>24.895425700000001</v>
      </c>
    </row>
    <row r="8" spans="1:122" s="15" customFormat="1" x14ac:dyDescent="0.2">
      <c r="A8" s="24">
        <v>2</v>
      </c>
      <c r="B8" s="25" t="s">
        <v>48</v>
      </c>
      <c r="C8" s="27">
        <v>40.010361000000003</v>
      </c>
      <c r="D8" s="27">
        <v>37.838551000000002</v>
      </c>
      <c r="E8" s="27">
        <v>20.237293999999999</v>
      </c>
      <c r="F8" s="27">
        <v>13.580517</v>
      </c>
      <c r="G8" s="27">
        <v>20.062695999999999</v>
      </c>
      <c r="H8" s="27">
        <v>17.043367</v>
      </c>
      <c r="I8" s="27">
        <v>22.137606999999999</v>
      </c>
      <c r="J8" s="27">
        <v>47.283906000000002</v>
      </c>
      <c r="K8" s="27">
        <v>9.4534040000000008</v>
      </c>
      <c r="L8" s="27">
        <v>26.269051999999999</v>
      </c>
      <c r="M8" s="27">
        <v>41.662621000000001</v>
      </c>
      <c r="N8" s="27">
        <v>201.841365</v>
      </c>
      <c r="O8" s="27">
        <v>80.144400999999988</v>
      </c>
      <c r="P8" s="27">
        <v>22.744869000000001</v>
      </c>
      <c r="Q8" s="27">
        <v>13.049044</v>
      </c>
      <c r="R8" s="27">
        <v>18.641238999999999</v>
      </c>
      <c r="S8" s="27">
        <v>13.945795</v>
      </c>
      <c r="T8" s="27">
        <v>17.706932999999999</v>
      </c>
      <c r="U8" s="27">
        <v>52.262124999999997</v>
      </c>
      <c r="V8" s="27">
        <v>20.806875999999999</v>
      </c>
      <c r="W8" s="27">
        <v>13.604374999999999</v>
      </c>
      <c r="X8" s="27">
        <v>378.51418699999999</v>
      </c>
      <c r="Y8" s="27">
        <v>53.133364999999998</v>
      </c>
      <c r="Z8" s="27">
        <v>62.701112999999999</v>
      </c>
      <c r="AA8" s="27">
        <v>11.257426000000001</v>
      </c>
      <c r="AB8" s="27">
        <v>64.925077000000002</v>
      </c>
      <c r="AC8" s="27">
        <v>28.939622</v>
      </c>
      <c r="AD8" s="27">
        <v>12.919629</v>
      </c>
      <c r="AE8" s="27">
        <v>26.716453000000001</v>
      </c>
      <c r="AF8" s="27">
        <v>25.495152000000001</v>
      </c>
      <c r="AG8" s="27">
        <v>51.637203999999997</v>
      </c>
      <c r="AH8" s="27">
        <v>62.450885</v>
      </c>
      <c r="AI8" s="27">
        <v>91.782021</v>
      </c>
      <c r="AJ8" s="27">
        <v>187.99611400000001</v>
      </c>
      <c r="AK8" s="27">
        <v>99.852734999999996</v>
      </c>
      <c r="AL8" s="27">
        <v>67.770763000000002</v>
      </c>
      <c r="AM8" s="27">
        <v>114.217562</v>
      </c>
      <c r="AN8" s="27">
        <v>66.041791000000003</v>
      </c>
      <c r="AO8" s="27">
        <v>27.609901000000001</v>
      </c>
      <c r="AP8" s="27">
        <v>23.931415000000001</v>
      </c>
      <c r="AQ8" s="27">
        <v>42.285694999999997</v>
      </c>
      <c r="AR8" s="27">
        <v>37.716828</v>
      </c>
      <c r="AS8" s="27">
        <v>37.622230999999999</v>
      </c>
      <c r="AT8" s="27">
        <v>24.462253</v>
      </c>
      <c r="AU8" s="27">
        <v>51.288533999999999</v>
      </c>
      <c r="AV8" s="27">
        <v>61.183059</v>
      </c>
      <c r="AW8" s="27">
        <v>65.950417000000002</v>
      </c>
      <c r="AX8" s="27">
        <v>115.52225</v>
      </c>
      <c r="AY8" s="27">
        <v>86.164377000000002</v>
      </c>
      <c r="AZ8" s="27">
        <v>49.763272000000001</v>
      </c>
      <c r="BA8" s="27">
        <v>20.974322000000001</v>
      </c>
      <c r="BB8" s="27">
        <v>22.415976000000001</v>
      </c>
      <c r="BC8" s="27">
        <v>21.895195000000001</v>
      </c>
      <c r="BD8" s="27">
        <v>37.5</v>
      </c>
      <c r="BE8" s="27">
        <v>29.354565999999998</v>
      </c>
      <c r="BF8" s="27">
        <v>32.6</v>
      </c>
      <c r="BG8" s="27">
        <v>88.2</v>
      </c>
      <c r="BH8" s="27">
        <v>72.099999999999994</v>
      </c>
      <c r="BI8" s="27">
        <v>75.708440999999993</v>
      </c>
      <c r="BJ8" s="27">
        <v>70.720703999999998</v>
      </c>
      <c r="BK8" s="27">
        <v>104.001459</v>
      </c>
      <c r="BL8" s="27">
        <v>33.798645</v>
      </c>
      <c r="BM8" s="27">
        <v>56.047441999999997</v>
      </c>
      <c r="BN8" s="27">
        <v>15.524908999999999</v>
      </c>
      <c r="BO8" s="27">
        <v>113.9</v>
      </c>
      <c r="BP8" s="27">
        <v>71.893162000000004</v>
      </c>
      <c r="BQ8" s="27">
        <v>71.900000000000006</v>
      </c>
      <c r="BR8" s="27">
        <v>23.991902</v>
      </c>
      <c r="BS8" s="27">
        <v>73.460301999999999</v>
      </c>
      <c r="BT8" s="27">
        <v>66.258661000000004</v>
      </c>
      <c r="BU8" s="27">
        <v>88.033167000000006</v>
      </c>
      <c r="BV8" s="27">
        <v>34.482641999999998</v>
      </c>
      <c r="BW8" s="27">
        <v>22.632658600000003</v>
      </c>
      <c r="BX8" s="27">
        <v>8.8843563000000003</v>
      </c>
      <c r="BY8" s="27">
        <v>6.6586197</v>
      </c>
      <c r="BZ8" s="27">
        <v>13.7380408</v>
      </c>
      <c r="CA8" s="27">
        <v>3.8792525000000002</v>
      </c>
      <c r="CB8" s="27">
        <v>6.8162947999999997</v>
      </c>
      <c r="CC8" s="27">
        <v>11.831831699999999</v>
      </c>
      <c r="CD8" s="27">
        <v>5.2010910999999993</v>
      </c>
      <c r="CE8" s="27">
        <v>12.1534908</v>
      </c>
      <c r="CF8" s="27">
        <v>0</v>
      </c>
      <c r="CG8" s="27">
        <v>18.4145003</v>
      </c>
      <c r="CH8" s="27">
        <v>17.267449600000003</v>
      </c>
      <c r="CI8" s="27">
        <v>19.163895399999998</v>
      </c>
      <c r="CJ8" s="27">
        <v>11.6174301</v>
      </c>
      <c r="CK8" s="27">
        <v>48.595230899999997</v>
      </c>
      <c r="CL8" s="27">
        <v>18.059315899999998</v>
      </c>
      <c r="CM8" s="27">
        <v>16.6839868</v>
      </c>
      <c r="CN8" s="27">
        <v>27.9432896</v>
      </c>
      <c r="CO8" s="27">
        <v>25.8139194</v>
      </c>
      <c r="CP8" s="27">
        <v>25.3638564</v>
      </c>
      <c r="CQ8" s="27">
        <v>554.96211579999999</v>
      </c>
      <c r="CR8" s="27">
        <v>22.4613838</v>
      </c>
      <c r="CS8" s="27">
        <v>12.436498800000001</v>
      </c>
      <c r="CT8" s="27">
        <v>20.810456899999998</v>
      </c>
      <c r="CU8" s="102">
        <v>56.587184399999998</v>
      </c>
      <c r="CV8" s="102">
        <v>40.584970799999994</v>
      </c>
      <c r="CW8" s="102">
        <v>26.035231700000001</v>
      </c>
      <c r="CX8" s="47">
        <v>36.434896999999999</v>
      </c>
      <c r="CY8" s="47">
        <v>29.440392600000003</v>
      </c>
      <c r="CZ8" s="47">
        <v>38.1312906</v>
      </c>
      <c r="DA8" s="47">
        <v>26.3242352</v>
      </c>
      <c r="DB8" s="47">
        <v>64.775814499999996</v>
      </c>
      <c r="DC8" s="47">
        <v>50.995147799999998</v>
      </c>
      <c r="DD8" s="48">
        <v>88.856038499999997</v>
      </c>
      <c r="DE8" s="15">
        <v>67.530194599999987</v>
      </c>
      <c r="DF8" s="152">
        <v>71.299464</v>
      </c>
      <c r="DG8" s="152">
        <v>21.3294426</v>
      </c>
      <c r="DH8" s="152">
        <v>36.834939299999995</v>
      </c>
      <c r="DI8" s="152">
        <v>80.508245500000001</v>
      </c>
      <c r="DJ8" s="152">
        <v>70.473845299999994</v>
      </c>
      <c r="DK8" s="152">
        <v>61.506388600000001</v>
      </c>
      <c r="DL8" s="152">
        <v>22.780806899999998</v>
      </c>
      <c r="DM8" s="152">
        <v>23.691252600000002</v>
      </c>
      <c r="DN8" s="152">
        <v>68.074394699999999</v>
      </c>
      <c r="DO8" s="152">
        <v>42.601616499999999</v>
      </c>
      <c r="DP8" s="152">
        <v>49.589672999999998</v>
      </c>
      <c r="DQ8" s="152">
        <v>56.226846899999998</v>
      </c>
      <c r="DR8" s="152">
        <v>56.470911399999999</v>
      </c>
    </row>
    <row r="9" spans="1:122" s="15" customFormat="1" x14ac:dyDescent="0.2">
      <c r="A9" s="24">
        <v>3</v>
      </c>
      <c r="B9" s="25" t="s">
        <v>49</v>
      </c>
      <c r="C9" s="27">
        <v>0</v>
      </c>
      <c r="D9" s="27">
        <v>2.5519820000000002</v>
      </c>
      <c r="E9" s="27">
        <v>0</v>
      </c>
      <c r="F9" s="27">
        <v>0</v>
      </c>
      <c r="G9" s="27">
        <v>0</v>
      </c>
      <c r="H9" s="27">
        <v>1.588519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7.7200000000000001E-4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>
        <v>0.94285699999999995</v>
      </c>
      <c r="AF9" s="27">
        <v>0</v>
      </c>
      <c r="AG9" s="27">
        <v>0</v>
      </c>
      <c r="AH9" s="27">
        <v>0</v>
      </c>
      <c r="AI9" s="27">
        <v>0</v>
      </c>
      <c r="AJ9" s="27">
        <v>0</v>
      </c>
      <c r="AK9" s="27">
        <v>0</v>
      </c>
      <c r="AL9" s="27">
        <v>0</v>
      </c>
      <c r="AM9" s="27">
        <v>0</v>
      </c>
      <c r="AN9" s="27">
        <v>0</v>
      </c>
      <c r="AO9" s="27">
        <v>0</v>
      </c>
      <c r="AP9" s="27">
        <v>0</v>
      </c>
      <c r="AQ9" s="27">
        <v>0</v>
      </c>
      <c r="AR9" s="27">
        <v>0</v>
      </c>
      <c r="AS9" s="27">
        <v>0</v>
      </c>
      <c r="AT9" s="27">
        <v>0</v>
      </c>
      <c r="AU9" s="27">
        <v>0</v>
      </c>
      <c r="AV9" s="27">
        <v>0</v>
      </c>
      <c r="AW9" s="27">
        <v>0</v>
      </c>
      <c r="AX9" s="27">
        <v>0</v>
      </c>
      <c r="AY9" s="27">
        <v>0</v>
      </c>
      <c r="AZ9" s="27">
        <v>0.52647999999999995</v>
      </c>
      <c r="BA9" s="27">
        <v>0</v>
      </c>
      <c r="BB9" s="27">
        <v>0</v>
      </c>
      <c r="BC9" s="27">
        <v>0</v>
      </c>
      <c r="BD9" s="27">
        <v>0</v>
      </c>
      <c r="BE9" s="27">
        <v>0</v>
      </c>
      <c r="BF9" s="27">
        <v>0</v>
      </c>
      <c r="BG9" s="27">
        <v>0</v>
      </c>
      <c r="BH9" s="27">
        <v>0</v>
      </c>
      <c r="BI9" s="27">
        <v>0</v>
      </c>
      <c r="BJ9" s="27">
        <v>0</v>
      </c>
      <c r="BK9" s="27">
        <v>0</v>
      </c>
      <c r="BL9" s="27">
        <v>0</v>
      </c>
      <c r="BM9" s="27">
        <v>0</v>
      </c>
      <c r="BN9" s="27">
        <v>0</v>
      </c>
      <c r="BO9" s="27">
        <v>0</v>
      </c>
      <c r="BP9" s="27">
        <v>0</v>
      </c>
      <c r="BQ9" s="27">
        <v>0</v>
      </c>
      <c r="BR9" s="27">
        <v>0</v>
      </c>
      <c r="BS9" s="27">
        <v>0</v>
      </c>
      <c r="BT9" s="27">
        <v>0</v>
      </c>
      <c r="BU9" s="27">
        <v>0</v>
      </c>
      <c r="BV9" s="27">
        <v>0</v>
      </c>
      <c r="BW9" s="27">
        <v>0</v>
      </c>
      <c r="BX9" s="27">
        <v>0</v>
      </c>
      <c r="BY9" s="27">
        <v>0</v>
      </c>
      <c r="BZ9" s="27">
        <v>0</v>
      </c>
      <c r="CA9" s="27">
        <v>0</v>
      </c>
      <c r="CB9" s="27">
        <v>0</v>
      </c>
      <c r="CC9" s="27">
        <v>0</v>
      </c>
      <c r="CD9" s="27">
        <v>0</v>
      </c>
      <c r="CE9" s="27">
        <v>0</v>
      </c>
      <c r="CF9" s="27">
        <v>0</v>
      </c>
      <c r="CG9" s="27">
        <v>0</v>
      </c>
      <c r="CH9" s="27">
        <v>0</v>
      </c>
      <c r="CI9" s="27">
        <v>0</v>
      </c>
      <c r="CJ9" s="27">
        <v>0</v>
      </c>
      <c r="CK9" s="27">
        <v>0</v>
      </c>
      <c r="CL9" s="27">
        <v>0</v>
      </c>
      <c r="CM9" s="27">
        <v>0</v>
      </c>
      <c r="CN9" s="27">
        <v>0</v>
      </c>
      <c r="CO9" s="27">
        <v>0</v>
      </c>
      <c r="CP9" s="27">
        <v>0</v>
      </c>
      <c r="CQ9" s="27">
        <v>0</v>
      </c>
      <c r="CR9" s="27">
        <v>0</v>
      </c>
      <c r="CS9" s="27">
        <v>0</v>
      </c>
      <c r="CT9" s="27">
        <v>0</v>
      </c>
      <c r="CU9" s="102">
        <v>0</v>
      </c>
      <c r="CV9" s="102">
        <v>7.0482000000000001E-3</v>
      </c>
      <c r="CW9" s="102">
        <v>0</v>
      </c>
      <c r="CX9" s="47">
        <v>0</v>
      </c>
      <c r="CY9" s="47">
        <v>6.0591000000000004E-3</v>
      </c>
      <c r="CZ9" s="47">
        <v>0</v>
      </c>
      <c r="DA9" s="47">
        <v>0</v>
      </c>
      <c r="DB9" s="47">
        <v>0</v>
      </c>
      <c r="DC9" s="47">
        <v>0</v>
      </c>
      <c r="DD9" s="48">
        <v>0</v>
      </c>
      <c r="DE9" s="15">
        <v>0</v>
      </c>
      <c r="DF9" s="152">
        <v>0</v>
      </c>
      <c r="DG9" s="152">
        <v>0</v>
      </c>
      <c r="DH9" s="152">
        <v>0</v>
      </c>
      <c r="DI9" s="152">
        <v>0</v>
      </c>
      <c r="DJ9" s="152">
        <v>0</v>
      </c>
      <c r="DK9" s="152">
        <v>0</v>
      </c>
      <c r="DL9" s="152">
        <v>0</v>
      </c>
      <c r="DM9" s="152">
        <v>0</v>
      </c>
      <c r="DN9" s="152">
        <v>0</v>
      </c>
      <c r="DO9" s="152">
        <v>0</v>
      </c>
      <c r="DP9" s="152">
        <v>0</v>
      </c>
      <c r="DQ9" s="152">
        <v>0</v>
      </c>
      <c r="DR9" s="152">
        <v>0</v>
      </c>
    </row>
    <row r="10" spans="1:122" s="15" customFormat="1" x14ac:dyDescent="0.2">
      <c r="A10" s="24">
        <v>4</v>
      </c>
      <c r="B10" s="25" t="s">
        <v>50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8.6104E-2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2.1675279999999999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0.31674000000000002</v>
      </c>
      <c r="AG10" s="27">
        <v>0</v>
      </c>
      <c r="AH10" s="27">
        <v>2.7374999999999998</v>
      </c>
      <c r="AI10" s="27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27">
        <v>0</v>
      </c>
      <c r="AP10" s="27">
        <v>0</v>
      </c>
      <c r="AQ10" s="27">
        <v>0</v>
      </c>
      <c r="AR10" s="27">
        <v>0</v>
      </c>
      <c r="AS10" s="27">
        <v>0</v>
      </c>
      <c r="AT10" s="27">
        <v>0</v>
      </c>
      <c r="AU10" s="27">
        <v>8.6966000000000002E-2</v>
      </c>
      <c r="AV10" s="27">
        <v>0</v>
      </c>
      <c r="AW10" s="27">
        <v>0</v>
      </c>
      <c r="AX10" s="27">
        <v>0.15851699999999999</v>
      </c>
      <c r="AY10" s="27">
        <v>0</v>
      </c>
      <c r="AZ10" s="27">
        <v>0</v>
      </c>
      <c r="BA10" s="27">
        <v>0</v>
      </c>
      <c r="BB10" s="27">
        <v>0</v>
      </c>
      <c r="BC10" s="27">
        <v>0</v>
      </c>
      <c r="BD10" s="27">
        <v>0</v>
      </c>
      <c r="BE10" s="27">
        <v>1.01844</v>
      </c>
      <c r="BF10" s="27">
        <v>0</v>
      </c>
      <c r="BG10" s="27">
        <v>0</v>
      </c>
      <c r="BH10" s="27">
        <v>0</v>
      </c>
      <c r="BI10" s="27">
        <v>3.5811999999999997E-2</v>
      </c>
      <c r="BJ10" s="27">
        <v>1.754955</v>
      </c>
      <c r="BK10" s="27">
        <v>0.360788</v>
      </c>
      <c r="BL10" s="27">
        <v>0</v>
      </c>
      <c r="BM10" s="27">
        <v>0.13534599999999999</v>
      </c>
      <c r="BN10" s="27">
        <v>0.56268799999999997</v>
      </c>
      <c r="BO10" s="27">
        <v>0</v>
      </c>
      <c r="BP10" s="27">
        <v>0</v>
      </c>
      <c r="BQ10" s="27">
        <v>0.2</v>
      </c>
      <c r="BR10" s="27">
        <v>3.1977000000000002</v>
      </c>
      <c r="BS10" s="27">
        <v>0.17375099999999999</v>
      </c>
      <c r="BT10" s="27">
        <v>0.34542699999999998</v>
      </c>
      <c r="BU10" s="27">
        <v>0</v>
      </c>
      <c r="BV10" s="27">
        <v>0.25777299999999997</v>
      </c>
      <c r="BW10" s="27">
        <v>0.3328951</v>
      </c>
      <c r="BX10" s="27">
        <v>0</v>
      </c>
      <c r="BY10" s="27">
        <v>1.128773</v>
      </c>
      <c r="BZ10" s="27">
        <v>0</v>
      </c>
      <c r="CA10" s="27">
        <v>1.0314669999999999</v>
      </c>
      <c r="CB10" s="27">
        <v>0</v>
      </c>
      <c r="CC10" s="27">
        <v>0.66812359999999993</v>
      </c>
      <c r="CD10" s="27">
        <v>0</v>
      </c>
      <c r="CE10" s="27">
        <v>0</v>
      </c>
      <c r="CF10" s="27">
        <v>0</v>
      </c>
      <c r="CG10" s="27">
        <v>0</v>
      </c>
      <c r="CH10" s="27">
        <v>3.2233158</v>
      </c>
      <c r="CI10" s="27">
        <v>0.160131</v>
      </c>
      <c r="CJ10" s="27">
        <v>2.2891103999999998</v>
      </c>
      <c r="CK10" s="27">
        <v>0</v>
      </c>
      <c r="CL10" s="27">
        <v>0</v>
      </c>
      <c r="CM10" s="27">
        <v>0</v>
      </c>
      <c r="CN10" s="27">
        <v>0.1565559</v>
      </c>
      <c r="CO10" s="27">
        <v>4.8296100000000002E-2</v>
      </c>
      <c r="CP10" s="27">
        <v>0</v>
      </c>
      <c r="CQ10" s="27">
        <v>0</v>
      </c>
      <c r="CR10" s="27">
        <v>0</v>
      </c>
      <c r="CS10" s="27">
        <v>0</v>
      </c>
      <c r="CT10" s="27">
        <v>0</v>
      </c>
      <c r="CU10" s="102">
        <v>0.95973240000000004</v>
      </c>
      <c r="CV10" s="102">
        <v>0</v>
      </c>
      <c r="CW10" s="102">
        <v>0</v>
      </c>
      <c r="CX10" s="47">
        <v>0.314608</v>
      </c>
      <c r="CY10" s="47">
        <v>0.50194309999999998</v>
      </c>
      <c r="CZ10" s="47">
        <v>0</v>
      </c>
      <c r="DA10" s="47">
        <v>0</v>
      </c>
      <c r="DB10" s="47">
        <v>0</v>
      </c>
      <c r="DC10" s="47">
        <v>0</v>
      </c>
      <c r="DD10" s="48">
        <v>0</v>
      </c>
      <c r="DE10" s="15">
        <v>0</v>
      </c>
      <c r="DF10" s="152">
        <v>0</v>
      </c>
      <c r="DG10" s="152">
        <v>0.32530340000000002</v>
      </c>
      <c r="DH10" s="152">
        <v>0</v>
      </c>
      <c r="DI10" s="152">
        <v>0</v>
      </c>
      <c r="DJ10" s="152">
        <v>0</v>
      </c>
      <c r="DK10" s="152">
        <v>0</v>
      </c>
      <c r="DL10" s="152">
        <v>0.19588949999999999</v>
      </c>
      <c r="DM10" s="152">
        <v>0.21971199999999999</v>
      </c>
      <c r="DN10" s="152">
        <v>0.16504560000000001</v>
      </c>
      <c r="DO10" s="152">
        <v>1.3653621</v>
      </c>
      <c r="DP10" s="152">
        <v>0.34951450000000001</v>
      </c>
      <c r="DQ10" s="152">
        <v>0.14228460000000001</v>
      </c>
      <c r="DR10" s="152">
        <v>2.2455316000000001</v>
      </c>
    </row>
    <row r="11" spans="1:122" s="15" customFormat="1" x14ac:dyDescent="0.2">
      <c r="A11" s="24">
        <v>5</v>
      </c>
      <c r="B11" s="25" t="s">
        <v>51</v>
      </c>
      <c r="C11" s="27">
        <v>11.178108</v>
      </c>
      <c r="D11" s="27">
        <v>18.07254</v>
      </c>
      <c r="E11" s="27">
        <v>23.899332000000001</v>
      </c>
      <c r="F11" s="27">
        <v>22.361509000000002</v>
      </c>
      <c r="G11" s="27">
        <v>24.420109</v>
      </c>
      <c r="H11" s="27">
        <v>17.723531000000001</v>
      </c>
      <c r="I11" s="27">
        <v>32.613182999999999</v>
      </c>
      <c r="J11" s="27">
        <v>18.655949</v>
      </c>
      <c r="K11" s="27">
        <v>24.373906000000002</v>
      </c>
      <c r="L11" s="27">
        <v>16.269310000000001</v>
      </c>
      <c r="M11" s="27">
        <v>30.029624999999999</v>
      </c>
      <c r="N11" s="27">
        <v>68.074697999999998</v>
      </c>
      <c r="O11" s="27">
        <v>26.925148000000007</v>
      </c>
      <c r="P11" s="27">
        <v>38.407111999999998</v>
      </c>
      <c r="Q11" s="27">
        <v>16.995362</v>
      </c>
      <c r="R11" s="27">
        <v>39.624732999999999</v>
      </c>
      <c r="S11" s="27">
        <v>23.389326000000001</v>
      </c>
      <c r="T11" s="27">
        <v>21.448934999999999</v>
      </c>
      <c r="U11" s="27">
        <v>26.398188999999999</v>
      </c>
      <c r="V11" s="27">
        <v>13.998836000000001</v>
      </c>
      <c r="W11" s="27">
        <v>22.432382</v>
      </c>
      <c r="X11" s="27">
        <v>8.509029</v>
      </c>
      <c r="Y11" s="27">
        <v>29.15494</v>
      </c>
      <c r="Z11" s="27">
        <v>15.478882</v>
      </c>
      <c r="AA11" s="27">
        <v>22.364003</v>
      </c>
      <c r="AB11" s="27">
        <v>51.354072000000002</v>
      </c>
      <c r="AC11" s="27">
        <v>30.682490999999999</v>
      </c>
      <c r="AD11" s="27">
        <v>18.937968999999999</v>
      </c>
      <c r="AE11" s="27">
        <v>22.883751</v>
      </c>
      <c r="AF11" s="27">
        <v>22.069655000000001</v>
      </c>
      <c r="AG11" s="27">
        <v>16.928794</v>
      </c>
      <c r="AH11" s="27">
        <v>65.009443000000005</v>
      </c>
      <c r="AI11" s="27">
        <v>39.246158999999999</v>
      </c>
      <c r="AJ11" s="27">
        <v>44.869857000000003</v>
      </c>
      <c r="AK11" s="27">
        <v>19.675775999999999</v>
      </c>
      <c r="AL11" s="27">
        <v>47.980775999999999</v>
      </c>
      <c r="AM11" s="27">
        <v>92.580239000000006</v>
      </c>
      <c r="AN11" s="27">
        <v>41.185920000000003</v>
      </c>
      <c r="AO11" s="27">
        <v>57.040500000000002</v>
      </c>
      <c r="AP11" s="27">
        <v>31.499578</v>
      </c>
      <c r="AQ11" s="27">
        <v>72.946803000000003</v>
      </c>
      <c r="AR11" s="27">
        <v>48.662371</v>
      </c>
      <c r="AS11" s="27">
        <v>28.319555999999999</v>
      </c>
      <c r="AT11" s="27">
        <v>65.473803000000004</v>
      </c>
      <c r="AU11" s="27">
        <v>54.602842000000003</v>
      </c>
      <c r="AV11" s="27">
        <v>20.114736000000001</v>
      </c>
      <c r="AW11" s="27">
        <v>31.538523000000001</v>
      </c>
      <c r="AX11" s="27">
        <v>42.922229000000002</v>
      </c>
      <c r="AY11" s="27">
        <v>20.262298999999999</v>
      </c>
      <c r="AZ11" s="27">
        <v>30.087755000000001</v>
      </c>
      <c r="BA11" s="27">
        <v>55.383508999999997</v>
      </c>
      <c r="BB11" s="27">
        <v>29.075144000000002</v>
      </c>
      <c r="BC11" s="27">
        <v>40.925820999999999</v>
      </c>
      <c r="BD11" s="27">
        <v>32.200000000000003</v>
      </c>
      <c r="BE11" s="27">
        <v>28.505355999999999</v>
      </c>
      <c r="BF11" s="27">
        <v>32.1</v>
      </c>
      <c r="BG11" s="27">
        <v>28.2</v>
      </c>
      <c r="BH11" s="27">
        <v>38.9</v>
      </c>
      <c r="BI11" s="27">
        <v>64.083388999999997</v>
      </c>
      <c r="BJ11" s="27">
        <v>21.063794000000001</v>
      </c>
      <c r="BK11" s="27">
        <v>19.563904999999998</v>
      </c>
      <c r="BL11" s="27">
        <v>30.104431000000002</v>
      </c>
      <c r="BM11" s="27">
        <v>71.787700999999998</v>
      </c>
      <c r="BN11" s="27">
        <v>46.442318999999998</v>
      </c>
      <c r="BO11" s="27">
        <v>72.8</v>
      </c>
      <c r="BP11" s="27">
        <v>25.820899000000001</v>
      </c>
      <c r="BQ11" s="27">
        <v>65</v>
      </c>
      <c r="BR11" s="27">
        <v>54.804277999999996</v>
      </c>
      <c r="BS11" s="27">
        <v>74.371020999999999</v>
      </c>
      <c r="BT11" s="27">
        <v>61.986786000000002</v>
      </c>
      <c r="BU11" s="27">
        <v>15.585551000000001</v>
      </c>
      <c r="BV11" s="27">
        <v>49.033034000000001</v>
      </c>
      <c r="BW11" s="27">
        <v>21.606432100000003</v>
      </c>
      <c r="BX11" s="27">
        <v>51.7799081</v>
      </c>
      <c r="BY11" s="27">
        <v>45.324528999999998</v>
      </c>
      <c r="BZ11" s="27">
        <v>29.124387300000002</v>
      </c>
      <c r="CA11" s="27">
        <v>86.927232000000004</v>
      </c>
      <c r="CB11" s="27">
        <v>49.592728200000003</v>
      </c>
      <c r="CC11" s="27">
        <v>103.6038358</v>
      </c>
      <c r="CD11" s="27">
        <v>104.573505</v>
      </c>
      <c r="CE11" s="27">
        <v>22.897647600000003</v>
      </c>
      <c r="CF11" s="27">
        <v>24.427455699999999</v>
      </c>
      <c r="CG11" s="27">
        <v>79.684291900000005</v>
      </c>
      <c r="CH11" s="27">
        <v>86.25046429999999</v>
      </c>
      <c r="CI11" s="27">
        <v>90.541324200000005</v>
      </c>
      <c r="CJ11" s="27">
        <v>88.868584400000003</v>
      </c>
      <c r="CK11" s="27">
        <v>134.99161869999998</v>
      </c>
      <c r="CL11" s="27">
        <v>58.246034399999999</v>
      </c>
      <c r="CM11" s="27">
        <v>70.787125599999996</v>
      </c>
      <c r="CN11" s="27">
        <v>30.936234300000002</v>
      </c>
      <c r="CO11" s="27">
        <v>83.881715299999996</v>
      </c>
      <c r="CP11" s="27">
        <v>104.93361400000001</v>
      </c>
      <c r="CQ11" s="27">
        <v>81.788304999999994</v>
      </c>
      <c r="CR11" s="27">
        <v>123.4130217</v>
      </c>
      <c r="CS11" s="27">
        <v>47.2273608</v>
      </c>
      <c r="CT11" s="27">
        <v>71.254685199999997</v>
      </c>
      <c r="CU11" s="102">
        <v>88.021371299999998</v>
      </c>
      <c r="CV11" s="102">
        <v>135.39115190000001</v>
      </c>
      <c r="CW11" s="102">
        <v>79.741760499999998</v>
      </c>
      <c r="CX11" s="47">
        <v>81.135070599999992</v>
      </c>
      <c r="CY11" s="47">
        <v>55.599656899999999</v>
      </c>
      <c r="CZ11" s="47">
        <v>110.91020229999999</v>
      </c>
      <c r="DA11" s="47">
        <v>70.071671299999991</v>
      </c>
      <c r="DB11" s="47">
        <v>98.353152399999999</v>
      </c>
      <c r="DC11" s="47">
        <v>99.021315700000002</v>
      </c>
      <c r="DD11" s="48">
        <v>30.963884399999998</v>
      </c>
      <c r="DE11" s="15">
        <v>39.276343500000003</v>
      </c>
      <c r="DF11" s="152">
        <v>97.937682499999994</v>
      </c>
      <c r="DG11" s="152">
        <v>39.845097200000005</v>
      </c>
      <c r="DH11" s="152">
        <v>43.794045099999998</v>
      </c>
      <c r="DI11" s="152">
        <v>55.709927700000001</v>
      </c>
      <c r="DJ11" s="152">
        <v>97.234258400000002</v>
      </c>
      <c r="DK11" s="152">
        <v>155.35961930000002</v>
      </c>
      <c r="DL11" s="152">
        <v>47.580868700000003</v>
      </c>
      <c r="DM11" s="152">
        <v>161.0608637</v>
      </c>
      <c r="DN11" s="152">
        <v>27.3631624</v>
      </c>
      <c r="DO11" s="152">
        <v>78.386021799999995</v>
      </c>
      <c r="DP11" s="152">
        <v>86.026075800000001</v>
      </c>
      <c r="DQ11" s="152">
        <v>63.042479499999999</v>
      </c>
      <c r="DR11" s="152">
        <v>119.81784990000001</v>
      </c>
    </row>
    <row r="12" spans="1:122" s="15" customFormat="1" ht="25.5" x14ac:dyDescent="0.2">
      <c r="A12" s="28">
        <v>6</v>
      </c>
      <c r="B12" s="29" t="s">
        <v>52</v>
      </c>
      <c r="C12" s="27">
        <v>1179.796151</v>
      </c>
      <c r="D12" s="27">
        <v>1176.3847049999999</v>
      </c>
      <c r="E12" s="27">
        <v>1228.747265</v>
      </c>
      <c r="F12" s="27">
        <v>767.94267300000001</v>
      </c>
      <c r="G12" s="27">
        <v>850.10032699999999</v>
      </c>
      <c r="H12" s="27">
        <v>979.00177499999995</v>
      </c>
      <c r="I12" s="27">
        <v>905.44497799999999</v>
      </c>
      <c r="J12" s="27">
        <v>971.15185099999997</v>
      </c>
      <c r="K12" s="27">
        <v>1099.3566679999999</v>
      </c>
      <c r="L12" s="27">
        <v>919.49937199999999</v>
      </c>
      <c r="M12" s="27">
        <v>977.49575800000002</v>
      </c>
      <c r="N12" s="27">
        <v>1358.471583</v>
      </c>
      <c r="O12" s="27">
        <v>1121.0312510000001</v>
      </c>
      <c r="P12" s="27">
        <v>1252.605397</v>
      </c>
      <c r="Q12" s="27">
        <v>1071.5975350000001</v>
      </c>
      <c r="R12" s="27">
        <v>945.02604299999996</v>
      </c>
      <c r="S12" s="27">
        <v>1026.9124449999999</v>
      </c>
      <c r="T12" s="27">
        <v>842.98456399999998</v>
      </c>
      <c r="U12" s="27">
        <v>865.00795100000005</v>
      </c>
      <c r="V12" s="27">
        <v>849.98600599999997</v>
      </c>
      <c r="W12" s="27">
        <v>1075.039096</v>
      </c>
      <c r="X12" s="27">
        <v>619.82371000000001</v>
      </c>
      <c r="Y12" s="27">
        <v>1057.690728</v>
      </c>
      <c r="Z12" s="27">
        <v>1176.065462</v>
      </c>
      <c r="AA12" s="27">
        <v>1129.959963</v>
      </c>
      <c r="AB12" s="27">
        <v>1198.5219810000001</v>
      </c>
      <c r="AC12" s="27">
        <v>1126.3292759999999</v>
      </c>
      <c r="AD12" s="27">
        <v>830.50853099999995</v>
      </c>
      <c r="AE12" s="27">
        <v>1136.625387</v>
      </c>
      <c r="AF12" s="27">
        <v>812.45256600000005</v>
      </c>
      <c r="AG12" s="27">
        <v>882.95904900000005</v>
      </c>
      <c r="AH12" s="27">
        <v>1216.1124400000001</v>
      </c>
      <c r="AI12" s="27">
        <v>1377.819105</v>
      </c>
      <c r="AJ12" s="27">
        <v>1411.2608359999999</v>
      </c>
      <c r="AK12" s="27">
        <v>1298.607859</v>
      </c>
      <c r="AL12" s="27">
        <v>1415.957666</v>
      </c>
      <c r="AM12" s="27">
        <v>1563.3957290000001</v>
      </c>
      <c r="AN12" s="27">
        <v>1220.3617529999999</v>
      </c>
      <c r="AO12" s="27">
        <v>1242.718543</v>
      </c>
      <c r="AP12" s="27">
        <v>1217.573918</v>
      </c>
      <c r="AQ12" s="27">
        <v>1250.2285870000001</v>
      </c>
      <c r="AR12" s="27">
        <v>1106.9499920000001</v>
      </c>
      <c r="AS12" s="27">
        <v>1163.8556120000001</v>
      </c>
      <c r="AT12" s="27">
        <v>1260.6196130000001</v>
      </c>
      <c r="AU12" s="27">
        <v>1560.666199</v>
      </c>
      <c r="AV12" s="27">
        <v>1136.419993</v>
      </c>
      <c r="AW12" s="27">
        <v>1319.1300180000001</v>
      </c>
      <c r="AX12" s="27">
        <v>1554.4806450000001</v>
      </c>
      <c r="AY12" s="27">
        <v>1532.4777469999999</v>
      </c>
      <c r="AZ12" s="27">
        <v>1379.85312</v>
      </c>
      <c r="BA12" s="27">
        <v>1399.7568699999999</v>
      </c>
      <c r="BB12" s="27">
        <v>1194.9685420000001</v>
      </c>
      <c r="BC12" s="27">
        <v>1357.792882</v>
      </c>
      <c r="BD12" s="27">
        <v>1057.4000000000001</v>
      </c>
      <c r="BE12" s="27">
        <v>1214.394413</v>
      </c>
      <c r="BF12" s="27">
        <v>1236.0999999999999</v>
      </c>
      <c r="BG12" s="27">
        <v>1307.0999999999999</v>
      </c>
      <c r="BH12" s="27">
        <v>1251.9000000000001</v>
      </c>
      <c r="BI12" s="27">
        <v>1541.9520339999999</v>
      </c>
      <c r="BJ12" s="27">
        <v>1480.7476810000001</v>
      </c>
      <c r="BK12" s="27">
        <v>1282.9870759999999</v>
      </c>
      <c r="BL12" s="27">
        <v>1271.7862580000001</v>
      </c>
      <c r="BM12" s="27">
        <v>1892.8594009999999</v>
      </c>
      <c r="BN12" s="27">
        <v>905.80922799999996</v>
      </c>
      <c r="BO12" s="27">
        <v>1145.5999999999999</v>
      </c>
      <c r="BP12" s="27">
        <v>1009.0999389999999</v>
      </c>
      <c r="BQ12" s="27">
        <v>1032.8</v>
      </c>
      <c r="BR12" s="27">
        <v>1281.283723</v>
      </c>
      <c r="BS12" s="27">
        <v>1354.5106989999999</v>
      </c>
      <c r="BT12" s="27">
        <v>1178.5288989999999</v>
      </c>
      <c r="BU12" s="27">
        <v>1413.929793</v>
      </c>
      <c r="BV12" s="27">
        <v>1311.1392049999999</v>
      </c>
      <c r="BW12" s="27">
        <v>1269.6092635999998</v>
      </c>
      <c r="BX12" s="27">
        <v>1620.0238443000001</v>
      </c>
      <c r="BY12" s="27">
        <v>1337.41796</v>
      </c>
      <c r="BZ12" s="27">
        <v>1161.6390947999998</v>
      </c>
      <c r="CA12" s="27">
        <v>1329.8011650000001</v>
      </c>
      <c r="CB12" s="27">
        <v>876.9111011</v>
      </c>
      <c r="CC12" s="27">
        <v>1285.9303715999999</v>
      </c>
      <c r="CD12" s="27">
        <v>1420.3853947999999</v>
      </c>
      <c r="CE12" s="27">
        <v>355.90930739999999</v>
      </c>
      <c r="CF12" s="27">
        <v>124.6301134</v>
      </c>
      <c r="CG12" s="27">
        <v>727.27605200000005</v>
      </c>
      <c r="CH12" s="27">
        <v>1285.7329775999999</v>
      </c>
      <c r="CI12" s="27">
        <v>1500.7660645000001</v>
      </c>
      <c r="CJ12" s="27">
        <v>1286.5783647000001</v>
      </c>
      <c r="CK12" s="27">
        <v>1641.0571235999998</v>
      </c>
      <c r="CL12" s="27">
        <v>1115.7225615999998</v>
      </c>
      <c r="CM12" s="27">
        <v>1020.2767632</v>
      </c>
      <c r="CN12" s="27">
        <v>964.26524660000007</v>
      </c>
      <c r="CO12" s="27">
        <v>1372.0239523</v>
      </c>
      <c r="CP12" s="27">
        <v>1152.4021889999999</v>
      </c>
      <c r="CQ12" s="27">
        <v>1461.2123107</v>
      </c>
      <c r="CR12" s="27">
        <v>1400.8511363</v>
      </c>
      <c r="CS12" s="27">
        <v>1008.4185571</v>
      </c>
      <c r="CT12" s="27">
        <v>1910.069939</v>
      </c>
      <c r="CU12" s="102">
        <v>1918.2533323</v>
      </c>
      <c r="CV12" s="102">
        <v>1909.9700085999998</v>
      </c>
      <c r="CW12" s="102">
        <v>2065.2555255000002</v>
      </c>
      <c r="CX12" s="47">
        <v>1219.9937547</v>
      </c>
      <c r="CY12" s="47">
        <v>1763.0094019999999</v>
      </c>
      <c r="CZ12" s="47">
        <v>1753.6581328</v>
      </c>
      <c r="DA12" s="47">
        <v>1688.0529025999999</v>
      </c>
      <c r="DB12" s="47">
        <v>1894.1730754</v>
      </c>
      <c r="DC12" s="47">
        <v>1963.6499247000002</v>
      </c>
      <c r="DD12" s="48">
        <v>1700.3913253000001</v>
      </c>
      <c r="DE12" s="15">
        <v>1907.8084489</v>
      </c>
      <c r="DF12" s="152">
        <v>2346.9467611999999</v>
      </c>
      <c r="DG12" s="152">
        <v>2027.5482783</v>
      </c>
      <c r="DH12" s="152">
        <v>2450.8173154000001</v>
      </c>
      <c r="DI12" s="152">
        <v>1870.0464767999999</v>
      </c>
      <c r="DJ12" s="152">
        <v>1544.5774216</v>
      </c>
      <c r="DK12" s="152">
        <v>1662.8273763</v>
      </c>
      <c r="DL12" s="152">
        <v>1377.4085633</v>
      </c>
      <c r="DM12" s="152">
        <v>1713.5846838</v>
      </c>
      <c r="DN12" s="152">
        <v>1648.8307374999999</v>
      </c>
      <c r="DO12" s="152">
        <v>1987.572404</v>
      </c>
      <c r="DP12" s="152">
        <v>2090.8976103</v>
      </c>
      <c r="DQ12" s="152">
        <v>2265.4120899999998</v>
      </c>
      <c r="DR12" s="152">
        <v>2585.8174976999999</v>
      </c>
    </row>
    <row r="13" spans="1:122" s="15" customFormat="1" x14ac:dyDescent="0.2">
      <c r="A13" s="24">
        <v>7</v>
      </c>
      <c r="B13" s="25" t="s">
        <v>53</v>
      </c>
      <c r="C13" s="27">
        <v>3.908509</v>
      </c>
      <c r="D13" s="27">
        <v>65.280282</v>
      </c>
      <c r="E13" s="27">
        <v>7.3586780000000003</v>
      </c>
      <c r="F13" s="27">
        <v>6.583996</v>
      </c>
      <c r="G13" s="27">
        <v>164.67559</v>
      </c>
      <c r="H13" s="27">
        <v>3.4361609999999998</v>
      </c>
      <c r="I13" s="27">
        <v>4.2570319999999997</v>
      </c>
      <c r="J13" s="27">
        <v>51.148944</v>
      </c>
      <c r="K13" s="27">
        <v>58.829208000000001</v>
      </c>
      <c r="L13" s="27">
        <v>8.9130240000000001</v>
      </c>
      <c r="M13" s="27">
        <v>10.642943000000001</v>
      </c>
      <c r="N13" s="27">
        <v>20.803408000000001</v>
      </c>
      <c r="O13" s="27">
        <v>10.101767000000002</v>
      </c>
      <c r="P13" s="27">
        <v>8.2556949999999993</v>
      </c>
      <c r="Q13" s="27">
        <v>6.9696129999999998</v>
      </c>
      <c r="R13" s="27">
        <v>12.814698999999999</v>
      </c>
      <c r="S13" s="27">
        <v>5.2922260000000003</v>
      </c>
      <c r="T13" s="27">
        <v>5.3070360000000001</v>
      </c>
      <c r="U13" s="27">
        <v>6.4672700000000001</v>
      </c>
      <c r="V13" s="27">
        <v>2.3989509999999998</v>
      </c>
      <c r="W13" s="27">
        <v>4.0026270000000004</v>
      </c>
      <c r="X13" s="27">
        <v>3.084479</v>
      </c>
      <c r="Y13" s="27">
        <v>60.553815</v>
      </c>
      <c r="Z13" s="27">
        <v>5.032184</v>
      </c>
      <c r="AA13" s="27">
        <v>18.830245000000001</v>
      </c>
      <c r="AB13" s="27">
        <v>2.991698</v>
      </c>
      <c r="AC13" s="27">
        <v>4.0253990000000002</v>
      </c>
      <c r="AD13" s="27">
        <v>78.030694999999994</v>
      </c>
      <c r="AE13" s="27">
        <v>19.086195</v>
      </c>
      <c r="AF13" s="27">
        <v>3.11415</v>
      </c>
      <c r="AG13" s="27">
        <v>36.090563000000003</v>
      </c>
      <c r="AH13" s="27">
        <v>9.2748690000000007</v>
      </c>
      <c r="AI13" s="27">
        <v>8.6444310000000009</v>
      </c>
      <c r="AJ13" s="27">
        <v>6.3339809999999996</v>
      </c>
      <c r="AK13" s="27">
        <v>5.3251119999999998</v>
      </c>
      <c r="AL13" s="27">
        <v>2.5527739999999999</v>
      </c>
      <c r="AM13" s="27">
        <v>5.8596209999999997</v>
      </c>
      <c r="AN13" s="27">
        <v>13.724518</v>
      </c>
      <c r="AO13" s="27">
        <v>5.5485220000000002</v>
      </c>
      <c r="AP13" s="27">
        <v>22.993002000000001</v>
      </c>
      <c r="AQ13" s="27">
        <v>3.5654919999999999</v>
      </c>
      <c r="AR13" s="27">
        <v>5.6615520000000004</v>
      </c>
      <c r="AS13" s="27">
        <v>4.3929039999999997</v>
      </c>
      <c r="AT13" s="27">
        <v>3.6353040000000001</v>
      </c>
      <c r="AU13" s="27">
        <v>11.962019</v>
      </c>
      <c r="AV13" s="27">
        <v>8.5163489999999999</v>
      </c>
      <c r="AW13" s="27">
        <v>10.088931000000001</v>
      </c>
      <c r="AX13" s="27">
        <v>8.0820939999999997</v>
      </c>
      <c r="AY13" s="27">
        <v>20.402857000000001</v>
      </c>
      <c r="AZ13" s="27">
        <v>96.486141000000003</v>
      </c>
      <c r="BA13" s="27">
        <v>263.56768699999998</v>
      </c>
      <c r="BB13" s="27">
        <v>222.233946</v>
      </c>
      <c r="BC13" s="27">
        <v>7.3256620000000003</v>
      </c>
      <c r="BD13" s="27">
        <v>12.7</v>
      </c>
      <c r="BE13" s="27">
        <v>39.606645</v>
      </c>
      <c r="BF13" s="27">
        <v>16.2</v>
      </c>
      <c r="BG13" s="27">
        <v>31.5</v>
      </c>
      <c r="BH13" s="27">
        <v>50.7</v>
      </c>
      <c r="BI13" s="27">
        <v>101.900138</v>
      </c>
      <c r="BJ13" s="27">
        <v>43.067866000000002</v>
      </c>
      <c r="BK13" s="27">
        <v>19.029208000000001</v>
      </c>
      <c r="BL13" s="27">
        <v>21.419581999999998</v>
      </c>
      <c r="BM13" s="27">
        <v>35.905020999999998</v>
      </c>
      <c r="BN13" s="27">
        <v>16.417770000000001</v>
      </c>
      <c r="BO13" s="27">
        <v>95.5</v>
      </c>
      <c r="BP13" s="27">
        <v>33.491467999999998</v>
      </c>
      <c r="BQ13" s="27">
        <v>57.5</v>
      </c>
      <c r="BR13" s="27">
        <v>63.72578</v>
      </c>
      <c r="BS13" s="27">
        <v>186.603904</v>
      </c>
      <c r="BT13" s="27">
        <v>7.1149259999999996</v>
      </c>
      <c r="BU13" s="27">
        <v>155.73877999999999</v>
      </c>
      <c r="BV13" s="27">
        <v>23.588204999999999</v>
      </c>
      <c r="BW13" s="27">
        <v>7.4545909999999997</v>
      </c>
      <c r="BX13" s="27">
        <v>135.3661783</v>
      </c>
      <c r="BY13" s="27">
        <v>10.114754</v>
      </c>
      <c r="BZ13" s="27">
        <v>34.219739500000003</v>
      </c>
      <c r="CA13" s="27">
        <v>13.193218999999999</v>
      </c>
      <c r="CB13" s="27">
        <v>23.625236899999997</v>
      </c>
      <c r="CC13" s="27">
        <v>1.9602108</v>
      </c>
      <c r="CD13" s="27">
        <v>408.85182600000002</v>
      </c>
      <c r="CE13" s="27">
        <v>13.765429300000001</v>
      </c>
      <c r="CF13" s="27">
        <v>0</v>
      </c>
      <c r="CG13" s="27">
        <v>0</v>
      </c>
      <c r="CH13" s="27">
        <v>7.7162990999999996</v>
      </c>
      <c r="CI13" s="27">
        <v>264.91411219999998</v>
      </c>
      <c r="CJ13" s="27">
        <v>0</v>
      </c>
      <c r="CK13" s="27">
        <v>4.1072023</v>
      </c>
      <c r="CL13" s="27">
        <v>25.480731300000002</v>
      </c>
      <c r="CM13" s="27">
        <v>0.67262699999999997</v>
      </c>
      <c r="CN13" s="27">
        <v>189.37137010000001</v>
      </c>
      <c r="CO13" s="27">
        <v>1.9224921000000001</v>
      </c>
      <c r="CP13" s="27">
        <v>150.66594819999997</v>
      </c>
      <c r="CQ13" s="27">
        <v>77.304378900000003</v>
      </c>
      <c r="CR13" s="27">
        <v>7.8786980999999994</v>
      </c>
      <c r="CS13" s="27">
        <v>0.31235359999999995</v>
      </c>
      <c r="CT13" s="27">
        <v>19.870257500000001</v>
      </c>
      <c r="CU13" s="102">
        <v>10.0209469</v>
      </c>
      <c r="CV13" s="102">
        <v>0.19207199999999999</v>
      </c>
      <c r="CW13" s="102">
        <v>71.186096200000009</v>
      </c>
      <c r="CX13" s="47">
        <v>36.450812499999998</v>
      </c>
      <c r="CY13" s="47">
        <v>20.302872399999998</v>
      </c>
      <c r="CZ13" s="47">
        <v>33.1031847</v>
      </c>
      <c r="DA13" s="47">
        <v>0.59511009999999998</v>
      </c>
      <c r="DB13" s="47">
        <v>1.5648161</v>
      </c>
      <c r="DC13" s="47">
        <v>83.372366700000001</v>
      </c>
      <c r="DD13" s="48">
        <v>66.659392299999993</v>
      </c>
      <c r="DE13" s="15">
        <v>4.3389832000000004</v>
      </c>
      <c r="DF13" s="152">
        <v>2.4051874</v>
      </c>
      <c r="DG13" s="152">
        <v>2.6637230999999999</v>
      </c>
      <c r="DH13" s="152">
        <v>34.844333499999998</v>
      </c>
      <c r="DI13" s="152">
        <v>170.33539680000001</v>
      </c>
      <c r="DJ13" s="152">
        <v>7.6092442999999994</v>
      </c>
      <c r="DK13" s="152">
        <v>138.75870760000001</v>
      </c>
      <c r="DL13" s="152">
        <v>4.1749868999999995</v>
      </c>
      <c r="DM13" s="152">
        <v>516.74009999999998</v>
      </c>
      <c r="DN13" s="152">
        <v>16.499280300000002</v>
      </c>
      <c r="DO13" s="152">
        <v>443.47918900000002</v>
      </c>
      <c r="DP13" s="152">
        <v>7.8414799999999998</v>
      </c>
      <c r="DQ13" s="152">
        <v>152.44068469999999</v>
      </c>
      <c r="DR13" s="152">
        <v>107.77794420000001</v>
      </c>
    </row>
    <row r="14" spans="1:122" s="15" customFormat="1" x14ac:dyDescent="0.2">
      <c r="A14" s="24">
        <v>8</v>
      </c>
      <c r="B14" s="25" t="s">
        <v>54</v>
      </c>
      <c r="C14" s="27">
        <v>950.58421199999998</v>
      </c>
      <c r="D14" s="27">
        <v>839.41395699999998</v>
      </c>
      <c r="E14" s="27">
        <v>980.00042900000005</v>
      </c>
      <c r="F14" s="27">
        <v>595.72986300000002</v>
      </c>
      <c r="G14" s="27">
        <v>557.05407400000001</v>
      </c>
      <c r="H14" s="27">
        <v>588.85059899999999</v>
      </c>
      <c r="I14" s="27">
        <v>579.70202400000005</v>
      </c>
      <c r="J14" s="27">
        <v>770.98878100000002</v>
      </c>
      <c r="K14" s="27">
        <v>606.84390199999996</v>
      </c>
      <c r="L14" s="27">
        <v>668.91026999999997</v>
      </c>
      <c r="M14" s="27">
        <v>733.308401</v>
      </c>
      <c r="N14" s="27">
        <v>2314.193323</v>
      </c>
      <c r="O14" s="27">
        <v>927.75671399999999</v>
      </c>
      <c r="P14" s="27">
        <v>964.29700300000002</v>
      </c>
      <c r="Q14" s="27">
        <v>920.79755299999999</v>
      </c>
      <c r="R14" s="27">
        <v>743.57826299999999</v>
      </c>
      <c r="S14" s="27">
        <v>890.95066099999997</v>
      </c>
      <c r="T14" s="27">
        <v>556.06949999999995</v>
      </c>
      <c r="U14" s="27">
        <v>663.88417200000004</v>
      </c>
      <c r="V14" s="27">
        <v>593.54116099999999</v>
      </c>
      <c r="W14" s="27">
        <v>753.941104</v>
      </c>
      <c r="X14" s="27">
        <v>443.49123800000001</v>
      </c>
      <c r="Y14" s="27">
        <v>665.76820399999997</v>
      </c>
      <c r="Z14" s="27">
        <v>962.25536399999999</v>
      </c>
      <c r="AA14" s="27">
        <v>992.63639000000001</v>
      </c>
      <c r="AB14" s="27">
        <v>1273.1830950000001</v>
      </c>
      <c r="AC14" s="27">
        <v>1231.55917</v>
      </c>
      <c r="AD14" s="27">
        <v>678.35940100000005</v>
      </c>
      <c r="AE14" s="27">
        <v>803.19193399999995</v>
      </c>
      <c r="AF14" s="27">
        <v>540.61493399999995</v>
      </c>
      <c r="AG14" s="27">
        <v>667.25797</v>
      </c>
      <c r="AH14" s="27">
        <v>788.86576300000002</v>
      </c>
      <c r="AI14" s="27">
        <v>804.18604100000005</v>
      </c>
      <c r="AJ14" s="27">
        <v>663.44113200000004</v>
      </c>
      <c r="AK14" s="27">
        <v>871.90935300000001</v>
      </c>
      <c r="AL14" s="27">
        <v>1176.240143</v>
      </c>
      <c r="AM14" s="27">
        <v>998.479964</v>
      </c>
      <c r="AN14" s="27">
        <v>953.27655100000004</v>
      </c>
      <c r="AO14" s="27">
        <v>976.74561100000005</v>
      </c>
      <c r="AP14" s="27">
        <v>723.33920499999999</v>
      </c>
      <c r="AQ14" s="27">
        <v>885.79577400000005</v>
      </c>
      <c r="AR14" s="27">
        <v>614.29418599999997</v>
      </c>
      <c r="AS14" s="27">
        <v>598.54728499999999</v>
      </c>
      <c r="AT14" s="27">
        <v>682.35205099999996</v>
      </c>
      <c r="AU14" s="27">
        <v>721.58865900000001</v>
      </c>
      <c r="AV14" s="27">
        <v>632.13154399999996</v>
      </c>
      <c r="AW14" s="27">
        <v>815.99371099999996</v>
      </c>
      <c r="AX14" s="27">
        <v>1158.4378240000001</v>
      </c>
      <c r="AY14" s="27">
        <v>1021.7778929999999</v>
      </c>
      <c r="AZ14" s="27">
        <v>1100.9628419999999</v>
      </c>
      <c r="BA14" s="27">
        <v>1001.0890889999999</v>
      </c>
      <c r="BB14" s="27">
        <v>804.69726700000228</v>
      </c>
      <c r="BC14" s="27">
        <v>882.37766199999999</v>
      </c>
      <c r="BD14" s="27">
        <v>639.1</v>
      </c>
      <c r="BE14" s="27">
        <v>682.80974900000001</v>
      </c>
      <c r="BF14" s="27">
        <v>678.44979300000102</v>
      </c>
      <c r="BG14" s="27">
        <v>693.8</v>
      </c>
      <c r="BH14" s="27">
        <v>715.3</v>
      </c>
      <c r="BI14" s="27">
        <v>898.53739299999995</v>
      </c>
      <c r="BJ14" s="27">
        <v>1297.4106929999978</v>
      </c>
      <c r="BK14" s="27">
        <v>1077.3878520000001</v>
      </c>
      <c r="BL14" s="27">
        <v>1496.66813</v>
      </c>
      <c r="BM14" s="27">
        <v>1520.5486089999999</v>
      </c>
      <c r="BN14" s="27">
        <v>590.71187899999995</v>
      </c>
      <c r="BO14" s="27">
        <v>1039.3</v>
      </c>
      <c r="BP14" s="27">
        <v>662.24460199999999</v>
      </c>
      <c r="BQ14" s="27">
        <v>664.2</v>
      </c>
      <c r="BR14" s="27">
        <v>654.2439099999998</v>
      </c>
      <c r="BS14" s="27">
        <v>859.60436200000004</v>
      </c>
      <c r="BT14" s="27">
        <v>723.56798299999605</v>
      </c>
      <c r="BU14" s="27">
        <v>813.67251899999997</v>
      </c>
      <c r="BV14" s="27">
        <v>1147.813972000024</v>
      </c>
      <c r="BW14" s="27">
        <v>922.2841985</v>
      </c>
      <c r="BX14" s="27">
        <v>1241.0832804000001</v>
      </c>
      <c r="BY14" s="27">
        <v>967.61760000000004</v>
      </c>
      <c r="BZ14" s="27">
        <v>845.23884870000006</v>
      </c>
      <c r="CA14" s="27">
        <v>972.634186</v>
      </c>
      <c r="CB14" s="27">
        <v>550.33928689999993</v>
      </c>
      <c r="CC14" s="27">
        <v>660.75130189999993</v>
      </c>
      <c r="CD14" s="27">
        <v>760.9300915</v>
      </c>
      <c r="CE14" s="27">
        <v>197.07160500000001</v>
      </c>
      <c r="CF14" s="27">
        <v>63.4411834</v>
      </c>
      <c r="CG14" s="27">
        <v>292.17929939999999</v>
      </c>
      <c r="CH14" s="27">
        <v>641.57767479999995</v>
      </c>
      <c r="CI14" s="27">
        <v>976.79603429999997</v>
      </c>
      <c r="CJ14" s="27">
        <v>870.81133779999993</v>
      </c>
      <c r="CK14" s="27">
        <v>1328.7116819</v>
      </c>
      <c r="CL14" s="27">
        <v>934.54621829999996</v>
      </c>
      <c r="CM14" s="27">
        <v>842.89176559999999</v>
      </c>
      <c r="CN14" s="27">
        <v>724.28309100000001</v>
      </c>
      <c r="CO14" s="27">
        <v>732.21426929999996</v>
      </c>
      <c r="CP14" s="27">
        <v>726.75457370000004</v>
      </c>
      <c r="CQ14" s="27">
        <v>854.75764340000001</v>
      </c>
      <c r="CR14" s="27">
        <v>724.67674620000003</v>
      </c>
      <c r="CS14" s="27">
        <v>439.88328619999999</v>
      </c>
      <c r="CT14" s="27">
        <v>1078.9179388</v>
      </c>
      <c r="CU14" s="102">
        <v>1252.3563867</v>
      </c>
      <c r="CV14" s="102">
        <v>1277.0025335999999</v>
      </c>
      <c r="CW14" s="102">
        <v>1557.8079805</v>
      </c>
      <c r="CX14" s="47">
        <v>949.51978529999997</v>
      </c>
      <c r="CY14" s="47">
        <v>1189.4121235999999</v>
      </c>
      <c r="CZ14" s="47">
        <v>968.02468010000007</v>
      </c>
      <c r="DA14" s="47">
        <v>747.70686999999998</v>
      </c>
      <c r="DB14" s="47">
        <v>899.03877279999995</v>
      </c>
      <c r="DC14" s="47">
        <v>959.48558060000005</v>
      </c>
      <c r="DD14" s="48">
        <v>984.67680960000007</v>
      </c>
      <c r="DE14" s="15">
        <v>1053.9948933000001</v>
      </c>
      <c r="DF14" s="152">
        <v>1596.8730585999999</v>
      </c>
      <c r="DG14" s="152">
        <v>1366.2222310999998</v>
      </c>
      <c r="DH14" s="152">
        <v>1607.6020793</v>
      </c>
      <c r="DI14" s="152">
        <v>1298.1058665999999</v>
      </c>
      <c r="DJ14" s="152">
        <v>924.47569810000005</v>
      </c>
      <c r="DK14" s="152">
        <v>1161.0496189999999</v>
      </c>
      <c r="DL14" s="152">
        <v>935.52134760000001</v>
      </c>
      <c r="DM14" s="152">
        <v>982.42885750000005</v>
      </c>
      <c r="DN14" s="152">
        <v>933.53449970000008</v>
      </c>
      <c r="DO14" s="152">
        <v>1265.3696687000001</v>
      </c>
      <c r="DP14" s="152">
        <v>844.14304079999999</v>
      </c>
      <c r="DQ14" s="152">
        <v>1240.8962583</v>
      </c>
      <c r="DR14" s="152">
        <v>1738.7269989000001</v>
      </c>
    </row>
    <row r="15" spans="1:122" s="15" customFormat="1" ht="25.5" x14ac:dyDescent="0.2">
      <c r="A15" s="28">
        <v>9</v>
      </c>
      <c r="B15" s="29" t="s">
        <v>55</v>
      </c>
      <c r="C15" s="30">
        <v>3.4528759999999998</v>
      </c>
      <c r="D15" s="30">
        <v>0</v>
      </c>
      <c r="E15" s="30">
        <v>0</v>
      </c>
      <c r="F15" s="30">
        <v>0</v>
      </c>
      <c r="G15" s="30">
        <v>0</v>
      </c>
      <c r="H15" s="30">
        <v>0.43190800000000001</v>
      </c>
      <c r="I15" s="30">
        <v>0.48758600000000002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/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1.8178460000000001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/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0</v>
      </c>
      <c r="BJ15" s="30">
        <v>53.478338000050321</v>
      </c>
      <c r="BK15" s="30">
        <v>0</v>
      </c>
      <c r="BL15" s="30">
        <v>0</v>
      </c>
      <c r="BM15" s="30">
        <v>0</v>
      </c>
      <c r="BN15" s="30">
        <v>0</v>
      </c>
      <c r="BO15" s="30">
        <v>0</v>
      </c>
      <c r="BP15" s="30">
        <v>0</v>
      </c>
      <c r="BQ15" s="30">
        <v>0</v>
      </c>
      <c r="BR15" s="30">
        <v>0</v>
      </c>
      <c r="BS15" s="30">
        <v>0</v>
      </c>
      <c r="BT15" s="30">
        <v>0</v>
      </c>
      <c r="BU15" s="30">
        <v>6.1066659999999997</v>
      </c>
      <c r="BV15" s="30">
        <v>0</v>
      </c>
      <c r="BW15" s="30">
        <v>0</v>
      </c>
      <c r="BX15" s="30">
        <v>0</v>
      </c>
      <c r="BY15" s="30">
        <v>0</v>
      </c>
      <c r="BZ15" s="30">
        <v>0</v>
      </c>
      <c r="CA15" s="30">
        <v>0</v>
      </c>
      <c r="CB15" s="30">
        <v>0</v>
      </c>
      <c r="CC15" s="30">
        <v>0</v>
      </c>
      <c r="CD15" s="30">
        <v>0</v>
      </c>
      <c r="CE15" s="30">
        <v>0</v>
      </c>
      <c r="CF15" s="30">
        <v>0</v>
      </c>
      <c r="CG15" s="30">
        <v>0</v>
      </c>
      <c r="CH15" s="30">
        <v>0</v>
      </c>
      <c r="CI15" s="30">
        <v>0</v>
      </c>
      <c r="CJ15" s="30">
        <v>0</v>
      </c>
      <c r="CK15" s="30">
        <v>0</v>
      </c>
      <c r="CL15" s="30">
        <v>0</v>
      </c>
      <c r="CM15" s="30">
        <v>0</v>
      </c>
      <c r="CN15" s="30">
        <v>0</v>
      </c>
      <c r="CO15" s="30">
        <v>0</v>
      </c>
      <c r="CP15" s="30">
        <v>1.3629751000000001</v>
      </c>
      <c r="CQ15" s="30">
        <v>0</v>
      </c>
      <c r="CR15" s="30">
        <v>0</v>
      </c>
      <c r="CS15" s="30">
        <v>0</v>
      </c>
      <c r="CT15" s="30">
        <v>0</v>
      </c>
      <c r="CU15" s="103">
        <v>0</v>
      </c>
      <c r="CV15" s="103">
        <v>0</v>
      </c>
      <c r="CW15" s="103">
        <v>0</v>
      </c>
      <c r="CX15" s="47">
        <v>0</v>
      </c>
      <c r="CY15" s="47">
        <v>0</v>
      </c>
      <c r="CZ15" s="47">
        <v>0</v>
      </c>
      <c r="DA15" s="47">
        <v>0</v>
      </c>
      <c r="DB15" s="47">
        <v>3.6071935000000002</v>
      </c>
      <c r="DC15" s="47">
        <v>0</v>
      </c>
      <c r="DD15" s="48">
        <v>0</v>
      </c>
      <c r="DE15" s="15">
        <v>0</v>
      </c>
      <c r="DF15" s="152">
        <v>0</v>
      </c>
      <c r="DG15" s="152">
        <v>0</v>
      </c>
      <c r="DH15" s="152">
        <v>0</v>
      </c>
      <c r="DI15" s="152">
        <v>0</v>
      </c>
      <c r="DJ15" s="152">
        <v>0</v>
      </c>
      <c r="DK15" s="152">
        <v>0</v>
      </c>
      <c r="DL15" s="152">
        <v>0</v>
      </c>
      <c r="DM15" s="152">
        <v>0</v>
      </c>
      <c r="DN15" s="152">
        <v>0</v>
      </c>
      <c r="DO15" s="152">
        <v>0</v>
      </c>
      <c r="DP15" s="152">
        <v>0</v>
      </c>
      <c r="DQ15" s="152">
        <v>0</v>
      </c>
      <c r="DR15" s="152">
        <v>0</v>
      </c>
    </row>
    <row r="16" spans="1:122" s="15" customFormat="1" x14ac:dyDescent="0.2">
      <c r="A16" s="31"/>
      <c r="B16" s="32" t="s">
        <v>56</v>
      </c>
      <c r="C16" s="33">
        <v>2606.2600950000001</v>
      </c>
      <c r="D16" s="33">
        <v>2831.4254099999998</v>
      </c>
      <c r="E16" s="33">
        <v>2675.294613</v>
      </c>
      <c r="F16" s="33">
        <v>1880.4500499999999</v>
      </c>
      <c r="G16" s="33">
        <v>2133.8074879999999</v>
      </c>
      <c r="H16" s="33">
        <v>2108.319156</v>
      </c>
      <c r="I16" s="33">
        <v>2040.174714</v>
      </c>
      <c r="J16" s="33">
        <v>2378.7269729999998</v>
      </c>
      <c r="K16" s="33">
        <v>2252.9939049999998</v>
      </c>
      <c r="L16" s="33">
        <v>1940.4711010000001</v>
      </c>
      <c r="M16" s="33">
        <v>2166.3643059999999</v>
      </c>
      <c r="N16" s="33">
        <v>4522.6476759999996</v>
      </c>
      <c r="O16" s="33">
        <v>2585.3043420000004</v>
      </c>
      <c r="P16" s="33">
        <v>2877.0585649999998</v>
      </c>
      <c r="Q16" s="33">
        <v>2619.6839810000001</v>
      </c>
      <c r="R16" s="33">
        <v>2257.4675889999999</v>
      </c>
      <c r="S16" s="33">
        <v>2346.9610400000001</v>
      </c>
      <c r="T16" s="33">
        <v>1972.9074889999999</v>
      </c>
      <c r="U16" s="33">
        <v>2016.4260680000002</v>
      </c>
      <c r="V16" s="33">
        <v>1806.1095049999999</v>
      </c>
      <c r="W16" s="33">
        <v>2164.7345089999999</v>
      </c>
      <c r="X16" s="33">
        <v>1710.1252930000001</v>
      </c>
      <c r="Y16" s="33">
        <v>2208.5901530000001</v>
      </c>
      <c r="Z16" s="33">
        <v>2659.1902319999999</v>
      </c>
      <c r="AA16" s="33">
        <v>2578.439194</v>
      </c>
      <c r="AB16" s="33">
        <v>2720.5994169999999</v>
      </c>
      <c r="AC16" s="33">
        <v>2517.6746309999999</v>
      </c>
      <c r="AD16" s="33">
        <v>1717.2407029999999</v>
      </c>
      <c r="AE16" s="33">
        <v>2280.2484979999999</v>
      </c>
      <c r="AF16" s="33">
        <v>1770.6031270000001</v>
      </c>
      <c r="AG16" s="33">
        <v>1924.6422239999999</v>
      </c>
      <c r="AH16" s="33">
        <v>2296.211965</v>
      </c>
      <c r="AI16" s="33">
        <v>2521.5800939999999</v>
      </c>
      <c r="AJ16" s="33">
        <v>2938.976647</v>
      </c>
      <c r="AK16" s="33">
        <v>2515.062445</v>
      </c>
      <c r="AL16" s="33">
        <v>3160.6257439999999</v>
      </c>
      <c r="AM16" s="33">
        <v>2993.261387</v>
      </c>
      <c r="AN16" s="33">
        <v>2598.38402</v>
      </c>
      <c r="AO16" s="33">
        <v>2528.3291490000001</v>
      </c>
      <c r="AP16" s="33">
        <v>2273.0605190000001</v>
      </c>
      <c r="AQ16" s="33">
        <v>2476.832598</v>
      </c>
      <c r="AR16" s="33">
        <v>2085.682867</v>
      </c>
      <c r="AS16" s="33">
        <v>2052.4204030000001</v>
      </c>
      <c r="AT16" s="33">
        <v>2254.820385</v>
      </c>
      <c r="AU16" s="33">
        <v>2599.124624</v>
      </c>
      <c r="AV16" s="33">
        <v>2115.4675849999999</v>
      </c>
      <c r="AW16" s="33">
        <v>2724.7743249999999</v>
      </c>
      <c r="AX16" s="33">
        <v>3196.2080490000003</v>
      </c>
      <c r="AY16" s="33">
        <f>SUM(AY6:AY15)</f>
        <v>2913.9731449999999</v>
      </c>
      <c r="AZ16" s="33">
        <f t="shared" ref="AZ16:BJ16" si="0">SUM(AZ6:AZ15)</f>
        <v>3046.0986549999998</v>
      </c>
      <c r="BA16" s="33">
        <f t="shared" si="0"/>
        <v>3045.869749</v>
      </c>
      <c r="BB16" s="33">
        <f>SUM(BB6:BB15)</f>
        <v>2592.4228140000023</v>
      </c>
      <c r="BC16" s="33">
        <f t="shared" si="0"/>
        <v>2637.641267</v>
      </c>
      <c r="BD16" s="33">
        <f t="shared" si="0"/>
        <v>2088.4</v>
      </c>
      <c r="BE16" s="33">
        <f t="shared" si="0"/>
        <v>2379.0199629999997</v>
      </c>
      <c r="BF16" s="33">
        <f t="shared" si="0"/>
        <v>2318.4497930000011</v>
      </c>
      <c r="BG16" s="33">
        <f t="shared" si="0"/>
        <v>2383.3000000000002</v>
      </c>
      <c r="BH16" s="33">
        <f t="shared" si="0"/>
        <v>2422</v>
      </c>
      <c r="BI16" s="33">
        <f t="shared" si="0"/>
        <v>3028.6891679999999</v>
      </c>
      <c r="BJ16" s="33">
        <f t="shared" si="0"/>
        <v>3346.4307360000485</v>
      </c>
      <c r="BK16" s="33">
        <f>SUM(BK6:BK15)</f>
        <v>2848.3940050000001</v>
      </c>
      <c r="BL16" s="33">
        <f t="shared" ref="BL16:BV16" si="1">SUM(BL6:BL15)</f>
        <v>3174.3527250000002</v>
      </c>
      <c r="BM16" s="33">
        <f t="shared" si="1"/>
        <v>3993.8731269999998</v>
      </c>
      <c r="BN16" s="33">
        <f t="shared" si="1"/>
        <v>1840.6324829999999</v>
      </c>
      <c r="BO16" s="33">
        <f t="shared" si="1"/>
        <v>2806.3</v>
      </c>
      <c r="BP16" s="33">
        <f t="shared" si="1"/>
        <v>2099.2218459999999</v>
      </c>
      <c r="BQ16" s="33">
        <f t="shared" si="1"/>
        <v>2208.86</v>
      </c>
      <c r="BR16" s="33">
        <f t="shared" si="1"/>
        <v>2328.0210199999997</v>
      </c>
      <c r="BS16" s="33">
        <f t="shared" si="1"/>
        <v>2813.0720449999999</v>
      </c>
      <c r="BT16" s="33">
        <f t="shared" si="1"/>
        <v>2296.7641199999962</v>
      </c>
      <c r="BU16" s="33">
        <f t="shared" si="1"/>
        <v>2869.7805570000005</v>
      </c>
      <c r="BV16" s="33">
        <f t="shared" si="1"/>
        <v>2988.6102820000242</v>
      </c>
      <c r="BW16" s="33">
        <f>SUM(BW6:BW15)</f>
        <v>2585.7827436999996</v>
      </c>
      <c r="BX16" s="33">
        <f t="shared" ref="BX16:CH16" si="2">SUM(BX6:BX15)</f>
        <v>3473.3103791000003</v>
      </c>
      <c r="BY16" s="33">
        <f t="shared" si="2"/>
        <v>2784.9321398000002</v>
      </c>
      <c r="BZ16" s="33">
        <f t="shared" si="2"/>
        <v>2460.6381501999999</v>
      </c>
      <c r="CA16" s="33">
        <f t="shared" si="2"/>
        <v>2882.8922315</v>
      </c>
      <c r="CB16" s="33">
        <f t="shared" si="2"/>
        <v>1931.7564439999999</v>
      </c>
      <c r="CC16" s="33">
        <f t="shared" si="2"/>
        <v>2389.6012582999997</v>
      </c>
      <c r="CD16" s="33">
        <f t="shared" si="2"/>
        <v>3031.5808198999998</v>
      </c>
      <c r="CE16" s="33">
        <f t="shared" si="2"/>
        <v>758.65952750000008</v>
      </c>
      <c r="CF16" s="33">
        <f t="shared" si="2"/>
        <v>252.5483529</v>
      </c>
      <c r="CG16" s="33">
        <f t="shared" si="2"/>
        <v>1362.5999947</v>
      </c>
      <c r="CH16" s="33">
        <f t="shared" si="2"/>
        <v>2494.7365940999998</v>
      </c>
      <c r="CI16" s="33">
        <f>SUM(CI6:CI15)</f>
        <v>3246.0587193000001</v>
      </c>
      <c r="CJ16" s="33">
        <f t="shared" ref="CJ16:CS16" si="3">SUM(CJ6:CJ15)</f>
        <v>2637.1127754999998</v>
      </c>
      <c r="CK16" s="33">
        <f t="shared" si="3"/>
        <v>3617.6009099000003</v>
      </c>
      <c r="CL16" s="33">
        <f t="shared" si="3"/>
        <v>2540.5172368999997</v>
      </c>
      <c r="CM16" s="33">
        <f t="shared" si="3"/>
        <v>2261.6084757999997</v>
      </c>
      <c r="CN16" s="33">
        <f t="shared" si="3"/>
        <v>2461.3729205</v>
      </c>
      <c r="CO16" s="33">
        <f t="shared" si="3"/>
        <v>2659.1187872</v>
      </c>
      <c r="CP16" s="33">
        <f t="shared" si="3"/>
        <v>2547.7024998999996</v>
      </c>
      <c r="CQ16" s="33">
        <f t="shared" si="3"/>
        <v>3563.8514232999996</v>
      </c>
      <c r="CR16" s="33">
        <f t="shared" si="3"/>
        <v>2719.7295291999999</v>
      </c>
      <c r="CS16" s="33">
        <f t="shared" si="3"/>
        <v>1864.4245409</v>
      </c>
      <c r="CT16" s="33">
        <f>SUM(CT6:CT15)</f>
        <v>3616.8713205000004</v>
      </c>
      <c r="CU16" s="33">
        <v>3815.3354300999999</v>
      </c>
      <c r="CV16" s="33">
        <v>3891.8373070999996</v>
      </c>
      <c r="CW16" s="33">
        <v>4375.0518043000002</v>
      </c>
      <c r="CX16" s="33">
        <v>2786.9189222999998</v>
      </c>
      <c r="CY16" s="33">
        <v>3515.4412447999994</v>
      </c>
      <c r="CZ16" s="33">
        <v>3450.0551587</v>
      </c>
      <c r="DA16" s="33">
        <v>2975.0689373999999</v>
      </c>
      <c r="DB16" s="33">
        <v>3552.8348240999999</v>
      </c>
      <c r="DC16" s="33">
        <v>3692.0377138000003</v>
      </c>
      <c r="DD16" s="33">
        <v>3442.4831568000004</v>
      </c>
      <c r="DE16" s="33">
        <v>3699.5558292999999</v>
      </c>
      <c r="DF16" s="132">
        <v>4803.2831533999997</v>
      </c>
      <c r="DG16" s="132">
        <v>4032.2153374</v>
      </c>
      <c r="DH16" s="132">
        <v>4689.2670663999997</v>
      </c>
      <c r="DI16" s="132">
        <v>3962.3502743999998</v>
      </c>
      <c r="DJ16" s="132">
        <v>3285.3047614999996</v>
      </c>
      <c r="DK16" s="132">
        <v>3714.5479116000001</v>
      </c>
      <c r="DL16" s="132">
        <v>2937.9756996000001</v>
      </c>
      <c r="DM16" s="132">
        <v>4161.4479498000001</v>
      </c>
      <c r="DN16" s="132">
        <v>3275.0629492000003</v>
      </c>
      <c r="DO16" s="132">
        <v>4599.6042948000004</v>
      </c>
      <c r="DP16" s="132">
        <v>3741.4170647000005</v>
      </c>
      <c r="DQ16" s="132">
        <v>4685.7963704000003</v>
      </c>
      <c r="DR16" s="132">
        <v>5603.5152971999996</v>
      </c>
    </row>
    <row r="17" spans="1:122" s="15" customFormat="1" x14ac:dyDescent="0.2">
      <c r="A17" s="17"/>
    </row>
    <row r="18" spans="1:122" s="15" customFormat="1" ht="20.25" x14ac:dyDescent="0.3">
      <c r="A18" s="184" t="s">
        <v>57</v>
      </c>
      <c r="B18" s="184"/>
      <c r="BC18" s="34"/>
      <c r="BM18" s="15" t="s">
        <v>0</v>
      </c>
      <c r="BS18" s="35"/>
      <c r="CH18" s="36"/>
    </row>
    <row r="19" spans="1:122" s="15" customFormat="1" ht="18.75" x14ac:dyDescent="0.3">
      <c r="A19" s="177" t="s">
        <v>32</v>
      </c>
      <c r="B19" s="177"/>
      <c r="AY19" s="37"/>
      <c r="AZ19" s="37"/>
      <c r="BA19" s="37"/>
      <c r="BB19" s="36"/>
      <c r="BC19" s="37"/>
      <c r="BD19" s="37"/>
      <c r="BE19" s="37"/>
      <c r="BF19" s="37"/>
      <c r="BG19" s="37"/>
      <c r="BR19" s="34"/>
    </row>
    <row r="20" spans="1:122" s="15" customFormat="1" ht="15.75" x14ac:dyDescent="0.25">
      <c r="A20" s="17"/>
      <c r="B20" s="18" t="s">
        <v>33</v>
      </c>
    </row>
    <row r="21" spans="1:122" s="15" customFormat="1" ht="16.5" customHeight="1" x14ac:dyDescent="0.2">
      <c r="A21" s="185" t="s">
        <v>34</v>
      </c>
      <c r="B21" s="186" t="s">
        <v>35</v>
      </c>
      <c r="C21" s="175" t="s">
        <v>37</v>
      </c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75" t="str">
        <f>O4</f>
        <v>(2071-72)               2014/15</v>
      </c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75" t="str">
        <f>AA4</f>
        <v>(2072-73)               2015/16</v>
      </c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75" t="s">
        <v>40</v>
      </c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75" t="s">
        <v>41</v>
      </c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75" t="str">
        <f>BK4</f>
        <v>(2075-76)     2018-19</v>
      </c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75" t="str">
        <f>BW4</f>
        <v>(2076-77)     2019-20</v>
      </c>
      <c r="BX21" s="187"/>
      <c r="BY21" s="187"/>
      <c r="BZ21" s="187"/>
      <c r="CA21" s="187"/>
      <c r="CB21" s="187"/>
      <c r="CC21" s="187"/>
      <c r="CD21" s="187"/>
      <c r="CE21" s="187"/>
      <c r="CF21" s="187"/>
      <c r="CG21" s="187"/>
      <c r="CH21" s="187"/>
      <c r="CI21" s="175" t="str">
        <f>CI4</f>
        <v>(2077-78)     2020-21</v>
      </c>
      <c r="CJ21" s="187"/>
      <c r="CK21" s="187"/>
      <c r="CL21" s="187"/>
      <c r="CM21" s="187"/>
      <c r="CN21" s="187"/>
      <c r="CO21" s="187"/>
      <c r="CP21" s="187"/>
      <c r="CQ21" s="187"/>
      <c r="CR21" s="187"/>
      <c r="CS21" s="187"/>
      <c r="CT21" s="187"/>
      <c r="CU21" s="175" t="s">
        <v>45</v>
      </c>
      <c r="CV21" s="175"/>
      <c r="CW21" s="175"/>
      <c r="CX21" s="175"/>
      <c r="CY21" s="175"/>
      <c r="CZ21" s="175"/>
      <c r="DA21" s="175"/>
      <c r="DB21" s="175"/>
      <c r="DC21" s="175"/>
      <c r="DD21" s="175"/>
      <c r="DE21" s="175"/>
      <c r="DF21" s="175"/>
      <c r="DG21" s="175" t="s">
        <v>302</v>
      </c>
      <c r="DH21" s="175"/>
      <c r="DI21" s="175"/>
      <c r="DJ21" s="175"/>
      <c r="DK21" s="175"/>
      <c r="DL21" s="175"/>
      <c r="DM21" s="175"/>
      <c r="DN21" s="175"/>
      <c r="DO21" s="175"/>
      <c r="DP21" s="175"/>
      <c r="DQ21" s="175"/>
      <c r="DR21" s="175"/>
    </row>
    <row r="22" spans="1:122" s="15" customFormat="1" ht="12.75" customHeight="1" x14ac:dyDescent="0.2">
      <c r="A22" s="185"/>
      <c r="B22" s="186"/>
      <c r="C22" s="125" t="s">
        <v>258</v>
      </c>
      <c r="D22" s="125" t="s">
        <v>259</v>
      </c>
      <c r="E22" s="125" t="s">
        <v>260</v>
      </c>
      <c r="F22" s="125" t="s">
        <v>261</v>
      </c>
      <c r="G22" s="125" t="s">
        <v>262</v>
      </c>
      <c r="H22" s="125" t="s">
        <v>263</v>
      </c>
      <c r="I22" s="125" t="s">
        <v>264</v>
      </c>
      <c r="J22" s="125" t="s">
        <v>265</v>
      </c>
      <c r="K22" s="125" t="s">
        <v>266</v>
      </c>
      <c r="L22" s="125" t="s">
        <v>267</v>
      </c>
      <c r="M22" s="125" t="s">
        <v>268</v>
      </c>
      <c r="N22" s="125" t="s">
        <v>269</v>
      </c>
      <c r="O22" s="125" t="s">
        <v>258</v>
      </c>
      <c r="P22" s="125" t="s">
        <v>259</v>
      </c>
      <c r="Q22" s="125" t="s">
        <v>260</v>
      </c>
      <c r="R22" s="125" t="s">
        <v>261</v>
      </c>
      <c r="S22" s="125" t="s">
        <v>262</v>
      </c>
      <c r="T22" s="125" t="s">
        <v>263</v>
      </c>
      <c r="U22" s="125" t="s">
        <v>264</v>
      </c>
      <c r="V22" s="125" t="s">
        <v>265</v>
      </c>
      <c r="W22" s="125" t="s">
        <v>266</v>
      </c>
      <c r="X22" s="125" t="s">
        <v>267</v>
      </c>
      <c r="Y22" s="125" t="s">
        <v>268</v>
      </c>
      <c r="Z22" s="125" t="s">
        <v>269</v>
      </c>
      <c r="AA22" s="125" t="s">
        <v>258</v>
      </c>
      <c r="AB22" s="125" t="s">
        <v>259</v>
      </c>
      <c r="AC22" s="125" t="s">
        <v>260</v>
      </c>
      <c r="AD22" s="125" t="s">
        <v>261</v>
      </c>
      <c r="AE22" s="125" t="s">
        <v>262</v>
      </c>
      <c r="AF22" s="125" t="s">
        <v>263</v>
      </c>
      <c r="AG22" s="125" t="s">
        <v>264</v>
      </c>
      <c r="AH22" s="125" t="s">
        <v>265</v>
      </c>
      <c r="AI22" s="125" t="s">
        <v>266</v>
      </c>
      <c r="AJ22" s="125" t="s">
        <v>267</v>
      </c>
      <c r="AK22" s="125" t="s">
        <v>268</v>
      </c>
      <c r="AL22" s="125" t="s">
        <v>269</v>
      </c>
      <c r="AM22" s="125" t="s">
        <v>258</v>
      </c>
      <c r="AN22" s="125" t="s">
        <v>259</v>
      </c>
      <c r="AO22" s="125" t="s">
        <v>260</v>
      </c>
      <c r="AP22" s="125" t="s">
        <v>261</v>
      </c>
      <c r="AQ22" s="125" t="s">
        <v>262</v>
      </c>
      <c r="AR22" s="125" t="s">
        <v>263</v>
      </c>
      <c r="AS22" s="125" t="s">
        <v>264</v>
      </c>
      <c r="AT22" s="125" t="s">
        <v>265</v>
      </c>
      <c r="AU22" s="125" t="s">
        <v>266</v>
      </c>
      <c r="AV22" s="125" t="s">
        <v>267</v>
      </c>
      <c r="AW22" s="125" t="s">
        <v>268</v>
      </c>
      <c r="AX22" s="125" t="s">
        <v>269</v>
      </c>
      <c r="AY22" s="125" t="s">
        <v>258</v>
      </c>
      <c r="AZ22" s="125" t="s">
        <v>259</v>
      </c>
      <c r="BA22" s="125" t="s">
        <v>260</v>
      </c>
      <c r="BB22" s="125" t="s">
        <v>261</v>
      </c>
      <c r="BC22" s="125" t="s">
        <v>262</v>
      </c>
      <c r="BD22" s="125" t="s">
        <v>263</v>
      </c>
      <c r="BE22" s="125" t="s">
        <v>264</v>
      </c>
      <c r="BF22" s="125" t="s">
        <v>265</v>
      </c>
      <c r="BG22" s="125" t="s">
        <v>266</v>
      </c>
      <c r="BH22" s="125" t="s">
        <v>267</v>
      </c>
      <c r="BI22" s="125" t="s">
        <v>268</v>
      </c>
      <c r="BJ22" s="125" t="s">
        <v>269</v>
      </c>
      <c r="BK22" s="125" t="s">
        <v>258</v>
      </c>
      <c r="BL22" s="125" t="s">
        <v>259</v>
      </c>
      <c r="BM22" s="125" t="s">
        <v>260</v>
      </c>
      <c r="BN22" s="125" t="s">
        <v>261</v>
      </c>
      <c r="BO22" s="125" t="s">
        <v>262</v>
      </c>
      <c r="BP22" s="125" t="s">
        <v>263</v>
      </c>
      <c r="BQ22" s="125" t="s">
        <v>264</v>
      </c>
      <c r="BR22" s="125" t="s">
        <v>265</v>
      </c>
      <c r="BS22" s="125" t="s">
        <v>266</v>
      </c>
      <c r="BT22" s="125" t="s">
        <v>267</v>
      </c>
      <c r="BU22" s="125" t="s">
        <v>268</v>
      </c>
      <c r="BV22" s="125" t="s">
        <v>269</v>
      </c>
      <c r="BW22" s="125" t="s">
        <v>258</v>
      </c>
      <c r="BX22" s="125" t="s">
        <v>259</v>
      </c>
      <c r="BY22" s="125" t="s">
        <v>260</v>
      </c>
      <c r="BZ22" s="125" t="s">
        <v>261</v>
      </c>
      <c r="CA22" s="125" t="s">
        <v>262</v>
      </c>
      <c r="CB22" s="125" t="s">
        <v>263</v>
      </c>
      <c r="CC22" s="125" t="s">
        <v>264</v>
      </c>
      <c r="CD22" s="125" t="s">
        <v>265</v>
      </c>
      <c r="CE22" s="125" t="s">
        <v>266</v>
      </c>
      <c r="CF22" s="125" t="s">
        <v>267</v>
      </c>
      <c r="CG22" s="125" t="s">
        <v>268</v>
      </c>
      <c r="CH22" s="125" t="s">
        <v>269</v>
      </c>
      <c r="CI22" s="125" t="s">
        <v>258</v>
      </c>
      <c r="CJ22" s="125" t="s">
        <v>259</v>
      </c>
      <c r="CK22" s="125" t="s">
        <v>260</v>
      </c>
      <c r="CL22" s="125" t="s">
        <v>261</v>
      </c>
      <c r="CM22" s="125" t="s">
        <v>262</v>
      </c>
      <c r="CN22" s="125" t="s">
        <v>263</v>
      </c>
      <c r="CO22" s="125" t="s">
        <v>264</v>
      </c>
      <c r="CP22" s="125" t="s">
        <v>265</v>
      </c>
      <c r="CQ22" s="125" t="s">
        <v>266</v>
      </c>
      <c r="CR22" s="125" t="s">
        <v>267</v>
      </c>
      <c r="CS22" s="125" t="s">
        <v>268</v>
      </c>
      <c r="CT22" s="125" t="s">
        <v>269</v>
      </c>
      <c r="CU22" s="125" t="s">
        <v>258</v>
      </c>
      <c r="CV22" s="125" t="s">
        <v>259</v>
      </c>
      <c r="CW22" s="125" t="s">
        <v>260</v>
      </c>
      <c r="CX22" s="125" t="s">
        <v>261</v>
      </c>
      <c r="CY22" s="125" t="s">
        <v>262</v>
      </c>
      <c r="CZ22" s="125" t="s">
        <v>263</v>
      </c>
      <c r="DA22" s="125" t="s">
        <v>264</v>
      </c>
      <c r="DB22" s="125" t="s">
        <v>265</v>
      </c>
      <c r="DC22" s="125" t="s">
        <v>266</v>
      </c>
      <c r="DD22" s="125" t="s">
        <v>267</v>
      </c>
      <c r="DE22" s="125" t="s">
        <v>268</v>
      </c>
      <c r="DF22" s="125" t="s">
        <v>269</v>
      </c>
      <c r="DG22" s="153" t="s">
        <v>258</v>
      </c>
      <c r="DH22" s="153" t="s">
        <v>259</v>
      </c>
      <c r="DI22" s="153" t="s">
        <v>260</v>
      </c>
      <c r="DJ22" s="153" t="s">
        <v>261</v>
      </c>
      <c r="DK22" s="153" t="s">
        <v>262</v>
      </c>
      <c r="DL22" s="153" t="s">
        <v>263</v>
      </c>
      <c r="DM22" s="153" t="s">
        <v>264</v>
      </c>
      <c r="DN22" s="153" t="s">
        <v>265</v>
      </c>
      <c r="DO22" s="153" t="s">
        <v>266</v>
      </c>
      <c r="DP22" s="153" t="s">
        <v>267</v>
      </c>
      <c r="DQ22" s="153" t="s">
        <v>268</v>
      </c>
      <c r="DR22" s="153" t="s">
        <v>269</v>
      </c>
    </row>
    <row r="23" spans="1:122" s="15" customFormat="1" x14ac:dyDescent="0.2">
      <c r="A23" s="19">
        <v>0</v>
      </c>
      <c r="B23" s="20" t="s">
        <v>46</v>
      </c>
      <c r="C23" s="21">
        <v>1616.6527410000001</v>
      </c>
      <c r="D23" s="21">
        <v>1722.8106379999999</v>
      </c>
      <c r="E23" s="21">
        <v>1454.3043709999999</v>
      </c>
      <c r="F23" s="21">
        <v>2097.3513330000001</v>
      </c>
      <c r="G23" s="21">
        <v>1493.7531779999999</v>
      </c>
      <c r="H23" s="21">
        <v>1902.6749259999999</v>
      </c>
      <c r="I23" s="21">
        <v>1802.0223880000001</v>
      </c>
      <c r="J23" s="21">
        <v>1980.846108</v>
      </c>
      <c r="K23" s="21">
        <v>2443.2347799999998</v>
      </c>
      <c r="L23" s="21">
        <v>2097.4548</v>
      </c>
      <c r="M23" s="21">
        <v>1881.8174280000001</v>
      </c>
      <c r="N23" s="21">
        <v>2301.5978599999999</v>
      </c>
      <c r="O23" s="21">
        <v>1587.173151</v>
      </c>
      <c r="P23" s="21">
        <v>1884.652251</v>
      </c>
      <c r="Q23" s="21">
        <v>1976.6426799999999</v>
      </c>
      <c r="R23" s="21">
        <v>1632.3865269999999</v>
      </c>
      <c r="S23" s="21">
        <v>1312.869387</v>
      </c>
      <c r="T23" s="21">
        <v>1780.303535</v>
      </c>
      <c r="U23" s="21">
        <v>1574.3952079999999</v>
      </c>
      <c r="V23" s="21">
        <v>1735.395855</v>
      </c>
      <c r="W23" s="21">
        <v>2840.3442449999998</v>
      </c>
      <c r="X23" s="21">
        <v>1843.612971</v>
      </c>
      <c r="Y23" s="21">
        <v>1885.543414</v>
      </c>
      <c r="Z23" s="21">
        <v>1951.8943690000001</v>
      </c>
      <c r="AA23" s="21">
        <v>1896.6299329999999</v>
      </c>
      <c r="AB23" s="21">
        <v>1038.6950830000001</v>
      </c>
      <c r="AC23" s="21">
        <v>762.43313000000001</v>
      </c>
      <c r="AD23" s="21">
        <v>1436.0661230000001</v>
      </c>
      <c r="AE23" s="21">
        <v>2341.8873480000002</v>
      </c>
      <c r="AF23" s="21">
        <v>2683.2995369999999</v>
      </c>
      <c r="AG23" s="21">
        <v>1840.1607750000001</v>
      </c>
      <c r="AH23" s="21">
        <v>2218.826125</v>
      </c>
      <c r="AI23" s="21">
        <v>2890.0087779999999</v>
      </c>
      <c r="AJ23" s="21">
        <v>1983.756893</v>
      </c>
      <c r="AK23" s="21">
        <v>3199.1362650000001</v>
      </c>
      <c r="AL23" s="38">
        <v>3366.0745010000001</v>
      </c>
      <c r="AM23" s="21">
        <v>3090.1597339999998</v>
      </c>
      <c r="AN23" s="21">
        <v>2043.579385</v>
      </c>
      <c r="AO23" s="21">
        <v>2388.3453420000001</v>
      </c>
      <c r="AP23" s="21">
        <v>2348.8919209999999</v>
      </c>
      <c r="AQ23" s="21">
        <v>2186.5625660000001</v>
      </c>
      <c r="AR23" s="21">
        <v>3189.1073489999999</v>
      </c>
      <c r="AS23" s="21">
        <v>2268.0194059999999</v>
      </c>
      <c r="AT23" s="21">
        <v>2385.007908</v>
      </c>
      <c r="AU23" s="21">
        <v>3157.5301519999998</v>
      </c>
      <c r="AV23" s="21">
        <v>2268.3258030000002</v>
      </c>
      <c r="AW23" s="21">
        <v>2175.821668</v>
      </c>
      <c r="AX23" s="21">
        <v>3939.5205860000001</v>
      </c>
      <c r="AY23" s="21">
        <v>2024.706357</v>
      </c>
      <c r="AZ23" s="21">
        <v>2379.5470220000002</v>
      </c>
      <c r="BA23" s="21">
        <v>2577.9185809999999</v>
      </c>
      <c r="BB23" s="21">
        <v>3619.4948460000001</v>
      </c>
      <c r="BC23" s="21">
        <v>3082.536689</v>
      </c>
      <c r="BD23" s="21">
        <v>3117.5</v>
      </c>
      <c r="BE23" s="21">
        <v>3709.375027</v>
      </c>
      <c r="BF23" s="21">
        <v>3423.4</v>
      </c>
      <c r="BG23" s="21">
        <v>4585.3999999999996</v>
      </c>
      <c r="BH23" s="21">
        <v>4933.2</v>
      </c>
      <c r="BI23" s="21">
        <v>5383.2292340000004</v>
      </c>
      <c r="BJ23" s="21">
        <v>2650.4814609999999</v>
      </c>
      <c r="BK23" s="21">
        <v>2419.6292020000001</v>
      </c>
      <c r="BL23" s="21">
        <v>2457.2870710000002</v>
      </c>
      <c r="BM23" s="21">
        <v>2911.5067049999998</v>
      </c>
      <c r="BN23" s="21">
        <v>3089.2390700000001</v>
      </c>
      <c r="BO23" s="21">
        <v>2955.7</v>
      </c>
      <c r="BP23" s="21">
        <v>2819.1396140000002</v>
      </c>
      <c r="BQ23" s="21">
        <v>2654.9</v>
      </c>
      <c r="BR23" s="21">
        <v>3221.2838740000002</v>
      </c>
      <c r="BS23" s="21">
        <v>4106.4733619999997</v>
      </c>
      <c r="BT23" s="21">
        <v>3350.2069190000002</v>
      </c>
      <c r="BU23" s="21">
        <v>3383.1920100000002</v>
      </c>
      <c r="BV23" s="21">
        <v>3333.8461870000001</v>
      </c>
      <c r="BW23" s="21">
        <v>3639.615151</v>
      </c>
      <c r="BX23" s="21">
        <v>3992.1634131999999</v>
      </c>
      <c r="BY23" s="21">
        <v>3071.5023545999998</v>
      </c>
      <c r="BZ23" s="21">
        <v>3487.8035485999999</v>
      </c>
      <c r="CA23" s="21">
        <v>4260.7940774999997</v>
      </c>
      <c r="CB23" s="21">
        <v>4521.0931357999998</v>
      </c>
      <c r="CC23" s="21">
        <v>4261.5037081</v>
      </c>
      <c r="CD23" s="21">
        <v>5283.9681957000003</v>
      </c>
      <c r="CE23" s="21">
        <v>3799.6179549000003</v>
      </c>
      <c r="CF23" s="21">
        <v>3638.8706934000002</v>
      </c>
      <c r="CG23" s="21">
        <v>4451.3471627999998</v>
      </c>
      <c r="CH23" s="21">
        <v>4042.2000706999997</v>
      </c>
      <c r="CI23" s="21">
        <v>2646.8927428000002</v>
      </c>
      <c r="CJ23" s="21">
        <v>2266.2852299000001</v>
      </c>
      <c r="CK23" s="21">
        <v>2967.1727076999996</v>
      </c>
      <c r="CL23" s="21">
        <v>3295.6761603</v>
      </c>
      <c r="CM23" s="21">
        <v>3084.2767109000001</v>
      </c>
      <c r="CN23" s="21">
        <v>2721.6850865000001</v>
      </c>
      <c r="CO23" s="21">
        <v>3502.3676626000001</v>
      </c>
      <c r="CP23" s="21">
        <v>3259.9441198000004</v>
      </c>
      <c r="CQ23" s="21">
        <v>3735.0142114999999</v>
      </c>
      <c r="CR23" s="21">
        <v>4360.9213631000002</v>
      </c>
      <c r="CS23" s="21">
        <v>4166.6200250000002</v>
      </c>
      <c r="CT23" s="21">
        <v>6063.5916047999999</v>
      </c>
      <c r="CU23" s="21">
        <v>6459.3614671000005</v>
      </c>
      <c r="CV23" s="21">
        <v>5787.9478650000001</v>
      </c>
      <c r="CW23" s="21">
        <v>4765.7837312000001</v>
      </c>
      <c r="CX23" s="48">
        <v>4697.8406101999999</v>
      </c>
      <c r="CY23" s="48">
        <v>3717.8722230999997</v>
      </c>
      <c r="CZ23" s="48">
        <v>2759.3171376999999</v>
      </c>
      <c r="DA23" s="48">
        <v>2680.9990849999999</v>
      </c>
      <c r="DB23" s="48">
        <v>4696.1717548000006</v>
      </c>
      <c r="DC23" s="48">
        <v>4969.5331108999999</v>
      </c>
      <c r="DD23" s="47">
        <v>3874.1274879000002</v>
      </c>
      <c r="DE23" s="15">
        <v>5867.0065199999999</v>
      </c>
      <c r="DF23" s="152">
        <v>3553.5664448000002</v>
      </c>
      <c r="DG23" s="152">
        <v>3438.9732228000003</v>
      </c>
      <c r="DH23" s="152">
        <v>2638.6218563000002</v>
      </c>
      <c r="DI23" s="160">
        <v>2504.7285840999998</v>
      </c>
      <c r="DJ23" s="152">
        <v>2339.4451454999999</v>
      </c>
      <c r="DK23" s="152">
        <v>2984.0626244</v>
      </c>
      <c r="DL23" s="152">
        <v>2976.1091506999996</v>
      </c>
      <c r="DM23" s="152">
        <v>2690.7569023000001</v>
      </c>
      <c r="DN23" s="152">
        <v>2392.8873179000002</v>
      </c>
      <c r="DO23" s="152">
        <v>3163.6252331000001</v>
      </c>
      <c r="DP23" s="152">
        <v>3042.6759301999996</v>
      </c>
      <c r="DQ23" s="152">
        <v>2259.1514553000002</v>
      </c>
      <c r="DR23" s="152">
        <v>3161.3633201999996</v>
      </c>
    </row>
    <row r="24" spans="1:122" s="15" customFormat="1" x14ac:dyDescent="0.2">
      <c r="A24" s="24">
        <v>1</v>
      </c>
      <c r="B24" s="25" t="s">
        <v>47</v>
      </c>
      <c r="C24" s="27">
        <v>140.295875</v>
      </c>
      <c r="D24" s="27">
        <v>249.30925199999999</v>
      </c>
      <c r="E24" s="27">
        <v>150.65661299999999</v>
      </c>
      <c r="F24" s="27">
        <v>152.19802300000001</v>
      </c>
      <c r="G24" s="27">
        <v>90.122784999999993</v>
      </c>
      <c r="H24" s="27">
        <v>111.046386</v>
      </c>
      <c r="I24" s="27">
        <v>91.811851000000004</v>
      </c>
      <c r="J24" s="27">
        <v>103.743371</v>
      </c>
      <c r="K24" s="27">
        <v>150.82330200000001</v>
      </c>
      <c r="L24" s="27">
        <v>114.260001</v>
      </c>
      <c r="M24" s="27">
        <v>282.75146899999999</v>
      </c>
      <c r="N24" s="27">
        <v>326.16828400000003</v>
      </c>
      <c r="O24" s="27">
        <v>145.76195000000001</v>
      </c>
      <c r="P24" s="27">
        <v>149.14543900000001</v>
      </c>
      <c r="Q24" s="27">
        <v>226.40238199999999</v>
      </c>
      <c r="R24" s="27">
        <v>100.800415</v>
      </c>
      <c r="S24" s="27">
        <v>100.698376</v>
      </c>
      <c r="T24" s="27">
        <v>145.41967</v>
      </c>
      <c r="U24" s="27">
        <v>113.780243</v>
      </c>
      <c r="V24" s="27">
        <v>227.648562</v>
      </c>
      <c r="W24" s="27">
        <v>289.17109399999998</v>
      </c>
      <c r="X24" s="27">
        <v>219.14477199999999</v>
      </c>
      <c r="Y24" s="27">
        <v>161.20978199999999</v>
      </c>
      <c r="Z24" s="27">
        <v>240.90200200000001</v>
      </c>
      <c r="AA24" s="27">
        <v>85.201589999999996</v>
      </c>
      <c r="AB24" s="27">
        <v>190.951391</v>
      </c>
      <c r="AC24" s="27">
        <v>5.6813849999999997</v>
      </c>
      <c r="AD24" s="27">
        <v>261.23963700000002</v>
      </c>
      <c r="AE24" s="27">
        <v>162.00463300000001</v>
      </c>
      <c r="AF24" s="27">
        <v>95.469367000000005</v>
      </c>
      <c r="AG24" s="27">
        <v>221.13649000000001</v>
      </c>
      <c r="AH24" s="27">
        <v>203.57333499999999</v>
      </c>
      <c r="AI24" s="27">
        <v>415.07859200000001</v>
      </c>
      <c r="AJ24" s="27">
        <v>396.506148</v>
      </c>
      <c r="AK24" s="27">
        <v>559.758646</v>
      </c>
      <c r="AL24" s="22">
        <v>225.35781299999999</v>
      </c>
      <c r="AM24" s="27">
        <v>173.36256599999999</v>
      </c>
      <c r="AN24" s="27">
        <v>302.34087399999999</v>
      </c>
      <c r="AO24" s="27">
        <v>375.02305100000001</v>
      </c>
      <c r="AP24" s="27">
        <v>335.10678100000001</v>
      </c>
      <c r="AQ24" s="27">
        <v>281.815448</v>
      </c>
      <c r="AR24" s="27">
        <v>187.49039500000001</v>
      </c>
      <c r="AS24" s="27">
        <v>290.46419200000003</v>
      </c>
      <c r="AT24" s="27">
        <v>262.20184799999998</v>
      </c>
      <c r="AU24" s="27">
        <v>625.42492100000004</v>
      </c>
      <c r="AV24" s="27">
        <v>437.55152900000002</v>
      </c>
      <c r="AW24" s="27">
        <v>636.16620899999998</v>
      </c>
      <c r="AX24" s="27">
        <v>320.38504</v>
      </c>
      <c r="AY24" s="27">
        <v>303.69399299999998</v>
      </c>
      <c r="AZ24" s="27">
        <v>329.44785400000001</v>
      </c>
      <c r="BA24" s="27">
        <v>417.918879</v>
      </c>
      <c r="BB24" s="27">
        <v>234.096981</v>
      </c>
      <c r="BC24" s="27">
        <v>298.61186400000003</v>
      </c>
      <c r="BD24" s="27">
        <v>329.3</v>
      </c>
      <c r="BE24" s="27">
        <v>249.84432799999999</v>
      </c>
      <c r="BF24" s="27">
        <v>404.1</v>
      </c>
      <c r="BG24" s="27">
        <v>315.5</v>
      </c>
      <c r="BH24" s="27">
        <v>494.7</v>
      </c>
      <c r="BI24" s="27">
        <v>626.91768200000001</v>
      </c>
      <c r="BJ24" s="27">
        <v>431.17334899999997</v>
      </c>
      <c r="BK24" s="27">
        <v>392.87455999999997</v>
      </c>
      <c r="BL24" s="27">
        <v>463.52722399999999</v>
      </c>
      <c r="BM24" s="27">
        <v>637.99622399999998</v>
      </c>
      <c r="BN24" s="27">
        <v>374.51873999999998</v>
      </c>
      <c r="BO24" s="27">
        <v>367.6</v>
      </c>
      <c r="BP24" s="27">
        <v>364.746669</v>
      </c>
      <c r="BQ24" s="27">
        <v>412.3</v>
      </c>
      <c r="BR24" s="27">
        <v>449.26161999999999</v>
      </c>
      <c r="BS24" s="27">
        <v>316.94037500000002</v>
      </c>
      <c r="BT24" s="27">
        <v>411.897581</v>
      </c>
      <c r="BU24" s="27">
        <v>668.02209600000003</v>
      </c>
      <c r="BV24" s="27">
        <v>106.62576199999999</v>
      </c>
      <c r="BW24" s="27">
        <v>373.39997679999999</v>
      </c>
      <c r="BX24" s="27">
        <v>288.69312619999999</v>
      </c>
      <c r="BY24" s="27">
        <v>340.05630239999999</v>
      </c>
      <c r="BZ24" s="27">
        <v>217.69993480000002</v>
      </c>
      <c r="CA24" s="27">
        <v>326.2609061</v>
      </c>
      <c r="CB24" s="27">
        <v>156.2726826</v>
      </c>
      <c r="CC24" s="27">
        <v>203.48256050000001</v>
      </c>
      <c r="CD24" s="27">
        <v>175.46957659999998</v>
      </c>
      <c r="CE24" s="27">
        <v>56.648885700000001</v>
      </c>
      <c r="CF24" s="27">
        <v>6.6992759</v>
      </c>
      <c r="CG24" s="27">
        <v>268.4846819</v>
      </c>
      <c r="CH24" s="27">
        <v>117.3050662</v>
      </c>
      <c r="CI24" s="27">
        <v>1.5538799999999998E-2</v>
      </c>
      <c r="CJ24" s="27">
        <v>18.314920799999999</v>
      </c>
      <c r="CK24" s="27">
        <v>24.703032100000001</v>
      </c>
      <c r="CL24" s="27">
        <v>187.60689930000001</v>
      </c>
      <c r="CM24" s="27">
        <v>96.321235700000003</v>
      </c>
      <c r="CN24" s="27">
        <v>120.2582914</v>
      </c>
      <c r="CO24" s="27">
        <v>203.3216492</v>
      </c>
      <c r="CP24" s="27">
        <v>200.98666800000001</v>
      </c>
      <c r="CQ24" s="27">
        <v>274.73978679999999</v>
      </c>
      <c r="CR24" s="27">
        <v>189.4339311</v>
      </c>
      <c r="CS24" s="27">
        <v>262.51172939999998</v>
      </c>
      <c r="CT24" s="27">
        <v>126.8220017</v>
      </c>
      <c r="CU24" s="27">
        <v>109.8585647</v>
      </c>
      <c r="CV24" s="27">
        <v>201.30211990000001</v>
      </c>
      <c r="CW24" s="27">
        <v>383.6776595</v>
      </c>
      <c r="CX24" s="48">
        <v>144.74432340000001</v>
      </c>
      <c r="CY24" s="48">
        <v>217.49551830000001</v>
      </c>
      <c r="CZ24" s="48">
        <v>343.3892108</v>
      </c>
      <c r="DA24" s="48">
        <v>159.09368140000001</v>
      </c>
      <c r="DB24" s="48">
        <v>201.31315080000002</v>
      </c>
      <c r="DC24" s="48">
        <v>266.07771659999997</v>
      </c>
      <c r="DD24" s="47">
        <v>209.5524058</v>
      </c>
      <c r="DE24" s="15">
        <v>362.473252</v>
      </c>
      <c r="DF24" s="152">
        <v>103.04125620000001</v>
      </c>
      <c r="DG24" s="152">
        <v>168.63862810000001</v>
      </c>
      <c r="DH24" s="152">
        <v>75.213419900000005</v>
      </c>
      <c r="DI24" s="160">
        <v>30.910336999999998</v>
      </c>
      <c r="DJ24" s="152">
        <v>95.424074000000005</v>
      </c>
      <c r="DK24" s="152">
        <v>155.4466985</v>
      </c>
      <c r="DL24" s="152">
        <v>180.09707800000001</v>
      </c>
      <c r="DM24" s="152">
        <v>311.22083700000002</v>
      </c>
      <c r="DN24" s="152">
        <v>233.7051845</v>
      </c>
      <c r="DO24" s="152">
        <v>371.0392708</v>
      </c>
      <c r="DP24" s="152">
        <v>218.91879449999999</v>
      </c>
      <c r="DQ24" s="152">
        <v>386.50334580000003</v>
      </c>
      <c r="DR24" s="152">
        <v>250.96741559999998</v>
      </c>
    </row>
    <row r="25" spans="1:122" s="15" customFormat="1" x14ac:dyDescent="0.2">
      <c r="A25" s="24">
        <v>2</v>
      </c>
      <c r="B25" s="25" t="s">
        <v>48</v>
      </c>
      <c r="C25" s="27">
        <v>757.10955100000001</v>
      </c>
      <c r="D25" s="27">
        <v>649.56649000000004</v>
      </c>
      <c r="E25" s="27">
        <v>536.72908399999994</v>
      </c>
      <c r="F25" s="27">
        <v>664.53047600000002</v>
      </c>
      <c r="G25" s="27">
        <v>561.23159899999996</v>
      </c>
      <c r="H25" s="27">
        <v>669.67440599999998</v>
      </c>
      <c r="I25" s="27">
        <v>515.65639399999998</v>
      </c>
      <c r="J25" s="27">
        <v>879.393146</v>
      </c>
      <c r="K25" s="27">
        <v>1010.9731</v>
      </c>
      <c r="L25" s="27">
        <v>620.25828899999999</v>
      </c>
      <c r="M25" s="27">
        <v>910.62299299999995</v>
      </c>
      <c r="N25" s="27">
        <v>929.94057999999995</v>
      </c>
      <c r="O25" s="27">
        <v>1190.493228</v>
      </c>
      <c r="P25" s="27">
        <v>1229.0827159999999</v>
      </c>
      <c r="Q25" s="27">
        <v>1164.9952840000001</v>
      </c>
      <c r="R25" s="27">
        <v>1219.964986</v>
      </c>
      <c r="S25" s="27">
        <v>1449.211779</v>
      </c>
      <c r="T25" s="27">
        <v>1008.451548</v>
      </c>
      <c r="U25" s="27">
        <v>967.92515900000001</v>
      </c>
      <c r="V25" s="27">
        <v>1207.1694640000001</v>
      </c>
      <c r="W25" s="27">
        <v>1021.12874</v>
      </c>
      <c r="X25" s="27">
        <v>896.60838200000001</v>
      </c>
      <c r="Y25" s="27">
        <v>1271.4949879999999</v>
      </c>
      <c r="Z25" s="27">
        <v>1429.5454050000001</v>
      </c>
      <c r="AA25" s="27">
        <v>1389.0982329999999</v>
      </c>
      <c r="AB25" s="27">
        <v>498.76187700000003</v>
      </c>
      <c r="AC25" s="27">
        <v>468.509005</v>
      </c>
      <c r="AD25" s="27">
        <v>920.06376799999998</v>
      </c>
      <c r="AE25" s="27">
        <v>1475.1276</v>
      </c>
      <c r="AF25" s="27">
        <v>1331.074046</v>
      </c>
      <c r="AG25" s="27">
        <v>1540.8994829999999</v>
      </c>
      <c r="AH25" s="27">
        <v>1622.8396680000001</v>
      </c>
      <c r="AI25" s="27">
        <v>2189.8075789999998</v>
      </c>
      <c r="AJ25" s="27">
        <v>1694.2706920000001</v>
      </c>
      <c r="AK25" s="27">
        <v>1787.8707099999999</v>
      </c>
      <c r="AL25" s="22">
        <v>2255.1391950000002</v>
      </c>
      <c r="AM25" s="27">
        <v>1825.9274760000001</v>
      </c>
      <c r="AN25" s="27">
        <v>1519.832146</v>
      </c>
      <c r="AO25" s="27">
        <v>898.91733299999999</v>
      </c>
      <c r="AP25" s="27">
        <v>1049.9739910000001</v>
      </c>
      <c r="AQ25" s="27">
        <v>1271.112787</v>
      </c>
      <c r="AR25" s="27">
        <v>1394.1260749999999</v>
      </c>
      <c r="AS25" s="27">
        <v>1406.159316</v>
      </c>
      <c r="AT25" s="27">
        <v>916.43367899999998</v>
      </c>
      <c r="AU25" s="27">
        <v>1534.7791380000001</v>
      </c>
      <c r="AV25" s="27">
        <v>1272.07999</v>
      </c>
      <c r="AW25" s="27">
        <v>1470.828708</v>
      </c>
      <c r="AX25" s="27">
        <v>2347.5146880000002</v>
      </c>
      <c r="AY25" s="27">
        <v>835.54535399999997</v>
      </c>
      <c r="AZ25" s="27">
        <v>1072.4301479999999</v>
      </c>
      <c r="BA25" s="27">
        <v>994.69764999999995</v>
      </c>
      <c r="BB25" s="27">
        <v>1334.5724749999999</v>
      </c>
      <c r="BC25" s="27">
        <v>1523.602858</v>
      </c>
      <c r="BD25" s="27">
        <v>1125.5999999999999</v>
      </c>
      <c r="BE25" s="27">
        <v>1081.4026019999999</v>
      </c>
      <c r="BF25" s="27">
        <v>1162.5999999999999</v>
      </c>
      <c r="BG25" s="27">
        <v>1242.9000000000001</v>
      </c>
      <c r="BH25" s="27">
        <v>1877.8</v>
      </c>
      <c r="BI25" s="27">
        <v>2553.9904019999999</v>
      </c>
      <c r="BJ25" s="27">
        <v>1964.4412709999999</v>
      </c>
      <c r="BK25" s="27">
        <v>2261.2133869999998</v>
      </c>
      <c r="BL25" s="27">
        <v>1514.8722170000001</v>
      </c>
      <c r="BM25" s="27">
        <v>1662.243747</v>
      </c>
      <c r="BN25" s="27">
        <v>1467.053279</v>
      </c>
      <c r="BO25" s="27">
        <v>1498.8</v>
      </c>
      <c r="BP25" s="27">
        <v>1786.0610690000001</v>
      </c>
      <c r="BQ25" s="27">
        <v>1689.3</v>
      </c>
      <c r="BR25" s="27">
        <v>1495.662192</v>
      </c>
      <c r="BS25" s="27">
        <v>2020.570743</v>
      </c>
      <c r="BT25" s="27">
        <v>2084.8807959999999</v>
      </c>
      <c r="BU25" s="27">
        <v>2570.919774</v>
      </c>
      <c r="BV25" s="27">
        <v>2431.0418030000001</v>
      </c>
      <c r="BW25" s="27">
        <v>2016.0491436</v>
      </c>
      <c r="BX25" s="27">
        <v>2057.5553249</v>
      </c>
      <c r="BY25" s="27">
        <v>1907.0273637</v>
      </c>
      <c r="BZ25" s="27">
        <v>2572.3723454999999</v>
      </c>
      <c r="CA25" s="27">
        <v>1808.1085789000001</v>
      </c>
      <c r="CB25" s="27">
        <v>1876.6278605</v>
      </c>
      <c r="CC25" s="27">
        <v>1830.0866578</v>
      </c>
      <c r="CD25" s="27">
        <v>2316.6673125000002</v>
      </c>
      <c r="CE25" s="27">
        <v>1152.6586222999999</v>
      </c>
      <c r="CF25" s="27">
        <v>1866.5572811</v>
      </c>
      <c r="CG25" s="27">
        <v>2092.5164974999998</v>
      </c>
      <c r="CH25" s="27">
        <v>1931.0617064999999</v>
      </c>
      <c r="CI25" s="27">
        <v>1309.9094442000001</v>
      </c>
      <c r="CJ25" s="27">
        <v>1151.5374735</v>
      </c>
      <c r="CK25" s="27">
        <v>1768.6267146</v>
      </c>
      <c r="CL25" s="27">
        <v>2144.3571655999999</v>
      </c>
      <c r="CM25" s="27">
        <v>1534.978562</v>
      </c>
      <c r="CN25" s="27">
        <v>1589.0255344000002</v>
      </c>
      <c r="CO25" s="27">
        <v>2252.7918510999998</v>
      </c>
      <c r="CP25" s="27">
        <v>2713.2102657</v>
      </c>
      <c r="CQ25" s="27">
        <v>2451.3257140000001</v>
      </c>
      <c r="CR25" s="27">
        <v>2048.5039459</v>
      </c>
      <c r="CS25" s="27">
        <v>1927.0327450999998</v>
      </c>
      <c r="CT25" s="27">
        <v>2858.9304928000001</v>
      </c>
      <c r="CU25" s="27">
        <v>3427.4011648000001</v>
      </c>
      <c r="CV25" s="27">
        <v>3257.7133921999998</v>
      </c>
      <c r="CW25" s="27">
        <v>3124.2177548</v>
      </c>
      <c r="CX25" s="48">
        <v>3345.6537106000001</v>
      </c>
      <c r="CY25" s="48">
        <v>2981.1820908</v>
      </c>
      <c r="CZ25" s="48">
        <v>2140.3960913000001</v>
      </c>
      <c r="DA25" s="48">
        <v>2178.0088855999998</v>
      </c>
      <c r="DB25" s="48">
        <v>3266.0484763000004</v>
      </c>
      <c r="DC25" s="48">
        <v>2459.3516126999998</v>
      </c>
      <c r="DD25" s="47">
        <v>3600.9458779000001</v>
      </c>
      <c r="DE25" s="15">
        <v>5039.9038037999999</v>
      </c>
      <c r="DF25" s="152">
        <v>2649.3451946999999</v>
      </c>
      <c r="DG25" s="152">
        <v>2901.2367669999999</v>
      </c>
      <c r="DH25" s="152">
        <v>2224.2693654999998</v>
      </c>
      <c r="DI25" s="160">
        <v>1239.0822900000001</v>
      </c>
      <c r="DJ25" s="152">
        <v>1624.0141782999999</v>
      </c>
      <c r="DK25" s="152">
        <v>2721.4575515000001</v>
      </c>
      <c r="DL25" s="152">
        <v>2638.1818665999999</v>
      </c>
      <c r="DM25" s="152">
        <v>3773.9198525000002</v>
      </c>
      <c r="DN25" s="152">
        <v>3242.3521473000001</v>
      </c>
      <c r="DO25" s="152">
        <v>3735.0653631</v>
      </c>
      <c r="DP25" s="152">
        <v>3757.9954997</v>
      </c>
      <c r="DQ25" s="152">
        <v>3560.4271088999999</v>
      </c>
      <c r="DR25" s="152">
        <v>2775.6816632</v>
      </c>
    </row>
    <row r="26" spans="1:122" s="15" customFormat="1" x14ac:dyDescent="0.2">
      <c r="A26" s="24">
        <v>3</v>
      </c>
      <c r="B26" s="25" t="s">
        <v>49</v>
      </c>
      <c r="C26" s="27">
        <v>345.31500499999999</v>
      </c>
      <c r="D26" s="27">
        <v>470.02628900000002</v>
      </c>
      <c r="E26" s="27">
        <v>387.13994000000002</v>
      </c>
      <c r="F26" s="27">
        <v>424.22680100000002</v>
      </c>
      <c r="G26" s="27">
        <v>520.462717</v>
      </c>
      <c r="H26" s="27">
        <v>397.943669</v>
      </c>
      <c r="I26" s="27">
        <v>517.39214600000003</v>
      </c>
      <c r="J26" s="27">
        <v>279.67299000000003</v>
      </c>
      <c r="K26" s="27">
        <v>594.24150699999996</v>
      </c>
      <c r="L26" s="27">
        <v>336.28391800000003</v>
      </c>
      <c r="M26" s="27">
        <v>612.39165100000002</v>
      </c>
      <c r="N26" s="27">
        <v>652.74632099999997</v>
      </c>
      <c r="O26" s="27">
        <v>601.14738399999999</v>
      </c>
      <c r="P26" s="27">
        <v>534.99833699999999</v>
      </c>
      <c r="Q26" s="27">
        <v>600.35535900000002</v>
      </c>
      <c r="R26" s="27">
        <v>753.93034499999999</v>
      </c>
      <c r="S26" s="27">
        <v>645.44322999999997</v>
      </c>
      <c r="T26" s="27">
        <v>536.54881899999998</v>
      </c>
      <c r="U26" s="27">
        <v>1005.827323</v>
      </c>
      <c r="V26" s="27">
        <v>757.47196799999995</v>
      </c>
      <c r="W26" s="27">
        <v>912.74106400000005</v>
      </c>
      <c r="X26" s="27">
        <v>884.168812</v>
      </c>
      <c r="Y26" s="27">
        <v>1120.3152239999999</v>
      </c>
      <c r="Z26" s="27">
        <v>1008.6936449999999</v>
      </c>
      <c r="AA26" s="27">
        <v>531.83475799999997</v>
      </c>
      <c r="AB26" s="27">
        <v>294.19413400000002</v>
      </c>
      <c r="AC26" s="27">
        <v>98.522480999999999</v>
      </c>
      <c r="AD26" s="27">
        <v>235.59349</v>
      </c>
      <c r="AE26" s="27">
        <v>193.72358800000001</v>
      </c>
      <c r="AF26" s="27">
        <v>354.40866799999998</v>
      </c>
      <c r="AG26" s="27">
        <v>767.88489700000002</v>
      </c>
      <c r="AH26" s="27">
        <v>1032.9953350000001</v>
      </c>
      <c r="AI26" s="27">
        <v>1311.3661770000001</v>
      </c>
      <c r="AJ26" s="27">
        <v>1469.1988100000001</v>
      </c>
      <c r="AK26" s="27">
        <v>1099.2414550000001</v>
      </c>
      <c r="AL26" s="22">
        <v>845.445741</v>
      </c>
      <c r="AM26" s="27">
        <v>476.16305299999999</v>
      </c>
      <c r="AN26" s="27">
        <v>732.83075899999994</v>
      </c>
      <c r="AO26" s="27">
        <v>510.05472700000001</v>
      </c>
      <c r="AP26" s="27">
        <v>536.29081199999996</v>
      </c>
      <c r="AQ26" s="27">
        <v>893.38606700000003</v>
      </c>
      <c r="AR26" s="27">
        <v>1042.1069749999999</v>
      </c>
      <c r="AS26" s="27">
        <v>540.07043099999999</v>
      </c>
      <c r="AT26" s="27">
        <v>1012.071911</v>
      </c>
      <c r="AU26" s="27">
        <v>989.73459700000001</v>
      </c>
      <c r="AV26" s="27">
        <v>805.06097599999998</v>
      </c>
      <c r="AW26" s="27">
        <v>1186.477619</v>
      </c>
      <c r="AX26" s="27">
        <v>2924.4781849999999</v>
      </c>
      <c r="AY26" s="27">
        <v>446.54910000000001</v>
      </c>
      <c r="AZ26" s="27">
        <v>901.26288399999999</v>
      </c>
      <c r="BA26" s="27">
        <v>647.66738099999998</v>
      </c>
      <c r="BB26" s="27">
        <v>984.96340499999997</v>
      </c>
      <c r="BC26" s="27">
        <v>1249.3681320000001</v>
      </c>
      <c r="BD26" s="27">
        <v>1389.5</v>
      </c>
      <c r="BE26" s="27">
        <v>1143.18878</v>
      </c>
      <c r="BF26" s="27">
        <v>982.2</v>
      </c>
      <c r="BG26" s="27">
        <v>785.2</v>
      </c>
      <c r="BH26" s="27">
        <v>1236.2</v>
      </c>
      <c r="BI26" s="27">
        <v>1130.1313600000001</v>
      </c>
      <c r="BJ26" s="27">
        <v>1925.1101839999999</v>
      </c>
      <c r="BK26" s="27">
        <v>1474.6113780000001</v>
      </c>
      <c r="BL26" s="27">
        <v>1489.477108</v>
      </c>
      <c r="BM26" s="27">
        <v>1265.1947150000001</v>
      </c>
      <c r="BN26" s="27">
        <v>1236.2379989999999</v>
      </c>
      <c r="BO26" s="27">
        <v>1356.1</v>
      </c>
      <c r="BP26" s="27">
        <v>1595.417428</v>
      </c>
      <c r="BQ26" s="27">
        <v>1272.8</v>
      </c>
      <c r="BR26" s="27">
        <v>1829.658101</v>
      </c>
      <c r="BS26" s="27">
        <v>1798.483939</v>
      </c>
      <c r="BT26" s="27">
        <v>2770.923405</v>
      </c>
      <c r="BU26" s="27">
        <v>1449.1961100000001</v>
      </c>
      <c r="BV26" s="27">
        <v>1861.6290630000001</v>
      </c>
      <c r="BW26" s="27">
        <v>986.12983159999999</v>
      </c>
      <c r="BX26" s="27">
        <v>1409.3631682</v>
      </c>
      <c r="BY26" s="27">
        <v>1066.8953947999998</v>
      </c>
      <c r="BZ26" s="27">
        <v>1034.6449614000001</v>
      </c>
      <c r="CA26" s="27">
        <v>1827.8202996</v>
      </c>
      <c r="CB26" s="27">
        <v>1470.7410612000001</v>
      </c>
      <c r="CC26" s="27">
        <v>2156.9027326999999</v>
      </c>
      <c r="CD26" s="27">
        <v>2872.7262485000001</v>
      </c>
      <c r="CE26" s="27">
        <v>1469.1230485000001</v>
      </c>
      <c r="CF26" s="27">
        <v>692.94466810000006</v>
      </c>
      <c r="CG26" s="27">
        <v>2108.1818330999999</v>
      </c>
      <c r="CH26" s="27">
        <v>1516.964021</v>
      </c>
      <c r="CI26" s="27">
        <v>1560.1247587999999</v>
      </c>
      <c r="CJ26" s="27">
        <v>1320.8745822999999</v>
      </c>
      <c r="CK26" s="27">
        <v>994.37629029999994</v>
      </c>
      <c r="CL26" s="27">
        <v>793.67298529999994</v>
      </c>
      <c r="CM26" s="27">
        <v>2076.2363722</v>
      </c>
      <c r="CN26" s="27">
        <v>2045.6664169999999</v>
      </c>
      <c r="CO26" s="27">
        <v>3149.4971446</v>
      </c>
      <c r="CP26" s="27">
        <v>3534.5426634</v>
      </c>
      <c r="CQ26" s="27">
        <v>3603.5352879000002</v>
      </c>
      <c r="CR26" s="27">
        <v>3060.9739024</v>
      </c>
      <c r="CS26" s="27">
        <v>2237.9950526999996</v>
      </c>
      <c r="CT26" s="27">
        <v>2469.8372061</v>
      </c>
      <c r="CU26" s="27">
        <v>1845.6368139000001</v>
      </c>
      <c r="CV26" s="27">
        <v>1236.4304122999999</v>
      </c>
      <c r="CW26" s="27">
        <v>1348.7524547999999</v>
      </c>
      <c r="CX26" s="48">
        <v>1837.4821664000001</v>
      </c>
      <c r="CY26" s="48">
        <v>3580.1544874000001</v>
      </c>
      <c r="CZ26" s="48">
        <v>3936.1335175999998</v>
      </c>
      <c r="DA26" s="48">
        <v>3280.0237351000001</v>
      </c>
      <c r="DB26" s="48">
        <v>3420.5480758000003</v>
      </c>
      <c r="DC26" s="48">
        <v>3305.6694023</v>
      </c>
      <c r="DD26" s="47">
        <v>1992.6723675000001</v>
      </c>
      <c r="DE26" s="15">
        <v>1682.2893864</v>
      </c>
      <c r="DF26" s="152">
        <v>829.30705850000004</v>
      </c>
      <c r="DG26" s="152">
        <v>731.25456259999999</v>
      </c>
      <c r="DH26" s="152">
        <v>763.68704339999999</v>
      </c>
      <c r="DI26" s="160">
        <v>1282.4498518</v>
      </c>
      <c r="DJ26" s="152">
        <v>699.67905429999996</v>
      </c>
      <c r="DK26" s="152">
        <v>1163.2965939999999</v>
      </c>
      <c r="DL26" s="152">
        <v>1493.3656637000001</v>
      </c>
      <c r="DM26" s="152">
        <v>535.37553079999998</v>
      </c>
      <c r="DN26" s="152">
        <v>1669.4504935</v>
      </c>
      <c r="DO26" s="152">
        <v>2477.4880669999998</v>
      </c>
      <c r="DP26" s="152">
        <v>1158.3140964000002</v>
      </c>
      <c r="DQ26" s="152">
        <v>1433.6804778000001</v>
      </c>
      <c r="DR26" s="152">
        <v>808.21360040000002</v>
      </c>
    </row>
    <row r="27" spans="1:122" s="15" customFormat="1" x14ac:dyDescent="0.2">
      <c r="A27" s="24">
        <v>4</v>
      </c>
      <c r="B27" s="25" t="s">
        <v>50</v>
      </c>
      <c r="C27" s="27">
        <v>1798.0538309999999</v>
      </c>
      <c r="D27" s="27">
        <v>2187.0964939999999</v>
      </c>
      <c r="E27" s="27">
        <v>1797.3976130000001</v>
      </c>
      <c r="F27" s="27">
        <v>2740.4323850000001</v>
      </c>
      <c r="G27" s="27">
        <v>1723.7784730000001</v>
      </c>
      <c r="H27" s="27">
        <v>1891.8684109999999</v>
      </c>
      <c r="I27" s="27">
        <v>1266.291446</v>
      </c>
      <c r="J27" s="27">
        <v>1802.151447</v>
      </c>
      <c r="K27" s="27">
        <v>1738.6346140000001</v>
      </c>
      <c r="L27" s="27">
        <v>1260.7300210000001</v>
      </c>
      <c r="M27" s="27">
        <v>1916.3173569999999</v>
      </c>
      <c r="N27" s="27">
        <v>1776.664452</v>
      </c>
      <c r="O27" s="27">
        <v>2036.222522</v>
      </c>
      <c r="P27" s="27">
        <v>1830.9580900000001</v>
      </c>
      <c r="Q27" s="27">
        <v>1914.2148090000001</v>
      </c>
      <c r="R27" s="27">
        <v>2197.4467159999999</v>
      </c>
      <c r="S27" s="27">
        <v>1483.6070549999999</v>
      </c>
      <c r="T27" s="27">
        <v>2006.0103389999999</v>
      </c>
      <c r="U27" s="27">
        <v>1909.0415069999999</v>
      </c>
      <c r="V27" s="27">
        <v>1632.0881910000001</v>
      </c>
      <c r="W27" s="27">
        <v>2167.2369990000002</v>
      </c>
      <c r="X27" s="27">
        <v>1111.102805</v>
      </c>
      <c r="Y27" s="27">
        <v>1639.631801</v>
      </c>
      <c r="Z27" s="27">
        <v>1886.6144449999999</v>
      </c>
      <c r="AA27" s="27">
        <v>2210.8912220000002</v>
      </c>
      <c r="AB27" s="27">
        <v>607.59225300000003</v>
      </c>
      <c r="AC27" s="27">
        <v>309.38638600000002</v>
      </c>
      <c r="AD27" s="27">
        <v>478.42692199999999</v>
      </c>
      <c r="AE27" s="27">
        <v>1264.911061</v>
      </c>
      <c r="AF27" s="27">
        <v>1639.4411829999999</v>
      </c>
      <c r="AG27" s="27">
        <v>1864.4302540000001</v>
      </c>
      <c r="AH27" s="27">
        <v>2209.9883580000001</v>
      </c>
      <c r="AI27" s="27">
        <v>2437.0125170000001</v>
      </c>
      <c r="AJ27" s="27">
        <v>1773.1065000000001</v>
      </c>
      <c r="AK27" s="27">
        <v>2434.6142129999998</v>
      </c>
      <c r="AL27" s="22">
        <v>2176.597507</v>
      </c>
      <c r="AM27" s="27">
        <v>2851.1572420000002</v>
      </c>
      <c r="AN27" s="27">
        <v>1796.816159</v>
      </c>
      <c r="AO27" s="27">
        <v>1525.379475</v>
      </c>
      <c r="AP27" s="27">
        <v>2203.1459799999998</v>
      </c>
      <c r="AQ27" s="27">
        <v>1762.438553</v>
      </c>
      <c r="AR27" s="27">
        <v>2260.9467749999999</v>
      </c>
      <c r="AS27" s="27">
        <v>2142.8446269999999</v>
      </c>
      <c r="AT27" s="27">
        <v>2056.1342249999998</v>
      </c>
      <c r="AU27" s="27">
        <v>2564.2857589999999</v>
      </c>
      <c r="AV27" s="27">
        <v>2143.2179590000001</v>
      </c>
      <c r="AW27" s="27">
        <v>2684.7618360000001</v>
      </c>
      <c r="AX27" s="27">
        <v>4829.1763149999997</v>
      </c>
      <c r="AY27" s="27">
        <v>2162.588882</v>
      </c>
      <c r="AZ27" s="27">
        <v>2061.251788</v>
      </c>
      <c r="BA27" s="27">
        <v>2469.0431960000001</v>
      </c>
      <c r="BB27" s="27">
        <v>2175.753303</v>
      </c>
      <c r="BC27" s="27">
        <v>1857.9878209999999</v>
      </c>
      <c r="BD27" s="27">
        <v>3188.2</v>
      </c>
      <c r="BE27" s="27">
        <v>2170.2711199999999</v>
      </c>
      <c r="BF27" s="27">
        <v>2021.2</v>
      </c>
      <c r="BG27" s="27">
        <v>2621.4</v>
      </c>
      <c r="BH27" s="27">
        <v>2105.4</v>
      </c>
      <c r="BI27" s="27">
        <v>2281.7055099999998</v>
      </c>
      <c r="BJ27" s="27">
        <v>2022.6015990000001</v>
      </c>
      <c r="BK27" s="27">
        <v>2222.6487830000001</v>
      </c>
      <c r="BL27" s="27">
        <v>2386.4426189999999</v>
      </c>
      <c r="BM27" s="27">
        <v>2493.0426109999999</v>
      </c>
      <c r="BN27" s="27">
        <v>2543.9848729999999</v>
      </c>
      <c r="BO27" s="27">
        <v>2435.1999999999998</v>
      </c>
      <c r="BP27" s="27">
        <v>2798.6706180000001</v>
      </c>
      <c r="BQ27" s="27">
        <v>2987</v>
      </c>
      <c r="BR27" s="27">
        <v>3172.1748889999999</v>
      </c>
      <c r="BS27" s="27">
        <v>3053.0546260000001</v>
      </c>
      <c r="BT27" s="27">
        <v>3301.749675</v>
      </c>
      <c r="BU27" s="27">
        <v>4001.0267600000002</v>
      </c>
      <c r="BV27" s="27">
        <v>3273.6630519999999</v>
      </c>
      <c r="BW27" s="27">
        <v>3428.4686463000003</v>
      </c>
      <c r="BX27" s="27">
        <v>4706.9399912999997</v>
      </c>
      <c r="BY27" s="27">
        <v>3384.4801628999999</v>
      </c>
      <c r="BZ27" s="27">
        <v>4318.4187860000002</v>
      </c>
      <c r="CA27" s="27">
        <v>5007.1366061999997</v>
      </c>
      <c r="CB27" s="27">
        <v>4387.0431478999999</v>
      </c>
      <c r="CC27" s="27">
        <v>3149.8668694000003</v>
      </c>
      <c r="CD27" s="27">
        <v>4484.6999237</v>
      </c>
      <c r="CE27" s="27">
        <v>3129.5455806999998</v>
      </c>
      <c r="CF27" s="27">
        <v>4181.0458270999998</v>
      </c>
      <c r="CG27" s="27">
        <v>4080.6321312</v>
      </c>
      <c r="CH27" s="27">
        <v>4095.8064690000001</v>
      </c>
      <c r="CI27" s="27">
        <v>4085.7961586000001</v>
      </c>
      <c r="CJ27" s="27">
        <v>4887.8132448000006</v>
      </c>
      <c r="CK27" s="27">
        <v>4797.7180706000008</v>
      </c>
      <c r="CL27" s="27">
        <v>3806.1844486999998</v>
      </c>
      <c r="CM27" s="27">
        <v>4625.8475472999999</v>
      </c>
      <c r="CN27" s="27">
        <v>4501.6112071000007</v>
      </c>
      <c r="CO27" s="27">
        <v>6165.3062711000002</v>
      </c>
      <c r="CP27" s="27">
        <v>6907.6760732000002</v>
      </c>
      <c r="CQ27" s="27">
        <v>9341.4543197000003</v>
      </c>
      <c r="CR27" s="27">
        <v>9822.6450475000001</v>
      </c>
      <c r="CS27" s="27">
        <v>9240.5542308999993</v>
      </c>
      <c r="CT27" s="27">
        <v>10961.456112399999</v>
      </c>
      <c r="CU27" s="27">
        <v>12506.883518299999</v>
      </c>
      <c r="CV27" s="27">
        <v>13288.940154899999</v>
      </c>
      <c r="CW27" s="27">
        <v>14358.123995100001</v>
      </c>
      <c r="CX27" s="48">
        <v>14595.7285175</v>
      </c>
      <c r="CY27" s="48">
        <v>13113.8813383</v>
      </c>
      <c r="CZ27" s="48">
        <v>7870.6605903</v>
      </c>
      <c r="DA27" s="48">
        <v>7508.212329</v>
      </c>
      <c r="DB27" s="48">
        <v>9005.7414697999993</v>
      </c>
      <c r="DC27" s="48">
        <v>4163.2460542999997</v>
      </c>
      <c r="DD27" s="47">
        <v>7504.7899660000003</v>
      </c>
      <c r="DE27" s="15">
        <v>6254.8278523999998</v>
      </c>
      <c r="DF27" s="152">
        <v>6178.5889001000005</v>
      </c>
      <c r="DG27" s="152">
        <v>11516.789109200001</v>
      </c>
      <c r="DH27" s="152">
        <v>6997.4505411</v>
      </c>
      <c r="DI27" s="160">
        <v>10300.4427526</v>
      </c>
      <c r="DJ27" s="152">
        <v>9028.4911274999995</v>
      </c>
      <c r="DK27" s="152">
        <v>5505.5745463999992</v>
      </c>
      <c r="DL27" s="152">
        <v>6773.2871608999994</v>
      </c>
      <c r="DM27" s="152">
        <v>5633.8387036000004</v>
      </c>
      <c r="DN27" s="152">
        <v>5975.9832228999994</v>
      </c>
      <c r="DO27" s="152">
        <v>6797.0431318000001</v>
      </c>
      <c r="DP27" s="152">
        <v>4899.0551911000002</v>
      </c>
      <c r="DQ27" s="152">
        <v>5513.6671688000006</v>
      </c>
      <c r="DR27" s="152">
        <v>4233.3752223000001</v>
      </c>
    </row>
    <row r="28" spans="1:122" s="15" customFormat="1" x14ac:dyDescent="0.2">
      <c r="A28" s="24">
        <v>5</v>
      </c>
      <c r="B28" s="25" t="s">
        <v>51</v>
      </c>
      <c r="C28" s="27">
        <v>1986.8287560000001</v>
      </c>
      <c r="D28" s="27">
        <v>1587.6342139999999</v>
      </c>
      <c r="E28" s="27">
        <v>1590.45885</v>
      </c>
      <c r="F28" s="27">
        <v>1106.378109</v>
      </c>
      <c r="G28" s="27">
        <v>2389.4403560000001</v>
      </c>
      <c r="H28" s="27">
        <v>1355.34284</v>
      </c>
      <c r="I28" s="27">
        <v>1571.0070860000001</v>
      </c>
      <c r="J28" s="27">
        <v>1905.155362</v>
      </c>
      <c r="K28" s="27">
        <v>1696.4196649999999</v>
      </c>
      <c r="L28" s="27">
        <v>2033.411167</v>
      </c>
      <c r="M28" s="27">
        <v>1806.1296990000001</v>
      </c>
      <c r="N28" s="27">
        <v>2062.9922649999999</v>
      </c>
      <c r="O28" s="27">
        <v>2334.691902</v>
      </c>
      <c r="P28" s="27">
        <v>2084.3623419999999</v>
      </c>
      <c r="Q28" s="27">
        <v>1840.03954</v>
      </c>
      <c r="R28" s="27">
        <v>1758.1632420000001</v>
      </c>
      <c r="S28" s="27">
        <v>1635.118706</v>
      </c>
      <c r="T28" s="27">
        <v>1485.5878700000001</v>
      </c>
      <c r="U28" s="27">
        <v>1686.0042550000001</v>
      </c>
      <c r="V28" s="27">
        <v>1682.6297039999999</v>
      </c>
      <c r="W28" s="27">
        <v>1936.135591</v>
      </c>
      <c r="X28" s="27">
        <v>968.37035800000001</v>
      </c>
      <c r="Y28" s="27">
        <v>2004.3142740000001</v>
      </c>
      <c r="Z28" s="27">
        <v>4012.2061659999999</v>
      </c>
      <c r="AA28" s="27">
        <v>1537.2209780000001</v>
      </c>
      <c r="AB28" s="27">
        <v>1555.490092</v>
      </c>
      <c r="AC28" s="27">
        <v>511.77637399999998</v>
      </c>
      <c r="AD28" s="27">
        <v>1342.4708450000001</v>
      </c>
      <c r="AE28" s="27">
        <v>3311.305891</v>
      </c>
      <c r="AF28" s="27">
        <v>6816.5664770000003</v>
      </c>
      <c r="AG28" s="27">
        <v>1336.9006979999999</v>
      </c>
      <c r="AH28" s="27">
        <v>1605.3659379999999</v>
      </c>
      <c r="AI28" s="27">
        <v>2438.2429999999999</v>
      </c>
      <c r="AJ28" s="27">
        <v>1916.323445</v>
      </c>
      <c r="AK28" s="27">
        <v>3296.481898</v>
      </c>
      <c r="AL28" s="22">
        <v>4190.0976410000003</v>
      </c>
      <c r="AM28" s="27">
        <v>1977.3117850000001</v>
      </c>
      <c r="AN28" s="27">
        <v>2321.7742499999999</v>
      </c>
      <c r="AO28" s="27">
        <v>1746.08626</v>
      </c>
      <c r="AP28" s="27">
        <v>1601.118105</v>
      </c>
      <c r="AQ28" s="27">
        <v>2189.9633429999999</v>
      </c>
      <c r="AR28" s="27">
        <v>2266.1676360000001</v>
      </c>
      <c r="AS28" s="27">
        <v>1935.6159210000001</v>
      </c>
      <c r="AT28" s="27">
        <v>2112.6405770000001</v>
      </c>
      <c r="AU28" s="27">
        <v>2281.1501910000002</v>
      </c>
      <c r="AV28" s="27">
        <v>2309.6419599999999</v>
      </c>
      <c r="AW28" s="27">
        <v>3545.7317670000002</v>
      </c>
      <c r="AX28" s="27">
        <v>3521.3958499999999</v>
      </c>
      <c r="AY28" s="27">
        <v>2551.997312</v>
      </c>
      <c r="AZ28" s="27">
        <v>2554.6170809999999</v>
      </c>
      <c r="BA28" s="27">
        <v>2744.515868</v>
      </c>
      <c r="BB28" s="27">
        <v>3914.2428789999999</v>
      </c>
      <c r="BC28" s="27">
        <v>3374.2709930000001</v>
      </c>
      <c r="BD28" s="27">
        <v>2279.8000000000002</v>
      </c>
      <c r="BE28" s="27">
        <v>4233.4810470000002</v>
      </c>
      <c r="BF28" s="27">
        <v>2729.8</v>
      </c>
      <c r="BG28" s="27">
        <v>2515.6</v>
      </c>
      <c r="BH28" s="27">
        <v>2468.8000000000002</v>
      </c>
      <c r="BI28" s="27">
        <v>3655.8316580000001</v>
      </c>
      <c r="BJ28" s="27">
        <v>3283.5921739999999</v>
      </c>
      <c r="BK28" s="27">
        <v>3845.3984409999998</v>
      </c>
      <c r="BL28" s="27">
        <v>3799.7628570000002</v>
      </c>
      <c r="BM28" s="27">
        <v>4381.2267039999997</v>
      </c>
      <c r="BN28" s="27">
        <v>3200.0224459999999</v>
      </c>
      <c r="BO28" s="27">
        <v>5966.1</v>
      </c>
      <c r="BP28" s="27">
        <v>2561.7628239999999</v>
      </c>
      <c r="BQ28" s="27">
        <v>3003.3</v>
      </c>
      <c r="BR28" s="27">
        <v>4058.659909</v>
      </c>
      <c r="BS28" s="27">
        <v>2337.1181470000001</v>
      </c>
      <c r="BT28" s="27">
        <v>1999.7772600000001</v>
      </c>
      <c r="BU28" s="27">
        <v>2599.5383729999999</v>
      </c>
      <c r="BV28" s="27">
        <v>2297.1205679999998</v>
      </c>
      <c r="BW28" s="27">
        <v>2840.9901023000002</v>
      </c>
      <c r="BX28" s="27">
        <v>4487.1947529999998</v>
      </c>
      <c r="BY28" s="27">
        <v>2805.9832784999999</v>
      </c>
      <c r="BZ28" s="27">
        <v>4278.7675761</v>
      </c>
      <c r="CA28" s="27">
        <v>3478.9348261999999</v>
      </c>
      <c r="CB28" s="27">
        <v>3549.2692736999998</v>
      </c>
      <c r="CC28" s="27">
        <v>2579.9312853000001</v>
      </c>
      <c r="CD28" s="27">
        <v>4262.1990771999999</v>
      </c>
      <c r="CE28" s="27">
        <v>1702.0090397000001</v>
      </c>
      <c r="CF28" s="27">
        <v>974.8227627</v>
      </c>
      <c r="CG28" s="27">
        <v>2008.6761584000001</v>
      </c>
      <c r="CH28" s="27">
        <v>2245.9394560999999</v>
      </c>
      <c r="CI28" s="27">
        <v>2896.530409</v>
      </c>
      <c r="CJ28" s="27">
        <v>2973.8277888000002</v>
      </c>
      <c r="CK28" s="27">
        <v>2995.0249534999998</v>
      </c>
      <c r="CL28" s="27">
        <v>4023.6401848999999</v>
      </c>
      <c r="CM28" s="27">
        <v>2954.6016971999998</v>
      </c>
      <c r="CN28" s="27">
        <v>2350.7770839</v>
      </c>
      <c r="CO28" s="27">
        <v>4540.6216173999992</v>
      </c>
      <c r="CP28" s="27">
        <v>4774.2387385000002</v>
      </c>
      <c r="CQ28" s="27">
        <v>4979.6812335000004</v>
      </c>
      <c r="CR28" s="27">
        <v>4222.68127</v>
      </c>
      <c r="CS28" s="27">
        <v>4432.3715238999994</v>
      </c>
      <c r="CT28" s="27">
        <v>5610.018462</v>
      </c>
      <c r="CU28" s="27">
        <v>3037.5608895</v>
      </c>
      <c r="CV28" s="27">
        <v>3896.0535683000003</v>
      </c>
      <c r="CW28" s="27">
        <v>4007.2162129000003</v>
      </c>
      <c r="CX28" s="48">
        <v>7202.6751581999997</v>
      </c>
      <c r="CY28" s="48">
        <v>10944.244050700001</v>
      </c>
      <c r="CZ28" s="48">
        <v>5184.4922027000002</v>
      </c>
      <c r="DA28" s="48">
        <v>8530.8038307999996</v>
      </c>
      <c r="DB28" s="48">
        <v>5908.7956887</v>
      </c>
      <c r="DC28" s="48">
        <v>5380.9810827000001</v>
      </c>
      <c r="DD28" s="47">
        <v>2937.6622075</v>
      </c>
      <c r="DE28" s="15">
        <v>5446.6702162000001</v>
      </c>
      <c r="DF28" s="152">
        <v>13012.7919306</v>
      </c>
      <c r="DG28" s="152">
        <v>7156.0159045</v>
      </c>
      <c r="DH28" s="152">
        <v>9638.8946816000007</v>
      </c>
      <c r="DI28" s="160">
        <v>5038.0297458999994</v>
      </c>
      <c r="DJ28" s="152">
        <v>5198.6071860000002</v>
      </c>
      <c r="DK28" s="152">
        <v>5137.3148197</v>
      </c>
      <c r="DL28" s="152">
        <v>4282.5073141000003</v>
      </c>
      <c r="DM28" s="152">
        <v>5150.5429036000005</v>
      </c>
      <c r="DN28" s="152">
        <v>6288.5156315000004</v>
      </c>
      <c r="DO28" s="152">
        <v>5841.3289796999998</v>
      </c>
      <c r="DP28" s="152">
        <v>3997.7843805000002</v>
      </c>
      <c r="DQ28" s="152">
        <v>5960.8547128</v>
      </c>
      <c r="DR28" s="152">
        <v>2895.2162903000003</v>
      </c>
    </row>
    <row r="29" spans="1:122" s="15" customFormat="1" ht="25.5" x14ac:dyDescent="0.2">
      <c r="A29" s="28">
        <v>6</v>
      </c>
      <c r="B29" s="29" t="s">
        <v>52</v>
      </c>
      <c r="C29" s="27">
        <v>1862.415201</v>
      </c>
      <c r="D29" s="27">
        <v>1837.4892769999999</v>
      </c>
      <c r="E29" s="27">
        <v>1643.508495</v>
      </c>
      <c r="F29" s="27">
        <v>1577.530467</v>
      </c>
      <c r="G29" s="27">
        <v>1508.981258</v>
      </c>
      <c r="H29" s="27">
        <v>1879.4181599999999</v>
      </c>
      <c r="I29" s="27">
        <v>1754.65768</v>
      </c>
      <c r="J29" s="27">
        <v>1322.5217540000001</v>
      </c>
      <c r="K29" s="27">
        <v>2981.7142909999998</v>
      </c>
      <c r="L29" s="27">
        <v>1851.0853050000001</v>
      </c>
      <c r="M29" s="27">
        <v>1977.1511800000001</v>
      </c>
      <c r="N29" s="27">
        <v>2078.418349</v>
      </c>
      <c r="O29" s="27">
        <v>2574.5883549999999</v>
      </c>
      <c r="P29" s="27">
        <v>3876.7585479999998</v>
      </c>
      <c r="Q29" s="27">
        <v>4136.8338439999998</v>
      </c>
      <c r="R29" s="27">
        <v>3498.387256</v>
      </c>
      <c r="S29" s="27">
        <v>1304.968936</v>
      </c>
      <c r="T29" s="27">
        <v>2699.8050189999999</v>
      </c>
      <c r="U29" s="27">
        <v>2355.069426</v>
      </c>
      <c r="V29" s="27">
        <v>2806.9591789999999</v>
      </c>
      <c r="W29" s="27">
        <v>2580.8622540000001</v>
      </c>
      <c r="X29" s="27">
        <v>1226.1643059999999</v>
      </c>
      <c r="Y29" s="27">
        <v>2756.9125140000001</v>
      </c>
      <c r="Z29" s="27">
        <v>4239.7532869999995</v>
      </c>
      <c r="AA29" s="27">
        <v>1914.3532760000001</v>
      </c>
      <c r="AB29" s="27">
        <v>1454.3964269999999</v>
      </c>
      <c r="AC29" s="27">
        <v>1016.071251</v>
      </c>
      <c r="AD29" s="27">
        <v>1140.7571849999999</v>
      </c>
      <c r="AE29" s="27">
        <v>1233.4327390000001</v>
      </c>
      <c r="AF29" s="27">
        <v>1222.072306</v>
      </c>
      <c r="AG29" s="27">
        <v>1086.6796690000001</v>
      </c>
      <c r="AH29" s="27">
        <v>1573.52133</v>
      </c>
      <c r="AI29" s="27">
        <v>1330.5387909999999</v>
      </c>
      <c r="AJ29" s="27">
        <v>1604.211057</v>
      </c>
      <c r="AK29" s="27">
        <v>1678.791389</v>
      </c>
      <c r="AL29" s="22">
        <v>2220.5322460000002</v>
      </c>
      <c r="AM29" s="27">
        <v>1336.6261059999999</v>
      </c>
      <c r="AN29" s="27">
        <v>1521.018534</v>
      </c>
      <c r="AO29" s="27">
        <v>1509.4486059999999</v>
      </c>
      <c r="AP29" s="27">
        <v>1927.9310190000001</v>
      </c>
      <c r="AQ29" s="27">
        <v>1639.2032349999999</v>
      </c>
      <c r="AR29" s="27">
        <v>1697.9659750000001</v>
      </c>
      <c r="AS29" s="27">
        <v>1971.1513749999999</v>
      </c>
      <c r="AT29" s="27">
        <v>1840.437733</v>
      </c>
      <c r="AU29" s="27">
        <v>2039.369475</v>
      </c>
      <c r="AV29" s="27">
        <v>2174.4930789999999</v>
      </c>
      <c r="AW29" s="27">
        <v>1870.5594020000001</v>
      </c>
      <c r="AX29" s="27">
        <v>2506.0340030000002</v>
      </c>
      <c r="AY29" s="27">
        <v>1614.7138640000001</v>
      </c>
      <c r="AZ29" s="27">
        <v>1651.7254290000001</v>
      </c>
      <c r="BA29" s="27">
        <v>1992.054615</v>
      </c>
      <c r="BB29" s="27">
        <v>2297.2884829999998</v>
      </c>
      <c r="BC29" s="27">
        <v>2028.1798819999999</v>
      </c>
      <c r="BD29" s="27">
        <v>1547.3</v>
      </c>
      <c r="BE29" s="27">
        <v>1982.5450519999999</v>
      </c>
      <c r="BF29" s="27">
        <v>2445.1999999999998</v>
      </c>
      <c r="BG29" s="27">
        <v>2228.8000000000002</v>
      </c>
      <c r="BH29" s="27">
        <v>2685.9</v>
      </c>
      <c r="BI29" s="27">
        <v>2164.14041</v>
      </c>
      <c r="BJ29" s="27">
        <v>3117.6701229999999</v>
      </c>
      <c r="BK29" s="27">
        <v>2736.038603</v>
      </c>
      <c r="BL29" s="27">
        <v>3365.34483</v>
      </c>
      <c r="BM29" s="27">
        <v>3078.8605299999999</v>
      </c>
      <c r="BN29" s="27">
        <v>2897.3936779999999</v>
      </c>
      <c r="BO29" s="27">
        <v>2903.1</v>
      </c>
      <c r="BP29" s="27">
        <v>1973.9630079999999</v>
      </c>
      <c r="BQ29" s="27">
        <v>1751.9</v>
      </c>
      <c r="BR29" s="27">
        <v>2398.048151</v>
      </c>
      <c r="BS29" s="27">
        <v>2093.4620620000001</v>
      </c>
      <c r="BT29" s="27">
        <v>2356.4941229999999</v>
      </c>
      <c r="BU29" s="27">
        <v>2458.8601819999999</v>
      </c>
      <c r="BV29" s="27">
        <v>2019.141922</v>
      </c>
      <c r="BW29" s="27">
        <v>1981.0444397000001</v>
      </c>
      <c r="BX29" s="27">
        <v>2550.9685836999997</v>
      </c>
      <c r="BY29" s="27">
        <v>2616.5004875999998</v>
      </c>
      <c r="BZ29" s="27">
        <v>3188.2263858000001</v>
      </c>
      <c r="CA29" s="27">
        <v>2616.6622333</v>
      </c>
      <c r="CB29" s="27">
        <v>1944.5778052000001</v>
      </c>
      <c r="CC29" s="27">
        <v>2263.9833739999999</v>
      </c>
      <c r="CD29" s="27">
        <v>2711.5836193</v>
      </c>
      <c r="CE29" s="27">
        <v>1206.9942024000002</v>
      </c>
      <c r="CF29" s="27">
        <v>829.80205390000003</v>
      </c>
      <c r="CG29" s="27">
        <v>1360.5211067999999</v>
      </c>
      <c r="CH29" s="27">
        <v>1124.7042572</v>
      </c>
      <c r="CI29" s="27">
        <v>1117.379056</v>
      </c>
      <c r="CJ29" s="27">
        <v>1078.6091977000001</v>
      </c>
      <c r="CK29" s="27">
        <v>1131.2634425000001</v>
      </c>
      <c r="CL29" s="27">
        <v>1728.4397835999998</v>
      </c>
      <c r="CM29" s="27">
        <v>1926.1091999</v>
      </c>
      <c r="CN29" s="27">
        <v>1679.8420996</v>
      </c>
      <c r="CO29" s="27">
        <v>2437.0594526</v>
      </c>
      <c r="CP29" s="27">
        <v>1826.1291845999999</v>
      </c>
      <c r="CQ29" s="27">
        <v>4095.0865024999998</v>
      </c>
      <c r="CR29" s="27">
        <v>2718.6156381999999</v>
      </c>
      <c r="CS29" s="27">
        <v>2669.5870411000001</v>
      </c>
      <c r="CT29" s="27">
        <v>3410.230881</v>
      </c>
      <c r="CU29" s="27">
        <v>4941.7969211999998</v>
      </c>
      <c r="CV29" s="27">
        <v>5691.0148682999998</v>
      </c>
      <c r="CW29" s="27">
        <v>4557.2039643999997</v>
      </c>
      <c r="CX29" s="48">
        <v>4282.4655087000001</v>
      </c>
      <c r="CY29" s="48">
        <v>2309.0751503000001</v>
      </c>
      <c r="CZ29" s="48">
        <v>1719.8512224000001</v>
      </c>
      <c r="DA29" s="48">
        <v>1664.6079679000002</v>
      </c>
      <c r="DB29" s="48">
        <v>1816.2860762</v>
      </c>
      <c r="DC29" s="48">
        <v>1735.1376824000001</v>
      </c>
      <c r="DD29" s="47">
        <v>1410.701581</v>
      </c>
      <c r="DE29" s="15">
        <v>1651.2501052</v>
      </c>
      <c r="DF29" s="152">
        <v>1565.3264230999998</v>
      </c>
      <c r="DG29" s="152">
        <v>1586.7134030999998</v>
      </c>
      <c r="DH29" s="152">
        <v>2314.9831451999999</v>
      </c>
      <c r="DI29" s="160">
        <v>1605.3523164000001</v>
      </c>
      <c r="DJ29" s="152">
        <v>4020.7986295999999</v>
      </c>
      <c r="DK29" s="152">
        <v>3358.1008045999997</v>
      </c>
      <c r="DL29" s="152">
        <v>1474.8068982</v>
      </c>
      <c r="DM29" s="152">
        <v>2613.0496729000001</v>
      </c>
      <c r="DN29" s="152">
        <v>2493.9997045</v>
      </c>
      <c r="DO29" s="152">
        <v>1606.6454773</v>
      </c>
      <c r="DP29" s="152">
        <v>1426.5281576</v>
      </c>
      <c r="DQ29" s="152">
        <v>1763.7230588</v>
      </c>
      <c r="DR29" s="152">
        <v>1566.2340939999999</v>
      </c>
    </row>
    <row r="30" spans="1:122" s="15" customFormat="1" x14ac:dyDescent="0.2">
      <c r="A30" s="24">
        <v>7</v>
      </c>
      <c r="B30" s="25" t="s">
        <v>53</v>
      </c>
      <c r="C30" s="27">
        <v>1363.7826030000001</v>
      </c>
      <c r="D30" s="27">
        <v>1361.001808</v>
      </c>
      <c r="E30" s="27">
        <v>2246.694622</v>
      </c>
      <c r="F30" s="27">
        <v>1101.0097989999999</v>
      </c>
      <c r="G30" s="27">
        <v>1469.8009569999999</v>
      </c>
      <c r="H30" s="27">
        <v>2285.7333359999998</v>
      </c>
      <c r="I30" s="27">
        <v>1861.7452049999999</v>
      </c>
      <c r="J30" s="27">
        <v>3078.9985889999998</v>
      </c>
      <c r="K30" s="27">
        <v>1768.396383</v>
      </c>
      <c r="L30" s="27">
        <v>2508.1354820000001</v>
      </c>
      <c r="M30" s="27">
        <v>2229.413493</v>
      </c>
      <c r="N30" s="27">
        <v>2230.997664</v>
      </c>
      <c r="O30" s="27">
        <v>1809.605</v>
      </c>
      <c r="P30" s="27">
        <v>3663.6834060000001</v>
      </c>
      <c r="Q30" s="27">
        <v>2246.3995949999999</v>
      </c>
      <c r="R30" s="27">
        <v>2305.1983679999998</v>
      </c>
      <c r="S30" s="27">
        <v>2725.4925079999998</v>
      </c>
      <c r="T30" s="27">
        <v>1764.6755800000001</v>
      </c>
      <c r="U30" s="27">
        <v>6472.296883</v>
      </c>
      <c r="V30" s="27">
        <v>1651.753514</v>
      </c>
      <c r="W30" s="27">
        <v>3033.5209880000002</v>
      </c>
      <c r="X30" s="27">
        <v>6650.0250679999999</v>
      </c>
      <c r="Y30" s="27">
        <v>2456.4690569999998</v>
      </c>
      <c r="Z30" s="27">
        <v>5960.5069139999996</v>
      </c>
      <c r="AA30" s="27">
        <v>1683.374368</v>
      </c>
      <c r="AB30" s="27">
        <v>1406.5851580000001</v>
      </c>
      <c r="AC30" s="27">
        <v>1826.487721</v>
      </c>
      <c r="AD30" s="27">
        <v>1275.2289639999999</v>
      </c>
      <c r="AE30" s="27">
        <v>1685.3334729999999</v>
      </c>
      <c r="AF30" s="27">
        <v>3166.0328880000002</v>
      </c>
      <c r="AG30" s="27">
        <v>1864.339753</v>
      </c>
      <c r="AH30" s="27">
        <v>6729.4085930000001</v>
      </c>
      <c r="AI30" s="27">
        <v>3711.6637559999999</v>
      </c>
      <c r="AJ30" s="27">
        <v>2395.5585510000001</v>
      </c>
      <c r="AK30" s="27">
        <v>4299.8061799999996</v>
      </c>
      <c r="AL30" s="22">
        <v>4269.43631</v>
      </c>
      <c r="AM30" s="27">
        <v>3195.848837</v>
      </c>
      <c r="AN30" s="27">
        <v>2198.670337</v>
      </c>
      <c r="AO30" s="27">
        <v>2508.4547299999999</v>
      </c>
      <c r="AP30" s="27">
        <v>2888.0681199999999</v>
      </c>
      <c r="AQ30" s="27">
        <v>3656.1998619999999</v>
      </c>
      <c r="AR30" s="27">
        <v>3002.322838</v>
      </c>
      <c r="AS30" s="27">
        <v>8164.8992079999998</v>
      </c>
      <c r="AT30" s="27">
        <v>2625.608064</v>
      </c>
      <c r="AU30" s="27">
        <v>8384.2866529999992</v>
      </c>
      <c r="AV30" s="27">
        <v>2752.838256</v>
      </c>
      <c r="AW30" s="27">
        <v>2089.4390290000001</v>
      </c>
      <c r="AX30" s="27">
        <v>6149.8639979999998</v>
      </c>
      <c r="AY30" s="27">
        <v>4563.0744180000002</v>
      </c>
      <c r="AZ30" s="27">
        <v>4454.3158640000001</v>
      </c>
      <c r="BA30" s="27">
        <v>3323.4413249999998</v>
      </c>
      <c r="BB30" s="27">
        <v>3755.6160850000001</v>
      </c>
      <c r="BC30" s="27">
        <v>3403.4230990000001</v>
      </c>
      <c r="BD30" s="27">
        <v>3687.6</v>
      </c>
      <c r="BE30" s="27">
        <v>3494.0077620000002</v>
      </c>
      <c r="BF30" s="27">
        <v>5647.9</v>
      </c>
      <c r="BG30" s="27">
        <v>4163.8999999999996</v>
      </c>
      <c r="BH30" s="27">
        <v>3022</v>
      </c>
      <c r="BI30" s="27">
        <v>4015.7238579999998</v>
      </c>
      <c r="BJ30" s="27">
        <v>19122.471425</v>
      </c>
      <c r="BK30" s="27">
        <v>15930.126496999999</v>
      </c>
      <c r="BL30" s="27">
        <v>3210.857211</v>
      </c>
      <c r="BM30" s="27">
        <v>6795.9918150000003</v>
      </c>
      <c r="BN30" s="27">
        <v>2846.9736379999999</v>
      </c>
      <c r="BO30" s="27">
        <v>2972.1</v>
      </c>
      <c r="BP30" s="27">
        <v>2445.5627249999998</v>
      </c>
      <c r="BQ30" s="27">
        <v>2674.5</v>
      </c>
      <c r="BR30" s="27">
        <v>3557.6327030000002</v>
      </c>
      <c r="BS30" s="27">
        <v>3880.8724649999999</v>
      </c>
      <c r="BT30" s="27">
        <v>6125.7395669999996</v>
      </c>
      <c r="BU30" s="27">
        <v>3185.877935</v>
      </c>
      <c r="BV30" s="27">
        <v>3832.9084320000002</v>
      </c>
      <c r="BW30" s="27">
        <v>4135.5250275999997</v>
      </c>
      <c r="BX30" s="27">
        <v>4605.8267973000002</v>
      </c>
      <c r="BY30" s="27">
        <v>6245.1037646000004</v>
      </c>
      <c r="BZ30" s="27">
        <v>6463.2974466999995</v>
      </c>
      <c r="CA30" s="27">
        <v>6748.9234303999992</v>
      </c>
      <c r="CB30" s="27">
        <v>3292.7184833000001</v>
      </c>
      <c r="CC30" s="27">
        <v>3214.1079305999997</v>
      </c>
      <c r="CD30" s="27">
        <v>9335.5226967999988</v>
      </c>
      <c r="CE30" s="27">
        <v>2258.8792459000001</v>
      </c>
      <c r="CF30" s="27">
        <v>400.79458799999998</v>
      </c>
      <c r="CG30" s="27">
        <v>2376.4005531999996</v>
      </c>
      <c r="CH30" s="27">
        <v>2280.2957678000002</v>
      </c>
      <c r="CI30" s="27">
        <v>2119.2656464000002</v>
      </c>
      <c r="CJ30" s="27">
        <v>1942.1200114999999</v>
      </c>
      <c r="CK30" s="27">
        <v>3850.7011515999998</v>
      </c>
      <c r="CL30" s="27">
        <v>2574.2054971999996</v>
      </c>
      <c r="CM30" s="27">
        <v>2141.9149588</v>
      </c>
      <c r="CN30" s="27">
        <v>2486.291831</v>
      </c>
      <c r="CO30" s="27">
        <v>3284.4597499000001</v>
      </c>
      <c r="CP30" s="27">
        <v>3139.9369236999996</v>
      </c>
      <c r="CQ30" s="27">
        <v>3759.6734209000001</v>
      </c>
      <c r="CR30" s="27">
        <v>3454.5711043000001</v>
      </c>
      <c r="CS30" s="27">
        <v>3196.6643006999998</v>
      </c>
      <c r="CT30" s="27">
        <v>6689.167222</v>
      </c>
      <c r="CU30" s="27">
        <v>2601.521929</v>
      </c>
      <c r="CV30" s="27">
        <v>3228.3116596999998</v>
      </c>
      <c r="CW30" s="27">
        <v>2796.6896550000001</v>
      </c>
      <c r="CX30" s="48">
        <v>3429.5933246</v>
      </c>
      <c r="CY30" s="48">
        <v>3145.2027163000002</v>
      </c>
      <c r="CZ30" s="48">
        <v>4408.8398308000005</v>
      </c>
      <c r="DA30" s="48">
        <v>4462.7014708999995</v>
      </c>
      <c r="DB30" s="48">
        <v>3791.494882</v>
      </c>
      <c r="DC30" s="48">
        <v>3421.4912993000003</v>
      </c>
      <c r="DD30" s="47">
        <v>3328.3787475999998</v>
      </c>
      <c r="DE30" s="15">
        <v>4093.1431476999996</v>
      </c>
      <c r="DF30" s="152">
        <v>4406.9794425</v>
      </c>
      <c r="DG30" s="152">
        <v>2150.8706138000002</v>
      </c>
      <c r="DH30" s="152">
        <v>4102.9597875999998</v>
      </c>
      <c r="DI30" s="160">
        <v>3154.8121329000001</v>
      </c>
      <c r="DJ30" s="152">
        <v>3231.0425238000003</v>
      </c>
      <c r="DK30" s="152">
        <v>3148.6931499000002</v>
      </c>
      <c r="DL30" s="152">
        <v>2460.2467634999998</v>
      </c>
      <c r="DM30" s="152">
        <v>2696.0595708000001</v>
      </c>
      <c r="DN30" s="152">
        <v>4171.6115663</v>
      </c>
      <c r="DO30" s="152">
        <v>2494.7359799000001</v>
      </c>
      <c r="DP30" s="152">
        <v>3574.6716146999997</v>
      </c>
      <c r="DQ30" s="152">
        <v>3046.6983261</v>
      </c>
      <c r="DR30" s="152">
        <v>2336.0561941999999</v>
      </c>
    </row>
    <row r="31" spans="1:122" s="15" customFormat="1" x14ac:dyDescent="0.2">
      <c r="A31" s="24">
        <v>8</v>
      </c>
      <c r="B31" s="25" t="s">
        <v>54</v>
      </c>
      <c r="C31" s="27">
        <v>1346.9412580000001</v>
      </c>
      <c r="D31" s="27">
        <v>570.80186900000001</v>
      </c>
      <c r="E31" s="27">
        <v>1373.9721649999999</v>
      </c>
      <c r="F31" s="27">
        <v>518.17172100000005</v>
      </c>
      <c r="G31" s="27">
        <v>609.87680999999998</v>
      </c>
      <c r="H31" s="27">
        <v>785.37248899999997</v>
      </c>
      <c r="I31" s="27">
        <v>976.92588899999998</v>
      </c>
      <c r="J31" s="27">
        <v>1330.9480060000001</v>
      </c>
      <c r="K31" s="27">
        <v>640.72609299999999</v>
      </c>
      <c r="L31" s="27">
        <v>699.82478800000001</v>
      </c>
      <c r="M31" s="27">
        <v>648.20996600000001</v>
      </c>
      <c r="N31" s="27">
        <v>1031.9190599999999</v>
      </c>
      <c r="O31" s="27">
        <v>725.92625399999997</v>
      </c>
      <c r="P31" s="27">
        <v>739.87642300000005</v>
      </c>
      <c r="Q31" s="27">
        <v>738.34699599999999</v>
      </c>
      <c r="R31" s="27">
        <v>646.93092899999999</v>
      </c>
      <c r="S31" s="27">
        <v>576.34413500000005</v>
      </c>
      <c r="T31" s="27">
        <v>609.24764100000004</v>
      </c>
      <c r="U31" s="27">
        <v>907.10401899999999</v>
      </c>
      <c r="V31" s="27">
        <v>764.72778300000004</v>
      </c>
      <c r="W31" s="27">
        <v>785.79065100000003</v>
      </c>
      <c r="X31" s="27">
        <v>621.436283</v>
      </c>
      <c r="Y31" s="27">
        <v>852.37545499999999</v>
      </c>
      <c r="Z31" s="27">
        <v>922.698217</v>
      </c>
      <c r="AA31" s="27">
        <v>1144.5467200000001</v>
      </c>
      <c r="AB31" s="27">
        <v>741.21298999999999</v>
      </c>
      <c r="AC31" s="27">
        <v>474.14283699999999</v>
      </c>
      <c r="AD31" s="27">
        <v>406.23752300000001</v>
      </c>
      <c r="AE31" s="27">
        <v>745.75814600000001</v>
      </c>
      <c r="AF31" s="27">
        <v>655.11396400000001</v>
      </c>
      <c r="AG31" s="27">
        <v>761.37217899999996</v>
      </c>
      <c r="AH31" s="27">
        <v>1137.9993489999999</v>
      </c>
      <c r="AI31" s="27">
        <v>863.40643599999999</v>
      </c>
      <c r="AJ31" s="27">
        <v>829.17727100000002</v>
      </c>
      <c r="AK31" s="27">
        <v>901.91211099999998</v>
      </c>
      <c r="AL31" s="22">
        <v>1017.374029</v>
      </c>
      <c r="AM31" s="27">
        <v>876.26366099999996</v>
      </c>
      <c r="AN31" s="27">
        <v>634.24083599999994</v>
      </c>
      <c r="AO31" s="27">
        <v>788.58692499999995</v>
      </c>
      <c r="AP31" s="27">
        <v>851.96602900000005</v>
      </c>
      <c r="AQ31" s="27">
        <v>836.88574800000004</v>
      </c>
      <c r="AR31" s="27">
        <v>912.02208499999995</v>
      </c>
      <c r="AS31" s="27">
        <v>637.84709799999996</v>
      </c>
      <c r="AT31" s="27">
        <v>998.03455299999996</v>
      </c>
      <c r="AU31" s="27">
        <v>1073.944847</v>
      </c>
      <c r="AV31" s="27">
        <v>797.89513199999999</v>
      </c>
      <c r="AW31" s="27">
        <v>903.25912300000005</v>
      </c>
      <c r="AX31" s="27">
        <v>1951.3062110000001</v>
      </c>
      <c r="AY31" s="27">
        <v>963.73326099999997</v>
      </c>
      <c r="AZ31" s="27">
        <v>1130.0826730000001</v>
      </c>
      <c r="BA31" s="27">
        <v>1295.750814</v>
      </c>
      <c r="BB31" s="27">
        <v>1172.9833719999999</v>
      </c>
      <c r="BC31" s="27">
        <v>891.07356800000002</v>
      </c>
      <c r="BD31" s="27">
        <v>1435.6</v>
      </c>
      <c r="BE31" s="27">
        <v>913.38101099999994</v>
      </c>
      <c r="BF31" s="27">
        <v>1224.0999999999999</v>
      </c>
      <c r="BG31" s="27">
        <v>911.5</v>
      </c>
      <c r="BH31" s="27">
        <v>1227.9000000000001</v>
      </c>
      <c r="BI31" s="27">
        <v>1043.385896</v>
      </c>
      <c r="BJ31" s="27">
        <v>1597.0289680000001</v>
      </c>
      <c r="BK31" s="27">
        <v>1203.457418</v>
      </c>
      <c r="BL31" s="27">
        <v>992.55162600000006</v>
      </c>
      <c r="BM31" s="27">
        <v>1395.7838059999999</v>
      </c>
      <c r="BN31" s="27">
        <v>1166.049741</v>
      </c>
      <c r="BO31" s="27">
        <v>1105.5</v>
      </c>
      <c r="BP31" s="27">
        <v>1084.5503349999999</v>
      </c>
      <c r="BQ31" s="27">
        <v>1479.4</v>
      </c>
      <c r="BR31" s="27">
        <v>1333.5160229999999</v>
      </c>
      <c r="BS31" s="27">
        <v>1143.0670709999999</v>
      </c>
      <c r="BT31" s="27">
        <v>1263.4650979999999</v>
      </c>
      <c r="BU31" s="27">
        <v>1096.4106280000001</v>
      </c>
      <c r="BV31" s="27">
        <v>1439.4740469999999</v>
      </c>
      <c r="BW31" s="27">
        <v>967.17058939999993</v>
      </c>
      <c r="BX31" s="27">
        <v>1208.1523839000001</v>
      </c>
      <c r="BY31" s="27">
        <v>1096.0911214</v>
      </c>
      <c r="BZ31" s="27">
        <v>967.06065009999998</v>
      </c>
      <c r="CA31" s="27">
        <v>1432.378117</v>
      </c>
      <c r="CB31" s="27">
        <v>1156.9035309999999</v>
      </c>
      <c r="CC31" s="27">
        <v>1043.8735449999999</v>
      </c>
      <c r="CD31" s="27">
        <v>1419.5669734999999</v>
      </c>
      <c r="CE31" s="27">
        <v>958.00051270000006</v>
      </c>
      <c r="CF31" s="27">
        <v>257.17354180000001</v>
      </c>
      <c r="CG31" s="27">
        <v>1355.1597671</v>
      </c>
      <c r="CH31" s="27">
        <v>1742.481532</v>
      </c>
      <c r="CI31" s="27">
        <v>2496.8914331999999</v>
      </c>
      <c r="CJ31" s="27">
        <v>655.51981239999998</v>
      </c>
      <c r="CK31" s="27">
        <v>1516.6071772</v>
      </c>
      <c r="CL31" s="27">
        <v>1465.6675729000001</v>
      </c>
      <c r="CM31" s="27">
        <v>1737.1292128</v>
      </c>
      <c r="CN31" s="27">
        <v>1610.8224819000002</v>
      </c>
      <c r="CO31" s="27">
        <v>1139.3566332</v>
      </c>
      <c r="CP31" s="27">
        <v>2219.2151878</v>
      </c>
      <c r="CQ31" s="27">
        <v>1511.8010139</v>
      </c>
      <c r="CR31" s="27">
        <v>1321.3263517</v>
      </c>
      <c r="CS31" s="27">
        <v>2831.9659450999998</v>
      </c>
      <c r="CT31" s="27">
        <v>3589.3194695000002</v>
      </c>
      <c r="CU31" s="27">
        <v>2169.3465576999997</v>
      </c>
      <c r="CV31" s="27">
        <v>2184.2214638999999</v>
      </c>
      <c r="CW31" s="27">
        <v>1672.5076885999999</v>
      </c>
      <c r="CX31" s="48">
        <v>2577.8064838</v>
      </c>
      <c r="CY31" s="48">
        <v>1501.7152251</v>
      </c>
      <c r="CZ31" s="48">
        <v>1645.5173432000001</v>
      </c>
      <c r="DA31" s="48">
        <v>1265.298573</v>
      </c>
      <c r="DB31" s="48">
        <v>1987.9689637000001</v>
      </c>
      <c r="DC31" s="48">
        <v>1935.6536922</v>
      </c>
      <c r="DD31" s="47">
        <v>1638.7682204</v>
      </c>
      <c r="DE31" s="15">
        <v>1599.7204047</v>
      </c>
      <c r="DF31" s="152">
        <v>1729.0726704000001</v>
      </c>
      <c r="DG31" s="152">
        <v>1428.1566493</v>
      </c>
      <c r="DH31" s="152">
        <v>1339.1724919000001</v>
      </c>
      <c r="DI31" s="160">
        <v>2066.9492230999999</v>
      </c>
      <c r="DJ31" s="152">
        <v>1274.9813792999998</v>
      </c>
      <c r="DK31" s="152">
        <v>3260.5696116999998</v>
      </c>
      <c r="DL31" s="152">
        <v>1330.0904891</v>
      </c>
      <c r="DM31" s="152">
        <v>1560.6968199999999</v>
      </c>
      <c r="DN31" s="152">
        <v>1354.2123663</v>
      </c>
      <c r="DO31" s="152">
        <v>1577.3378394000001</v>
      </c>
      <c r="DP31" s="152">
        <v>1543.9669127</v>
      </c>
      <c r="DQ31" s="152">
        <v>1692.0393329000001</v>
      </c>
      <c r="DR31" s="152">
        <v>1962.0240616999999</v>
      </c>
    </row>
    <row r="32" spans="1:122" s="15" customFormat="1" ht="25.5" x14ac:dyDescent="0.2">
      <c r="A32" s="28">
        <v>9</v>
      </c>
      <c r="B32" s="29" t="s">
        <v>55</v>
      </c>
      <c r="C32" s="27">
        <v>2147.2261469999999</v>
      </c>
      <c r="D32" s="27">
        <v>1176.389322</v>
      </c>
      <c r="E32" s="27">
        <v>237.36021700000001</v>
      </c>
      <c r="F32" s="27">
        <v>2738.3227240000001</v>
      </c>
      <c r="G32" s="27">
        <v>1367.998034</v>
      </c>
      <c r="H32" s="27">
        <v>4492.3791659999997</v>
      </c>
      <c r="I32" s="27">
        <v>2813.8495790000002</v>
      </c>
      <c r="J32" s="27">
        <v>2113.3522090000001</v>
      </c>
      <c r="K32" s="27">
        <v>2504.8262749999999</v>
      </c>
      <c r="L32" s="27">
        <v>2027.074241</v>
      </c>
      <c r="M32" s="27">
        <v>2351.876178</v>
      </c>
      <c r="N32" s="27">
        <v>823.41310599999997</v>
      </c>
      <c r="O32" s="27">
        <v>17.548859</v>
      </c>
      <c r="P32" s="27">
        <v>614.82235900000001</v>
      </c>
      <c r="Q32" s="27">
        <v>1.2276260000000001</v>
      </c>
      <c r="R32" s="27">
        <v>779.41366100000005</v>
      </c>
      <c r="S32" s="27">
        <v>401.472576</v>
      </c>
      <c r="T32" s="27">
        <v>20.453386999999999</v>
      </c>
      <c r="U32" s="27">
        <v>14.276028999999999</v>
      </c>
      <c r="V32" s="27">
        <v>1762.8240510000001</v>
      </c>
      <c r="W32" s="27">
        <v>2332.3648880000001</v>
      </c>
      <c r="X32" s="27">
        <v>25.6</v>
      </c>
      <c r="Y32" s="30">
        <v>7.3995340000000001</v>
      </c>
      <c r="Z32" s="30">
        <v>412.18206300000003</v>
      </c>
      <c r="AA32" s="30">
        <v>125.43780599999999</v>
      </c>
      <c r="AB32" s="30">
        <v>2685.9935650000002</v>
      </c>
      <c r="AC32" s="30">
        <v>1700.1541070000001</v>
      </c>
      <c r="AD32" s="30">
        <v>3252.4</v>
      </c>
      <c r="AE32" s="30">
        <v>1650.229268</v>
      </c>
      <c r="AF32" s="30">
        <v>1861.651075</v>
      </c>
      <c r="AG32" s="30">
        <v>1571.133002</v>
      </c>
      <c r="AH32" s="30">
        <v>1291.2704510000001</v>
      </c>
      <c r="AI32" s="30">
        <v>0</v>
      </c>
      <c r="AJ32" s="30">
        <v>1733.0637899999999</v>
      </c>
      <c r="AK32" s="30">
        <v>202.746917</v>
      </c>
      <c r="AL32" s="39">
        <v>0</v>
      </c>
      <c r="AM32" s="30">
        <v>0</v>
      </c>
      <c r="AN32" s="30">
        <v>2506.530659</v>
      </c>
      <c r="AO32" s="30">
        <v>1590.744091</v>
      </c>
      <c r="AP32" s="30">
        <v>3709.2990180000002</v>
      </c>
      <c r="AQ32" s="30">
        <v>1693.7743310000001</v>
      </c>
      <c r="AR32" s="30">
        <v>1811.5713559999999</v>
      </c>
      <c r="AS32" s="30">
        <v>1916.0387000000001</v>
      </c>
      <c r="AT32" s="30">
        <v>3044.1967289999998</v>
      </c>
      <c r="AU32" s="30">
        <v>2930.663544</v>
      </c>
      <c r="AV32" s="30">
        <v>2540.7474390000002</v>
      </c>
      <c r="AW32" s="30">
        <v>2564.8230669999998</v>
      </c>
      <c r="AX32" s="30">
        <v>3123.717036</v>
      </c>
      <c r="AY32" s="30">
        <v>2321.7180870000002</v>
      </c>
      <c r="AZ32" s="30">
        <v>2390.5394999999999</v>
      </c>
      <c r="BA32" s="30">
        <v>2864.093245</v>
      </c>
      <c r="BB32" s="30">
        <v>2575.1992530000002</v>
      </c>
      <c r="BC32" s="30">
        <v>2787.7204820000002</v>
      </c>
      <c r="BD32" s="30">
        <v>1710.9000000000058</v>
      </c>
      <c r="BE32" s="30">
        <v>3087.174374999996</v>
      </c>
      <c r="BF32" s="30">
        <v>2887.5280200000043</v>
      </c>
      <c r="BG32" s="30">
        <v>2694.4807139999925</v>
      </c>
      <c r="BH32" s="30">
        <v>2741.8407720000068</v>
      </c>
      <c r="BI32" s="30">
        <v>2730.4177060000002</v>
      </c>
      <c r="BJ32" s="30">
        <v>1050.4255150042245</v>
      </c>
      <c r="BK32" s="30">
        <v>2181.8522560000001</v>
      </c>
      <c r="BL32" s="30">
        <v>2645.2903190000002</v>
      </c>
      <c r="BM32" s="30">
        <v>2733.0439190000002</v>
      </c>
      <c r="BN32" s="30">
        <v>3704.8127439999998</v>
      </c>
      <c r="BO32" s="30">
        <v>3387.8</v>
      </c>
      <c r="BP32" s="30">
        <v>2769.6242320000001</v>
      </c>
      <c r="BQ32" s="30">
        <v>3128.1</v>
      </c>
      <c r="BR32" s="30">
        <v>2881.8652500000026</v>
      </c>
      <c r="BS32" s="30">
        <v>2566.9341209999998</v>
      </c>
      <c r="BT32" s="30">
        <v>3045.40157</v>
      </c>
      <c r="BU32" s="30">
        <v>2609.1134999999999</v>
      </c>
      <c r="BV32" s="30">
        <v>2976.1691660022871</v>
      </c>
      <c r="BW32" s="30">
        <v>14.083235</v>
      </c>
      <c r="BX32" s="30">
        <v>17.484010000000001</v>
      </c>
      <c r="BY32" s="30">
        <v>28.127414999999999</v>
      </c>
      <c r="BZ32" s="30">
        <v>2744.491497</v>
      </c>
      <c r="CA32" s="30">
        <v>4097.7422390000002</v>
      </c>
      <c r="CB32" s="30">
        <v>1104.1855680000001</v>
      </c>
      <c r="CC32" s="30">
        <v>1185.3132880000001</v>
      </c>
      <c r="CD32" s="30">
        <v>3559.2540009999998</v>
      </c>
      <c r="CE32" s="30">
        <v>885.52274599999998</v>
      </c>
      <c r="CF32" s="30">
        <v>0</v>
      </c>
      <c r="CG32" s="30">
        <v>0</v>
      </c>
      <c r="CH32" s="30">
        <v>1.270947</v>
      </c>
      <c r="CI32" s="30">
        <v>3.4704380000000001</v>
      </c>
      <c r="CJ32" s="30">
        <v>368.096901</v>
      </c>
      <c r="CK32" s="30">
        <v>376.94818199999997</v>
      </c>
      <c r="CL32" s="30">
        <v>2932.313854</v>
      </c>
      <c r="CM32" s="30">
        <v>3885.0059995000001</v>
      </c>
      <c r="CN32" s="30">
        <v>4647.8210900000004</v>
      </c>
      <c r="CO32" s="30">
        <v>2804.6414359999999</v>
      </c>
      <c r="CP32" s="30">
        <v>1344.248611</v>
      </c>
      <c r="CQ32" s="30">
        <v>3073.249088</v>
      </c>
      <c r="CR32" s="30">
        <v>1771.0972280000001</v>
      </c>
      <c r="CS32" s="30">
        <v>0.35112199999999999</v>
      </c>
      <c r="CT32" s="30">
        <v>6278.7504639999997</v>
      </c>
      <c r="CU32" s="30">
        <v>3175.3099229999998</v>
      </c>
      <c r="CV32" s="30">
        <v>5204.8596109999999</v>
      </c>
      <c r="CW32" s="30">
        <v>2746.3202799000001</v>
      </c>
      <c r="CX32" s="48">
        <v>3909.8151204000001</v>
      </c>
      <c r="CY32" s="48">
        <v>4623.6141028000002</v>
      </c>
      <c r="CZ32" s="48">
        <v>3705.0985148</v>
      </c>
      <c r="DA32" s="48">
        <v>4368.6458243999996</v>
      </c>
      <c r="DB32" s="48">
        <v>5257.4192886999999</v>
      </c>
      <c r="DC32" s="48">
        <v>940.24552200000005</v>
      </c>
      <c r="DD32" s="47">
        <v>2147.1516161</v>
      </c>
      <c r="DE32" s="15">
        <v>3554.4771169999999</v>
      </c>
      <c r="DF32" s="152">
        <v>3375.9028326999996</v>
      </c>
      <c r="DG32" s="152">
        <v>2786.5109883</v>
      </c>
      <c r="DH32" s="152">
        <v>2857.6209518000001</v>
      </c>
      <c r="DI32" s="160">
        <v>6139.8091555999999</v>
      </c>
      <c r="DJ32" s="152">
        <v>8201.4588562999998</v>
      </c>
      <c r="DK32" s="152">
        <v>6657.2285328999997</v>
      </c>
      <c r="DL32" s="152">
        <v>2758.6925695</v>
      </c>
      <c r="DM32" s="152">
        <v>1824.038012</v>
      </c>
      <c r="DN32" s="152">
        <v>4833.4928126999994</v>
      </c>
      <c r="DO32" s="152">
        <v>1445.4123962000001</v>
      </c>
      <c r="DP32" s="152">
        <v>2639.8548356000001</v>
      </c>
      <c r="DQ32" s="152">
        <v>3590.0167993</v>
      </c>
      <c r="DR32" s="152">
        <v>403.53491339999999</v>
      </c>
    </row>
    <row r="33" spans="1:122" s="15" customFormat="1" x14ac:dyDescent="0.2">
      <c r="A33" s="31"/>
      <c r="B33" s="32" t="s">
        <v>56</v>
      </c>
      <c r="C33" s="41">
        <f>SUM(C23:C32)</f>
        <v>13364.620967999999</v>
      </c>
      <c r="D33" s="41">
        <f t="shared" ref="D33:BJ33" si="4">SUM(D23:D32)</f>
        <v>11812.125653000003</v>
      </c>
      <c r="E33" s="41">
        <f t="shared" si="4"/>
        <v>11418.221969999999</v>
      </c>
      <c r="F33" s="41">
        <f t="shared" si="4"/>
        <v>13120.151838</v>
      </c>
      <c r="G33" s="41">
        <f t="shared" si="4"/>
        <v>11735.446167</v>
      </c>
      <c r="H33" s="41">
        <f t="shared" si="4"/>
        <v>15771.453788999999</v>
      </c>
      <c r="I33" s="41">
        <f t="shared" si="4"/>
        <v>13171.359664</v>
      </c>
      <c r="J33" s="41">
        <f t="shared" si="4"/>
        <v>14796.782981999999</v>
      </c>
      <c r="K33" s="41">
        <f t="shared" si="4"/>
        <v>15529.990009999998</v>
      </c>
      <c r="L33" s="41">
        <f t="shared" si="4"/>
        <v>13548.518012</v>
      </c>
      <c r="M33" s="41">
        <f t="shared" si="4"/>
        <v>14616.681414000001</v>
      </c>
      <c r="N33" s="41">
        <f t="shared" si="4"/>
        <v>14214.857941</v>
      </c>
      <c r="O33" s="41">
        <f t="shared" si="4"/>
        <v>13023.158605000001</v>
      </c>
      <c r="P33" s="41">
        <f t="shared" si="4"/>
        <v>16608.339910999999</v>
      </c>
      <c r="Q33" s="41">
        <f t="shared" si="4"/>
        <v>14845.458114999998</v>
      </c>
      <c r="R33" s="41">
        <f t="shared" si="4"/>
        <v>14892.622445000001</v>
      </c>
      <c r="S33" s="41">
        <f t="shared" si="4"/>
        <v>11635.226687999999</v>
      </c>
      <c r="T33" s="41">
        <f t="shared" si="4"/>
        <v>12056.503408</v>
      </c>
      <c r="U33" s="41">
        <f t="shared" si="4"/>
        <v>17005.720051999997</v>
      </c>
      <c r="V33" s="41">
        <f t="shared" si="4"/>
        <v>14228.668271</v>
      </c>
      <c r="W33" s="41">
        <f t="shared" si="4"/>
        <v>17899.296514000001</v>
      </c>
      <c r="X33" s="41">
        <f t="shared" si="4"/>
        <v>14446.233757</v>
      </c>
      <c r="Y33" s="41">
        <f t="shared" si="4"/>
        <v>14155.666042999999</v>
      </c>
      <c r="Z33" s="41">
        <f t="shared" si="4"/>
        <v>22064.996513000002</v>
      </c>
      <c r="AA33" s="41">
        <f t="shared" si="4"/>
        <v>12518.588884000001</v>
      </c>
      <c r="AB33" s="41">
        <f t="shared" si="4"/>
        <v>10473.87297</v>
      </c>
      <c r="AC33" s="41">
        <f t="shared" si="4"/>
        <v>7173.1646770000007</v>
      </c>
      <c r="AD33" s="41">
        <f t="shared" si="4"/>
        <v>10748.484457</v>
      </c>
      <c r="AE33" s="41">
        <f t="shared" si="4"/>
        <v>14063.713747000002</v>
      </c>
      <c r="AF33" s="41">
        <f t="shared" si="4"/>
        <v>19825.129511000003</v>
      </c>
      <c r="AG33" s="41">
        <f t="shared" si="4"/>
        <v>12854.9372</v>
      </c>
      <c r="AH33" s="41">
        <f t="shared" si="4"/>
        <v>19625.788482000004</v>
      </c>
      <c r="AI33" s="41">
        <f t="shared" si="4"/>
        <v>17587.125626000005</v>
      </c>
      <c r="AJ33" s="41">
        <f t="shared" si="4"/>
        <v>15795.173157000001</v>
      </c>
      <c r="AK33" s="41">
        <f t="shared" si="4"/>
        <v>19460.359784</v>
      </c>
      <c r="AL33" s="41">
        <f t="shared" si="4"/>
        <v>20566.054983000002</v>
      </c>
      <c r="AM33" s="41">
        <f t="shared" si="4"/>
        <v>15802.820459999999</v>
      </c>
      <c r="AN33" s="41">
        <f t="shared" si="4"/>
        <v>15577.633938999999</v>
      </c>
      <c r="AO33" s="41">
        <f t="shared" si="4"/>
        <v>13841.04054</v>
      </c>
      <c r="AP33" s="41">
        <f t="shared" si="4"/>
        <v>17451.791775999998</v>
      </c>
      <c r="AQ33" s="41">
        <f t="shared" si="4"/>
        <v>16411.341939999998</v>
      </c>
      <c r="AR33" s="41">
        <f t="shared" si="4"/>
        <v>17763.827459</v>
      </c>
      <c r="AS33" s="41">
        <f t="shared" si="4"/>
        <v>21273.110273999999</v>
      </c>
      <c r="AT33" s="41">
        <f t="shared" si="4"/>
        <v>17252.767227</v>
      </c>
      <c r="AU33" s="41">
        <f t="shared" si="4"/>
        <v>25581.169276999997</v>
      </c>
      <c r="AV33" s="41">
        <f t="shared" si="4"/>
        <v>17501.852123000001</v>
      </c>
      <c r="AW33" s="41">
        <f t="shared" si="4"/>
        <v>19127.868428000002</v>
      </c>
      <c r="AX33" s="41">
        <f t="shared" si="4"/>
        <v>31613.391911999999</v>
      </c>
      <c r="AY33" s="41">
        <f t="shared" si="4"/>
        <v>17788.320627999998</v>
      </c>
      <c r="AZ33" s="41">
        <f t="shared" si="4"/>
        <v>18925.220243</v>
      </c>
      <c r="BA33" s="41">
        <f t="shared" si="4"/>
        <v>19327.101554000001</v>
      </c>
      <c r="BB33" s="41">
        <f t="shared" si="4"/>
        <v>22064.211081999998</v>
      </c>
      <c r="BC33" s="41">
        <f t="shared" si="4"/>
        <v>20496.775388000002</v>
      </c>
      <c r="BD33" s="41">
        <f t="shared" si="4"/>
        <v>19811.3</v>
      </c>
      <c r="BE33" s="41">
        <f t="shared" si="4"/>
        <v>22064.671103999994</v>
      </c>
      <c r="BF33" s="41">
        <f t="shared" si="4"/>
        <v>22928.028020000005</v>
      </c>
      <c r="BG33" s="41">
        <f t="shared" si="4"/>
        <v>22064.680713999991</v>
      </c>
      <c r="BH33" s="41">
        <f t="shared" si="4"/>
        <v>22793.740772000008</v>
      </c>
      <c r="BI33" s="41">
        <f t="shared" si="4"/>
        <v>25585.473716</v>
      </c>
      <c r="BJ33" s="41">
        <f t="shared" si="4"/>
        <v>37164.996069004221</v>
      </c>
      <c r="BK33" s="41">
        <f t="shared" ref="BK33:CT33" si="5">SUM(BK23:BK32)</f>
        <v>34667.850524999994</v>
      </c>
      <c r="BL33" s="41">
        <f t="shared" si="5"/>
        <v>22325.413081999999</v>
      </c>
      <c r="BM33" s="41">
        <f t="shared" si="5"/>
        <v>27354.890776000004</v>
      </c>
      <c r="BN33" s="41">
        <f t="shared" si="5"/>
        <v>22526.286207999998</v>
      </c>
      <c r="BO33" s="41">
        <f t="shared" si="5"/>
        <v>24947.999999999996</v>
      </c>
      <c r="BP33" s="41">
        <f t="shared" si="5"/>
        <v>20199.498522000002</v>
      </c>
      <c r="BQ33" s="41">
        <f t="shared" si="5"/>
        <v>21053.5</v>
      </c>
      <c r="BR33" s="41">
        <f t="shared" si="5"/>
        <v>24397.762712000003</v>
      </c>
      <c r="BS33" s="41">
        <f t="shared" si="5"/>
        <v>23316.976911000002</v>
      </c>
      <c r="BT33" s="41">
        <f t="shared" si="5"/>
        <v>26710.535993999998</v>
      </c>
      <c r="BU33" s="41">
        <f t="shared" si="5"/>
        <v>24022.157368</v>
      </c>
      <c r="BV33" s="41">
        <f t="shared" si="5"/>
        <v>23571.620002002288</v>
      </c>
      <c r="BW33" s="41">
        <f t="shared" si="5"/>
        <v>20382.476143299999</v>
      </c>
      <c r="BX33" s="41">
        <f t="shared" si="5"/>
        <v>25324.341551699999</v>
      </c>
      <c r="BY33" s="41">
        <f t="shared" si="5"/>
        <v>22561.7676455</v>
      </c>
      <c r="BZ33" s="41">
        <f t="shared" si="5"/>
        <v>29272.783131999997</v>
      </c>
      <c r="CA33" s="41">
        <f t="shared" si="5"/>
        <v>31604.761314199997</v>
      </c>
      <c r="CB33" s="41">
        <f t="shared" si="5"/>
        <v>23459.432549199999</v>
      </c>
      <c r="CC33" s="41">
        <f t="shared" si="5"/>
        <v>21889.051951400001</v>
      </c>
      <c r="CD33" s="41">
        <f t="shared" si="5"/>
        <v>36421.657624799998</v>
      </c>
      <c r="CE33" s="41">
        <f t="shared" si="5"/>
        <v>16618.999838799999</v>
      </c>
      <c r="CF33" s="41">
        <f t="shared" si="5"/>
        <v>12848.710692000002</v>
      </c>
      <c r="CG33" s="41">
        <f t="shared" si="5"/>
        <v>20101.919891999998</v>
      </c>
      <c r="CH33" s="41">
        <f t="shared" si="5"/>
        <v>19098.029293500003</v>
      </c>
      <c r="CI33" s="41">
        <f t="shared" si="5"/>
        <v>18236.275625800001</v>
      </c>
      <c r="CJ33" s="41">
        <f t="shared" si="5"/>
        <v>16662.999162699998</v>
      </c>
      <c r="CK33" s="41">
        <f t="shared" si="5"/>
        <v>20423.141722099997</v>
      </c>
      <c r="CL33" s="41">
        <f t="shared" si="5"/>
        <v>22951.764551799999</v>
      </c>
      <c r="CM33" s="41">
        <f t="shared" si="5"/>
        <v>24062.421496300001</v>
      </c>
      <c r="CN33" s="41">
        <f t="shared" si="5"/>
        <v>23753.801122800003</v>
      </c>
      <c r="CO33" s="41">
        <f t="shared" si="5"/>
        <v>29479.423467699999</v>
      </c>
      <c r="CP33" s="41">
        <f t="shared" si="5"/>
        <v>29920.1284357</v>
      </c>
      <c r="CQ33" s="41">
        <f t="shared" si="5"/>
        <v>36825.560578699995</v>
      </c>
      <c r="CR33" s="41">
        <f t="shared" si="5"/>
        <v>32970.769782200005</v>
      </c>
      <c r="CS33" s="41">
        <f t="shared" si="5"/>
        <v>30965.6537159</v>
      </c>
      <c r="CT33" s="41">
        <f t="shared" si="5"/>
        <v>48058.123916299999</v>
      </c>
      <c r="CU33" s="41">
        <v>40274.677749200004</v>
      </c>
      <c r="CV33" s="41">
        <v>43976.795115499997</v>
      </c>
      <c r="CW33" s="41">
        <v>39760.4933962</v>
      </c>
      <c r="CX33" s="41">
        <v>46023.804923800002</v>
      </c>
      <c r="CY33" s="41">
        <v>46134.436903100002</v>
      </c>
      <c r="CZ33" s="41">
        <v>33713.695661600002</v>
      </c>
      <c r="DA33" s="41">
        <v>36098.395383099996</v>
      </c>
      <c r="DB33" s="41">
        <v>39351.787826799999</v>
      </c>
      <c r="DC33" s="41">
        <v>28577.387175400003</v>
      </c>
      <c r="DD33" s="42">
        <v>28644.750477700003</v>
      </c>
      <c r="DE33" s="42">
        <v>35551.761805399998</v>
      </c>
      <c r="DF33" s="42">
        <v>37403.922153599997</v>
      </c>
      <c r="DG33" s="42">
        <v>33865.159848700001</v>
      </c>
      <c r="DH33" s="42">
        <v>32952.873284300003</v>
      </c>
      <c r="DI33" s="42">
        <v>33362.566389400003</v>
      </c>
      <c r="DJ33" s="162">
        <v>35713.942154599994</v>
      </c>
      <c r="DK33" s="162">
        <v>34091.744933599999</v>
      </c>
      <c r="DL33" s="162">
        <v>26367.384954299996</v>
      </c>
      <c r="DM33" s="42">
        <v>26789.498805500003</v>
      </c>
      <c r="DN33" s="42">
        <v>32656.210447400001</v>
      </c>
      <c r="DO33" s="42">
        <v>29509.721738300002</v>
      </c>
      <c r="DP33" s="42">
        <v>26259.765413000005</v>
      </c>
      <c r="DQ33" s="42">
        <v>29206.761786499999</v>
      </c>
      <c r="DR33" s="42">
        <v>20392.6667753</v>
      </c>
    </row>
    <row r="34" spans="1:122" s="15" customFormat="1" x14ac:dyDescent="0.2">
      <c r="A34" s="17"/>
    </row>
    <row r="35" spans="1:122" s="15" customFormat="1" x14ac:dyDescent="0.2">
      <c r="A35" s="17"/>
      <c r="AR35" s="15" t="s">
        <v>0</v>
      </c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S35" s="44"/>
    </row>
    <row r="36" spans="1:122" s="15" customFormat="1" ht="22.5" x14ac:dyDescent="0.3">
      <c r="A36" s="176" t="s">
        <v>58</v>
      </c>
      <c r="B36" s="176"/>
      <c r="AT36" s="15" t="s">
        <v>0</v>
      </c>
      <c r="BF36" s="35"/>
      <c r="BU36" s="44"/>
    </row>
    <row r="37" spans="1:122" s="15" customFormat="1" ht="18.75" x14ac:dyDescent="0.3">
      <c r="A37" s="177" t="s">
        <v>32</v>
      </c>
      <c r="B37" s="177"/>
      <c r="AP37" s="15" t="s">
        <v>0</v>
      </c>
      <c r="AV37" s="15" t="s">
        <v>0</v>
      </c>
    </row>
    <row r="38" spans="1:122" s="15" customFormat="1" ht="15.75" x14ac:dyDescent="0.25">
      <c r="A38" s="17"/>
      <c r="B38" s="18" t="s">
        <v>33</v>
      </c>
    </row>
    <row r="39" spans="1:122" s="15" customFormat="1" ht="16.5" customHeight="1" x14ac:dyDescent="0.2">
      <c r="A39" s="188" t="s">
        <v>34</v>
      </c>
      <c r="B39" s="186" t="s">
        <v>35</v>
      </c>
      <c r="C39" s="175" t="s">
        <v>8</v>
      </c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75" t="str">
        <f>O4</f>
        <v>(2071-72)               2014/15</v>
      </c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75" t="str">
        <f>AA4</f>
        <v>(2072-73)               2015/16</v>
      </c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75" t="s">
        <v>40</v>
      </c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75" t="s">
        <v>41</v>
      </c>
      <c r="AZ39" s="187"/>
      <c r="BA39" s="187"/>
      <c r="BB39" s="187"/>
      <c r="BC39" s="187"/>
      <c r="BD39" s="187"/>
      <c r="BE39" s="187"/>
      <c r="BF39" s="187"/>
      <c r="BG39" s="187"/>
      <c r="BH39" s="187"/>
      <c r="BI39" s="187"/>
      <c r="BJ39" s="187"/>
      <c r="BK39" s="175" t="str">
        <f>BK21</f>
        <v>(2075-76)     2018-19</v>
      </c>
      <c r="BL39" s="187"/>
      <c r="BM39" s="187"/>
      <c r="BN39" s="187"/>
      <c r="BO39" s="187"/>
      <c r="BP39" s="187"/>
      <c r="BQ39" s="187"/>
      <c r="BR39" s="187"/>
      <c r="BS39" s="187"/>
      <c r="BT39" s="187"/>
      <c r="BU39" s="187"/>
      <c r="BV39" s="187"/>
      <c r="BW39" s="175" t="str">
        <f>BW21</f>
        <v>(2076-77)     2019-20</v>
      </c>
      <c r="BX39" s="187"/>
      <c r="BY39" s="187"/>
      <c r="BZ39" s="187"/>
      <c r="CA39" s="187"/>
      <c r="CB39" s="187"/>
      <c r="CC39" s="187"/>
      <c r="CD39" s="187"/>
      <c r="CE39" s="187"/>
      <c r="CF39" s="187"/>
      <c r="CG39" s="187"/>
      <c r="CH39" s="187"/>
      <c r="CI39" s="175" t="str">
        <f>CI21</f>
        <v>(2077-78)     2020-21</v>
      </c>
      <c r="CJ39" s="187"/>
      <c r="CK39" s="187"/>
      <c r="CL39" s="187"/>
      <c r="CM39" s="187"/>
      <c r="CN39" s="187"/>
      <c r="CO39" s="187"/>
      <c r="CP39" s="187"/>
      <c r="CQ39" s="187"/>
      <c r="CR39" s="187"/>
      <c r="CS39" s="187"/>
      <c r="CT39" s="187"/>
      <c r="CU39" s="175" t="s">
        <v>45</v>
      </c>
      <c r="CV39" s="175"/>
      <c r="CW39" s="175"/>
      <c r="CX39" s="175"/>
      <c r="CY39" s="175"/>
      <c r="CZ39" s="175"/>
      <c r="DA39" s="175"/>
      <c r="DB39" s="175"/>
      <c r="DC39" s="175"/>
      <c r="DD39" s="175"/>
      <c r="DE39" s="175"/>
      <c r="DF39" s="175"/>
      <c r="DG39" s="175" t="s">
        <v>302</v>
      </c>
      <c r="DH39" s="175"/>
      <c r="DI39" s="175"/>
      <c r="DJ39" s="175"/>
      <c r="DK39" s="175"/>
      <c r="DL39" s="175"/>
      <c r="DM39" s="175"/>
      <c r="DN39" s="175"/>
      <c r="DO39" s="175"/>
      <c r="DP39" s="175"/>
      <c r="DQ39" s="175"/>
      <c r="DR39" s="175"/>
    </row>
    <row r="40" spans="1:122" s="15" customFormat="1" ht="15.75" customHeight="1" x14ac:dyDescent="0.2">
      <c r="A40" s="188"/>
      <c r="B40" s="186"/>
      <c r="C40" s="125" t="s">
        <v>258</v>
      </c>
      <c r="D40" s="125" t="s">
        <v>259</v>
      </c>
      <c r="E40" s="125" t="s">
        <v>260</v>
      </c>
      <c r="F40" s="125" t="s">
        <v>261</v>
      </c>
      <c r="G40" s="125" t="s">
        <v>262</v>
      </c>
      <c r="H40" s="125" t="s">
        <v>263</v>
      </c>
      <c r="I40" s="125" t="s">
        <v>264</v>
      </c>
      <c r="J40" s="125" t="s">
        <v>265</v>
      </c>
      <c r="K40" s="125" t="s">
        <v>266</v>
      </c>
      <c r="L40" s="125" t="s">
        <v>267</v>
      </c>
      <c r="M40" s="125" t="s">
        <v>268</v>
      </c>
      <c r="N40" s="125" t="s">
        <v>269</v>
      </c>
      <c r="O40" s="125" t="s">
        <v>258</v>
      </c>
      <c r="P40" s="125" t="s">
        <v>259</v>
      </c>
      <c r="Q40" s="125" t="s">
        <v>260</v>
      </c>
      <c r="R40" s="125" t="s">
        <v>261</v>
      </c>
      <c r="S40" s="125" t="s">
        <v>262</v>
      </c>
      <c r="T40" s="125" t="s">
        <v>263</v>
      </c>
      <c r="U40" s="125" t="s">
        <v>264</v>
      </c>
      <c r="V40" s="125" t="s">
        <v>265</v>
      </c>
      <c r="W40" s="125" t="s">
        <v>266</v>
      </c>
      <c r="X40" s="125" t="s">
        <v>267</v>
      </c>
      <c r="Y40" s="125" t="s">
        <v>268</v>
      </c>
      <c r="Z40" s="125" t="s">
        <v>269</v>
      </c>
      <c r="AA40" s="125" t="s">
        <v>258</v>
      </c>
      <c r="AB40" s="125" t="s">
        <v>259</v>
      </c>
      <c r="AC40" s="125" t="s">
        <v>260</v>
      </c>
      <c r="AD40" s="125" t="s">
        <v>261</v>
      </c>
      <c r="AE40" s="125" t="s">
        <v>262</v>
      </c>
      <c r="AF40" s="125" t="s">
        <v>263</v>
      </c>
      <c r="AG40" s="125" t="s">
        <v>264</v>
      </c>
      <c r="AH40" s="125" t="s">
        <v>265</v>
      </c>
      <c r="AI40" s="125" t="s">
        <v>266</v>
      </c>
      <c r="AJ40" s="125" t="s">
        <v>267</v>
      </c>
      <c r="AK40" s="125" t="s">
        <v>268</v>
      </c>
      <c r="AL40" s="125" t="s">
        <v>269</v>
      </c>
      <c r="AM40" s="125" t="s">
        <v>258</v>
      </c>
      <c r="AN40" s="125" t="s">
        <v>259</v>
      </c>
      <c r="AO40" s="125" t="s">
        <v>260</v>
      </c>
      <c r="AP40" s="125" t="s">
        <v>261</v>
      </c>
      <c r="AQ40" s="125" t="s">
        <v>262</v>
      </c>
      <c r="AR40" s="125" t="s">
        <v>263</v>
      </c>
      <c r="AS40" s="125" t="s">
        <v>264</v>
      </c>
      <c r="AT40" s="125" t="s">
        <v>265</v>
      </c>
      <c r="AU40" s="125" t="s">
        <v>266</v>
      </c>
      <c r="AV40" s="125" t="s">
        <v>267</v>
      </c>
      <c r="AW40" s="125" t="s">
        <v>268</v>
      </c>
      <c r="AX40" s="125" t="s">
        <v>269</v>
      </c>
      <c r="AY40" s="125" t="s">
        <v>258</v>
      </c>
      <c r="AZ40" s="125" t="s">
        <v>259</v>
      </c>
      <c r="BA40" s="125" t="s">
        <v>260</v>
      </c>
      <c r="BB40" s="125" t="s">
        <v>261</v>
      </c>
      <c r="BC40" s="125" t="s">
        <v>262</v>
      </c>
      <c r="BD40" s="125" t="s">
        <v>263</v>
      </c>
      <c r="BE40" s="125" t="s">
        <v>264</v>
      </c>
      <c r="BF40" s="125" t="s">
        <v>265</v>
      </c>
      <c r="BG40" s="125" t="s">
        <v>266</v>
      </c>
      <c r="BH40" s="125" t="s">
        <v>267</v>
      </c>
      <c r="BI40" s="125" t="s">
        <v>268</v>
      </c>
      <c r="BJ40" s="125" t="s">
        <v>269</v>
      </c>
      <c r="BK40" s="125" t="s">
        <v>258</v>
      </c>
      <c r="BL40" s="125" t="s">
        <v>259</v>
      </c>
      <c r="BM40" s="125" t="s">
        <v>260</v>
      </c>
      <c r="BN40" s="125" t="s">
        <v>261</v>
      </c>
      <c r="BO40" s="125" t="s">
        <v>262</v>
      </c>
      <c r="BP40" s="125" t="s">
        <v>263</v>
      </c>
      <c r="BQ40" s="125" t="s">
        <v>264</v>
      </c>
      <c r="BR40" s="125" t="s">
        <v>265</v>
      </c>
      <c r="BS40" s="125" t="s">
        <v>266</v>
      </c>
      <c r="BT40" s="125" t="s">
        <v>267</v>
      </c>
      <c r="BU40" s="125" t="s">
        <v>268</v>
      </c>
      <c r="BV40" s="125" t="s">
        <v>269</v>
      </c>
      <c r="BW40" s="125" t="s">
        <v>258</v>
      </c>
      <c r="BX40" s="125" t="s">
        <v>259</v>
      </c>
      <c r="BY40" s="125" t="s">
        <v>260</v>
      </c>
      <c r="BZ40" s="125" t="s">
        <v>261</v>
      </c>
      <c r="CA40" s="125" t="s">
        <v>262</v>
      </c>
      <c r="CB40" s="125" t="s">
        <v>263</v>
      </c>
      <c r="CC40" s="125" t="s">
        <v>264</v>
      </c>
      <c r="CD40" s="125" t="s">
        <v>265</v>
      </c>
      <c r="CE40" s="125" t="s">
        <v>266</v>
      </c>
      <c r="CF40" s="125" t="s">
        <v>267</v>
      </c>
      <c r="CG40" s="125" t="s">
        <v>268</v>
      </c>
      <c r="CH40" s="125" t="s">
        <v>269</v>
      </c>
      <c r="CI40" s="125" t="s">
        <v>258</v>
      </c>
      <c r="CJ40" s="125" t="s">
        <v>259</v>
      </c>
      <c r="CK40" s="125" t="s">
        <v>260</v>
      </c>
      <c r="CL40" s="125" t="s">
        <v>261</v>
      </c>
      <c r="CM40" s="125" t="s">
        <v>262</v>
      </c>
      <c r="CN40" s="125" t="s">
        <v>263</v>
      </c>
      <c r="CO40" s="125" t="s">
        <v>264</v>
      </c>
      <c r="CP40" s="125" t="s">
        <v>265</v>
      </c>
      <c r="CQ40" s="125" t="s">
        <v>266</v>
      </c>
      <c r="CR40" s="125" t="s">
        <v>267</v>
      </c>
      <c r="CS40" s="125" t="s">
        <v>268</v>
      </c>
      <c r="CT40" s="125" t="s">
        <v>269</v>
      </c>
      <c r="CU40" s="125" t="s">
        <v>258</v>
      </c>
      <c r="CV40" s="125" t="s">
        <v>259</v>
      </c>
      <c r="CW40" s="125" t="s">
        <v>260</v>
      </c>
      <c r="CX40" s="125" t="s">
        <v>261</v>
      </c>
      <c r="CY40" s="125" t="s">
        <v>262</v>
      </c>
      <c r="CZ40" s="125" t="s">
        <v>263</v>
      </c>
      <c r="DA40" s="125" t="s">
        <v>264</v>
      </c>
      <c r="DB40" s="125" t="s">
        <v>265</v>
      </c>
      <c r="DC40" s="125" t="s">
        <v>266</v>
      </c>
      <c r="DD40" s="125" t="s">
        <v>267</v>
      </c>
      <c r="DE40" s="125" t="s">
        <v>268</v>
      </c>
      <c r="DF40" s="125" t="s">
        <v>269</v>
      </c>
      <c r="DG40" s="153" t="s">
        <v>258</v>
      </c>
      <c r="DH40" s="153" t="s">
        <v>259</v>
      </c>
      <c r="DI40" s="153" t="s">
        <v>260</v>
      </c>
      <c r="DJ40" s="153" t="s">
        <v>261</v>
      </c>
      <c r="DK40" s="153" t="s">
        <v>262</v>
      </c>
      <c r="DL40" s="153" t="s">
        <v>263</v>
      </c>
      <c r="DM40" s="153" t="s">
        <v>264</v>
      </c>
      <c r="DN40" s="153" t="s">
        <v>265</v>
      </c>
      <c r="DO40" s="153" t="s">
        <v>266</v>
      </c>
      <c r="DP40" s="153" t="s">
        <v>267</v>
      </c>
      <c r="DQ40" s="153" t="s">
        <v>268</v>
      </c>
      <c r="DR40" s="153" t="s">
        <v>269</v>
      </c>
    </row>
    <row r="41" spans="1:122" s="15" customFormat="1" x14ac:dyDescent="0.2">
      <c r="A41" s="19">
        <v>0</v>
      </c>
      <c r="B41" s="20" t="s">
        <v>46</v>
      </c>
      <c r="C41" s="21">
        <v>1197.175299</v>
      </c>
      <c r="D41" s="21">
        <v>1146.074106</v>
      </c>
      <c r="E41" s="21">
        <v>1816.4090169999999</v>
      </c>
      <c r="F41" s="21">
        <v>1521.4463519999999</v>
      </c>
      <c r="G41" s="21">
        <v>1803.907481</v>
      </c>
      <c r="H41" s="21">
        <v>1463.1837740000001</v>
      </c>
      <c r="I41" s="21">
        <v>1987.6889799999999</v>
      </c>
      <c r="J41" s="21">
        <v>1796.0399359999999</v>
      </c>
      <c r="K41" s="21">
        <v>1432.515997</v>
      </c>
      <c r="L41" s="21">
        <v>1540.3473509999999</v>
      </c>
      <c r="M41" s="21">
        <v>829.76840400000003</v>
      </c>
      <c r="N41" s="21">
        <v>1164.2640120000001</v>
      </c>
      <c r="O41" s="21">
        <v>990.89940300000001</v>
      </c>
      <c r="P41" s="21">
        <v>1134.8747559999999</v>
      </c>
      <c r="Q41" s="21">
        <v>1318.30088</v>
      </c>
      <c r="R41" s="21">
        <v>1247.2655050000001</v>
      </c>
      <c r="S41" s="21">
        <v>1356.681474</v>
      </c>
      <c r="T41" s="21">
        <v>1181.1141050000001</v>
      </c>
      <c r="U41" s="21">
        <v>1320.9382049999999</v>
      </c>
      <c r="V41" s="21">
        <v>1686.461464</v>
      </c>
      <c r="W41" s="21">
        <v>1616.2796470000001</v>
      </c>
      <c r="X41" s="21">
        <v>1934.690769</v>
      </c>
      <c r="Y41" s="21">
        <v>1752.4428290000001</v>
      </c>
      <c r="Z41" s="21">
        <v>1538.6239780000001</v>
      </c>
      <c r="AA41" s="21">
        <v>1363.020184</v>
      </c>
      <c r="AB41" s="21">
        <v>938.45224800000005</v>
      </c>
      <c r="AC41" s="21">
        <v>738.52580799999998</v>
      </c>
      <c r="AD41" s="21">
        <v>655.96699100000001</v>
      </c>
      <c r="AE41" s="21">
        <v>1109.3904869999999</v>
      </c>
      <c r="AF41" s="21">
        <v>1081.4948039999999</v>
      </c>
      <c r="AG41" s="21">
        <v>890.25326299999995</v>
      </c>
      <c r="AH41" s="21">
        <v>1129.848266</v>
      </c>
      <c r="AI41" s="21">
        <v>1359.721282</v>
      </c>
      <c r="AJ41" s="21">
        <v>1116.651928</v>
      </c>
      <c r="AK41" s="21">
        <v>1565.1827800000001</v>
      </c>
      <c r="AL41" s="21">
        <v>1590.392574</v>
      </c>
      <c r="AM41" s="21">
        <v>1493.543825</v>
      </c>
      <c r="AN41" s="21">
        <v>1259.400693</v>
      </c>
      <c r="AO41" s="21">
        <v>1141.8321880000001</v>
      </c>
      <c r="AP41" s="21">
        <v>1051.3893009999999</v>
      </c>
      <c r="AQ41" s="21">
        <v>1235.9370759999999</v>
      </c>
      <c r="AR41" s="21">
        <v>1271.264649</v>
      </c>
      <c r="AS41" s="21">
        <v>1368.934651</v>
      </c>
      <c r="AT41" s="21">
        <v>1385.8691899999999</v>
      </c>
      <c r="AU41" s="21">
        <v>1604.016766</v>
      </c>
      <c r="AV41" s="21">
        <v>1372.4693890000001</v>
      </c>
      <c r="AW41" s="21">
        <v>1270.4260139999999</v>
      </c>
      <c r="AX41" s="21">
        <v>746.58526700000004</v>
      </c>
      <c r="AY41" s="21">
        <v>1388.7823679999999</v>
      </c>
      <c r="AZ41" s="21">
        <v>1478.4656</v>
      </c>
      <c r="BA41" s="21">
        <v>1333.918917</v>
      </c>
      <c r="BB41" s="21">
        <v>1079.127549</v>
      </c>
      <c r="BC41" s="21">
        <v>1316.0924540000001</v>
      </c>
      <c r="BD41" s="21">
        <v>2036.7</v>
      </c>
      <c r="BE41" s="21">
        <v>1285.4753330000001</v>
      </c>
      <c r="BF41" s="21">
        <v>1195.3</v>
      </c>
      <c r="BG41" s="21">
        <v>1206.5</v>
      </c>
      <c r="BH41" s="21">
        <v>1417.4</v>
      </c>
      <c r="BI41" s="21">
        <v>1515.2282270000001</v>
      </c>
      <c r="BJ41" s="21">
        <v>1388.905315</v>
      </c>
      <c r="BK41" s="21">
        <v>1429.1089669999999</v>
      </c>
      <c r="BL41" s="21">
        <v>1517.9909459999999</v>
      </c>
      <c r="BM41" s="21">
        <v>1538.2142879999999</v>
      </c>
      <c r="BN41" s="21">
        <v>902.7473</v>
      </c>
      <c r="BO41" s="21">
        <v>1389.9</v>
      </c>
      <c r="BP41" s="21">
        <v>1109.3982350000001</v>
      </c>
      <c r="BQ41" s="21">
        <v>1047.7</v>
      </c>
      <c r="BR41" s="21">
        <v>1216.4105950000001</v>
      </c>
      <c r="BS41" s="21">
        <v>1261.7043389999999</v>
      </c>
      <c r="BT41" s="21">
        <v>1899.6923469999999</v>
      </c>
      <c r="BU41" s="21">
        <v>1425.9569509999999</v>
      </c>
      <c r="BV41" s="21">
        <v>1262.1202169999999</v>
      </c>
      <c r="BW41" s="21">
        <v>1517.0423725000001</v>
      </c>
      <c r="BX41" s="21">
        <v>1453.4904702000001</v>
      </c>
      <c r="BY41" s="21">
        <v>1025.104486</v>
      </c>
      <c r="BZ41" s="21">
        <v>1179.5238810000001</v>
      </c>
      <c r="CA41" s="21">
        <v>1207.6338840000001</v>
      </c>
      <c r="CB41" s="21">
        <v>1528.2725343</v>
      </c>
      <c r="CC41" s="21">
        <v>1060.0220138</v>
      </c>
      <c r="CD41" s="21">
        <v>1344.6886337999999</v>
      </c>
      <c r="CE41" s="21">
        <v>494.57286389999996</v>
      </c>
      <c r="CF41" s="21">
        <v>315.39733660000002</v>
      </c>
      <c r="CG41" s="21">
        <v>970.30278320000002</v>
      </c>
      <c r="CH41" s="21">
        <v>2275.6683418000002</v>
      </c>
      <c r="CI41" s="21">
        <v>1885.6419392</v>
      </c>
      <c r="CJ41" s="21">
        <v>2210.3970390999998</v>
      </c>
      <c r="CK41" s="21">
        <v>2024.472113</v>
      </c>
      <c r="CL41" s="21">
        <v>1434.9845642</v>
      </c>
      <c r="CM41" s="21">
        <v>1910.4310439000001</v>
      </c>
      <c r="CN41" s="21">
        <v>1681.2603047</v>
      </c>
      <c r="CO41" s="21">
        <v>1304.5364717999998</v>
      </c>
      <c r="CP41" s="21">
        <v>1644.5469251</v>
      </c>
      <c r="CQ41" s="21">
        <v>1767.5363394999999</v>
      </c>
      <c r="CR41" s="21">
        <v>1594.1472295000001</v>
      </c>
      <c r="CS41" s="21">
        <v>1856.3289116999999</v>
      </c>
      <c r="CT41" s="21">
        <v>1560.2058664000001</v>
      </c>
      <c r="CU41" s="21">
        <v>1883.0341567999999</v>
      </c>
      <c r="CV41" s="21">
        <v>2587.1257916999998</v>
      </c>
      <c r="CW41" s="21">
        <v>1826.1161121</v>
      </c>
      <c r="CX41" s="48">
        <v>1392.1944916</v>
      </c>
      <c r="CY41" s="48">
        <v>1535.2757999999999</v>
      </c>
      <c r="CZ41" s="48">
        <v>1375.7207212999999</v>
      </c>
      <c r="DA41" s="48">
        <v>1584.5947710999999</v>
      </c>
      <c r="DB41" s="48">
        <v>1891.7006339000002</v>
      </c>
      <c r="DC41" s="48">
        <v>2131.1548416999999</v>
      </c>
      <c r="DD41" s="47">
        <v>2157.4249433</v>
      </c>
      <c r="DE41" s="15">
        <v>2131.3665695999998</v>
      </c>
      <c r="DF41" s="152">
        <v>2015.7999725</v>
      </c>
      <c r="DG41" s="152">
        <v>1519.4765344</v>
      </c>
      <c r="DH41" s="152">
        <v>2268.0883196999998</v>
      </c>
      <c r="DI41" s="152">
        <v>1821.7803089000001</v>
      </c>
      <c r="DJ41" s="152">
        <v>2119.2837276</v>
      </c>
      <c r="DK41" s="152">
        <v>2211.2668746999998</v>
      </c>
      <c r="DL41" s="152">
        <v>2512.9309255999997</v>
      </c>
      <c r="DM41" s="152">
        <v>2580.6236739999999</v>
      </c>
      <c r="DN41" s="152">
        <v>2134.4452320999999</v>
      </c>
      <c r="DO41" s="152">
        <v>2001.3227584000001</v>
      </c>
      <c r="DP41" s="152">
        <v>2512.1056811999997</v>
      </c>
      <c r="DQ41" s="152">
        <v>2066.7110165999998</v>
      </c>
      <c r="DR41" s="152">
        <v>2182.5206093000002</v>
      </c>
    </row>
    <row r="42" spans="1:122" s="15" customFormat="1" x14ac:dyDescent="0.2">
      <c r="A42" s="24">
        <v>1</v>
      </c>
      <c r="B42" s="25" t="s">
        <v>47</v>
      </c>
      <c r="C42" s="27">
        <v>0</v>
      </c>
      <c r="D42" s="27">
        <v>0</v>
      </c>
      <c r="E42" s="27">
        <v>4.3584999999999999E-2</v>
      </c>
      <c r="F42" s="27">
        <v>4.7840000000000001E-3</v>
      </c>
      <c r="G42" s="27">
        <v>0</v>
      </c>
      <c r="H42" s="27">
        <v>1.8339999999999999E-3</v>
      </c>
      <c r="I42" s="27">
        <v>0.6</v>
      </c>
      <c r="J42" s="27">
        <v>0</v>
      </c>
      <c r="K42" s="27">
        <v>0</v>
      </c>
      <c r="L42" s="27">
        <v>0.96399999999999997</v>
      </c>
      <c r="M42" s="27">
        <v>0</v>
      </c>
      <c r="N42" s="27">
        <v>3.4000000000000002E-2</v>
      </c>
      <c r="O42" s="27">
        <v>0</v>
      </c>
      <c r="P42" s="27">
        <v>0</v>
      </c>
      <c r="Q42" s="27">
        <v>16.615074</v>
      </c>
      <c r="R42" s="27">
        <v>244.47017299999999</v>
      </c>
      <c r="S42" s="27">
        <v>0</v>
      </c>
      <c r="T42" s="27">
        <v>0</v>
      </c>
      <c r="U42" s="27">
        <v>0</v>
      </c>
      <c r="V42" s="27">
        <v>0</v>
      </c>
      <c r="W42" s="27">
        <v>2.9520999999999999E-2</v>
      </c>
      <c r="X42" s="27">
        <v>0</v>
      </c>
      <c r="Y42" s="27">
        <v>0</v>
      </c>
      <c r="Z42" s="27">
        <v>0</v>
      </c>
      <c r="AA42" s="27">
        <v>0</v>
      </c>
      <c r="AB42" s="27">
        <v>1.6410000000000001E-2</v>
      </c>
      <c r="AC42" s="27">
        <v>0</v>
      </c>
      <c r="AD42" s="27">
        <v>0</v>
      </c>
      <c r="AE42" s="27">
        <v>0</v>
      </c>
      <c r="AF42" s="27">
        <v>0</v>
      </c>
      <c r="AG42" s="27">
        <v>0</v>
      </c>
      <c r="AH42" s="27">
        <v>8.0099999999999995E-4</v>
      </c>
      <c r="AI42" s="27">
        <v>0</v>
      </c>
      <c r="AJ42" s="27">
        <v>0</v>
      </c>
      <c r="AK42" s="27">
        <v>1.6097E-2</v>
      </c>
      <c r="AL42" s="27">
        <v>0</v>
      </c>
      <c r="AM42" s="27">
        <v>1.72E-3</v>
      </c>
      <c r="AN42" s="27">
        <v>0</v>
      </c>
      <c r="AO42" s="27">
        <v>0</v>
      </c>
      <c r="AP42" s="27">
        <v>0</v>
      </c>
      <c r="AQ42" s="27">
        <v>0</v>
      </c>
      <c r="AR42" s="27">
        <v>0</v>
      </c>
      <c r="AS42" s="27">
        <v>0</v>
      </c>
      <c r="AT42" s="27">
        <v>0</v>
      </c>
      <c r="AU42" s="27">
        <v>0</v>
      </c>
      <c r="AV42" s="27">
        <v>0</v>
      </c>
      <c r="AW42" s="27">
        <v>0</v>
      </c>
      <c r="AX42" s="27">
        <v>0</v>
      </c>
      <c r="AY42" s="27">
        <v>0</v>
      </c>
      <c r="AZ42" s="27">
        <v>0</v>
      </c>
      <c r="BA42" s="27">
        <v>0</v>
      </c>
      <c r="BB42" s="27">
        <v>0</v>
      </c>
      <c r="BC42" s="27">
        <v>0</v>
      </c>
      <c r="BD42" s="27">
        <v>0</v>
      </c>
      <c r="BE42" s="27">
        <v>0.25600000000000001</v>
      </c>
      <c r="BF42" s="27">
        <v>0</v>
      </c>
      <c r="BG42" s="27">
        <v>0</v>
      </c>
      <c r="BH42" s="27">
        <v>0.8</v>
      </c>
      <c r="BI42" s="27">
        <v>3.914558</v>
      </c>
      <c r="BJ42" s="27">
        <v>1.45625</v>
      </c>
      <c r="BK42" s="27">
        <v>1.9550000000000001</v>
      </c>
      <c r="BL42" s="27">
        <v>1.7250000000000001</v>
      </c>
      <c r="BM42" s="27">
        <v>0</v>
      </c>
      <c r="BN42" s="27">
        <v>0</v>
      </c>
      <c r="BO42" s="27">
        <v>1.2</v>
      </c>
      <c r="BP42" s="27">
        <v>0.86250000000000004</v>
      </c>
      <c r="BQ42" s="27">
        <v>0</v>
      </c>
      <c r="BR42" s="27">
        <v>0.43680000000000002</v>
      </c>
      <c r="BS42" s="27">
        <v>1.8</v>
      </c>
      <c r="BT42" s="27">
        <v>4.3533200000000001</v>
      </c>
      <c r="BU42" s="27">
        <v>3.5193919999999999</v>
      </c>
      <c r="BV42" s="27">
        <v>1.4950000000000001</v>
      </c>
      <c r="BW42" s="27">
        <v>2.3650000000000002</v>
      </c>
      <c r="BX42" s="27">
        <v>0</v>
      </c>
      <c r="BY42" s="27">
        <v>1.65</v>
      </c>
      <c r="BZ42" s="27">
        <v>0.46750000000000003</v>
      </c>
      <c r="CA42" s="27">
        <v>0.82943999999999996</v>
      </c>
      <c r="CB42" s="27">
        <v>3.2867739</v>
      </c>
      <c r="CC42" s="27">
        <v>0.25884800000000002</v>
      </c>
      <c r="CD42" s="27">
        <v>0.21102399999999999</v>
      </c>
      <c r="CE42" s="27">
        <v>0.1328</v>
      </c>
      <c r="CF42" s="27">
        <v>0</v>
      </c>
      <c r="CG42" s="27">
        <v>0</v>
      </c>
      <c r="CH42" s="27">
        <v>1.7027854</v>
      </c>
      <c r="CI42" s="27">
        <v>0</v>
      </c>
      <c r="CJ42" s="27">
        <v>3.8400000000000001E-3</v>
      </c>
      <c r="CK42" s="27">
        <v>0</v>
      </c>
      <c r="CL42" s="27">
        <v>7.8399999999999997E-4</v>
      </c>
      <c r="CM42" s="27">
        <v>0</v>
      </c>
      <c r="CN42" s="27">
        <v>8.2559999999999995E-2</v>
      </c>
      <c r="CO42" s="27">
        <v>1.1759999999999999</v>
      </c>
      <c r="CP42" s="27">
        <v>4.7999999999999996E-3</v>
      </c>
      <c r="CQ42" s="27">
        <v>4.7135085999999999</v>
      </c>
      <c r="CR42" s="27">
        <v>8.0900000000000004E-4</v>
      </c>
      <c r="CS42" s="27">
        <v>40.991526100000002</v>
      </c>
      <c r="CT42" s="27">
        <v>18.509511399999997</v>
      </c>
      <c r="CU42" s="27">
        <v>25.233432799999999</v>
      </c>
      <c r="CV42" s="27">
        <v>50.385953200000003</v>
      </c>
      <c r="CW42" s="27">
        <v>20.7625466</v>
      </c>
      <c r="CX42" s="48">
        <v>5.1517333000000001</v>
      </c>
      <c r="CY42" s="48">
        <v>6.8000000000000005E-4</v>
      </c>
      <c r="CZ42" s="48">
        <v>1.422096</v>
      </c>
      <c r="DA42" s="48">
        <v>4.0979872000000004</v>
      </c>
      <c r="DB42" s="48">
        <v>2.6776154999999999</v>
      </c>
      <c r="DC42" s="48">
        <v>71.9357325</v>
      </c>
      <c r="DD42" s="47">
        <v>97.893582599999988</v>
      </c>
      <c r="DE42" s="15">
        <v>8.4204501</v>
      </c>
      <c r="DF42" s="152">
        <v>69.337853499999994</v>
      </c>
      <c r="DG42" s="152">
        <v>61.1301293</v>
      </c>
      <c r="DH42" s="152">
        <v>72.632537099999993</v>
      </c>
      <c r="DI42" s="152">
        <v>30.7830756</v>
      </c>
      <c r="DJ42" s="152">
        <v>9.9507343000000006</v>
      </c>
      <c r="DK42" s="152">
        <v>14.6583092</v>
      </c>
      <c r="DL42" s="152">
        <v>39.379860700000002</v>
      </c>
      <c r="DM42" s="152">
        <v>53.239270399999995</v>
      </c>
      <c r="DN42" s="152">
        <v>101.7824992</v>
      </c>
      <c r="DO42" s="152">
        <v>103.12348340000001</v>
      </c>
      <c r="DP42" s="152">
        <v>117.52856340000001</v>
      </c>
      <c r="DQ42" s="152">
        <v>74.505116200000003</v>
      </c>
      <c r="DR42" s="152">
        <v>9.8396816000000005</v>
      </c>
    </row>
    <row r="43" spans="1:122" s="15" customFormat="1" x14ac:dyDescent="0.2">
      <c r="A43" s="24">
        <v>2</v>
      </c>
      <c r="B43" s="25" t="s">
        <v>48</v>
      </c>
      <c r="C43" s="27">
        <v>75.643285000000006</v>
      </c>
      <c r="D43" s="27">
        <v>115.670374</v>
      </c>
      <c r="E43" s="27">
        <v>130.15453600000001</v>
      </c>
      <c r="F43" s="27">
        <v>122.688135</v>
      </c>
      <c r="G43" s="27">
        <v>161.16455400000001</v>
      </c>
      <c r="H43" s="27">
        <v>344.23935699999998</v>
      </c>
      <c r="I43" s="27">
        <v>266.396614</v>
      </c>
      <c r="J43" s="27">
        <v>419.38057900000001</v>
      </c>
      <c r="K43" s="27">
        <v>398.82512000000003</v>
      </c>
      <c r="L43" s="27">
        <v>298.71676000000002</v>
      </c>
      <c r="M43" s="27">
        <v>399.04038600000001</v>
      </c>
      <c r="N43" s="27">
        <v>567.95564200000001</v>
      </c>
      <c r="O43" s="27">
        <v>104.117687</v>
      </c>
      <c r="P43" s="27">
        <v>85.148494999999997</v>
      </c>
      <c r="Q43" s="27">
        <v>124.28392100000001</v>
      </c>
      <c r="R43" s="27">
        <v>88.819235000000006</v>
      </c>
      <c r="S43" s="27">
        <v>68.303175999999993</v>
      </c>
      <c r="T43" s="27">
        <v>164.93213700000001</v>
      </c>
      <c r="U43" s="27">
        <v>195.99639199999999</v>
      </c>
      <c r="V43" s="27">
        <v>198.289016</v>
      </c>
      <c r="W43" s="27">
        <v>112.060551</v>
      </c>
      <c r="X43" s="27">
        <v>175.27817899999999</v>
      </c>
      <c r="Y43" s="27">
        <v>103.01676500000001</v>
      </c>
      <c r="Z43" s="27">
        <v>199.43696</v>
      </c>
      <c r="AA43" s="27">
        <v>85.673220000000001</v>
      </c>
      <c r="AB43" s="27">
        <v>74.246816999999993</v>
      </c>
      <c r="AC43" s="27">
        <v>97.029118999999994</v>
      </c>
      <c r="AD43" s="27">
        <v>75.362129999999993</v>
      </c>
      <c r="AE43" s="27">
        <v>52.945546</v>
      </c>
      <c r="AF43" s="27">
        <v>123.684184</v>
      </c>
      <c r="AG43" s="27">
        <v>94.223989000000003</v>
      </c>
      <c r="AH43" s="27">
        <v>99.125596000000002</v>
      </c>
      <c r="AI43" s="27">
        <v>182.024787</v>
      </c>
      <c r="AJ43" s="27">
        <v>129.45217700000001</v>
      </c>
      <c r="AK43" s="27">
        <v>181.72941599999999</v>
      </c>
      <c r="AL43" s="27">
        <v>142.844649</v>
      </c>
      <c r="AM43" s="27">
        <v>146.96932000000001</v>
      </c>
      <c r="AN43" s="27">
        <v>186.218738</v>
      </c>
      <c r="AO43" s="27">
        <v>101.466151</v>
      </c>
      <c r="AP43" s="27">
        <v>107.423609</v>
      </c>
      <c r="AQ43" s="27">
        <v>120.375758</v>
      </c>
      <c r="AR43" s="27">
        <v>226.53297499999999</v>
      </c>
      <c r="AS43" s="27">
        <v>218.57840300000001</v>
      </c>
      <c r="AT43" s="27">
        <v>204.03003799999999</v>
      </c>
      <c r="AU43" s="27">
        <v>270.595527</v>
      </c>
      <c r="AV43" s="27">
        <v>285.19666599999999</v>
      </c>
      <c r="AW43" s="27">
        <v>224.87249600000001</v>
      </c>
      <c r="AX43" s="27">
        <v>112.88778499999999</v>
      </c>
      <c r="AY43" s="27">
        <v>96.908219000000003</v>
      </c>
      <c r="AZ43" s="27">
        <v>211.41092</v>
      </c>
      <c r="BA43" s="27">
        <v>196.68985599999999</v>
      </c>
      <c r="BB43" s="27">
        <v>109.342276</v>
      </c>
      <c r="BC43" s="27">
        <v>133.826763</v>
      </c>
      <c r="BD43" s="27">
        <v>236.3</v>
      </c>
      <c r="BE43" s="27">
        <v>352.08655499999998</v>
      </c>
      <c r="BF43" s="27">
        <v>217.3</v>
      </c>
      <c r="BG43" s="27">
        <v>193.4</v>
      </c>
      <c r="BH43" s="27">
        <v>184.4</v>
      </c>
      <c r="BI43" s="27">
        <v>278.34119399999997</v>
      </c>
      <c r="BJ43" s="27">
        <v>219.71265700000001</v>
      </c>
      <c r="BK43" s="27">
        <v>197.988573</v>
      </c>
      <c r="BL43" s="27">
        <v>278.06792200000001</v>
      </c>
      <c r="BM43" s="27">
        <v>371.65782799999999</v>
      </c>
      <c r="BN43" s="27">
        <v>185.08345</v>
      </c>
      <c r="BO43" s="27">
        <v>418.2</v>
      </c>
      <c r="BP43" s="27">
        <v>410.83180199999998</v>
      </c>
      <c r="BQ43" s="27">
        <v>337.7</v>
      </c>
      <c r="BR43" s="27">
        <v>303.35519799999997</v>
      </c>
      <c r="BS43" s="27">
        <v>321.336702</v>
      </c>
      <c r="BT43" s="27">
        <v>221.06329600000001</v>
      </c>
      <c r="BU43" s="27">
        <v>208.44494299999999</v>
      </c>
      <c r="BV43" s="27">
        <v>286.110615</v>
      </c>
      <c r="BW43" s="27">
        <v>131.7203643</v>
      </c>
      <c r="BX43" s="27">
        <v>158.93658580000002</v>
      </c>
      <c r="BY43" s="27">
        <v>79.609859</v>
      </c>
      <c r="BZ43" s="27">
        <v>114.904785</v>
      </c>
      <c r="CA43" s="27">
        <v>250.923036</v>
      </c>
      <c r="CB43" s="27">
        <v>96.113290000000006</v>
      </c>
      <c r="CC43" s="27">
        <v>188.211747</v>
      </c>
      <c r="CD43" s="27">
        <v>274.81734399999999</v>
      </c>
      <c r="CE43" s="27">
        <v>47.764263999999997</v>
      </c>
      <c r="CF43" s="27">
        <v>2.9536799999999999</v>
      </c>
      <c r="CG43" s="27">
        <v>138.02350000000001</v>
      </c>
      <c r="CH43" s="27">
        <v>306.03199119999999</v>
      </c>
      <c r="CI43" s="27">
        <v>157.85571730000001</v>
      </c>
      <c r="CJ43" s="27">
        <v>133.20125419999999</v>
      </c>
      <c r="CK43" s="27">
        <v>168.3783464</v>
      </c>
      <c r="CL43" s="27">
        <v>178.80106480000001</v>
      </c>
      <c r="CM43" s="27">
        <v>102.8213197</v>
      </c>
      <c r="CN43" s="27">
        <v>171.72122769999999</v>
      </c>
      <c r="CO43" s="27">
        <v>268.69630589999997</v>
      </c>
      <c r="CP43" s="27">
        <v>222.99364399999999</v>
      </c>
      <c r="CQ43" s="27">
        <v>147.30218139999999</v>
      </c>
      <c r="CR43" s="27">
        <v>134.8780271</v>
      </c>
      <c r="CS43" s="27">
        <v>73.732134000000002</v>
      </c>
      <c r="CT43" s="27">
        <v>149.85829440000001</v>
      </c>
      <c r="CU43" s="27">
        <v>127.7130428</v>
      </c>
      <c r="CV43" s="27">
        <v>152.88620040000001</v>
      </c>
      <c r="CW43" s="27">
        <v>164.64642000000001</v>
      </c>
      <c r="CX43" s="48">
        <v>138.4961629</v>
      </c>
      <c r="CY43" s="48">
        <v>149.80885519999998</v>
      </c>
      <c r="CZ43" s="48">
        <v>161.22199800000001</v>
      </c>
      <c r="DA43" s="48">
        <v>262.65781029999999</v>
      </c>
      <c r="DB43" s="48">
        <v>272.52009399999997</v>
      </c>
      <c r="DC43" s="48">
        <v>220.41413800000001</v>
      </c>
      <c r="DD43" s="47">
        <v>242.331974</v>
      </c>
      <c r="DE43" s="15">
        <v>218.84990099999999</v>
      </c>
      <c r="DF43" s="152">
        <v>175.142774</v>
      </c>
      <c r="DG43" s="152">
        <v>172.92413880000001</v>
      </c>
      <c r="DH43" s="152">
        <v>218.89210800000001</v>
      </c>
      <c r="DI43" s="152">
        <v>171.07043300000001</v>
      </c>
      <c r="DJ43" s="152">
        <v>214.02919159999999</v>
      </c>
      <c r="DK43" s="152">
        <v>181.57071530000002</v>
      </c>
      <c r="DL43" s="152">
        <v>270.68306799999999</v>
      </c>
      <c r="DM43" s="152">
        <v>405.4741368</v>
      </c>
      <c r="DN43" s="152">
        <v>344.8566055</v>
      </c>
      <c r="DO43" s="152">
        <v>243.22585749999999</v>
      </c>
      <c r="DP43" s="152">
        <v>217.419094</v>
      </c>
      <c r="DQ43" s="152">
        <v>312.21230700000001</v>
      </c>
      <c r="DR43" s="152">
        <v>312.03685999999999</v>
      </c>
    </row>
    <row r="44" spans="1:122" s="15" customFormat="1" x14ac:dyDescent="0.2">
      <c r="A44" s="24">
        <v>3</v>
      </c>
      <c r="B44" s="25" t="s">
        <v>49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1.7756000000000001E-2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4.3999999999999997E-2</v>
      </c>
      <c r="X44" s="27">
        <v>2.75E-2</v>
      </c>
      <c r="Y44" s="27">
        <v>5.3488000000000001E-2</v>
      </c>
      <c r="Z44" s="27">
        <v>1.44E-2</v>
      </c>
      <c r="AA44" s="27">
        <v>2.1600000000000001E-2</v>
      </c>
      <c r="AB44" s="27">
        <v>0</v>
      </c>
      <c r="AC44" s="27">
        <v>0</v>
      </c>
      <c r="AD44" s="27">
        <v>0</v>
      </c>
      <c r="AE44" s="27">
        <v>0</v>
      </c>
      <c r="AF44" s="27">
        <v>0</v>
      </c>
      <c r="AG44" s="27">
        <v>0</v>
      </c>
      <c r="AH44" s="27">
        <v>0</v>
      </c>
      <c r="AI44" s="27">
        <v>0</v>
      </c>
      <c r="AJ44" s="27">
        <v>0</v>
      </c>
      <c r="AK44" s="27">
        <v>0</v>
      </c>
      <c r="AL44" s="27">
        <v>0</v>
      </c>
      <c r="AM44" s="27">
        <v>0</v>
      </c>
      <c r="AN44" s="27">
        <v>0</v>
      </c>
      <c r="AO44" s="27">
        <v>0</v>
      </c>
      <c r="AP44" s="27">
        <v>0</v>
      </c>
      <c r="AQ44" s="27">
        <v>0</v>
      </c>
      <c r="AR44" s="27">
        <v>0</v>
      </c>
      <c r="AS44" s="27">
        <v>0</v>
      </c>
      <c r="AT44" s="27">
        <v>0</v>
      </c>
      <c r="AU44" s="27">
        <v>0</v>
      </c>
      <c r="AV44" s="27">
        <v>0</v>
      </c>
      <c r="AW44" s="27">
        <v>0</v>
      </c>
      <c r="AX44" s="27">
        <v>0</v>
      </c>
      <c r="AY44" s="27">
        <v>0</v>
      </c>
      <c r="AZ44" s="27">
        <v>0</v>
      </c>
      <c r="BA44" s="27">
        <v>0</v>
      </c>
      <c r="BB44" s="27">
        <v>0</v>
      </c>
      <c r="BC44" s="27">
        <v>0</v>
      </c>
      <c r="BD44" s="27">
        <v>5.2</v>
      </c>
      <c r="BE44" s="27">
        <v>2.0784259999999999</v>
      </c>
      <c r="BF44" s="27">
        <v>0.1</v>
      </c>
      <c r="BG44" s="27">
        <v>2</v>
      </c>
      <c r="BH44" s="27">
        <v>0</v>
      </c>
      <c r="BI44" s="27">
        <v>1.186035</v>
      </c>
      <c r="BJ44" s="27">
        <v>2.950526</v>
      </c>
      <c r="BK44" s="27">
        <v>0</v>
      </c>
      <c r="BL44" s="27">
        <v>0.95618899999999996</v>
      </c>
      <c r="BM44" s="27">
        <v>0</v>
      </c>
      <c r="BN44" s="27">
        <v>0</v>
      </c>
      <c r="BO44" s="27">
        <v>0</v>
      </c>
      <c r="BP44" s="27">
        <v>0</v>
      </c>
      <c r="BQ44" s="27">
        <v>0</v>
      </c>
      <c r="BR44" s="27">
        <v>0</v>
      </c>
      <c r="BS44" s="27">
        <v>0</v>
      </c>
      <c r="BT44" s="27">
        <v>0</v>
      </c>
      <c r="BU44" s="27">
        <v>0</v>
      </c>
      <c r="BV44" s="27">
        <v>0</v>
      </c>
      <c r="BW44" s="27">
        <v>0</v>
      </c>
      <c r="BX44" s="27">
        <v>0</v>
      </c>
      <c r="BY44" s="27">
        <v>0</v>
      </c>
      <c r="BZ44" s="27">
        <v>0</v>
      </c>
      <c r="CA44" s="27">
        <v>0</v>
      </c>
      <c r="CB44" s="27">
        <v>0</v>
      </c>
      <c r="CC44" s="27">
        <v>0</v>
      </c>
      <c r="CD44" s="27">
        <v>0</v>
      </c>
      <c r="CE44" s="27">
        <v>0</v>
      </c>
      <c r="CF44" s="27">
        <v>0</v>
      </c>
      <c r="CG44" s="27">
        <v>0</v>
      </c>
      <c r="CH44" s="27">
        <v>0</v>
      </c>
      <c r="CI44" s="27">
        <v>0</v>
      </c>
      <c r="CJ44" s="27">
        <v>0</v>
      </c>
      <c r="CK44" s="27">
        <v>0</v>
      </c>
      <c r="CL44" s="27">
        <v>0</v>
      </c>
      <c r="CM44" s="27">
        <v>0</v>
      </c>
      <c r="CN44" s="27">
        <v>0</v>
      </c>
      <c r="CO44" s="27">
        <v>0</v>
      </c>
      <c r="CP44" s="27">
        <v>0</v>
      </c>
      <c r="CQ44" s="27">
        <v>0</v>
      </c>
      <c r="CR44" s="27">
        <v>0</v>
      </c>
      <c r="CS44" s="27">
        <v>0</v>
      </c>
      <c r="CT44" s="27">
        <v>0</v>
      </c>
      <c r="CU44" s="27">
        <v>0</v>
      </c>
      <c r="CV44" s="27">
        <v>0</v>
      </c>
      <c r="CW44" s="27">
        <v>0</v>
      </c>
      <c r="CX44" s="48">
        <v>0</v>
      </c>
      <c r="CY44" s="48">
        <v>0</v>
      </c>
      <c r="CZ44" s="48">
        <v>0</v>
      </c>
      <c r="DA44" s="48">
        <v>0</v>
      </c>
      <c r="DB44" s="48">
        <v>0</v>
      </c>
      <c r="DC44" s="48">
        <v>0</v>
      </c>
      <c r="DD44" s="47">
        <v>0</v>
      </c>
      <c r="DE44" s="15">
        <v>0</v>
      </c>
      <c r="DF44" s="152">
        <v>0.68862000000000001</v>
      </c>
      <c r="DG44" s="152">
        <v>0</v>
      </c>
      <c r="DH44" s="152">
        <v>0</v>
      </c>
      <c r="DI44" s="152">
        <v>0</v>
      </c>
      <c r="DJ44" s="152">
        <v>0</v>
      </c>
      <c r="DK44" s="152">
        <v>0</v>
      </c>
      <c r="DL44" s="152">
        <v>0</v>
      </c>
      <c r="DM44" s="152">
        <v>0</v>
      </c>
      <c r="DN44" s="152">
        <v>0</v>
      </c>
      <c r="DO44" s="152">
        <v>0</v>
      </c>
      <c r="DP44" s="152">
        <v>0</v>
      </c>
      <c r="DQ44" s="152">
        <v>0</v>
      </c>
      <c r="DR44" s="152">
        <v>0</v>
      </c>
    </row>
    <row r="45" spans="1:122" s="15" customFormat="1" x14ac:dyDescent="0.2">
      <c r="A45" s="24">
        <v>4</v>
      </c>
      <c r="B45" s="25" t="s">
        <v>50</v>
      </c>
      <c r="C45" s="27">
        <v>37.352502999999999</v>
      </c>
      <c r="D45" s="27">
        <v>41.757019999999997</v>
      </c>
      <c r="E45" s="27">
        <v>18.827529999999999</v>
      </c>
      <c r="F45" s="27">
        <v>25.975798999999999</v>
      </c>
      <c r="G45" s="27">
        <v>7.7219899999999999</v>
      </c>
      <c r="H45" s="27">
        <v>24.155087999999999</v>
      </c>
      <c r="I45" s="27">
        <v>8.9472210000000008</v>
      </c>
      <c r="J45" s="27">
        <v>30.392792</v>
      </c>
      <c r="K45" s="27">
        <v>16.417864999999999</v>
      </c>
      <c r="L45" s="27">
        <v>10.448840000000001</v>
      </c>
      <c r="M45" s="27">
        <v>18.238703999999998</v>
      </c>
      <c r="N45" s="27">
        <v>2.54176</v>
      </c>
      <c r="O45" s="27">
        <v>5.1989799999999997</v>
      </c>
      <c r="P45" s="27">
        <v>21.082936</v>
      </c>
      <c r="Q45" s="27">
        <v>2.6103839999999998</v>
      </c>
      <c r="R45" s="27">
        <v>2.4753129999999999</v>
      </c>
      <c r="S45" s="27">
        <v>4.9519219999999997</v>
      </c>
      <c r="T45" s="27">
        <v>4.5419799999999997</v>
      </c>
      <c r="U45" s="27">
        <v>2.2861440000000002</v>
      </c>
      <c r="V45" s="27">
        <v>1.258122</v>
      </c>
      <c r="W45" s="27">
        <v>17.213919000000001</v>
      </c>
      <c r="X45" s="27">
        <v>6.6360000000000001</v>
      </c>
      <c r="Y45" s="27">
        <v>20.240632000000002</v>
      </c>
      <c r="Z45" s="27">
        <v>20.405087999999999</v>
      </c>
      <c r="AA45" s="27">
        <v>7.6791369999999999</v>
      </c>
      <c r="AB45" s="27">
        <v>2.16872</v>
      </c>
      <c r="AC45" s="27">
        <v>2.1646809999999999</v>
      </c>
      <c r="AD45" s="27">
        <v>7.4999999999999997E-3</v>
      </c>
      <c r="AE45" s="27">
        <v>0</v>
      </c>
      <c r="AF45" s="27">
        <v>4.6752000000000002</v>
      </c>
      <c r="AG45" s="27">
        <v>0</v>
      </c>
      <c r="AH45" s="27">
        <v>0</v>
      </c>
      <c r="AI45" s="27">
        <v>13.6</v>
      </c>
      <c r="AJ45" s="27">
        <v>15.5</v>
      </c>
      <c r="AK45" s="27">
        <v>42.020400000000002</v>
      </c>
      <c r="AL45" s="27">
        <v>14.9672</v>
      </c>
      <c r="AM45" s="27">
        <v>22.463293</v>
      </c>
      <c r="AN45" s="27">
        <v>44.003923</v>
      </c>
      <c r="AO45" s="27">
        <v>14.876072000000001</v>
      </c>
      <c r="AP45" s="27">
        <v>28.5</v>
      </c>
      <c r="AQ45" s="27">
        <v>24.6</v>
      </c>
      <c r="AR45" s="27">
        <v>10.292268999999999</v>
      </c>
      <c r="AS45" s="27">
        <v>3.0689280000000001</v>
      </c>
      <c r="AT45" s="27">
        <v>3.7468509999999999</v>
      </c>
      <c r="AU45" s="27">
        <v>1.72</v>
      </c>
      <c r="AV45" s="27">
        <v>0</v>
      </c>
      <c r="AW45" s="27">
        <v>1.29</v>
      </c>
      <c r="AX45" s="27">
        <v>0</v>
      </c>
      <c r="AY45" s="27">
        <v>4.0763280000000002</v>
      </c>
      <c r="AZ45" s="27">
        <v>0</v>
      </c>
      <c r="BA45" s="27">
        <v>1.647492</v>
      </c>
      <c r="BB45" s="27">
        <v>1.51536</v>
      </c>
      <c r="BC45" s="27">
        <v>1.37676</v>
      </c>
      <c r="BD45" s="27">
        <v>4.5999999999999996</v>
      </c>
      <c r="BE45" s="27">
        <v>6.7684480000000002</v>
      </c>
      <c r="BF45" s="27">
        <v>9.6</v>
      </c>
      <c r="BG45" s="27">
        <v>18.600000000000001</v>
      </c>
      <c r="BH45" s="27">
        <v>68.599999999999994</v>
      </c>
      <c r="BI45" s="27">
        <v>142.305395</v>
      </c>
      <c r="BJ45" s="27">
        <v>99.329830000000001</v>
      </c>
      <c r="BK45" s="27">
        <v>5.2080099999999998</v>
      </c>
      <c r="BL45" s="27">
        <v>83.837220000000002</v>
      </c>
      <c r="BM45" s="27">
        <v>321.69704400000001</v>
      </c>
      <c r="BN45" s="27">
        <v>455.420411</v>
      </c>
      <c r="BO45" s="27">
        <v>613.5</v>
      </c>
      <c r="BP45" s="27">
        <v>1244.0615029999999</v>
      </c>
      <c r="BQ45" s="27">
        <v>1366.3</v>
      </c>
      <c r="BR45" s="27">
        <v>1686.3149519999999</v>
      </c>
      <c r="BS45" s="27">
        <v>1533.1852610000001</v>
      </c>
      <c r="BT45" s="27">
        <v>1626.7530870000001</v>
      </c>
      <c r="BU45" s="27">
        <v>2016.9916410000001</v>
      </c>
      <c r="BV45" s="27">
        <v>1950.257449</v>
      </c>
      <c r="BW45" s="27">
        <v>2210.1926644</v>
      </c>
      <c r="BX45" s="27">
        <v>2333.8621966999999</v>
      </c>
      <c r="BY45" s="27">
        <v>2734.8052400000001</v>
      </c>
      <c r="BZ45" s="27">
        <v>3169.0540683000004</v>
      </c>
      <c r="CA45" s="27">
        <v>4215.9668220000003</v>
      </c>
      <c r="CB45" s="27">
        <v>3665.6904829999999</v>
      </c>
      <c r="CC45" s="27">
        <v>1569.0070900999999</v>
      </c>
      <c r="CD45" s="27">
        <v>3037.8104902</v>
      </c>
      <c r="CE45" s="27">
        <v>1747.2580429000002</v>
      </c>
      <c r="CF45" s="27">
        <v>2089.4610833000002</v>
      </c>
      <c r="CG45" s="27">
        <v>1794.0816058</v>
      </c>
      <c r="CH45" s="27">
        <v>2614.8973919999999</v>
      </c>
      <c r="CI45" s="27">
        <v>2306.5051533999999</v>
      </c>
      <c r="CJ45" s="27">
        <v>3270.9193424999999</v>
      </c>
      <c r="CK45" s="27">
        <v>2228.9817113000004</v>
      </c>
      <c r="CL45" s="27">
        <v>2719.6560196999999</v>
      </c>
      <c r="CM45" s="27">
        <v>3277.1637519000001</v>
      </c>
      <c r="CN45" s="27">
        <v>3646.6365748000003</v>
      </c>
      <c r="CO45" s="27">
        <v>2708.1410473000001</v>
      </c>
      <c r="CP45" s="27">
        <v>3965.7316309000003</v>
      </c>
      <c r="CQ45" s="27">
        <v>6035.7745356000005</v>
      </c>
      <c r="CR45" s="27">
        <v>7356.8682363999997</v>
      </c>
      <c r="CS45" s="27">
        <v>6797.7443844999998</v>
      </c>
      <c r="CT45" s="27">
        <v>11642.332053299999</v>
      </c>
      <c r="CU45" s="27">
        <v>11934.3027069</v>
      </c>
      <c r="CV45" s="27">
        <v>13514.715262399999</v>
      </c>
      <c r="CW45" s="27">
        <v>11917.216314200001</v>
      </c>
      <c r="CX45" s="48">
        <v>10099.984861499999</v>
      </c>
      <c r="CY45" s="48">
        <v>12808.411223700001</v>
      </c>
      <c r="CZ45" s="48">
        <v>8395.8854582000004</v>
      </c>
      <c r="DA45" s="48">
        <v>5001.5584426000005</v>
      </c>
      <c r="DB45" s="48">
        <v>6710.0675178000001</v>
      </c>
      <c r="DC45" s="48">
        <v>3362.3370635000001</v>
      </c>
      <c r="DD45" s="47">
        <v>3886.2167300999999</v>
      </c>
      <c r="DE45" s="15">
        <v>2563.6226211999997</v>
      </c>
      <c r="DF45" s="152">
        <v>3543.7514373000004</v>
      </c>
      <c r="DG45" s="152">
        <v>5422.0692518000005</v>
      </c>
      <c r="DH45" s="152">
        <v>2376.0462211999998</v>
      </c>
      <c r="DI45" s="152">
        <v>3584.8880235000001</v>
      </c>
      <c r="DJ45" s="152">
        <v>4181.1027585000002</v>
      </c>
      <c r="DK45" s="152">
        <v>2531.9897624999999</v>
      </c>
      <c r="DL45" s="152">
        <v>3241.3832960999998</v>
      </c>
      <c r="DM45" s="152">
        <v>1111.2105061</v>
      </c>
      <c r="DN45" s="152">
        <v>1365.0714702999999</v>
      </c>
      <c r="DO45" s="152">
        <v>2223.2813038000004</v>
      </c>
      <c r="DP45" s="152">
        <v>1244.1966545</v>
      </c>
      <c r="DQ45" s="152">
        <v>1150.4123340000001</v>
      </c>
      <c r="DR45" s="152">
        <v>1013.0651034</v>
      </c>
    </row>
    <row r="46" spans="1:122" s="15" customFormat="1" x14ac:dyDescent="0.2">
      <c r="A46" s="24">
        <v>5</v>
      </c>
      <c r="B46" s="25" t="s">
        <v>51</v>
      </c>
      <c r="C46" s="27">
        <v>497.64214399999997</v>
      </c>
      <c r="D46" s="27">
        <v>432.07414499999999</v>
      </c>
      <c r="E46" s="27">
        <v>362.70761900000002</v>
      </c>
      <c r="F46" s="27">
        <v>242.22497000000001</v>
      </c>
      <c r="G46" s="27">
        <v>251.61529400000001</v>
      </c>
      <c r="H46" s="27">
        <v>293.38250599999998</v>
      </c>
      <c r="I46" s="27">
        <v>231.040052</v>
      </c>
      <c r="J46" s="27">
        <v>310.40355</v>
      </c>
      <c r="K46" s="27">
        <v>364.23053099999998</v>
      </c>
      <c r="L46" s="27">
        <v>404.00418200000001</v>
      </c>
      <c r="M46" s="27">
        <v>537.74906799999997</v>
      </c>
      <c r="N46" s="27">
        <v>408.11955999999998</v>
      </c>
      <c r="O46" s="27">
        <v>469.376487</v>
      </c>
      <c r="P46" s="27">
        <v>530.30019400000003</v>
      </c>
      <c r="Q46" s="27">
        <v>335.51741399999997</v>
      </c>
      <c r="R46" s="27">
        <v>264.72756399999997</v>
      </c>
      <c r="S46" s="27">
        <v>273.93407999999999</v>
      </c>
      <c r="T46" s="27">
        <v>243.11167800000001</v>
      </c>
      <c r="U46" s="27">
        <v>310.60905700000001</v>
      </c>
      <c r="V46" s="27">
        <v>325.49780800000002</v>
      </c>
      <c r="W46" s="27">
        <v>413.00015100000002</v>
      </c>
      <c r="X46" s="27">
        <v>394.86409500000002</v>
      </c>
      <c r="Y46" s="27">
        <v>424.85885300000001</v>
      </c>
      <c r="Z46" s="27">
        <v>585.42152699999997</v>
      </c>
      <c r="AA46" s="27">
        <v>434.95599299999998</v>
      </c>
      <c r="AB46" s="27">
        <v>339.456165</v>
      </c>
      <c r="AC46" s="27">
        <v>67.838170000000005</v>
      </c>
      <c r="AD46" s="27">
        <v>92.479292999999998</v>
      </c>
      <c r="AE46" s="27">
        <v>192.04755399999999</v>
      </c>
      <c r="AF46" s="27">
        <v>206.06140300000001</v>
      </c>
      <c r="AG46" s="27">
        <v>404.94233500000001</v>
      </c>
      <c r="AH46" s="27">
        <v>465.89153199999998</v>
      </c>
      <c r="AI46" s="27">
        <v>463.98229800000001</v>
      </c>
      <c r="AJ46" s="27">
        <v>392.50410900000003</v>
      </c>
      <c r="AK46" s="27">
        <v>405.64167700000002</v>
      </c>
      <c r="AL46" s="27">
        <v>672.66148199999998</v>
      </c>
      <c r="AM46" s="27">
        <v>565.22521500000005</v>
      </c>
      <c r="AN46" s="27">
        <v>388.70584700000001</v>
      </c>
      <c r="AO46" s="27">
        <v>241.35686899999999</v>
      </c>
      <c r="AP46" s="27">
        <v>163.59154000000001</v>
      </c>
      <c r="AQ46" s="27">
        <v>219.54845800000001</v>
      </c>
      <c r="AR46" s="27">
        <v>192.61762999999999</v>
      </c>
      <c r="AS46" s="27">
        <v>248.91098299999999</v>
      </c>
      <c r="AT46" s="27">
        <v>287.62333599999999</v>
      </c>
      <c r="AU46" s="27">
        <v>404.51548500000001</v>
      </c>
      <c r="AV46" s="27">
        <v>312.915707</v>
      </c>
      <c r="AW46" s="27">
        <v>319.250272</v>
      </c>
      <c r="AX46" s="27">
        <v>279.81387000000001</v>
      </c>
      <c r="AY46" s="27">
        <v>386.35420599999998</v>
      </c>
      <c r="AZ46" s="27">
        <v>346.20566300000002</v>
      </c>
      <c r="BA46" s="27">
        <v>287.27946100000003</v>
      </c>
      <c r="BB46" s="27">
        <v>299.67231099999998</v>
      </c>
      <c r="BC46" s="27">
        <v>317.66588400000001</v>
      </c>
      <c r="BD46" s="27">
        <v>347.7</v>
      </c>
      <c r="BE46" s="27">
        <v>367.264703</v>
      </c>
      <c r="BF46" s="27">
        <v>235.6</v>
      </c>
      <c r="BG46" s="27">
        <v>300.7</v>
      </c>
      <c r="BH46" s="27">
        <v>270.3</v>
      </c>
      <c r="BI46" s="27">
        <v>318.23441500000001</v>
      </c>
      <c r="BJ46" s="27">
        <v>305.83494300000001</v>
      </c>
      <c r="BK46" s="27">
        <v>330.85373600000003</v>
      </c>
      <c r="BL46" s="27">
        <v>351.568759</v>
      </c>
      <c r="BM46" s="27">
        <v>319.935652</v>
      </c>
      <c r="BN46" s="27">
        <v>235.05289099999999</v>
      </c>
      <c r="BO46" s="27">
        <v>228.3</v>
      </c>
      <c r="BP46" s="27">
        <v>258.40948400000002</v>
      </c>
      <c r="BQ46" s="27">
        <v>283.89999999999998</v>
      </c>
      <c r="BR46" s="27">
        <v>278.53447699999998</v>
      </c>
      <c r="BS46" s="27">
        <v>259.606447</v>
      </c>
      <c r="BT46" s="27">
        <v>226.304102</v>
      </c>
      <c r="BU46" s="27">
        <v>419.83986700000003</v>
      </c>
      <c r="BV46" s="27">
        <v>344.57403699999998</v>
      </c>
      <c r="BW46" s="27">
        <v>371.07829830000003</v>
      </c>
      <c r="BX46" s="27">
        <v>304.6034386</v>
      </c>
      <c r="BY46" s="27">
        <v>303.00309800000002</v>
      </c>
      <c r="BZ46" s="27">
        <v>276.66712010000003</v>
      </c>
      <c r="CA46" s="27">
        <v>271.63212199999998</v>
      </c>
      <c r="CB46" s="27">
        <v>327.36371030000004</v>
      </c>
      <c r="CC46" s="27">
        <v>298.31464929999999</v>
      </c>
      <c r="CD46" s="27">
        <v>311.33944510000003</v>
      </c>
      <c r="CE46" s="27">
        <v>81.455550099999996</v>
      </c>
      <c r="CF46" s="27">
        <v>41.130131899999995</v>
      </c>
      <c r="CG46" s="27">
        <v>332.47950960000003</v>
      </c>
      <c r="CH46" s="27">
        <v>252.06130210000001</v>
      </c>
      <c r="CI46" s="27">
        <v>404.58035060000003</v>
      </c>
      <c r="CJ46" s="27">
        <v>551.48898889999998</v>
      </c>
      <c r="CK46" s="27">
        <v>375.11104789999996</v>
      </c>
      <c r="CL46" s="27">
        <v>379.2222142</v>
      </c>
      <c r="CM46" s="27">
        <v>282.92793080000001</v>
      </c>
      <c r="CN46" s="27">
        <v>375.9574485</v>
      </c>
      <c r="CO46" s="27">
        <v>258.05778959999998</v>
      </c>
      <c r="CP46" s="27">
        <v>357.93275829999999</v>
      </c>
      <c r="CQ46" s="27">
        <v>469.22153450000002</v>
      </c>
      <c r="CR46" s="27">
        <v>460.37691110000003</v>
      </c>
      <c r="CS46" s="27">
        <v>514.93190000000004</v>
      </c>
      <c r="CT46" s="27">
        <v>448.5053747</v>
      </c>
      <c r="CU46" s="27">
        <v>426.69020919999997</v>
      </c>
      <c r="CV46" s="27">
        <v>547.59237810000002</v>
      </c>
      <c r="CW46" s="27">
        <v>404.82382539999998</v>
      </c>
      <c r="CX46" s="48">
        <v>505.05352299999998</v>
      </c>
      <c r="CY46" s="48">
        <v>508.73101430000003</v>
      </c>
      <c r="CZ46" s="48">
        <v>360.0049368</v>
      </c>
      <c r="DA46" s="48">
        <v>495.64771560000003</v>
      </c>
      <c r="DB46" s="48">
        <v>386.76605999999998</v>
      </c>
      <c r="DC46" s="48">
        <v>415.8948378</v>
      </c>
      <c r="DD46" s="47">
        <v>385.45745930000004</v>
      </c>
      <c r="DE46" s="15">
        <v>475.20855519999998</v>
      </c>
      <c r="DF46" s="152">
        <v>617.41793629999995</v>
      </c>
      <c r="DG46" s="152">
        <v>500.04370349999999</v>
      </c>
      <c r="DH46" s="152">
        <v>611.44816920000005</v>
      </c>
      <c r="DI46" s="152">
        <v>429.78418319999997</v>
      </c>
      <c r="DJ46" s="152">
        <v>301.38319389999998</v>
      </c>
      <c r="DK46" s="152">
        <v>429.6460439</v>
      </c>
      <c r="DL46" s="152">
        <v>481.52911030000001</v>
      </c>
      <c r="DM46" s="152">
        <v>522.30120959999999</v>
      </c>
      <c r="DN46" s="152">
        <v>507.8014685</v>
      </c>
      <c r="DO46" s="152">
        <v>388.31484760000001</v>
      </c>
      <c r="DP46" s="152">
        <v>346.02972110000002</v>
      </c>
      <c r="DQ46" s="152">
        <v>408.45581399999998</v>
      </c>
      <c r="DR46" s="152">
        <v>346.54844960000003</v>
      </c>
    </row>
    <row r="47" spans="1:122" s="15" customFormat="1" ht="25.5" x14ac:dyDescent="0.2">
      <c r="A47" s="28">
        <v>6</v>
      </c>
      <c r="B47" s="29" t="s">
        <v>59</v>
      </c>
      <c r="C47" s="27">
        <v>2749.6104380000002</v>
      </c>
      <c r="D47" s="27">
        <v>2675.935821</v>
      </c>
      <c r="E47" s="27">
        <v>2247.7154679999999</v>
      </c>
      <c r="F47" s="27">
        <v>2177.3965600000001</v>
      </c>
      <c r="G47" s="27">
        <v>2645.457457</v>
      </c>
      <c r="H47" s="27">
        <v>2754.171785</v>
      </c>
      <c r="I47" s="27">
        <v>2638.4670689999998</v>
      </c>
      <c r="J47" s="27">
        <v>2683.0964669999998</v>
      </c>
      <c r="K47" s="27">
        <v>2372.1889569999998</v>
      </c>
      <c r="L47" s="27">
        <v>2428.524934</v>
      </c>
      <c r="M47" s="27">
        <v>2310.6664030000002</v>
      </c>
      <c r="N47" s="27">
        <v>2588.7798990000001</v>
      </c>
      <c r="O47" s="27">
        <v>2289.3104060000001</v>
      </c>
      <c r="P47" s="27">
        <v>2654.4656190000001</v>
      </c>
      <c r="Q47" s="27">
        <v>2641.7566969999998</v>
      </c>
      <c r="R47" s="27">
        <v>2232.9032579999998</v>
      </c>
      <c r="S47" s="27">
        <v>2586.8357799999999</v>
      </c>
      <c r="T47" s="27">
        <v>2382.8176060000001</v>
      </c>
      <c r="U47" s="27">
        <v>2342.0524140000002</v>
      </c>
      <c r="V47" s="27">
        <v>2301.6311209999999</v>
      </c>
      <c r="W47" s="27">
        <v>2648.9867599999998</v>
      </c>
      <c r="X47" s="27">
        <v>2042.831576</v>
      </c>
      <c r="Y47" s="27">
        <v>2063.178422</v>
      </c>
      <c r="Z47" s="27">
        <v>1999.714434</v>
      </c>
      <c r="AA47" s="27">
        <v>1759.4675669999999</v>
      </c>
      <c r="AB47" s="27">
        <v>1492.9865159999999</v>
      </c>
      <c r="AC47" s="27">
        <v>921.98399900000004</v>
      </c>
      <c r="AD47" s="27">
        <v>1371.322568</v>
      </c>
      <c r="AE47" s="27">
        <v>1213.3149989999999</v>
      </c>
      <c r="AF47" s="27">
        <v>1638.048198</v>
      </c>
      <c r="AG47" s="27">
        <v>1441.374611</v>
      </c>
      <c r="AH47" s="27">
        <v>1559.4172369999999</v>
      </c>
      <c r="AI47" s="27">
        <v>1633.249049</v>
      </c>
      <c r="AJ47" s="27">
        <v>1357.8606890000001</v>
      </c>
      <c r="AK47" s="27">
        <v>1482.048528</v>
      </c>
      <c r="AL47" s="27">
        <v>1906.116516</v>
      </c>
      <c r="AM47" s="27">
        <v>1469.493598</v>
      </c>
      <c r="AN47" s="27">
        <v>1512.9736579999999</v>
      </c>
      <c r="AO47" s="27">
        <v>1264.483027</v>
      </c>
      <c r="AP47" s="27">
        <v>1623.0678190000001</v>
      </c>
      <c r="AQ47" s="27">
        <v>1518.689057</v>
      </c>
      <c r="AR47" s="27">
        <v>1356.3588420000001</v>
      </c>
      <c r="AS47" s="27">
        <v>1671.0011979999999</v>
      </c>
      <c r="AT47" s="27">
        <v>1615.1555350000001</v>
      </c>
      <c r="AU47" s="27">
        <v>1803.9719680000001</v>
      </c>
      <c r="AV47" s="27">
        <v>1455.3828840000001</v>
      </c>
      <c r="AW47" s="27">
        <v>1473.6802769999999</v>
      </c>
      <c r="AX47" s="27">
        <v>1179.284789</v>
      </c>
      <c r="AY47" s="27">
        <v>1576.3548800000001</v>
      </c>
      <c r="AZ47" s="27">
        <v>1379.613795</v>
      </c>
      <c r="BA47" s="27">
        <v>1545.757687</v>
      </c>
      <c r="BB47" s="27">
        <v>1427.567888</v>
      </c>
      <c r="BC47" s="27">
        <v>1920.184872</v>
      </c>
      <c r="BD47" s="27">
        <v>2228.3000000000002</v>
      </c>
      <c r="BE47" s="27">
        <v>1603.7976719999999</v>
      </c>
      <c r="BF47" s="27">
        <v>1445.9</v>
      </c>
      <c r="BG47" s="27">
        <v>1748.2</v>
      </c>
      <c r="BH47" s="27">
        <v>1728.8</v>
      </c>
      <c r="BI47" s="27">
        <v>1831.4644929999999</v>
      </c>
      <c r="BJ47" s="27">
        <v>1950.534285</v>
      </c>
      <c r="BK47" s="27">
        <v>1882.9954540000001</v>
      </c>
      <c r="BL47" s="27">
        <v>1917.072471</v>
      </c>
      <c r="BM47" s="27">
        <v>2063.0611749999998</v>
      </c>
      <c r="BN47" s="27">
        <v>1600.078518</v>
      </c>
      <c r="BO47" s="27">
        <v>2316.6999999999998</v>
      </c>
      <c r="BP47" s="27">
        <v>2310.171112</v>
      </c>
      <c r="BQ47" s="27">
        <v>2151.1</v>
      </c>
      <c r="BR47" s="27">
        <v>2086.9852850000002</v>
      </c>
      <c r="BS47" s="27">
        <v>2065.57251</v>
      </c>
      <c r="BT47" s="27">
        <v>2053.8279109999999</v>
      </c>
      <c r="BU47" s="27">
        <v>1987.201677</v>
      </c>
      <c r="BV47" s="27">
        <v>2138.2373830000001</v>
      </c>
      <c r="BW47" s="27">
        <v>1685.3999252000001</v>
      </c>
      <c r="BX47" s="27">
        <v>1713.4364143</v>
      </c>
      <c r="BY47" s="27">
        <v>1436.5614660000001</v>
      </c>
      <c r="BZ47" s="27">
        <v>1455.0962027999999</v>
      </c>
      <c r="CA47" s="27">
        <v>2084.5044189999999</v>
      </c>
      <c r="CB47" s="27">
        <v>1720.648306</v>
      </c>
      <c r="CC47" s="27">
        <v>1944.6650565999998</v>
      </c>
      <c r="CD47" s="27">
        <v>1744.5993934000001</v>
      </c>
      <c r="CE47" s="27">
        <v>686.8484512</v>
      </c>
      <c r="CF47" s="27">
        <v>529.9776865</v>
      </c>
      <c r="CG47" s="27">
        <v>1245.5370904000001</v>
      </c>
      <c r="CH47" s="27">
        <v>1615.9379724999999</v>
      </c>
      <c r="CI47" s="27">
        <v>1481.6959575000001</v>
      </c>
      <c r="CJ47" s="27">
        <v>1832.6875075999999</v>
      </c>
      <c r="CK47" s="27">
        <v>1950.5153103</v>
      </c>
      <c r="CL47" s="27">
        <v>1629.1097334000001</v>
      </c>
      <c r="CM47" s="27">
        <v>1745.9239174000002</v>
      </c>
      <c r="CN47" s="27">
        <v>1974.1207726</v>
      </c>
      <c r="CO47" s="27">
        <v>1726.3880912</v>
      </c>
      <c r="CP47" s="27">
        <v>1899.4092693</v>
      </c>
      <c r="CQ47" s="27">
        <v>1674.3257917000001</v>
      </c>
      <c r="CR47" s="27">
        <v>1269.2398085</v>
      </c>
      <c r="CS47" s="27">
        <v>1518.3938499999999</v>
      </c>
      <c r="CT47" s="27">
        <v>2241.4698346</v>
      </c>
      <c r="CU47" s="27">
        <v>2285.4588533000001</v>
      </c>
      <c r="CV47" s="27">
        <v>2289.1887069999998</v>
      </c>
      <c r="CW47" s="27">
        <v>2004.5443263</v>
      </c>
      <c r="CX47" s="48">
        <v>1868.5904870999998</v>
      </c>
      <c r="CY47" s="48">
        <v>1924.4701702</v>
      </c>
      <c r="CZ47" s="48">
        <v>1907.3453274999999</v>
      </c>
      <c r="DA47" s="48">
        <v>2281.2652416000001</v>
      </c>
      <c r="DB47" s="48">
        <v>3011.2594271999997</v>
      </c>
      <c r="DC47" s="48">
        <v>2617.9611948000002</v>
      </c>
      <c r="DD47" s="47">
        <v>2289.2476145999999</v>
      </c>
      <c r="DE47" s="15">
        <v>3093.1731224</v>
      </c>
      <c r="DF47" s="152">
        <v>2688.082441</v>
      </c>
      <c r="DG47" s="152">
        <v>2854.6528306999999</v>
      </c>
      <c r="DH47" s="152">
        <v>3335.4828957</v>
      </c>
      <c r="DI47" s="152">
        <v>2941.7652337</v>
      </c>
      <c r="DJ47" s="152">
        <v>2556.5663679999998</v>
      </c>
      <c r="DK47" s="152">
        <v>3148.6197167</v>
      </c>
      <c r="DL47" s="152">
        <v>3691.0869198999999</v>
      </c>
      <c r="DM47" s="152">
        <v>3455.0138170999999</v>
      </c>
      <c r="DN47" s="152">
        <v>3333.3405763999999</v>
      </c>
      <c r="DO47" s="152">
        <v>3665.9029722</v>
      </c>
      <c r="DP47" s="152">
        <v>3518.6221433000001</v>
      </c>
      <c r="DQ47" s="152">
        <v>3578.0837861</v>
      </c>
      <c r="DR47" s="152">
        <v>3526.71958</v>
      </c>
    </row>
    <row r="48" spans="1:122" s="15" customFormat="1" x14ac:dyDescent="0.2">
      <c r="A48" s="24">
        <v>7</v>
      </c>
      <c r="B48" s="25" t="s">
        <v>53</v>
      </c>
      <c r="C48" s="27">
        <v>4.0700640000000003</v>
      </c>
      <c r="D48" s="27">
        <v>2.976289</v>
      </c>
      <c r="E48" s="27">
        <v>154.525149</v>
      </c>
      <c r="F48" s="27">
        <v>11.721641999999999</v>
      </c>
      <c r="G48" s="27">
        <v>19.520743</v>
      </c>
      <c r="H48" s="27">
        <v>23.346066</v>
      </c>
      <c r="I48" s="27">
        <v>21.422449</v>
      </c>
      <c r="J48" s="27">
        <v>12.260228</v>
      </c>
      <c r="K48" s="27">
        <v>1.293631</v>
      </c>
      <c r="L48" s="27">
        <v>1.695136</v>
      </c>
      <c r="M48" s="27">
        <v>8.5857159999999997</v>
      </c>
      <c r="N48" s="27">
        <v>10.483703999999999</v>
      </c>
      <c r="O48" s="27">
        <v>19.660883999999999</v>
      </c>
      <c r="P48" s="27">
        <v>9.8140000000000001</v>
      </c>
      <c r="Q48" s="27">
        <v>12.846937</v>
      </c>
      <c r="R48" s="27">
        <v>10.712237999999999</v>
      </c>
      <c r="S48" s="27">
        <v>10.233036</v>
      </c>
      <c r="T48" s="27">
        <v>0.50995599999999996</v>
      </c>
      <c r="U48" s="27">
        <v>4.2214499999999999</v>
      </c>
      <c r="V48" s="27">
        <v>3.4288759999999998</v>
      </c>
      <c r="W48" s="27">
        <v>7.6071059999999999</v>
      </c>
      <c r="X48" s="27">
        <v>144.28450100000001</v>
      </c>
      <c r="Y48" s="27">
        <v>1.349394</v>
      </c>
      <c r="Z48" s="27">
        <v>24.051977999999998</v>
      </c>
      <c r="AA48" s="27">
        <v>2.1988059999999998</v>
      </c>
      <c r="AB48" s="27">
        <v>12.111475</v>
      </c>
      <c r="AC48" s="27">
        <v>1.4649000000000001</v>
      </c>
      <c r="AD48" s="27">
        <v>1.36866</v>
      </c>
      <c r="AE48" s="27">
        <v>1.39968</v>
      </c>
      <c r="AF48" s="27">
        <v>3.9009239999999998</v>
      </c>
      <c r="AG48" s="27">
        <v>2.614252</v>
      </c>
      <c r="AH48" s="27">
        <v>19.424932999999999</v>
      </c>
      <c r="AI48" s="27">
        <v>17.688198</v>
      </c>
      <c r="AJ48" s="27">
        <v>1.372881</v>
      </c>
      <c r="AK48" s="27">
        <v>4.1643809999999997</v>
      </c>
      <c r="AL48" s="27">
        <v>7.89168</v>
      </c>
      <c r="AM48" s="27">
        <v>21.803132999999999</v>
      </c>
      <c r="AN48" s="27">
        <v>0.72513799999999995</v>
      </c>
      <c r="AO48" s="27">
        <v>0.12</v>
      </c>
      <c r="AP48" s="27">
        <v>5.4196260000000001</v>
      </c>
      <c r="AQ48" s="27">
        <v>2.3151320000000002</v>
      </c>
      <c r="AR48" s="27">
        <v>2.5986159999999998</v>
      </c>
      <c r="AS48" s="27">
        <v>20.852986999999999</v>
      </c>
      <c r="AT48" s="27">
        <v>12.025840000000001</v>
      </c>
      <c r="AU48" s="27">
        <v>13.698650000000001</v>
      </c>
      <c r="AV48" s="27">
        <v>7.9186189999999996</v>
      </c>
      <c r="AW48" s="27">
        <v>1.6462749999999999</v>
      </c>
      <c r="AX48" s="27">
        <v>3.9584600000000001</v>
      </c>
      <c r="AY48" s="27">
        <v>62.363334000000002</v>
      </c>
      <c r="AZ48" s="27">
        <v>64.189789000000005</v>
      </c>
      <c r="BA48" s="27">
        <v>7.8722599999999998</v>
      </c>
      <c r="BB48" s="27">
        <v>1.596068</v>
      </c>
      <c r="BC48" s="27">
        <v>10.414047999999999</v>
      </c>
      <c r="BD48" s="27">
        <v>10.9</v>
      </c>
      <c r="BE48" s="27">
        <v>13.873085</v>
      </c>
      <c r="BF48" s="27">
        <v>1.9</v>
      </c>
      <c r="BG48" s="27">
        <v>29.2</v>
      </c>
      <c r="BH48" s="27">
        <v>12.4</v>
      </c>
      <c r="BI48" s="27">
        <v>11.163266999999999</v>
      </c>
      <c r="BJ48" s="27">
        <v>14.341670000000001</v>
      </c>
      <c r="BK48" s="27">
        <v>2.5313460000000001</v>
      </c>
      <c r="BL48" s="27">
        <v>7.3048970000000004</v>
      </c>
      <c r="BM48" s="27">
        <v>2.7284959999999998</v>
      </c>
      <c r="BN48" s="27">
        <v>2.126741</v>
      </c>
      <c r="BO48" s="27">
        <v>11.7</v>
      </c>
      <c r="BP48" s="27">
        <v>24.642837</v>
      </c>
      <c r="BQ48" s="27">
        <v>7</v>
      </c>
      <c r="BR48" s="27">
        <v>11.951193999999999</v>
      </c>
      <c r="BS48" s="27">
        <v>2.503638</v>
      </c>
      <c r="BT48" s="27">
        <v>3.024721</v>
      </c>
      <c r="BU48" s="27">
        <v>25.892071000000001</v>
      </c>
      <c r="BV48" s="27">
        <v>6.1264219999999998</v>
      </c>
      <c r="BW48" s="27">
        <v>1.9141804</v>
      </c>
      <c r="BX48" s="27">
        <v>22.308606399999999</v>
      </c>
      <c r="BY48" s="27">
        <v>2.373046</v>
      </c>
      <c r="BZ48" s="27">
        <v>7.1099645999999996</v>
      </c>
      <c r="CA48" s="27">
        <v>1.9882</v>
      </c>
      <c r="CB48" s="27">
        <v>33.977572799999997</v>
      </c>
      <c r="CC48" s="27">
        <v>5.6610399999999998</v>
      </c>
      <c r="CD48" s="27">
        <v>5.4650087999999997</v>
      </c>
      <c r="CE48" s="27">
        <v>51.082892200000003</v>
      </c>
      <c r="CF48" s="27">
        <v>0</v>
      </c>
      <c r="CG48" s="27">
        <v>3.4839296000000002</v>
      </c>
      <c r="CH48" s="27">
        <v>0.2</v>
      </c>
      <c r="CI48" s="27">
        <v>0.71928000000000003</v>
      </c>
      <c r="CJ48" s="27">
        <v>0</v>
      </c>
      <c r="CK48" s="27">
        <v>7.0530084000000004</v>
      </c>
      <c r="CL48" s="27">
        <v>6.8676113000000001</v>
      </c>
      <c r="CM48" s="27">
        <v>2.8952986000000003</v>
      </c>
      <c r="CN48" s="27">
        <v>5.0467084</v>
      </c>
      <c r="CO48" s="27">
        <v>0</v>
      </c>
      <c r="CP48" s="27">
        <v>0</v>
      </c>
      <c r="CQ48" s="27">
        <v>1.5177376</v>
      </c>
      <c r="CR48" s="27">
        <v>0</v>
      </c>
      <c r="CS48" s="27">
        <v>7.6799999999999993E-2</v>
      </c>
      <c r="CT48" s="27">
        <v>3.3752576000000003</v>
      </c>
      <c r="CU48" s="27">
        <v>0</v>
      </c>
      <c r="CV48" s="27">
        <v>1.5119605</v>
      </c>
      <c r="CW48" s="27">
        <v>1.55185</v>
      </c>
      <c r="CX48" s="48">
        <v>66.305051300000002</v>
      </c>
      <c r="CY48" s="48">
        <v>8.9999999999999998E-4</v>
      </c>
      <c r="CZ48" s="48">
        <v>0.56000000000000005</v>
      </c>
      <c r="DA48" s="48">
        <v>0</v>
      </c>
      <c r="DB48" s="48">
        <v>0</v>
      </c>
      <c r="DC48" s="48">
        <v>1.2114E-2</v>
      </c>
      <c r="DD48" s="47">
        <v>2.5000000000000001E-2</v>
      </c>
      <c r="DE48" s="15">
        <v>0.82972999999999997</v>
      </c>
      <c r="DF48" s="152">
        <v>31.0388661</v>
      </c>
      <c r="DG48" s="152">
        <v>1.2732592</v>
      </c>
      <c r="DH48" s="152">
        <v>0</v>
      </c>
      <c r="DI48" s="152">
        <v>1.0782400000000001</v>
      </c>
      <c r="DJ48" s="152">
        <v>0</v>
      </c>
      <c r="DK48" s="152">
        <v>14.497084800000001</v>
      </c>
      <c r="DL48" s="152">
        <v>2.0894400000000002</v>
      </c>
      <c r="DM48" s="152">
        <v>0.14280000000000001</v>
      </c>
      <c r="DN48" s="152">
        <v>1.2388001000000002</v>
      </c>
      <c r="DO48" s="152">
        <v>0.63474509999999995</v>
      </c>
      <c r="DP48" s="152">
        <v>3.8879999999999999</v>
      </c>
      <c r="DQ48" s="152">
        <v>7.3172639999999998</v>
      </c>
      <c r="DR48" s="152">
        <v>61.798637499999998</v>
      </c>
    </row>
    <row r="49" spans="1:122" s="15" customFormat="1" x14ac:dyDescent="0.2">
      <c r="A49" s="24">
        <v>8</v>
      </c>
      <c r="B49" s="25" t="s">
        <v>54</v>
      </c>
      <c r="C49" s="27">
        <v>221.352439</v>
      </c>
      <c r="D49" s="27">
        <v>290.52927599999998</v>
      </c>
      <c r="E49" s="27">
        <v>278.91526299999998</v>
      </c>
      <c r="F49" s="27">
        <v>356.29521599999998</v>
      </c>
      <c r="G49" s="27">
        <v>368.48963800000001</v>
      </c>
      <c r="H49" s="27">
        <v>450.79723200000001</v>
      </c>
      <c r="I49" s="27">
        <v>307.03623399999998</v>
      </c>
      <c r="J49" s="27">
        <v>244.80783099999999</v>
      </c>
      <c r="K49" s="27">
        <v>230.69564800000001</v>
      </c>
      <c r="L49" s="27">
        <v>238.85402400000001</v>
      </c>
      <c r="M49" s="27">
        <v>173.03512499999999</v>
      </c>
      <c r="N49" s="27">
        <v>330.658908</v>
      </c>
      <c r="O49" s="27">
        <v>168.195469</v>
      </c>
      <c r="P49" s="27">
        <v>282.23837500000002</v>
      </c>
      <c r="Q49" s="27">
        <v>346.77594699999997</v>
      </c>
      <c r="R49" s="27">
        <v>366.696124</v>
      </c>
      <c r="S49" s="27">
        <v>481.93860599999999</v>
      </c>
      <c r="T49" s="27">
        <v>382.57098200000001</v>
      </c>
      <c r="U49" s="27">
        <v>370.66875700000003</v>
      </c>
      <c r="V49" s="27">
        <v>281.41934199999997</v>
      </c>
      <c r="W49" s="27">
        <v>281.45496400000002</v>
      </c>
      <c r="X49" s="27">
        <v>219.65057300000001</v>
      </c>
      <c r="Y49" s="27">
        <v>219.23776899999999</v>
      </c>
      <c r="Z49" s="27">
        <v>388.90537399999999</v>
      </c>
      <c r="AA49" s="27">
        <v>141.66119</v>
      </c>
      <c r="AB49" s="27">
        <v>110.073544</v>
      </c>
      <c r="AC49" s="27">
        <v>101.187685</v>
      </c>
      <c r="AD49" s="27">
        <v>151.77501799999999</v>
      </c>
      <c r="AE49" s="27">
        <v>264.41232000000002</v>
      </c>
      <c r="AF49" s="27">
        <v>475.15341000000001</v>
      </c>
      <c r="AG49" s="27">
        <v>182.33737199999999</v>
      </c>
      <c r="AH49" s="27">
        <v>211.70819399999999</v>
      </c>
      <c r="AI49" s="27">
        <v>141.39756299999999</v>
      </c>
      <c r="AJ49" s="27">
        <v>251.55581699999999</v>
      </c>
      <c r="AK49" s="27">
        <v>204.36927399999999</v>
      </c>
      <c r="AL49" s="27">
        <v>286.77425699999998</v>
      </c>
      <c r="AM49" s="27">
        <v>105.267093</v>
      </c>
      <c r="AN49" s="27">
        <v>154.679675</v>
      </c>
      <c r="AO49" s="27">
        <v>289.38969200000003</v>
      </c>
      <c r="AP49" s="27">
        <v>204.67864800000001</v>
      </c>
      <c r="AQ49" s="27">
        <v>288.51982400000003</v>
      </c>
      <c r="AR49" s="27">
        <v>314.33763399999998</v>
      </c>
      <c r="AS49" s="27">
        <v>219.90379899999999</v>
      </c>
      <c r="AT49" s="27">
        <v>151.35378600000001</v>
      </c>
      <c r="AU49" s="27">
        <v>161.08538100000001</v>
      </c>
      <c r="AV49" s="27">
        <v>124.971783</v>
      </c>
      <c r="AW49" s="27">
        <v>130.782895</v>
      </c>
      <c r="AX49" s="27">
        <v>82.163265999999993</v>
      </c>
      <c r="AY49" s="27">
        <v>124.794455</v>
      </c>
      <c r="AZ49" s="27">
        <v>210.970359</v>
      </c>
      <c r="BA49" s="27">
        <v>252.386517</v>
      </c>
      <c r="BB49" s="27">
        <v>210.38790700000001</v>
      </c>
      <c r="BC49" s="27">
        <v>374.22349600000001</v>
      </c>
      <c r="BD49" s="27">
        <v>238.4</v>
      </c>
      <c r="BE49" s="27">
        <v>248.86403600000006</v>
      </c>
      <c r="BF49" s="27">
        <v>283.78792900000337</v>
      </c>
      <c r="BG49" s="27">
        <v>250.7</v>
      </c>
      <c r="BH49" s="27">
        <v>185.7</v>
      </c>
      <c r="BI49" s="27">
        <v>208.01475400000001</v>
      </c>
      <c r="BJ49" s="27">
        <v>156.85574099999999</v>
      </c>
      <c r="BK49" s="27">
        <f>137.341201+0.03</f>
        <v>137.37120100000001</v>
      </c>
      <c r="BL49" s="27">
        <v>178.18248800000001</v>
      </c>
      <c r="BM49" s="27">
        <v>222.23107099999999</v>
      </c>
      <c r="BN49" s="27">
        <v>123.92302599999999</v>
      </c>
      <c r="BO49" s="27">
        <v>269.39999999999998</v>
      </c>
      <c r="BP49" s="27">
        <v>263.02583099999998</v>
      </c>
      <c r="BQ49" s="27">
        <v>153.69999999999999</v>
      </c>
      <c r="BR49" s="27">
        <v>103.48020800000231</v>
      </c>
      <c r="BS49" s="27">
        <v>166.75921299999999</v>
      </c>
      <c r="BT49" s="27">
        <v>113.05192399999451</v>
      </c>
      <c r="BU49" s="27">
        <v>168.38810399990103</v>
      </c>
      <c r="BV49" s="27">
        <v>152.29703000007925</v>
      </c>
      <c r="BW49" s="27">
        <v>133.34401979999998</v>
      </c>
      <c r="BX49" s="27">
        <v>112.6377593</v>
      </c>
      <c r="BY49" s="27">
        <v>135.44168500000001</v>
      </c>
      <c r="BZ49" s="27">
        <v>190.00753669999997</v>
      </c>
      <c r="CA49" s="27">
        <v>268.797912</v>
      </c>
      <c r="CB49" s="27">
        <v>202.53390210000001</v>
      </c>
      <c r="CC49" s="27">
        <v>187.15755390000001</v>
      </c>
      <c r="CD49" s="27">
        <v>162.37839840000001</v>
      </c>
      <c r="CE49" s="27">
        <v>36.219174299999999</v>
      </c>
      <c r="CF49" s="27">
        <v>10.9285306</v>
      </c>
      <c r="CG49" s="27">
        <v>52.625876299999995</v>
      </c>
      <c r="CH49" s="27">
        <v>92.186663199999998</v>
      </c>
      <c r="CI49" s="27">
        <v>80.982134000000002</v>
      </c>
      <c r="CJ49" s="27">
        <v>112.236321</v>
      </c>
      <c r="CK49" s="27">
        <v>150.32600219999998</v>
      </c>
      <c r="CL49" s="27">
        <v>186.34837580000001</v>
      </c>
      <c r="CM49" s="27">
        <v>174.74367530000001</v>
      </c>
      <c r="CN49" s="27">
        <v>306.60677429999998</v>
      </c>
      <c r="CO49" s="27">
        <v>142.43820819999999</v>
      </c>
      <c r="CP49" s="27">
        <v>167.59009309999999</v>
      </c>
      <c r="CQ49" s="27">
        <v>140.63585950000001</v>
      </c>
      <c r="CR49" s="27">
        <v>76.192668699999999</v>
      </c>
      <c r="CS49" s="27">
        <v>64.943678399999996</v>
      </c>
      <c r="CT49" s="27">
        <v>113.1990045</v>
      </c>
      <c r="CU49" s="27">
        <v>184.56420369999998</v>
      </c>
      <c r="CV49" s="27">
        <v>163.98680440000001</v>
      </c>
      <c r="CW49" s="27">
        <v>203.9978825</v>
      </c>
      <c r="CX49" s="48">
        <v>150.08941190000002</v>
      </c>
      <c r="CY49" s="48">
        <v>283.74996269999997</v>
      </c>
      <c r="CZ49" s="48">
        <v>203.54988080000001</v>
      </c>
      <c r="DA49" s="48">
        <v>168.49179609999999</v>
      </c>
      <c r="DB49" s="48">
        <v>204.304203</v>
      </c>
      <c r="DC49" s="48">
        <v>238.0731792</v>
      </c>
      <c r="DD49" s="47">
        <v>222.62155300000001</v>
      </c>
      <c r="DE49" s="15">
        <v>233.16618590000002</v>
      </c>
      <c r="DF49" s="152">
        <v>179.7224616</v>
      </c>
      <c r="DG49" s="152">
        <v>183.3581724</v>
      </c>
      <c r="DH49" s="152">
        <v>237.51276849999999</v>
      </c>
      <c r="DI49" s="152">
        <v>155.93593609999999</v>
      </c>
      <c r="DJ49" s="152">
        <v>245.91973759999999</v>
      </c>
      <c r="DK49" s="152">
        <v>243.4894874</v>
      </c>
      <c r="DL49" s="152">
        <v>229.4864451</v>
      </c>
      <c r="DM49" s="152">
        <v>253.90739580000002</v>
      </c>
      <c r="DN49" s="152">
        <v>203.54641219999999</v>
      </c>
      <c r="DO49" s="152">
        <v>140.89311180000001</v>
      </c>
      <c r="DP49" s="152">
        <v>202.83013109999999</v>
      </c>
      <c r="DQ49" s="152">
        <v>228.21380530000002</v>
      </c>
      <c r="DR49" s="152">
        <v>259.98981099999997</v>
      </c>
    </row>
    <row r="50" spans="1:122" s="15" customFormat="1" ht="25.5" x14ac:dyDescent="0.2">
      <c r="A50" s="28">
        <v>9</v>
      </c>
      <c r="B50" s="29" t="s">
        <v>55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/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  <c r="AV50" s="30">
        <v>0</v>
      </c>
      <c r="AW50" s="30">
        <v>0</v>
      </c>
      <c r="AX50" s="30">
        <v>0</v>
      </c>
      <c r="AY50" s="30">
        <v>0</v>
      </c>
      <c r="AZ50" s="30">
        <v>0</v>
      </c>
      <c r="BA50" s="30">
        <v>0</v>
      </c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115.19507599994617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30">
        <v>0</v>
      </c>
      <c r="CI50" s="30">
        <v>0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48">
        <v>0</v>
      </c>
      <c r="CY50" s="48">
        <v>0</v>
      </c>
      <c r="CZ50" s="48">
        <v>0</v>
      </c>
      <c r="DA50" s="48">
        <v>0</v>
      </c>
      <c r="DB50" s="48">
        <v>0</v>
      </c>
      <c r="DC50" s="48">
        <v>0</v>
      </c>
      <c r="DD50" s="47">
        <v>0</v>
      </c>
      <c r="DE50" s="15">
        <v>0</v>
      </c>
      <c r="DF50" s="152">
        <v>0</v>
      </c>
      <c r="DG50" s="152">
        <v>0</v>
      </c>
      <c r="DH50" s="152">
        <v>0</v>
      </c>
      <c r="DI50" s="152">
        <v>0</v>
      </c>
      <c r="DJ50" s="152">
        <v>0</v>
      </c>
      <c r="DK50" s="152">
        <v>0</v>
      </c>
      <c r="DL50" s="152">
        <v>0</v>
      </c>
      <c r="DM50" s="152">
        <v>0</v>
      </c>
      <c r="DN50" s="152">
        <v>0</v>
      </c>
      <c r="DO50" s="152">
        <v>0</v>
      </c>
      <c r="DP50" s="152">
        <v>0</v>
      </c>
      <c r="DQ50" s="152">
        <v>0</v>
      </c>
      <c r="DR50" s="152">
        <v>0</v>
      </c>
    </row>
    <row r="51" spans="1:122" s="15" customFormat="1" x14ac:dyDescent="0.2">
      <c r="A51" s="45"/>
      <c r="B51" s="45" t="s">
        <v>56</v>
      </c>
      <c r="C51" s="45">
        <v>4782.8461719999996</v>
      </c>
      <c r="D51" s="45">
        <v>4705.0170310000003</v>
      </c>
      <c r="E51" s="45">
        <v>5009.2981669999999</v>
      </c>
      <c r="F51" s="45">
        <v>4457.753458000001</v>
      </c>
      <c r="G51" s="45">
        <v>5257.8771569999999</v>
      </c>
      <c r="H51" s="45">
        <v>5353.277642</v>
      </c>
      <c r="I51" s="45">
        <v>5461.5986189999994</v>
      </c>
      <c r="J51" s="45">
        <v>5496.3813829999999</v>
      </c>
      <c r="K51" s="45">
        <v>4816.1677490000002</v>
      </c>
      <c r="L51" s="45">
        <v>4923.5552269999998</v>
      </c>
      <c r="M51" s="45">
        <v>4277.1015619999998</v>
      </c>
      <c r="N51" s="45">
        <v>5072.8374850000009</v>
      </c>
      <c r="O51" s="45">
        <v>4046.7593160000001</v>
      </c>
      <c r="P51" s="45">
        <v>4717.9243749999996</v>
      </c>
      <c r="Q51" s="45">
        <v>4798.7072539999999</v>
      </c>
      <c r="R51" s="45">
        <v>4458.0694100000001</v>
      </c>
      <c r="S51" s="45">
        <v>4782.8780740000002</v>
      </c>
      <c r="T51" s="45">
        <v>4359.5984440000002</v>
      </c>
      <c r="U51" s="45">
        <v>4546.7724190000008</v>
      </c>
      <c r="V51" s="45">
        <v>4797.9857490000004</v>
      </c>
      <c r="W51" s="45">
        <v>5096.6766189999998</v>
      </c>
      <c r="X51" s="45">
        <v>4918.2631929999998</v>
      </c>
      <c r="Y51" s="45">
        <v>4584.3781520000002</v>
      </c>
      <c r="Z51" s="45">
        <v>4756.5737390000004</v>
      </c>
      <c r="AA51" s="45">
        <v>3794.6776970000001</v>
      </c>
      <c r="AB51" s="45">
        <v>2969.5118950000001</v>
      </c>
      <c r="AC51" s="45">
        <v>1930.194362</v>
      </c>
      <c r="AD51" s="45">
        <v>2348.2821600000002</v>
      </c>
      <c r="AE51" s="45">
        <v>2833.5105859999999</v>
      </c>
      <c r="AF51" s="45">
        <v>3533.0181229999998</v>
      </c>
      <c r="AG51" s="45">
        <v>3015.7458219999999</v>
      </c>
      <c r="AH51" s="45">
        <v>3485.4165589999998</v>
      </c>
      <c r="AI51" s="45">
        <v>3811.6631769999999</v>
      </c>
      <c r="AJ51" s="45">
        <v>3264.8976010000001</v>
      </c>
      <c r="AK51" s="45">
        <v>3885.1725530000003</v>
      </c>
      <c r="AL51" s="45">
        <v>4621.6483580000004</v>
      </c>
      <c r="AM51" s="45">
        <v>3824.7671969999997</v>
      </c>
      <c r="AN51" s="45">
        <v>3546.707672</v>
      </c>
      <c r="AO51" s="45">
        <v>3053.523999</v>
      </c>
      <c r="AP51" s="45">
        <v>3184.0705429999998</v>
      </c>
      <c r="AQ51" s="45">
        <v>3409.9853049999997</v>
      </c>
      <c r="AR51" s="45">
        <v>3374.0026150000003</v>
      </c>
      <c r="AS51" s="45">
        <v>3751.2509490000002</v>
      </c>
      <c r="AT51" s="45">
        <v>3659.8045759999995</v>
      </c>
      <c r="AU51" s="45">
        <v>4259.6037770000003</v>
      </c>
      <c r="AV51" s="45">
        <v>3558.8550480000004</v>
      </c>
      <c r="AW51" s="45">
        <v>3421.9482289999996</v>
      </c>
      <c r="AX51" s="45">
        <v>2404.6934369999999</v>
      </c>
      <c r="AY51" s="45">
        <f>SUM(AY41:AY50)</f>
        <v>3639.6337900000003</v>
      </c>
      <c r="AZ51" s="45">
        <f t="shared" ref="AZ51:BJ51" si="6">SUM(AZ41:AZ50)</f>
        <v>3690.8561259999997</v>
      </c>
      <c r="BA51" s="45">
        <f t="shared" si="6"/>
        <v>3625.5521900000003</v>
      </c>
      <c r="BB51" s="45">
        <f t="shared" si="6"/>
        <v>3129.2093589999999</v>
      </c>
      <c r="BC51" s="45">
        <f t="shared" si="6"/>
        <v>4073.7842770000007</v>
      </c>
      <c r="BD51" s="45">
        <f t="shared" si="6"/>
        <v>5108.0999999999985</v>
      </c>
      <c r="BE51" s="45">
        <f t="shared" si="6"/>
        <v>3880.464258</v>
      </c>
      <c r="BF51" s="45">
        <f t="shared" si="6"/>
        <v>3389.4879290000031</v>
      </c>
      <c r="BG51" s="45">
        <f t="shared" si="6"/>
        <v>3749.2999999999997</v>
      </c>
      <c r="BH51" s="45">
        <f t="shared" si="6"/>
        <v>3868.4</v>
      </c>
      <c r="BI51" s="45">
        <f t="shared" si="6"/>
        <v>4309.8523379999997</v>
      </c>
      <c r="BJ51" s="45">
        <f t="shared" si="6"/>
        <v>4255.1162929999464</v>
      </c>
      <c r="BK51" s="45">
        <f>SUM(BK41:BK50)</f>
        <v>3988.012287</v>
      </c>
      <c r="BL51" s="45">
        <f t="shared" ref="BL51:BV51" si="7">SUM(BL41:BL50)</f>
        <v>4336.7058919999999</v>
      </c>
      <c r="BM51" s="45">
        <f t="shared" si="7"/>
        <v>4839.5255539999998</v>
      </c>
      <c r="BN51" s="45">
        <f t="shared" si="7"/>
        <v>3504.4323370000002</v>
      </c>
      <c r="BO51" s="45">
        <f t="shared" si="7"/>
        <v>5248.9</v>
      </c>
      <c r="BP51" s="45">
        <f t="shared" si="7"/>
        <v>5621.4033040000004</v>
      </c>
      <c r="BQ51" s="45">
        <f t="shared" si="7"/>
        <v>5347.4</v>
      </c>
      <c r="BR51" s="45">
        <f t="shared" si="7"/>
        <v>5687.4687090000034</v>
      </c>
      <c r="BS51" s="45">
        <f t="shared" si="7"/>
        <v>5612.4681100000007</v>
      </c>
      <c r="BT51" s="45">
        <f t="shared" si="7"/>
        <v>6148.0707079999947</v>
      </c>
      <c r="BU51" s="45">
        <f t="shared" si="7"/>
        <v>6256.2346459999017</v>
      </c>
      <c r="BV51" s="45">
        <f t="shared" si="7"/>
        <v>6141.2181530000789</v>
      </c>
      <c r="BW51" s="45">
        <f>SUM(BW41:BW50)</f>
        <v>6053.0568249000007</v>
      </c>
      <c r="BX51" s="45">
        <f t="shared" ref="BX51:CH51" si="8">SUM(BX41:BX50)</f>
        <v>6099.2754713000004</v>
      </c>
      <c r="BY51" s="45">
        <f t="shared" si="8"/>
        <v>5718.5488799999994</v>
      </c>
      <c r="BZ51" s="45">
        <f t="shared" si="8"/>
        <v>6392.8310585000008</v>
      </c>
      <c r="CA51" s="45">
        <f t="shared" si="8"/>
        <v>8302.2758350000004</v>
      </c>
      <c r="CB51" s="45">
        <f t="shared" si="8"/>
        <v>7577.8865724000007</v>
      </c>
      <c r="CC51" s="45">
        <f t="shared" si="8"/>
        <v>5253.2979986999999</v>
      </c>
      <c r="CD51" s="45">
        <f t="shared" si="8"/>
        <v>6881.3097377000004</v>
      </c>
      <c r="CE51" s="45">
        <f t="shared" si="8"/>
        <v>3145.3340386</v>
      </c>
      <c r="CF51" s="45">
        <f t="shared" si="8"/>
        <v>2989.8484489000002</v>
      </c>
      <c r="CG51" s="45">
        <f t="shared" si="8"/>
        <v>4536.5342948999996</v>
      </c>
      <c r="CH51" s="45">
        <f t="shared" si="8"/>
        <v>7158.6864482000001</v>
      </c>
      <c r="CI51" s="45">
        <f>SUM(CI41:CI50)</f>
        <v>6317.9805320000005</v>
      </c>
      <c r="CJ51" s="45">
        <f t="shared" ref="CJ51:CT51" si="9">SUM(CJ41:CJ50)</f>
        <v>8110.9342932999998</v>
      </c>
      <c r="CK51" s="45">
        <f t="shared" si="9"/>
        <v>6904.8375395000012</v>
      </c>
      <c r="CL51" s="45">
        <f t="shared" si="9"/>
        <v>6534.9903673999997</v>
      </c>
      <c r="CM51" s="45">
        <f t="shared" si="9"/>
        <v>7496.9069376000016</v>
      </c>
      <c r="CN51" s="45">
        <f t="shared" si="9"/>
        <v>8161.4323710000017</v>
      </c>
      <c r="CO51" s="45">
        <f t="shared" si="9"/>
        <v>6409.4339140000002</v>
      </c>
      <c r="CP51" s="45">
        <f t="shared" si="9"/>
        <v>8258.2091207000012</v>
      </c>
      <c r="CQ51" s="45">
        <f t="shared" si="9"/>
        <v>10241.027488400001</v>
      </c>
      <c r="CR51" s="45">
        <f t="shared" si="9"/>
        <v>10891.703690300001</v>
      </c>
      <c r="CS51" s="45">
        <f t="shared" si="9"/>
        <v>10867.143184700002</v>
      </c>
      <c r="CT51" s="45">
        <f t="shared" si="9"/>
        <v>16177.4551969</v>
      </c>
      <c r="CU51" s="45">
        <v>16866.9966055</v>
      </c>
      <c r="CV51" s="45">
        <v>19307.393057699999</v>
      </c>
      <c r="CW51" s="45">
        <v>16543.659277100003</v>
      </c>
      <c r="CX51" s="45">
        <v>14225.8657226</v>
      </c>
      <c r="CY51" s="45">
        <v>17210.448606099999</v>
      </c>
      <c r="CZ51" s="45">
        <v>12405.710418599998</v>
      </c>
      <c r="DA51" s="45">
        <v>9798.3137644999988</v>
      </c>
      <c r="DB51" s="45">
        <v>12479.295551399999</v>
      </c>
      <c r="DC51" s="45">
        <v>9057.7831015000011</v>
      </c>
      <c r="DD51" s="45">
        <v>9281.2188569000009</v>
      </c>
      <c r="DE51" s="45">
        <v>8724.6371353999984</v>
      </c>
      <c r="DF51" s="41">
        <v>9320.9823623000011</v>
      </c>
      <c r="DG51" s="41">
        <v>10714.9280201</v>
      </c>
      <c r="DH51" s="41">
        <v>9120.1030193999995</v>
      </c>
      <c r="DI51" s="41">
        <v>9137.0854340000024</v>
      </c>
      <c r="DJ51" s="41">
        <v>9628.2357114999995</v>
      </c>
      <c r="DK51" s="41">
        <v>8775.7379944999993</v>
      </c>
      <c r="DL51" s="41">
        <v>10468.569065699998</v>
      </c>
      <c r="DM51" s="41">
        <v>8381.9128098000001</v>
      </c>
      <c r="DN51" s="41">
        <v>7992.0830642999999</v>
      </c>
      <c r="DO51" s="41">
        <v>8766.6990798000006</v>
      </c>
      <c r="DP51" s="41">
        <v>8162.6199885999995</v>
      </c>
      <c r="DQ51" s="41">
        <v>7825.9114431999997</v>
      </c>
      <c r="DR51" s="41">
        <v>7712.5187324000008</v>
      </c>
    </row>
    <row r="52" spans="1:122" s="15" customFormat="1" x14ac:dyDescent="0.2">
      <c r="A52" s="17"/>
    </row>
    <row r="53" spans="1:122" s="15" customFormat="1" ht="22.5" x14ac:dyDescent="0.3">
      <c r="A53" s="176" t="s">
        <v>60</v>
      </c>
      <c r="B53" s="176"/>
      <c r="AQ53" s="15" t="s">
        <v>0</v>
      </c>
      <c r="BC53" s="34"/>
      <c r="BJ53" s="44"/>
      <c r="BU53" s="34"/>
      <c r="BV53" s="34"/>
    </row>
    <row r="54" spans="1:122" s="15" customFormat="1" ht="18.75" x14ac:dyDescent="0.3">
      <c r="A54" s="177" t="s">
        <v>32</v>
      </c>
      <c r="B54" s="177"/>
      <c r="AZ54" s="15" t="s">
        <v>0</v>
      </c>
      <c r="BB54" s="43"/>
      <c r="BR54" s="44"/>
      <c r="BU54" s="44"/>
    </row>
    <row r="55" spans="1:122" s="15" customFormat="1" ht="15.75" x14ac:dyDescent="0.25">
      <c r="A55" s="17"/>
      <c r="B55" s="18" t="s">
        <v>33</v>
      </c>
    </row>
    <row r="56" spans="1:122" s="15" customFormat="1" ht="16.5" customHeight="1" x14ac:dyDescent="0.2">
      <c r="A56" s="185" t="s">
        <v>34</v>
      </c>
      <c r="B56" s="186" t="s">
        <v>35</v>
      </c>
      <c r="C56" s="175" t="s">
        <v>37</v>
      </c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75" t="str">
        <f>O39</f>
        <v>(2071-72)               2014/15</v>
      </c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75" t="str">
        <f>AA39</f>
        <v>(2072-73)               2015/16</v>
      </c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187"/>
      <c r="AM56" s="175" t="s">
        <v>40</v>
      </c>
      <c r="AN56" s="187"/>
      <c r="AO56" s="187"/>
      <c r="AP56" s="187"/>
      <c r="AQ56" s="187"/>
      <c r="AR56" s="187"/>
      <c r="AS56" s="187"/>
      <c r="AT56" s="187"/>
      <c r="AU56" s="187"/>
      <c r="AV56" s="187"/>
      <c r="AW56" s="187"/>
      <c r="AX56" s="187"/>
      <c r="AY56" s="175" t="s">
        <v>41</v>
      </c>
      <c r="AZ56" s="187"/>
      <c r="BA56" s="187"/>
      <c r="BB56" s="187"/>
      <c r="BC56" s="187"/>
      <c r="BD56" s="187"/>
      <c r="BE56" s="187"/>
      <c r="BF56" s="187"/>
      <c r="BG56" s="187"/>
      <c r="BH56" s="187"/>
      <c r="BI56" s="187"/>
      <c r="BJ56" s="187"/>
      <c r="BK56" s="175" t="str">
        <f>BK39</f>
        <v>(2075-76)     2018-19</v>
      </c>
      <c r="BL56" s="187"/>
      <c r="BM56" s="187"/>
      <c r="BN56" s="187"/>
      <c r="BO56" s="187"/>
      <c r="BP56" s="187"/>
      <c r="BQ56" s="187"/>
      <c r="BR56" s="187"/>
      <c r="BS56" s="187"/>
      <c r="BT56" s="187"/>
      <c r="BU56" s="187"/>
      <c r="BV56" s="187"/>
      <c r="BW56" s="175" t="str">
        <f>BW39</f>
        <v>(2076-77)     2019-20</v>
      </c>
      <c r="BX56" s="187"/>
      <c r="BY56" s="187"/>
      <c r="BZ56" s="187"/>
      <c r="CA56" s="187"/>
      <c r="CB56" s="187"/>
      <c r="CC56" s="187"/>
      <c r="CD56" s="187"/>
      <c r="CE56" s="187"/>
      <c r="CF56" s="187"/>
      <c r="CG56" s="187"/>
      <c r="CH56" s="187"/>
      <c r="CI56" s="175" t="str">
        <f>CI39</f>
        <v>(2077-78)     2020-21</v>
      </c>
      <c r="CJ56" s="187"/>
      <c r="CK56" s="187"/>
      <c r="CL56" s="187"/>
      <c r="CM56" s="187"/>
      <c r="CN56" s="187"/>
      <c r="CO56" s="187"/>
      <c r="CP56" s="187"/>
      <c r="CQ56" s="187"/>
      <c r="CR56" s="187"/>
      <c r="CS56" s="187"/>
      <c r="CT56" s="187"/>
      <c r="CU56" s="175" t="s">
        <v>45</v>
      </c>
      <c r="CV56" s="175"/>
      <c r="CW56" s="175"/>
      <c r="CX56" s="175"/>
      <c r="CY56" s="175"/>
      <c r="CZ56" s="175"/>
      <c r="DA56" s="175"/>
      <c r="DB56" s="175"/>
      <c r="DC56" s="175"/>
      <c r="DD56" s="175"/>
      <c r="DE56" s="175"/>
      <c r="DF56" s="175"/>
      <c r="DG56" s="175" t="s">
        <v>302</v>
      </c>
      <c r="DH56" s="175"/>
      <c r="DI56" s="175"/>
      <c r="DJ56" s="175"/>
      <c r="DK56" s="175"/>
      <c r="DL56" s="175"/>
      <c r="DM56" s="175"/>
      <c r="DN56" s="175"/>
      <c r="DO56" s="175"/>
      <c r="DP56" s="175"/>
      <c r="DQ56" s="175"/>
      <c r="DR56" s="175"/>
    </row>
    <row r="57" spans="1:122" s="46" customFormat="1" ht="12.75" customHeight="1" x14ac:dyDescent="0.2">
      <c r="A57" s="185"/>
      <c r="B57" s="186"/>
      <c r="C57" s="125" t="s">
        <v>258</v>
      </c>
      <c r="D57" s="125" t="s">
        <v>259</v>
      </c>
      <c r="E57" s="125" t="s">
        <v>260</v>
      </c>
      <c r="F57" s="125" t="s">
        <v>261</v>
      </c>
      <c r="G57" s="125" t="s">
        <v>262</v>
      </c>
      <c r="H57" s="125" t="s">
        <v>263</v>
      </c>
      <c r="I57" s="125" t="s">
        <v>264</v>
      </c>
      <c r="J57" s="125" t="s">
        <v>265</v>
      </c>
      <c r="K57" s="125" t="s">
        <v>266</v>
      </c>
      <c r="L57" s="125" t="s">
        <v>267</v>
      </c>
      <c r="M57" s="125" t="s">
        <v>268</v>
      </c>
      <c r="N57" s="125" t="s">
        <v>269</v>
      </c>
      <c r="O57" s="125" t="s">
        <v>258</v>
      </c>
      <c r="P57" s="125" t="s">
        <v>259</v>
      </c>
      <c r="Q57" s="125" t="s">
        <v>260</v>
      </c>
      <c r="R57" s="125" t="s">
        <v>261</v>
      </c>
      <c r="S57" s="125" t="s">
        <v>262</v>
      </c>
      <c r="T57" s="125" t="s">
        <v>263</v>
      </c>
      <c r="U57" s="125" t="s">
        <v>264</v>
      </c>
      <c r="V57" s="125" t="s">
        <v>265</v>
      </c>
      <c r="W57" s="125" t="s">
        <v>266</v>
      </c>
      <c r="X57" s="125" t="s">
        <v>267</v>
      </c>
      <c r="Y57" s="125" t="s">
        <v>268</v>
      </c>
      <c r="Z57" s="125" t="s">
        <v>269</v>
      </c>
      <c r="AA57" s="125" t="s">
        <v>258</v>
      </c>
      <c r="AB57" s="125" t="s">
        <v>259</v>
      </c>
      <c r="AC57" s="125" t="s">
        <v>260</v>
      </c>
      <c r="AD57" s="125" t="s">
        <v>261</v>
      </c>
      <c r="AE57" s="125" t="s">
        <v>262</v>
      </c>
      <c r="AF57" s="125" t="s">
        <v>263</v>
      </c>
      <c r="AG57" s="125" t="s">
        <v>264</v>
      </c>
      <c r="AH57" s="125" t="s">
        <v>265</v>
      </c>
      <c r="AI57" s="125" t="s">
        <v>266</v>
      </c>
      <c r="AJ57" s="125" t="s">
        <v>267</v>
      </c>
      <c r="AK57" s="125" t="s">
        <v>268</v>
      </c>
      <c r="AL57" s="125" t="s">
        <v>269</v>
      </c>
      <c r="AM57" s="125" t="s">
        <v>258</v>
      </c>
      <c r="AN57" s="125" t="s">
        <v>259</v>
      </c>
      <c r="AO57" s="125" t="s">
        <v>260</v>
      </c>
      <c r="AP57" s="125" t="s">
        <v>261</v>
      </c>
      <c r="AQ57" s="125" t="s">
        <v>262</v>
      </c>
      <c r="AR57" s="125" t="s">
        <v>263</v>
      </c>
      <c r="AS57" s="125" t="s">
        <v>264</v>
      </c>
      <c r="AT57" s="125" t="s">
        <v>265</v>
      </c>
      <c r="AU57" s="125" t="s">
        <v>266</v>
      </c>
      <c r="AV57" s="125" t="s">
        <v>267</v>
      </c>
      <c r="AW57" s="125" t="s">
        <v>268</v>
      </c>
      <c r="AX57" s="125" t="s">
        <v>269</v>
      </c>
      <c r="AY57" s="125" t="s">
        <v>258</v>
      </c>
      <c r="AZ57" s="125" t="s">
        <v>259</v>
      </c>
      <c r="BA57" s="125" t="s">
        <v>260</v>
      </c>
      <c r="BB57" s="125" t="s">
        <v>261</v>
      </c>
      <c r="BC57" s="125" t="s">
        <v>262</v>
      </c>
      <c r="BD57" s="125" t="s">
        <v>263</v>
      </c>
      <c r="BE57" s="125" t="s">
        <v>264</v>
      </c>
      <c r="BF57" s="125" t="s">
        <v>265</v>
      </c>
      <c r="BG57" s="125" t="s">
        <v>266</v>
      </c>
      <c r="BH57" s="125" t="s">
        <v>267</v>
      </c>
      <c r="BI57" s="125" t="s">
        <v>268</v>
      </c>
      <c r="BJ57" s="125" t="s">
        <v>269</v>
      </c>
      <c r="BK57" s="125" t="s">
        <v>258</v>
      </c>
      <c r="BL57" s="125" t="s">
        <v>259</v>
      </c>
      <c r="BM57" s="125" t="s">
        <v>260</v>
      </c>
      <c r="BN57" s="125" t="s">
        <v>261</v>
      </c>
      <c r="BO57" s="125" t="s">
        <v>262</v>
      </c>
      <c r="BP57" s="125" t="s">
        <v>263</v>
      </c>
      <c r="BQ57" s="125" t="s">
        <v>264</v>
      </c>
      <c r="BR57" s="125" t="s">
        <v>265</v>
      </c>
      <c r="BS57" s="125" t="s">
        <v>266</v>
      </c>
      <c r="BT57" s="125" t="s">
        <v>267</v>
      </c>
      <c r="BU57" s="125" t="s">
        <v>268</v>
      </c>
      <c r="BV57" s="125" t="s">
        <v>269</v>
      </c>
      <c r="BW57" s="125" t="s">
        <v>258</v>
      </c>
      <c r="BX57" s="125" t="s">
        <v>259</v>
      </c>
      <c r="BY57" s="125" t="s">
        <v>260</v>
      </c>
      <c r="BZ57" s="125" t="s">
        <v>261</v>
      </c>
      <c r="CA57" s="125" t="s">
        <v>262</v>
      </c>
      <c r="CB57" s="125" t="s">
        <v>263</v>
      </c>
      <c r="CC57" s="125" t="s">
        <v>264</v>
      </c>
      <c r="CD57" s="125" t="s">
        <v>265</v>
      </c>
      <c r="CE57" s="125" t="s">
        <v>266</v>
      </c>
      <c r="CF57" s="125" t="s">
        <v>267</v>
      </c>
      <c r="CG57" s="125" t="s">
        <v>268</v>
      </c>
      <c r="CH57" s="125" t="s">
        <v>269</v>
      </c>
      <c r="CI57" s="125" t="s">
        <v>258</v>
      </c>
      <c r="CJ57" s="125" t="s">
        <v>259</v>
      </c>
      <c r="CK57" s="125" t="s">
        <v>260</v>
      </c>
      <c r="CL57" s="125" t="s">
        <v>261</v>
      </c>
      <c r="CM57" s="125" t="s">
        <v>262</v>
      </c>
      <c r="CN57" s="125" t="s">
        <v>263</v>
      </c>
      <c r="CO57" s="125" t="s">
        <v>264</v>
      </c>
      <c r="CP57" s="153" t="s">
        <v>265</v>
      </c>
      <c r="CQ57" s="153" t="s">
        <v>266</v>
      </c>
      <c r="CR57" s="153" t="s">
        <v>267</v>
      </c>
      <c r="CS57" s="153" t="s">
        <v>268</v>
      </c>
      <c r="CT57" s="153" t="s">
        <v>269</v>
      </c>
      <c r="CU57" s="153" t="s">
        <v>258</v>
      </c>
      <c r="CV57" s="153" t="s">
        <v>259</v>
      </c>
      <c r="CW57" s="153" t="s">
        <v>260</v>
      </c>
      <c r="CX57" s="153" t="s">
        <v>261</v>
      </c>
      <c r="CY57" s="153" t="s">
        <v>262</v>
      </c>
      <c r="CZ57" s="153" t="s">
        <v>263</v>
      </c>
      <c r="DA57" s="153" t="s">
        <v>264</v>
      </c>
      <c r="DB57" s="153" t="s">
        <v>265</v>
      </c>
      <c r="DC57" s="153" t="s">
        <v>266</v>
      </c>
      <c r="DD57" s="153" t="s">
        <v>267</v>
      </c>
      <c r="DE57" s="153" t="s">
        <v>268</v>
      </c>
      <c r="DF57" s="153" t="s">
        <v>269</v>
      </c>
      <c r="DG57" s="153" t="s">
        <v>258</v>
      </c>
      <c r="DH57" s="153" t="s">
        <v>259</v>
      </c>
      <c r="DI57" s="153" t="s">
        <v>260</v>
      </c>
      <c r="DJ57" s="153" t="s">
        <v>261</v>
      </c>
      <c r="DK57" s="153" t="s">
        <v>262</v>
      </c>
      <c r="DL57" s="153" t="s">
        <v>263</v>
      </c>
      <c r="DM57" s="153" t="s">
        <v>264</v>
      </c>
      <c r="DN57" s="153" t="s">
        <v>265</v>
      </c>
      <c r="DO57" s="153" t="s">
        <v>266</v>
      </c>
      <c r="DP57" s="153" t="s">
        <v>267</v>
      </c>
      <c r="DQ57" s="153" t="s">
        <v>268</v>
      </c>
      <c r="DR57" s="153" t="s">
        <v>269</v>
      </c>
    </row>
    <row r="58" spans="1:122" s="15" customFormat="1" x14ac:dyDescent="0.2">
      <c r="A58" s="19">
        <v>0</v>
      </c>
      <c r="B58" s="20" t="s">
        <v>46</v>
      </c>
      <c r="C58" s="21">
        <v>3818.521655</v>
      </c>
      <c r="D58" s="21">
        <v>3762.7139929999998</v>
      </c>
      <c r="E58" s="21">
        <v>4128.7920549999999</v>
      </c>
      <c r="F58" s="21">
        <v>3683.8593139999998</v>
      </c>
      <c r="G58" s="21">
        <v>5828.0018760000003</v>
      </c>
      <c r="H58" s="21">
        <v>6380.6802729999999</v>
      </c>
      <c r="I58" s="21">
        <v>5390.1904430000004</v>
      </c>
      <c r="J58" s="21">
        <v>5692.1307379999998</v>
      </c>
      <c r="K58" s="21">
        <v>5416.0816379999997</v>
      </c>
      <c r="L58" s="21">
        <v>5755.1227399999998</v>
      </c>
      <c r="M58" s="21">
        <v>7215.1692929999999</v>
      </c>
      <c r="N58" s="21">
        <v>8364.9824040000003</v>
      </c>
      <c r="O58" s="21">
        <v>5657.5963780000002</v>
      </c>
      <c r="P58" s="21">
        <v>6478.8399369999997</v>
      </c>
      <c r="Q58" s="21">
        <v>6148.4585710000001</v>
      </c>
      <c r="R58" s="21">
        <v>5210.0468520000004</v>
      </c>
      <c r="S58" s="21">
        <v>4503.2527179999997</v>
      </c>
      <c r="T58" s="21">
        <v>6594.2081740000003</v>
      </c>
      <c r="U58" s="21">
        <v>7368.1406020000004</v>
      </c>
      <c r="V58" s="21">
        <v>5687.1646490000003</v>
      </c>
      <c r="W58" s="21">
        <v>6959.0414010000004</v>
      </c>
      <c r="X58" s="21">
        <v>5329.7815090000004</v>
      </c>
      <c r="Y58" s="21">
        <v>6980.8310949999996</v>
      </c>
      <c r="Z58" s="21">
        <v>8747.3305029999992</v>
      </c>
      <c r="AA58" s="21">
        <v>6109.5240910000002</v>
      </c>
      <c r="AB58" s="21">
        <v>4648.2986860000001</v>
      </c>
      <c r="AC58" s="21">
        <v>3820.6721440000001</v>
      </c>
      <c r="AD58" s="21">
        <v>4678.4280140000001</v>
      </c>
      <c r="AE58" s="21">
        <v>6245.9266710000002</v>
      </c>
      <c r="AF58" s="21">
        <v>6985.1228110000002</v>
      </c>
      <c r="AG58" s="21">
        <v>7938.7031559999996</v>
      </c>
      <c r="AH58" s="21">
        <v>9426.2590870000004</v>
      </c>
      <c r="AI58" s="21">
        <v>7708.3545610000001</v>
      </c>
      <c r="AJ58" s="21">
        <v>9459.4099750000005</v>
      </c>
      <c r="AK58" s="21">
        <v>7876.4432580000002</v>
      </c>
      <c r="AL58" s="21">
        <v>6677.6865090000001</v>
      </c>
      <c r="AM58" s="21">
        <v>8100.6478569999999</v>
      </c>
      <c r="AN58" s="21">
        <v>7539.7335670000002</v>
      </c>
      <c r="AO58" s="21">
        <v>6221.9871089999997</v>
      </c>
      <c r="AP58" s="21">
        <v>9054.2598020000005</v>
      </c>
      <c r="AQ58" s="21">
        <v>9197.8467280000004</v>
      </c>
      <c r="AR58" s="21">
        <v>9510.7146389999998</v>
      </c>
      <c r="AS58" s="21">
        <v>9020.4756230000003</v>
      </c>
      <c r="AT58" s="21">
        <v>6560.755392</v>
      </c>
      <c r="AU58" s="21">
        <v>7995.6042909999996</v>
      </c>
      <c r="AV58" s="21">
        <v>7372.6194070000001</v>
      </c>
      <c r="AW58" s="21">
        <v>7777.9023719999996</v>
      </c>
      <c r="AX58" s="21">
        <v>6668.218715</v>
      </c>
      <c r="AY58" s="21">
        <v>8358.9573130000008</v>
      </c>
      <c r="AZ58" s="21">
        <v>8603.1750769999999</v>
      </c>
      <c r="BA58" s="21">
        <v>8530.3453000000009</v>
      </c>
      <c r="BB58" s="21">
        <v>8017.5131080000001</v>
      </c>
      <c r="BC58" s="21">
        <v>9086.5701069999996</v>
      </c>
      <c r="BD58" s="21">
        <v>10131.1</v>
      </c>
      <c r="BE58" s="21">
        <v>9346.2921239999996</v>
      </c>
      <c r="BF58" s="21">
        <v>7180.3</v>
      </c>
      <c r="BG58" s="21">
        <v>7469.5</v>
      </c>
      <c r="BH58" s="21">
        <v>8611.7000000000007</v>
      </c>
      <c r="BI58" s="21">
        <v>9306.8805850000008</v>
      </c>
      <c r="BJ58" s="21">
        <v>7963.0454739999996</v>
      </c>
      <c r="BK58" s="21">
        <v>9190.7976650000001</v>
      </c>
      <c r="BL58" s="21">
        <v>9829.7948890000007</v>
      </c>
      <c r="BM58" s="21">
        <v>12275.998393</v>
      </c>
      <c r="BN58" s="21">
        <v>7918.0146590000004</v>
      </c>
      <c r="BO58" s="21">
        <v>11613.9</v>
      </c>
      <c r="BP58" s="21">
        <v>11716.45536</v>
      </c>
      <c r="BQ58" s="21">
        <v>11303.7</v>
      </c>
      <c r="BR58" s="21">
        <v>10014.047516000001</v>
      </c>
      <c r="BS58" s="21">
        <v>8543.1442360000001</v>
      </c>
      <c r="BT58" s="21">
        <v>9178.4097959999999</v>
      </c>
      <c r="BU58" s="21">
        <v>8573.1333059999997</v>
      </c>
      <c r="BV58" s="21">
        <v>8304.9681120000005</v>
      </c>
      <c r="BW58" s="21">
        <v>7947.7127391000004</v>
      </c>
      <c r="BX58" s="21">
        <v>9308.7290539999995</v>
      </c>
      <c r="BY58" s="21">
        <v>7507.7111487000002</v>
      </c>
      <c r="BZ58" s="21">
        <v>8083.5857351000004</v>
      </c>
      <c r="CA58" s="21">
        <v>12322.4391851</v>
      </c>
      <c r="CB58" s="21">
        <v>10766.2712895</v>
      </c>
      <c r="CC58" s="21">
        <v>10176.4074547</v>
      </c>
      <c r="CD58" s="21">
        <v>8623.3001152999987</v>
      </c>
      <c r="CE58" s="21">
        <v>7304.1134348000005</v>
      </c>
      <c r="CF58" s="21">
        <v>8565.8220732999998</v>
      </c>
      <c r="CG58" s="21">
        <v>10507.189275799999</v>
      </c>
      <c r="CH58" s="21">
        <v>10199.317639999999</v>
      </c>
      <c r="CI58" s="21">
        <v>13223.533514999999</v>
      </c>
      <c r="CJ58" s="21">
        <v>14774.9789038</v>
      </c>
      <c r="CK58" s="21">
        <v>13712.1226436</v>
      </c>
      <c r="CL58" s="21">
        <v>13085.9005571</v>
      </c>
      <c r="CM58" s="21">
        <v>15293.952404399999</v>
      </c>
      <c r="CN58" s="21">
        <v>15298.723034500001</v>
      </c>
      <c r="CO58" s="21">
        <v>14197.313964999999</v>
      </c>
      <c r="CP58" s="21">
        <v>13531.804851499999</v>
      </c>
      <c r="CQ58" s="21">
        <v>13293.838316700001</v>
      </c>
      <c r="CR58" s="21">
        <v>15100.224112600001</v>
      </c>
      <c r="CS58" s="21">
        <v>10082.583117200002</v>
      </c>
      <c r="CT58" s="21">
        <v>10358.357639</v>
      </c>
      <c r="CU58" s="21">
        <v>13107.279464499999</v>
      </c>
      <c r="CV58" s="21">
        <v>13973.5331114</v>
      </c>
      <c r="CW58" s="21">
        <v>12177.836661200001</v>
      </c>
      <c r="CX58" s="48">
        <v>12974.294972799999</v>
      </c>
      <c r="CY58" s="48">
        <v>19871.815454599997</v>
      </c>
      <c r="CZ58" s="48">
        <v>15745.8406791</v>
      </c>
      <c r="DA58" s="48">
        <v>13779.707756600001</v>
      </c>
      <c r="DB58" s="48">
        <v>13094.6990369</v>
      </c>
      <c r="DC58" s="48">
        <v>10538.5382266</v>
      </c>
      <c r="DD58" s="47">
        <v>8082.6355423999994</v>
      </c>
      <c r="DE58" s="15">
        <v>10821.7600649</v>
      </c>
      <c r="DF58" s="152">
        <v>9153.0771467000013</v>
      </c>
      <c r="DG58" s="152">
        <v>8825.5506587</v>
      </c>
      <c r="DH58" s="152">
        <v>10877.0652345</v>
      </c>
      <c r="DI58" s="152">
        <v>7899.9770438999994</v>
      </c>
      <c r="DJ58" s="152">
        <v>9187.4604784000003</v>
      </c>
      <c r="DK58" s="152">
        <v>14916.0098426</v>
      </c>
      <c r="DL58" s="152">
        <v>13981.027706499999</v>
      </c>
      <c r="DM58" s="152">
        <v>12848.918438999999</v>
      </c>
      <c r="DN58" s="152">
        <v>10918.261573399999</v>
      </c>
      <c r="DO58" s="152">
        <v>11999.5160464</v>
      </c>
      <c r="DP58" s="152">
        <v>10969.3542691</v>
      </c>
      <c r="DQ58" s="152">
        <v>12156.113122700001</v>
      </c>
      <c r="DR58" s="152">
        <v>10138.929106700001</v>
      </c>
    </row>
    <row r="59" spans="1:122" s="15" customFormat="1" x14ac:dyDescent="0.2">
      <c r="A59" s="24">
        <v>1</v>
      </c>
      <c r="B59" s="25" t="s">
        <v>47</v>
      </c>
      <c r="C59" s="27">
        <v>263.50005299999998</v>
      </c>
      <c r="D59" s="27">
        <v>266.05526900000001</v>
      </c>
      <c r="E59" s="27">
        <v>243.99516</v>
      </c>
      <c r="F59" s="27">
        <v>124.625066</v>
      </c>
      <c r="G59" s="27">
        <v>360.32652400000001</v>
      </c>
      <c r="H59" s="27">
        <v>288.56841500000002</v>
      </c>
      <c r="I59" s="27">
        <v>171.58491000000001</v>
      </c>
      <c r="J59" s="27">
        <v>194.47258400000001</v>
      </c>
      <c r="K59" s="27">
        <v>350.89331499999997</v>
      </c>
      <c r="L59" s="27">
        <v>60.295276000000001</v>
      </c>
      <c r="M59" s="27">
        <v>191.528346</v>
      </c>
      <c r="N59" s="27">
        <v>340.94097699999998</v>
      </c>
      <c r="O59" s="27">
        <v>183.588787</v>
      </c>
      <c r="P59" s="27">
        <v>330.34559100000001</v>
      </c>
      <c r="Q59" s="27">
        <v>334.156837</v>
      </c>
      <c r="R59" s="27">
        <v>144.175949</v>
      </c>
      <c r="S59" s="27">
        <v>174.36315500000001</v>
      </c>
      <c r="T59" s="27">
        <v>296.85080799999997</v>
      </c>
      <c r="U59" s="27">
        <v>156.88829899999999</v>
      </c>
      <c r="V59" s="27">
        <v>262.55270999999999</v>
      </c>
      <c r="W59" s="27">
        <v>266.82005099999998</v>
      </c>
      <c r="X59" s="27">
        <v>61.992775999999999</v>
      </c>
      <c r="Y59" s="27">
        <v>355.87879900000001</v>
      </c>
      <c r="Z59" s="27">
        <v>339.657465</v>
      </c>
      <c r="AA59" s="27">
        <v>295.500246</v>
      </c>
      <c r="AB59" s="27">
        <v>186.218932</v>
      </c>
      <c r="AC59" s="27">
        <v>61.499191000000003</v>
      </c>
      <c r="AD59" s="27">
        <v>108.150441</v>
      </c>
      <c r="AE59" s="27">
        <v>77.292378999999997</v>
      </c>
      <c r="AF59" s="27">
        <v>488.31468999999998</v>
      </c>
      <c r="AG59" s="27">
        <v>349.57126099999999</v>
      </c>
      <c r="AH59" s="27">
        <v>693.34860900000001</v>
      </c>
      <c r="AI59" s="27">
        <v>399.21935500000001</v>
      </c>
      <c r="AJ59" s="27">
        <v>410.59050300000001</v>
      </c>
      <c r="AK59" s="27">
        <v>332.93074799999999</v>
      </c>
      <c r="AL59" s="27">
        <v>183.003784</v>
      </c>
      <c r="AM59" s="27">
        <v>287.61895500000003</v>
      </c>
      <c r="AN59" s="27">
        <v>233.77061599999999</v>
      </c>
      <c r="AO59" s="27">
        <v>134.78402700000001</v>
      </c>
      <c r="AP59" s="27">
        <v>419.13958200000002</v>
      </c>
      <c r="AQ59" s="27">
        <v>222.92766800000001</v>
      </c>
      <c r="AR59" s="27">
        <v>360.91301299999998</v>
      </c>
      <c r="AS59" s="27">
        <v>237.61961400000001</v>
      </c>
      <c r="AT59" s="27">
        <v>386.73418199999998</v>
      </c>
      <c r="AU59" s="27">
        <v>260.88917700000002</v>
      </c>
      <c r="AV59" s="27">
        <v>319.72540199999997</v>
      </c>
      <c r="AW59" s="27">
        <v>674.42951600000004</v>
      </c>
      <c r="AX59" s="27">
        <v>238.19932600000001</v>
      </c>
      <c r="AY59" s="27">
        <v>171.03595000000001</v>
      </c>
      <c r="AZ59" s="27">
        <v>248.45475999999999</v>
      </c>
      <c r="BA59" s="27">
        <v>272.002723</v>
      </c>
      <c r="BB59" s="27">
        <v>232.507203</v>
      </c>
      <c r="BC59" s="27">
        <v>370.18215500000002</v>
      </c>
      <c r="BD59" s="27">
        <v>330.8</v>
      </c>
      <c r="BE59" s="27">
        <v>209.39696599999999</v>
      </c>
      <c r="BF59" s="27">
        <v>318.7</v>
      </c>
      <c r="BG59" s="27">
        <v>343.3</v>
      </c>
      <c r="BH59" s="27">
        <v>279.3</v>
      </c>
      <c r="BI59" s="27">
        <v>402.45383700000002</v>
      </c>
      <c r="BJ59" s="27">
        <v>606.65342899999996</v>
      </c>
      <c r="BK59" s="27">
        <v>218.61303799999999</v>
      </c>
      <c r="BL59" s="27">
        <v>257.81025199999999</v>
      </c>
      <c r="BM59" s="27">
        <v>296.94977899999998</v>
      </c>
      <c r="BN59" s="27">
        <v>112.773392</v>
      </c>
      <c r="BO59" s="27">
        <v>280.2</v>
      </c>
      <c r="BP59" s="27">
        <v>281.95568300000002</v>
      </c>
      <c r="BQ59" s="27">
        <v>343.7</v>
      </c>
      <c r="BR59" s="27">
        <v>274.66188</v>
      </c>
      <c r="BS59" s="27">
        <v>361.66981700000002</v>
      </c>
      <c r="BT59" s="27">
        <v>557.528322</v>
      </c>
      <c r="BU59" s="27">
        <v>395.88931600000001</v>
      </c>
      <c r="BV59" s="27">
        <v>392.09228100000001</v>
      </c>
      <c r="BW59" s="27">
        <v>387.92054439999998</v>
      </c>
      <c r="BX59" s="27">
        <v>368.06646610000001</v>
      </c>
      <c r="BY59" s="27">
        <v>391.63277970000001</v>
      </c>
      <c r="BZ59" s="27">
        <v>88.932819900000013</v>
      </c>
      <c r="CA59" s="27">
        <v>273.54498580000001</v>
      </c>
      <c r="CB59" s="27">
        <v>352.6285307</v>
      </c>
      <c r="CC59" s="27">
        <v>337.09920469999997</v>
      </c>
      <c r="CD59" s="27">
        <v>382.64483519999999</v>
      </c>
      <c r="CE59" s="27">
        <v>152.47381469999999</v>
      </c>
      <c r="CF59" s="27">
        <v>172.41663590000002</v>
      </c>
      <c r="CG59" s="27">
        <v>463.69609270000001</v>
      </c>
      <c r="CH59" s="27">
        <v>504.95343410000004</v>
      </c>
      <c r="CI59" s="27">
        <v>366.17727389999999</v>
      </c>
      <c r="CJ59" s="27">
        <v>361.9587616</v>
      </c>
      <c r="CK59" s="27">
        <v>348.59866789999995</v>
      </c>
      <c r="CL59" s="27">
        <v>125.45892499999999</v>
      </c>
      <c r="CM59" s="27">
        <v>296.97006579999999</v>
      </c>
      <c r="CN59" s="27">
        <v>146.6314275</v>
      </c>
      <c r="CO59" s="27">
        <v>275.557278</v>
      </c>
      <c r="CP59" s="27">
        <v>305.22527500000001</v>
      </c>
      <c r="CQ59" s="27">
        <v>246.39506209999999</v>
      </c>
      <c r="CR59" s="27">
        <v>546.81787320000001</v>
      </c>
      <c r="CS59" s="27">
        <v>234.89603919999999</v>
      </c>
      <c r="CT59" s="27">
        <v>553.21454160000008</v>
      </c>
      <c r="CU59" s="27">
        <v>143.72500869999999</v>
      </c>
      <c r="CV59" s="27">
        <v>276.54032889999996</v>
      </c>
      <c r="CW59" s="27">
        <v>317.41130239999995</v>
      </c>
      <c r="CX59" s="48">
        <v>238.3471797</v>
      </c>
      <c r="CY59" s="48">
        <v>330.38347369999997</v>
      </c>
      <c r="CZ59" s="48">
        <v>513.65373180000006</v>
      </c>
      <c r="DA59" s="48">
        <v>489.48873830000002</v>
      </c>
      <c r="DB59" s="48">
        <v>196.379572</v>
      </c>
      <c r="DC59" s="48">
        <v>283.58913610000002</v>
      </c>
      <c r="DD59" s="47">
        <v>371.3167871</v>
      </c>
      <c r="DE59" s="15">
        <v>705.09075829999995</v>
      </c>
      <c r="DF59" s="152">
        <v>387.55724980000002</v>
      </c>
      <c r="DG59" s="152">
        <v>358.08712989999998</v>
      </c>
      <c r="DH59" s="152">
        <v>366.25033100000002</v>
      </c>
      <c r="DI59" s="152">
        <v>177.5168888</v>
      </c>
      <c r="DJ59" s="152">
        <v>474.8785135</v>
      </c>
      <c r="DK59" s="152">
        <v>143.2816694</v>
      </c>
      <c r="DL59" s="152">
        <v>290.98573469999997</v>
      </c>
      <c r="DM59" s="152">
        <v>269.3929981</v>
      </c>
      <c r="DN59" s="152">
        <v>222.2017377</v>
      </c>
      <c r="DO59" s="152">
        <v>237.5530296</v>
      </c>
      <c r="DP59" s="152">
        <v>458.12081989999996</v>
      </c>
      <c r="DQ59" s="152">
        <v>613.53293359999998</v>
      </c>
      <c r="DR59" s="152">
        <v>253.98795130000002</v>
      </c>
    </row>
    <row r="60" spans="1:122" s="15" customFormat="1" x14ac:dyDescent="0.2">
      <c r="A60" s="24">
        <v>2</v>
      </c>
      <c r="B60" s="25" t="s">
        <v>48</v>
      </c>
      <c r="C60" s="27">
        <v>1582.6059310000001</v>
      </c>
      <c r="D60" s="27">
        <v>1674.9939440000001</v>
      </c>
      <c r="E60" s="27">
        <v>1731.524868</v>
      </c>
      <c r="F60" s="27">
        <v>1846.236848</v>
      </c>
      <c r="G60" s="27">
        <v>2321.5285050000002</v>
      </c>
      <c r="H60" s="27">
        <v>2515.2261269999999</v>
      </c>
      <c r="I60" s="27">
        <v>1588.1148270000001</v>
      </c>
      <c r="J60" s="27">
        <v>1678.526108</v>
      </c>
      <c r="K60" s="27">
        <v>1942.0436830000001</v>
      </c>
      <c r="L60" s="27">
        <v>1552.8704660000001</v>
      </c>
      <c r="M60" s="27">
        <v>1685.833875</v>
      </c>
      <c r="N60" s="27">
        <v>2165.9688350000001</v>
      </c>
      <c r="O60" s="27">
        <v>1548.5340570000001</v>
      </c>
      <c r="P60" s="27">
        <v>1405.2425430000001</v>
      </c>
      <c r="Q60" s="27">
        <v>1503.817395</v>
      </c>
      <c r="R60" s="27">
        <v>1281.155833</v>
      </c>
      <c r="S60" s="27">
        <v>1654.498374</v>
      </c>
      <c r="T60" s="27">
        <v>1568.2814289999999</v>
      </c>
      <c r="U60" s="27">
        <v>1611.660226</v>
      </c>
      <c r="V60" s="27">
        <v>1801.2570499999999</v>
      </c>
      <c r="W60" s="27">
        <v>1485.4933619999999</v>
      </c>
      <c r="X60" s="27">
        <v>1113.3187339999999</v>
      </c>
      <c r="Y60" s="27">
        <v>1151.2725929999999</v>
      </c>
      <c r="Z60" s="27">
        <v>1301.519783</v>
      </c>
      <c r="AA60" s="27">
        <v>1256.874423</v>
      </c>
      <c r="AB60" s="27">
        <v>594.23544900000002</v>
      </c>
      <c r="AC60" s="27">
        <v>589.77433399999995</v>
      </c>
      <c r="AD60" s="27">
        <v>494.19050399999998</v>
      </c>
      <c r="AE60" s="27">
        <v>1119.898052</v>
      </c>
      <c r="AF60" s="27">
        <v>1581.9117859999999</v>
      </c>
      <c r="AG60" s="27">
        <v>1571.9460750000001</v>
      </c>
      <c r="AH60" s="27">
        <v>1765.344202</v>
      </c>
      <c r="AI60" s="27">
        <v>1855.9399149999999</v>
      </c>
      <c r="AJ60" s="27">
        <v>1226.0597379999999</v>
      </c>
      <c r="AK60" s="27">
        <v>1389.9469260000001</v>
      </c>
      <c r="AL60" s="27">
        <v>1625.563105</v>
      </c>
      <c r="AM60" s="27">
        <v>1053.2436230000001</v>
      </c>
      <c r="AN60" s="27">
        <v>1412.17959</v>
      </c>
      <c r="AO60" s="27">
        <v>1078.300538</v>
      </c>
      <c r="AP60" s="27">
        <v>1240.626168</v>
      </c>
      <c r="AQ60" s="27">
        <v>1561.016214</v>
      </c>
      <c r="AR60" s="27">
        <v>1784.295811</v>
      </c>
      <c r="AS60" s="27">
        <v>2015.55214</v>
      </c>
      <c r="AT60" s="27">
        <v>1429.9153859999999</v>
      </c>
      <c r="AU60" s="27">
        <v>2164.7130379999999</v>
      </c>
      <c r="AV60" s="27">
        <v>1723.43615</v>
      </c>
      <c r="AW60" s="27">
        <v>1848.6196749999999</v>
      </c>
      <c r="AX60" s="27">
        <v>1330.295955</v>
      </c>
      <c r="AY60" s="27">
        <v>1718.9671000000001</v>
      </c>
      <c r="AZ60" s="27">
        <v>1731.133875</v>
      </c>
      <c r="BA60" s="27">
        <v>1829.6133500000001</v>
      </c>
      <c r="BB60" s="27">
        <v>1958.1879300000001</v>
      </c>
      <c r="BC60" s="27">
        <v>2105.1379000000002</v>
      </c>
      <c r="BD60" s="27">
        <v>2084.3000000000002</v>
      </c>
      <c r="BE60" s="27">
        <v>2094.7973489999999</v>
      </c>
      <c r="BF60" s="27">
        <v>2040.4</v>
      </c>
      <c r="BG60" s="27">
        <v>2124.4</v>
      </c>
      <c r="BH60" s="27">
        <v>1964.2</v>
      </c>
      <c r="BI60" s="27">
        <v>2386.097272</v>
      </c>
      <c r="BJ60" s="27">
        <v>2060.9776539999998</v>
      </c>
      <c r="BK60" s="27">
        <v>2009.6202270000001</v>
      </c>
      <c r="BL60" s="27">
        <v>2185.239787</v>
      </c>
      <c r="BM60" s="27">
        <v>2650.8857370000001</v>
      </c>
      <c r="BN60" s="27">
        <v>2269.9094930000001</v>
      </c>
      <c r="BO60" s="27">
        <v>2407.4</v>
      </c>
      <c r="BP60" s="27">
        <v>2685.0030149999998</v>
      </c>
      <c r="BQ60" s="27">
        <v>2142.6999999999998</v>
      </c>
      <c r="BR60" s="27">
        <v>2127.5324249999999</v>
      </c>
      <c r="BS60" s="27">
        <v>2513.2954199999999</v>
      </c>
      <c r="BT60" s="27">
        <v>2491.7190420000002</v>
      </c>
      <c r="BU60" s="27">
        <v>1801.714322</v>
      </c>
      <c r="BV60" s="27">
        <v>1777.286499</v>
      </c>
      <c r="BW60" s="27">
        <v>1673.1722789</v>
      </c>
      <c r="BX60" s="27">
        <v>2238.6358883000003</v>
      </c>
      <c r="BY60" s="27">
        <v>1621.3778539</v>
      </c>
      <c r="BZ60" s="27">
        <v>1752.1269167</v>
      </c>
      <c r="CA60" s="27">
        <v>1970.6608152000001</v>
      </c>
      <c r="CB60" s="27">
        <v>1884.2733634000001</v>
      </c>
      <c r="CC60" s="27">
        <v>1748.4132093000001</v>
      </c>
      <c r="CD60" s="27">
        <v>1839.5829542000001</v>
      </c>
      <c r="CE60" s="27">
        <v>673.39438079999991</v>
      </c>
      <c r="CF60" s="27">
        <v>740.64044979999994</v>
      </c>
      <c r="CG60" s="27">
        <v>1872.0551375999999</v>
      </c>
      <c r="CH60" s="27">
        <v>1869.0859370000001</v>
      </c>
      <c r="CI60" s="27">
        <v>1706.6659520000001</v>
      </c>
      <c r="CJ60" s="27">
        <v>1973.8997826</v>
      </c>
      <c r="CK60" s="27">
        <v>2249.7935311000001</v>
      </c>
      <c r="CL60" s="27">
        <v>1956.8293275999999</v>
      </c>
      <c r="CM60" s="27">
        <v>2317.8270989000002</v>
      </c>
      <c r="CN60" s="27">
        <v>2567.0032999999999</v>
      </c>
      <c r="CO60" s="27">
        <v>2515.9839968000001</v>
      </c>
      <c r="CP60" s="27">
        <v>2812.3498611999999</v>
      </c>
      <c r="CQ60" s="27">
        <v>3440.3972974000003</v>
      </c>
      <c r="CR60" s="27">
        <v>2703.4177408</v>
      </c>
      <c r="CS60" s="27">
        <v>2060.0925352999998</v>
      </c>
      <c r="CT60" s="27">
        <v>1944.966228</v>
      </c>
      <c r="CU60" s="27">
        <v>2506.7519361999998</v>
      </c>
      <c r="CV60" s="27">
        <v>2588.5555752</v>
      </c>
      <c r="CW60" s="27">
        <v>2204.7883988000003</v>
      </c>
      <c r="CX60" s="48">
        <v>2613.7038041999999</v>
      </c>
      <c r="CY60" s="48">
        <v>2664.0510088999999</v>
      </c>
      <c r="CZ60" s="48">
        <v>2418.9123147</v>
      </c>
      <c r="DA60" s="48">
        <v>2420.6508579000001</v>
      </c>
      <c r="DB60" s="48">
        <v>2691.6859306000001</v>
      </c>
      <c r="DC60" s="48">
        <v>3407.9084066</v>
      </c>
      <c r="DD60" s="47">
        <v>3189.2170169999999</v>
      </c>
      <c r="DE60" s="15">
        <v>2171.5192355999998</v>
      </c>
      <c r="DF60" s="152">
        <v>2722.994741</v>
      </c>
      <c r="DG60" s="152">
        <v>2786.7200376999999</v>
      </c>
      <c r="DH60" s="152">
        <v>2743.0404968000003</v>
      </c>
      <c r="DI60" s="152">
        <v>2065.0291576</v>
      </c>
      <c r="DJ60" s="152">
        <v>2162.5036341</v>
      </c>
      <c r="DK60" s="152">
        <v>2261.9316080999997</v>
      </c>
      <c r="DL60" s="152">
        <v>2285.7556746</v>
      </c>
      <c r="DM60" s="152">
        <v>2182.6964011</v>
      </c>
      <c r="DN60" s="152">
        <v>2553.2115198000001</v>
      </c>
      <c r="DO60" s="152">
        <v>2327.6376073000001</v>
      </c>
      <c r="DP60" s="152">
        <v>2183.2937109999998</v>
      </c>
      <c r="DQ60" s="152">
        <v>2757.0613880999999</v>
      </c>
      <c r="DR60" s="152">
        <v>2023.1097456</v>
      </c>
    </row>
    <row r="61" spans="1:122" s="15" customFormat="1" x14ac:dyDescent="0.2">
      <c r="A61" s="24">
        <v>3</v>
      </c>
      <c r="B61" s="25" t="s">
        <v>49</v>
      </c>
      <c r="C61" s="27">
        <v>9427.0501299999996</v>
      </c>
      <c r="D61" s="27">
        <v>10072.108651</v>
      </c>
      <c r="E61" s="27">
        <v>8912.5895110000001</v>
      </c>
      <c r="F61" s="27">
        <v>10266.185819</v>
      </c>
      <c r="G61" s="27">
        <v>12934.653856000001</v>
      </c>
      <c r="H61" s="27">
        <v>13713.878773</v>
      </c>
      <c r="I61" s="27">
        <v>13663.758041999999</v>
      </c>
      <c r="J61" s="27">
        <v>14258.193670000001</v>
      </c>
      <c r="K61" s="27">
        <v>12462.88924</v>
      </c>
      <c r="L61" s="27">
        <v>12545.74612</v>
      </c>
      <c r="M61" s="27">
        <v>12640.624935</v>
      </c>
      <c r="N61" s="27">
        <v>11166.520490000001</v>
      </c>
      <c r="O61" s="27">
        <v>10993.624142000001</v>
      </c>
      <c r="P61" s="27">
        <v>10426.465533000001</v>
      </c>
      <c r="Q61" s="27">
        <v>10410.536398</v>
      </c>
      <c r="R61" s="27">
        <v>9654.4110889999993</v>
      </c>
      <c r="S61" s="27">
        <v>9224.2442640000008</v>
      </c>
      <c r="T61" s="27">
        <v>8588.6694299999999</v>
      </c>
      <c r="U61" s="27">
        <v>9946.1619750000009</v>
      </c>
      <c r="V61" s="27">
        <v>10068.053648999999</v>
      </c>
      <c r="W61" s="27">
        <v>9280.1379350000007</v>
      </c>
      <c r="X61" s="27">
        <v>8281.8832020000009</v>
      </c>
      <c r="Y61" s="27">
        <v>9364.8170399999999</v>
      </c>
      <c r="Z61" s="27">
        <v>11090.689888999999</v>
      </c>
      <c r="AA61" s="27">
        <v>6919.3551889999999</v>
      </c>
      <c r="AB61" s="27">
        <v>4924.8639480000002</v>
      </c>
      <c r="AC61" s="27">
        <v>2150.7364640000001</v>
      </c>
      <c r="AD61" s="27">
        <v>1964.67461</v>
      </c>
      <c r="AE61" s="27">
        <v>3053.1925649999998</v>
      </c>
      <c r="AF61" s="27">
        <v>4409.1654689999996</v>
      </c>
      <c r="AG61" s="27">
        <v>6105.0921289999997</v>
      </c>
      <c r="AH61" s="27">
        <v>6901.6336190000002</v>
      </c>
      <c r="AI61" s="27">
        <v>10613.926083</v>
      </c>
      <c r="AJ61" s="27">
        <v>9338.2257279999994</v>
      </c>
      <c r="AK61" s="27">
        <v>9401.9068139999999</v>
      </c>
      <c r="AL61" s="27">
        <v>9747.2639949999993</v>
      </c>
      <c r="AM61" s="27">
        <v>6608.2377999999999</v>
      </c>
      <c r="AN61" s="27">
        <v>7150.0529049999996</v>
      </c>
      <c r="AO61" s="27">
        <v>7164.2642109999997</v>
      </c>
      <c r="AP61" s="27">
        <v>9252.9050339999994</v>
      </c>
      <c r="AQ61" s="27">
        <v>11200.795301</v>
      </c>
      <c r="AR61" s="27">
        <v>11829.608785</v>
      </c>
      <c r="AS61" s="27">
        <v>12304.903915999999</v>
      </c>
      <c r="AT61" s="27">
        <v>13538.563652999999</v>
      </c>
      <c r="AU61" s="27">
        <v>15017.935326000001</v>
      </c>
      <c r="AV61" s="27">
        <v>13313.282999999999</v>
      </c>
      <c r="AW61" s="27">
        <v>13003.356234999999</v>
      </c>
      <c r="AX61" s="27">
        <v>9239.202389</v>
      </c>
      <c r="AY61" s="27">
        <v>9225.8023909999993</v>
      </c>
      <c r="AZ61" s="27">
        <v>9594.5583270000006</v>
      </c>
      <c r="BA61" s="27">
        <v>11467.281249</v>
      </c>
      <c r="BB61" s="27">
        <v>12494.775516</v>
      </c>
      <c r="BC61" s="27">
        <v>14365.663123</v>
      </c>
      <c r="BD61" s="27">
        <v>16297.3</v>
      </c>
      <c r="BE61" s="27">
        <v>17459.357499000002</v>
      </c>
      <c r="BF61" s="27">
        <v>17573.900000000001</v>
      </c>
      <c r="BG61" s="27">
        <v>17896.900000000001</v>
      </c>
      <c r="BH61" s="27">
        <v>17823</v>
      </c>
      <c r="BI61" s="27">
        <v>20648.277749000001</v>
      </c>
      <c r="BJ61" s="27">
        <v>20029.119933000002</v>
      </c>
      <c r="BK61" s="27">
        <v>16619.738313000002</v>
      </c>
      <c r="BL61" s="27">
        <v>16118.905237999999</v>
      </c>
      <c r="BM61" s="27">
        <v>19690.184972999999</v>
      </c>
      <c r="BN61" s="27">
        <v>19406.679370000002</v>
      </c>
      <c r="BO61" s="27">
        <v>19922</v>
      </c>
      <c r="BP61" s="27">
        <v>18971.158559</v>
      </c>
      <c r="BQ61" s="27">
        <v>17463.7</v>
      </c>
      <c r="BR61" s="27">
        <v>19793.373456000001</v>
      </c>
      <c r="BS61" s="27">
        <v>21010.247177000001</v>
      </c>
      <c r="BT61" s="27">
        <v>20758.424083000002</v>
      </c>
      <c r="BU61" s="27">
        <v>24004.335482999999</v>
      </c>
      <c r="BV61" s="27">
        <v>20391.905552</v>
      </c>
      <c r="BW61" s="27">
        <v>15217.286249000001</v>
      </c>
      <c r="BX61" s="27">
        <v>15007.647861700001</v>
      </c>
      <c r="BY61" s="27">
        <v>13647.397180700002</v>
      </c>
      <c r="BZ61" s="27">
        <v>16823.509814600002</v>
      </c>
      <c r="CA61" s="27">
        <v>19138.601332800001</v>
      </c>
      <c r="CB61" s="27">
        <v>19594.012057700002</v>
      </c>
      <c r="CC61" s="27">
        <v>18497.422447700003</v>
      </c>
      <c r="CD61" s="27">
        <v>19035.202409000001</v>
      </c>
      <c r="CE61" s="27">
        <v>10265.9377602</v>
      </c>
      <c r="CF61" s="27">
        <v>7828.3640218</v>
      </c>
      <c r="CG61" s="27">
        <v>6529.4891907000001</v>
      </c>
      <c r="CH61" s="27">
        <v>14545.537759500001</v>
      </c>
      <c r="CI61" s="27">
        <v>7284.6625341000008</v>
      </c>
      <c r="CJ61" s="27">
        <v>7487.5215588999999</v>
      </c>
      <c r="CK61" s="27">
        <v>9872.6396184999994</v>
      </c>
      <c r="CL61" s="27">
        <v>13682.773834899999</v>
      </c>
      <c r="CM61" s="27">
        <v>14539.841624799999</v>
      </c>
      <c r="CN61" s="27">
        <v>18860.723316299998</v>
      </c>
      <c r="CO61" s="27">
        <v>16716.180596499999</v>
      </c>
      <c r="CP61" s="27">
        <v>17606.755682900002</v>
      </c>
      <c r="CQ61" s="27">
        <v>23414.976788700002</v>
      </c>
      <c r="CR61" s="27">
        <v>21077.593898499999</v>
      </c>
      <c r="CS61" s="27">
        <v>16109.669967899999</v>
      </c>
      <c r="CT61" s="27">
        <v>20746.354960099998</v>
      </c>
      <c r="CU61" s="27">
        <v>16289.3233399</v>
      </c>
      <c r="CV61" s="27">
        <v>18580.713562700003</v>
      </c>
      <c r="CW61" s="27">
        <v>21196.584424000001</v>
      </c>
      <c r="CX61" s="48">
        <v>25898.986942</v>
      </c>
      <c r="CY61" s="48">
        <v>30362.745543000001</v>
      </c>
      <c r="CZ61" s="48">
        <v>27689.094158200001</v>
      </c>
      <c r="DA61" s="48">
        <v>24917.435444700001</v>
      </c>
      <c r="DB61" s="48">
        <v>31849.8246617</v>
      </c>
      <c r="DC61" s="48">
        <v>36439.462329400005</v>
      </c>
      <c r="DD61" s="47">
        <v>37794.160026900005</v>
      </c>
      <c r="DE61" s="15">
        <v>41659.3976702</v>
      </c>
      <c r="DF61" s="152">
        <v>42905.032831300006</v>
      </c>
      <c r="DG61" s="152">
        <v>24294.708943199999</v>
      </c>
      <c r="DH61" s="152">
        <v>25093.335758900001</v>
      </c>
      <c r="DI61" s="152">
        <v>26058.2808119</v>
      </c>
      <c r="DJ61" s="152">
        <v>29663.956749500001</v>
      </c>
      <c r="DK61" s="152">
        <v>24591.333196700001</v>
      </c>
      <c r="DL61" s="152">
        <v>28947.316400900003</v>
      </c>
      <c r="DM61" s="152">
        <v>29611.7499484</v>
      </c>
      <c r="DN61" s="152">
        <v>30451.4814357</v>
      </c>
      <c r="DO61" s="152">
        <v>31517.815378400002</v>
      </c>
      <c r="DP61" s="152">
        <v>29475.822533400002</v>
      </c>
      <c r="DQ61" s="152">
        <v>27833.272496599999</v>
      </c>
      <c r="DR61" s="152">
        <v>30894.512854299999</v>
      </c>
    </row>
    <row r="62" spans="1:122" s="15" customFormat="1" x14ac:dyDescent="0.2">
      <c r="A62" s="24">
        <v>4</v>
      </c>
      <c r="B62" s="25" t="s">
        <v>50</v>
      </c>
      <c r="C62" s="27">
        <v>7.7275859999999996</v>
      </c>
      <c r="D62" s="27">
        <v>13.679482</v>
      </c>
      <c r="E62" s="27">
        <v>27.198499999999999</v>
      </c>
      <c r="F62" s="27">
        <v>12.166667</v>
      </c>
      <c r="G62" s="27">
        <v>21.306341</v>
      </c>
      <c r="H62" s="27">
        <v>23.256857</v>
      </c>
      <c r="I62" s="27">
        <v>20.997798</v>
      </c>
      <c r="J62" s="27">
        <v>6.7884029999999997</v>
      </c>
      <c r="K62" s="27">
        <v>15.826397</v>
      </c>
      <c r="L62" s="27">
        <v>13.599389</v>
      </c>
      <c r="M62" s="27">
        <v>16.461098</v>
      </c>
      <c r="N62" s="27">
        <v>258.38419900000002</v>
      </c>
      <c r="O62" s="27">
        <v>10.106949</v>
      </c>
      <c r="P62" s="27">
        <v>22.276989</v>
      </c>
      <c r="Q62" s="27">
        <v>16.525777000000001</v>
      </c>
      <c r="R62" s="27">
        <v>8.4372779999999992</v>
      </c>
      <c r="S62" s="27">
        <v>7.7006990000000002</v>
      </c>
      <c r="T62" s="27">
        <v>18.527711</v>
      </c>
      <c r="U62" s="27">
        <v>18.747064999999999</v>
      </c>
      <c r="V62" s="27">
        <v>45.027023</v>
      </c>
      <c r="W62" s="27">
        <v>105.167162</v>
      </c>
      <c r="X62" s="27">
        <v>62.092745999999998</v>
      </c>
      <c r="Y62" s="27">
        <v>56.894255999999999</v>
      </c>
      <c r="Z62" s="27">
        <v>311.17428200000001</v>
      </c>
      <c r="AA62" s="27">
        <v>69.668361000000004</v>
      </c>
      <c r="AB62" s="27">
        <v>43.628050000000002</v>
      </c>
      <c r="AC62" s="27">
        <v>17.140837999999999</v>
      </c>
      <c r="AD62" s="27">
        <v>61.590341000000002</v>
      </c>
      <c r="AE62" s="27">
        <v>440.86848500000002</v>
      </c>
      <c r="AF62" s="27">
        <v>225.62677400000001</v>
      </c>
      <c r="AG62" s="27">
        <v>180.86891499999999</v>
      </c>
      <c r="AH62" s="27">
        <v>260.46644199999997</v>
      </c>
      <c r="AI62" s="27">
        <v>212.56671399999999</v>
      </c>
      <c r="AJ62" s="27">
        <v>76.113865000000004</v>
      </c>
      <c r="AK62" s="27">
        <v>71.881339999999994</v>
      </c>
      <c r="AL62" s="27">
        <v>84.443432000000001</v>
      </c>
      <c r="AM62" s="27">
        <v>52.341603999999997</v>
      </c>
      <c r="AN62" s="27">
        <v>166.68057400000001</v>
      </c>
      <c r="AO62" s="27">
        <v>109.108738</v>
      </c>
      <c r="AP62" s="27">
        <v>128.87736200000001</v>
      </c>
      <c r="AQ62" s="27">
        <v>90.486847999999995</v>
      </c>
      <c r="AR62" s="27">
        <v>130.19194899999999</v>
      </c>
      <c r="AS62" s="27">
        <v>93.138739000000001</v>
      </c>
      <c r="AT62" s="27">
        <v>96.901589000000001</v>
      </c>
      <c r="AU62" s="27">
        <v>131.287443</v>
      </c>
      <c r="AV62" s="27">
        <v>113.98787799999999</v>
      </c>
      <c r="AW62" s="27">
        <v>127.88686</v>
      </c>
      <c r="AX62" s="27">
        <v>84.816288</v>
      </c>
      <c r="AY62" s="27">
        <v>149.43708799999999</v>
      </c>
      <c r="AZ62" s="27">
        <v>101.689393</v>
      </c>
      <c r="BA62" s="27">
        <v>98.784473000000006</v>
      </c>
      <c r="BB62" s="27">
        <v>148.20106000000001</v>
      </c>
      <c r="BC62" s="27">
        <v>158.10262599999999</v>
      </c>
      <c r="BD62" s="27">
        <v>118.6</v>
      </c>
      <c r="BE62" s="27">
        <v>127.809675</v>
      </c>
      <c r="BF62" s="27">
        <v>167.7</v>
      </c>
      <c r="BG62" s="27">
        <v>106.8</v>
      </c>
      <c r="BH62" s="27">
        <v>129.1</v>
      </c>
      <c r="BI62" s="27">
        <v>108.664703</v>
      </c>
      <c r="BJ62" s="27">
        <v>56.230296000000003</v>
      </c>
      <c r="BK62" s="27">
        <v>118.391057</v>
      </c>
      <c r="BL62" s="27">
        <v>135.92410000000001</v>
      </c>
      <c r="BM62" s="27">
        <v>166.63988000000001</v>
      </c>
      <c r="BN62" s="27">
        <v>74.843930999999998</v>
      </c>
      <c r="BO62" s="27">
        <v>160.1</v>
      </c>
      <c r="BP62" s="27">
        <v>176.29850999999999</v>
      </c>
      <c r="BQ62" s="27">
        <v>108.4</v>
      </c>
      <c r="BR62" s="27">
        <v>131.87443099999999</v>
      </c>
      <c r="BS62" s="27">
        <v>76.879394000000005</v>
      </c>
      <c r="BT62" s="27">
        <v>62.338742000000003</v>
      </c>
      <c r="BU62" s="27">
        <v>131.20407599999999</v>
      </c>
      <c r="BV62" s="27">
        <v>62.809156999999999</v>
      </c>
      <c r="BW62" s="27">
        <v>44.265784400000001</v>
      </c>
      <c r="BX62" s="27">
        <v>67.809238099999988</v>
      </c>
      <c r="BY62" s="27">
        <v>78.606371499999995</v>
      </c>
      <c r="BZ62" s="27">
        <v>85.728043599999992</v>
      </c>
      <c r="CA62" s="27">
        <v>127.94793920000001</v>
      </c>
      <c r="CB62" s="27">
        <v>78.98080809999999</v>
      </c>
      <c r="CC62" s="27">
        <v>94.231476200000003</v>
      </c>
      <c r="CD62" s="27">
        <v>78.706568099999998</v>
      </c>
      <c r="CE62" s="27">
        <v>46.583896700000004</v>
      </c>
      <c r="CF62" s="27">
        <v>18.124405500000002</v>
      </c>
      <c r="CG62" s="27">
        <v>65.472827499999994</v>
      </c>
      <c r="CH62" s="27">
        <v>152.95055840000001</v>
      </c>
      <c r="CI62" s="27">
        <v>151.6083313</v>
      </c>
      <c r="CJ62" s="27">
        <v>207.61305919999998</v>
      </c>
      <c r="CK62" s="27">
        <v>178.1521046</v>
      </c>
      <c r="CL62" s="27">
        <v>113.2090068</v>
      </c>
      <c r="CM62" s="27">
        <v>222.07253890000001</v>
      </c>
      <c r="CN62" s="27">
        <v>183.07467369999998</v>
      </c>
      <c r="CO62" s="27">
        <v>225.98494169999998</v>
      </c>
      <c r="CP62" s="27">
        <v>181.32157130000002</v>
      </c>
      <c r="CQ62" s="27">
        <v>251.50441419999999</v>
      </c>
      <c r="CR62" s="27">
        <v>252.20612199999999</v>
      </c>
      <c r="CS62" s="27">
        <v>247.0417693</v>
      </c>
      <c r="CT62" s="27">
        <v>193.51534050000001</v>
      </c>
      <c r="CU62" s="27">
        <v>127.4124873</v>
      </c>
      <c r="CV62" s="27">
        <v>248.14486319999997</v>
      </c>
      <c r="CW62" s="27">
        <v>322.861626</v>
      </c>
      <c r="CX62" s="48">
        <v>205.13970430000001</v>
      </c>
      <c r="CY62" s="48">
        <v>281.06173080000002</v>
      </c>
      <c r="CZ62" s="48">
        <v>246.21321830000002</v>
      </c>
      <c r="DA62" s="48">
        <v>127.19509509999999</v>
      </c>
      <c r="DB62" s="48">
        <v>132.50830759999999</v>
      </c>
      <c r="DC62" s="48">
        <v>117.68785459999999</v>
      </c>
      <c r="DD62" s="47">
        <v>210.50264769999998</v>
      </c>
      <c r="DE62" s="15">
        <v>278.83996780000001</v>
      </c>
      <c r="DF62" s="152">
        <v>265.89245399999999</v>
      </c>
      <c r="DG62" s="152">
        <v>163.0098691</v>
      </c>
      <c r="DH62" s="152">
        <v>251.7339456</v>
      </c>
      <c r="DI62" s="152">
        <v>229.68058550000001</v>
      </c>
      <c r="DJ62" s="152">
        <v>201.06584230000001</v>
      </c>
      <c r="DK62" s="152">
        <v>195.4636199</v>
      </c>
      <c r="DL62" s="152">
        <v>150.79670160000001</v>
      </c>
      <c r="DM62" s="152">
        <v>146.44982250000001</v>
      </c>
      <c r="DN62" s="152">
        <v>171.33651559999998</v>
      </c>
      <c r="DO62" s="152">
        <v>232.67235590000001</v>
      </c>
      <c r="DP62" s="152">
        <v>160.44286730000002</v>
      </c>
      <c r="DQ62" s="152">
        <v>162.21157490000002</v>
      </c>
      <c r="DR62" s="152">
        <v>207.67894680000001</v>
      </c>
    </row>
    <row r="63" spans="1:122" s="15" customFormat="1" x14ac:dyDescent="0.2">
      <c r="A63" s="24">
        <v>5</v>
      </c>
      <c r="B63" s="25" t="s">
        <v>51</v>
      </c>
      <c r="C63" s="27">
        <v>5055.4003329999996</v>
      </c>
      <c r="D63" s="27">
        <v>4127.8650040000002</v>
      </c>
      <c r="E63" s="27">
        <v>3328.0907040000002</v>
      </c>
      <c r="F63" s="27">
        <v>4688.4190740000004</v>
      </c>
      <c r="G63" s="27">
        <v>5799.715725</v>
      </c>
      <c r="H63" s="27">
        <v>5058.3437889999996</v>
      </c>
      <c r="I63" s="27">
        <v>3933.8329610000001</v>
      </c>
      <c r="J63" s="27">
        <v>4750.975606</v>
      </c>
      <c r="K63" s="27">
        <v>5607.6057099999998</v>
      </c>
      <c r="L63" s="27">
        <v>3764.5240669999998</v>
      </c>
      <c r="M63" s="27">
        <v>4177.6126969999996</v>
      </c>
      <c r="N63" s="27">
        <v>4735.7832420000004</v>
      </c>
      <c r="O63" s="27">
        <v>4484.7896360000004</v>
      </c>
      <c r="P63" s="27">
        <v>4943.2101229999998</v>
      </c>
      <c r="Q63" s="27">
        <v>4451.7873239999999</v>
      </c>
      <c r="R63" s="27">
        <v>4752.4229999999998</v>
      </c>
      <c r="S63" s="27">
        <v>5719.354824</v>
      </c>
      <c r="T63" s="27">
        <v>4323.0887489999996</v>
      </c>
      <c r="U63" s="27">
        <v>3733.969826</v>
      </c>
      <c r="V63" s="27">
        <v>4580.1751549999999</v>
      </c>
      <c r="W63" s="27">
        <v>6414.2549929999996</v>
      </c>
      <c r="X63" s="27">
        <v>2900.5886540000001</v>
      </c>
      <c r="Y63" s="27">
        <v>4581.6328020000001</v>
      </c>
      <c r="Z63" s="27">
        <v>5690.4287119999999</v>
      </c>
      <c r="AA63" s="27">
        <v>5292.7815909999999</v>
      </c>
      <c r="AB63" s="27">
        <v>2868.4261959999999</v>
      </c>
      <c r="AC63" s="27">
        <v>1338.7034530000001</v>
      </c>
      <c r="AD63" s="27">
        <v>1575.175088</v>
      </c>
      <c r="AE63" s="27">
        <v>3667.8632769999999</v>
      </c>
      <c r="AF63" s="27">
        <v>5313.8135830000001</v>
      </c>
      <c r="AG63" s="27">
        <v>5038.2103509999997</v>
      </c>
      <c r="AH63" s="27">
        <v>6096.6813249999996</v>
      </c>
      <c r="AI63" s="27">
        <v>5818.718347</v>
      </c>
      <c r="AJ63" s="27">
        <v>5148.1109219999998</v>
      </c>
      <c r="AK63" s="27">
        <v>6000.2851600000004</v>
      </c>
      <c r="AL63" s="27">
        <v>5496.7753730000004</v>
      </c>
      <c r="AM63" s="27">
        <v>4964.0412299999998</v>
      </c>
      <c r="AN63" s="27">
        <v>5386.524461</v>
      </c>
      <c r="AO63" s="27">
        <v>4263.9031359999999</v>
      </c>
      <c r="AP63" s="27">
        <v>4935.5515089999999</v>
      </c>
      <c r="AQ63" s="27">
        <v>5154.3769199999997</v>
      </c>
      <c r="AR63" s="27">
        <v>5132.117158</v>
      </c>
      <c r="AS63" s="27">
        <v>4876.1415100000004</v>
      </c>
      <c r="AT63" s="27">
        <v>3990.866677</v>
      </c>
      <c r="AU63" s="27">
        <v>6782.173976</v>
      </c>
      <c r="AV63" s="27">
        <v>5252.4693820000002</v>
      </c>
      <c r="AW63" s="27">
        <v>6066.1777730000003</v>
      </c>
      <c r="AX63" s="27">
        <v>4643.6813140000004</v>
      </c>
      <c r="AY63" s="27">
        <v>4785.6345700000002</v>
      </c>
      <c r="AZ63" s="27">
        <v>5710.5493660000002</v>
      </c>
      <c r="BA63" s="27">
        <v>6067.5513000000001</v>
      </c>
      <c r="BB63" s="27">
        <v>5938.2223610000001</v>
      </c>
      <c r="BC63" s="27">
        <v>6266.9514090000002</v>
      </c>
      <c r="BD63" s="27">
        <v>6382.5</v>
      </c>
      <c r="BE63" s="27">
        <v>5731.5578349999996</v>
      </c>
      <c r="BF63" s="27">
        <v>5423.9</v>
      </c>
      <c r="BG63" s="27">
        <v>6329.9</v>
      </c>
      <c r="BH63" s="27">
        <v>6617</v>
      </c>
      <c r="BI63" s="27">
        <v>6958.1149130000003</v>
      </c>
      <c r="BJ63" s="27">
        <v>7982.9284470000002</v>
      </c>
      <c r="BK63" s="27">
        <v>6389.5154469999998</v>
      </c>
      <c r="BL63" s="27">
        <v>7847.2691629999999</v>
      </c>
      <c r="BM63" s="27">
        <v>8188.994205</v>
      </c>
      <c r="BN63" s="27">
        <v>5476.3938390000003</v>
      </c>
      <c r="BO63" s="27">
        <v>7232.1</v>
      </c>
      <c r="BP63" s="27">
        <v>7418.2361490000003</v>
      </c>
      <c r="BQ63" s="27">
        <v>6466.8</v>
      </c>
      <c r="BR63" s="27">
        <v>6597.8897980000002</v>
      </c>
      <c r="BS63" s="27">
        <v>7006.2263419999999</v>
      </c>
      <c r="BT63" s="27">
        <v>6676.7085470000002</v>
      </c>
      <c r="BU63" s="27">
        <v>7758.988413</v>
      </c>
      <c r="BV63" s="27">
        <v>8022.8430040000003</v>
      </c>
      <c r="BW63" s="27">
        <v>7263.2521635000003</v>
      </c>
      <c r="BX63" s="27">
        <v>8852.1618091</v>
      </c>
      <c r="BY63" s="27">
        <v>7323.3922011999994</v>
      </c>
      <c r="BZ63" s="27">
        <v>6579.8342446999995</v>
      </c>
      <c r="CA63" s="27">
        <v>7984.3348111999994</v>
      </c>
      <c r="CB63" s="27">
        <v>7184.2379376000008</v>
      </c>
      <c r="CC63" s="27">
        <v>7600.0040533000001</v>
      </c>
      <c r="CD63" s="27">
        <v>6903.9694738999997</v>
      </c>
      <c r="CE63" s="27">
        <v>3685.4774709000003</v>
      </c>
      <c r="CF63" s="27">
        <v>3591.7479379000001</v>
      </c>
      <c r="CG63" s="27">
        <v>5415.7044851000001</v>
      </c>
      <c r="CH63" s="27">
        <v>8012.0720597</v>
      </c>
      <c r="CI63" s="27">
        <v>6673.1598530000001</v>
      </c>
      <c r="CJ63" s="27">
        <v>7942.2153376999995</v>
      </c>
      <c r="CK63" s="27">
        <v>8728.351776200001</v>
      </c>
      <c r="CL63" s="27">
        <v>7230.9723026000001</v>
      </c>
      <c r="CM63" s="27">
        <v>8451.5832723000003</v>
      </c>
      <c r="CN63" s="27">
        <v>9640.2144513999992</v>
      </c>
      <c r="CO63" s="27">
        <v>9229.655364100001</v>
      </c>
      <c r="CP63" s="27">
        <v>10016.3530173</v>
      </c>
      <c r="CQ63" s="27">
        <v>10389.2709741</v>
      </c>
      <c r="CR63" s="27">
        <v>9135.1394999999993</v>
      </c>
      <c r="CS63" s="27">
        <v>8472.5288259999998</v>
      </c>
      <c r="CT63" s="27">
        <v>9827.6816153</v>
      </c>
      <c r="CU63" s="27">
        <v>9490.869357399999</v>
      </c>
      <c r="CV63" s="27">
        <v>11542.1604291</v>
      </c>
      <c r="CW63" s="27">
        <v>11491.585736999999</v>
      </c>
      <c r="CX63" s="48">
        <v>9809.6770318999988</v>
      </c>
      <c r="CY63" s="48">
        <v>12342.8397071</v>
      </c>
      <c r="CZ63" s="48">
        <v>10580.102162200001</v>
      </c>
      <c r="DA63" s="48">
        <v>9367.9907152000014</v>
      </c>
      <c r="DB63" s="48">
        <v>10071.665751500001</v>
      </c>
      <c r="DC63" s="48">
        <v>11586.230645899999</v>
      </c>
      <c r="DD63" s="47">
        <v>8038.7855090000003</v>
      </c>
      <c r="DE63" s="15">
        <v>10337.3899354</v>
      </c>
      <c r="DF63" s="152">
        <v>11127.3930224</v>
      </c>
      <c r="DG63" s="152">
        <v>9000.746119899999</v>
      </c>
      <c r="DH63" s="152">
        <v>11472.6779885</v>
      </c>
      <c r="DI63" s="152">
        <v>9331.2992897999993</v>
      </c>
      <c r="DJ63" s="152">
        <v>8200.5397360999996</v>
      </c>
      <c r="DK63" s="152">
        <v>8540.5918569999994</v>
      </c>
      <c r="DL63" s="152">
        <v>8862.7150492000001</v>
      </c>
      <c r="DM63" s="152">
        <v>8477.6047648999993</v>
      </c>
      <c r="DN63" s="152">
        <v>8844.8326345000005</v>
      </c>
      <c r="DO63" s="152">
        <v>10396.263375100001</v>
      </c>
      <c r="DP63" s="152">
        <v>8924.4349788</v>
      </c>
      <c r="DQ63" s="152">
        <v>10198.1120639</v>
      </c>
      <c r="DR63" s="152">
        <v>10114.046925000001</v>
      </c>
    </row>
    <row r="64" spans="1:122" s="15" customFormat="1" ht="25.5" x14ac:dyDescent="0.2">
      <c r="A64" s="28">
        <v>6</v>
      </c>
      <c r="B64" s="29" t="s">
        <v>52</v>
      </c>
      <c r="C64" s="27">
        <v>7853.3206270000001</v>
      </c>
      <c r="D64" s="27">
        <v>8557.0690940000004</v>
      </c>
      <c r="E64" s="27">
        <v>6887.8801679999997</v>
      </c>
      <c r="F64" s="27">
        <v>6537.1858270000002</v>
      </c>
      <c r="G64" s="27">
        <v>7511.9198280000001</v>
      </c>
      <c r="H64" s="27">
        <v>8707.1199140000008</v>
      </c>
      <c r="I64" s="27">
        <v>8069.575081</v>
      </c>
      <c r="J64" s="27">
        <v>9199.5941679999996</v>
      </c>
      <c r="K64" s="27">
        <v>10755.62218</v>
      </c>
      <c r="L64" s="27">
        <v>9177.463221</v>
      </c>
      <c r="M64" s="27">
        <v>10092.858534000001</v>
      </c>
      <c r="N64" s="27">
        <v>10534.460998</v>
      </c>
      <c r="O64" s="27">
        <v>9380.9335950000004</v>
      </c>
      <c r="P64" s="27">
        <v>10415.343852</v>
      </c>
      <c r="Q64" s="27">
        <v>7825.9497240000001</v>
      </c>
      <c r="R64" s="27">
        <v>10255.943799999999</v>
      </c>
      <c r="S64" s="27">
        <v>8181.1318890000002</v>
      </c>
      <c r="T64" s="27">
        <v>9248.8812579999994</v>
      </c>
      <c r="U64" s="27">
        <v>9021.9925820000008</v>
      </c>
      <c r="V64" s="27">
        <v>11372.392051999999</v>
      </c>
      <c r="W64" s="27">
        <v>9378.8803860000007</v>
      </c>
      <c r="X64" s="27">
        <v>7340.8053849999997</v>
      </c>
      <c r="Y64" s="27">
        <v>10091.305603000001</v>
      </c>
      <c r="Z64" s="27">
        <v>14136.459905</v>
      </c>
      <c r="AA64" s="27">
        <v>13192.878645000001</v>
      </c>
      <c r="AB64" s="27">
        <v>5385.015058</v>
      </c>
      <c r="AC64" s="27">
        <v>2819.0166530000001</v>
      </c>
      <c r="AD64" s="27">
        <v>2784.4664250000001</v>
      </c>
      <c r="AE64" s="27">
        <v>7327.9690799999998</v>
      </c>
      <c r="AF64" s="27">
        <v>8385.9817669999993</v>
      </c>
      <c r="AG64" s="27">
        <v>11257.820371</v>
      </c>
      <c r="AH64" s="27">
        <v>14998.998148999999</v>
      </c>
      <c r="AI64" s="27">
        <v>11980.789541</v>
      </c>
      <c r="AJ64" s="27">
        <v>12708.693535</v>
      </c>
      <c r="AK64" s="27">
        <v>13445.017707999999</v>
      </c>
      <c r="AL64" s="27">
        <v>15108.556933</v>
      </c>
      <c r="AM64" s="27">
        <v>11287.091641999999</v>
      </c>
      <c r="AN64" s="27">
        <v>14554.015600999999</v>
      </c>
      <c r="AO64" s="27">
        <v>12087.902302</v>
      </c>
      <c r="AP64" s="27">
        <v>12114.015644999999</v>
      </c>
      <c r="AQ64" s="27">
        <v>13954.412847</v>
      </c>
      <c r="AR64" s="27">
        <v>14429.58114</v>
      </c>
      <c r="AS64" s="27">
        <v>15482.359881</v>
      </c>
      <c r="AT64" s="27">
        <v>10453.602239</v>
      </c>
      <c r="AU64" s="27">
        <v>15429.72947</v>
      </c>
      <c r="AV64" s="27">
        <v>12856.15049</v>
      </c>
      <c r="AW64" s="27">
        <v>17813.919723999999</v>
      </c>
      <c r="AX64" s="27">
        <v>16045.339615000001</v>
      </c>
      <c r="AY64" s="27">
        <v>14659.655909999999</v>
      </c>
      <c r="AZ64" s="27">
        <v>15308.784842999999</v>
      </c>
      <c r="BA64" s="27">
        <v>17018.339644</v>
      </c>
      <c r="BB64" s="27">
        <v>15309.532252999999</v>
      </c>
      <c r="BC64" s="27">
        <v>16009.371637</v>
      </c>
      <c r="BD64" s="27">
        <v>16691</v>
      </c>
      <c r="BE64" s="27">
        <v>17947.025087999999</v>
      </c>
      <c r="BF64" s="27">
        <v>21557.1</v>
      </c>
      <c r="BG64" s="27">
        <v>22754.5</v>
      </c>
      <c r="BH64" s="27">
        <v>21815.9</v>
      </c>
      <c r="BI64" s="27">
        <v>24158.61176</v>
      </c>
      <c r="BJ64" s="27">
        <v>23553.136823000001</v>
      </c>
      <c r="BK64" s="27">
        <v>21300.668615999999</v>
      </c>
      <c r="BL64" s="27">
        <v>20129.46458</v>
      </c>
      <c r="BM64" s="27">
        <v>23366.453259000002</v>
      </c>
      <c r="BN64" s="27">
        <v>18216.386640000001</v>
      </c>
      <c r="BO64" s="27">
        <v>20898.599999999999</v>
      </c>
      <c r="BP64" s="27">
        <v>21842.855715000002</v>
      </c>
      <c r="BQ64" s="27">
        <v>18434.400000000001</v>
      </c>
      <c r="BR64" s="27">
        <v>17064.744651000001</v>
      </c>
      <c r="BS64" s="27">
        <v>18190.912709</v>
      </c>
      <c r="BT64" s="27">
        <v>18262.161108</v>
      </c>
      <c r="BU64" s="27">
        <v>21078.697411000001</v>
      </c>
      <c r="BV64" s="27">
        <v>20138.008905999999</v>
      </c>
      <c r="BW64" s="27">
        <v>18204.574707200001</v>
      </c>
      <c r="BX64" s="27">
        <v>17664.718008799999</v>
      </c>
      <c r="BY64" s="27">
        <v>14912.727901</v>
      </c>
      <c r="BZ64" s="27">
        <v>14246.509212000001</v>
      </c>
      <c r="CA64" s="27">
        <v>18240.794008299999</v>
      </c>
      <c r="CB64" s="27">
        <v>19181.931166599999</v>
      </c>
      <c r="CC64" s="27">
        <v>19323.7299719</v>
      </c>
      <c r="CD64" s="27">
        <v>19678.161045299999</v>
      </c>
      <c r="CE64" s="27">
        <v>8099.0050658</v>
      </c>
      <c r="CF64" s="27">
        <v>3404.4631519999998</v>
      </c>
      <c r="CG64" s="27">
        <v>11217.0844402</v>
      </c>
      <c r="CH64" s="27">
        <v>17742.4042873</v>
      </c>
      <c r="CI64" s="27">
        <v>13781.0921485</v>
      </c>
      <c r="CJ64" s="27">
        <v>15290.2474447</v>
      </c>
      <c r="CK64" s="27">
        <v>18456.560374500001</v>
      </c>
      <c r="CL64" s="27">
        <v>14909.555395700001</v>
      </c>
      <c r="CM64" s="27">
        <v>23079.643777900001</v>
      </c>
      <c r="CN64" s="27">
        <v>28242.3337913</v>
      </c>
      <c r="CO64" s="27">
        <v>28055.859032599998</v>
      </c>
      <c r="CP64" s="27">
        <v>23127.3808235</v>
      </c>
      <c r="CQ64" s="27">
        <v>24856.2647626</v>
      </c>
      <c r="CR64" s="27">
        <v>21741.347812400003</v>
      </c>
      <c r="CS64" s="27">
        <v>22102.480899599999</v>
      </c>
      <c r="CT64" s="27">
        <v>22031.894492599997</v>
      </c>
      <c r="CU64" s="27">
        <v>24362.229411299999</v>
      </c>
      <c r="CV64" s="27">
        <v>25189.046223400001</v>
      </c>
      <c r="CW64" s="27">
        <v>24259.288261000002</v>
      </c>
      <c r="CX64" s="48">
        <v>24078.233995099999</v>
      </c>
      <c r="CY64" s="48">
        <v>26483.743517999999</v>
      </c>
      <c r="CZ64" s="48">
        <v>25185.240414200001</v>
      </c>
      <c r="DA64" s="48">
        <v>22246.6619842</v>
      </c>
      <c r="DB64" s="48">
        <v>23729.386849499999</v>
      </c>
      <c r="DC64" s="48">
        <v>25243.3840055</v>
      </c>
      <c r="DD64" s="47">
        <v>20775.501394200001</v>
      </c>
      <c r="DE64" s="15">
        <v>23347.811136</v>
      </c>
      <c r="DF64" s="152">
        <v>17456.702443499998</v>
      </c>
      <c r="DG64" s="152">
        <v>19771.4113368</v>
      </c>
      <c r="DH64" s="152">
        <v>23286.910339099999</v>
      </c>
      <c r="DI64" s="152">
        <v>16139.406099299998</v>
      </c>
      <c r="DJ64" s="152">
        <v>16216.971307600001</v>
      </c>
      <c r="DK64" s="152">
        <v>15708.825820299999</v>
      </c>
      <c r="DL64" s="152">
        <v>20065.360780700001</v>
      </c>
      <c r="DM64" s="152">
        <v>19521.0960901</v>
      </c>
      <c r="DN64" s="152">
        <v>19233.9886253</v>
      </c>
      <c r="DO64" s="152">
        <v>24152.325251099999</v>
      </c>
      <c r="DP64" s="152">
        <v>24031.473130599999</v>
      </c>
      <c r="DQ64" s="152">
        <v>24424.975609500001</v>
      </c>
      <c r="DR64" s="152">
        <v>21436.841741099997</v>
      </c>
    </row>
    <row r="65" spans="1:122" s="15" customFormat="1" x14ac:dyDescent="0.2">
      <c r="A65" s="24">
        <v>7</v>
      </c>
      <c r="B65" s="25" t="s">
        <v>53</v>
      </c>
      <c r="C65" s="27">
        <v>4558.8840559999999</v>
      </c>
      <c r="D65" s="27">
        <v>5471.3526169999996</v>
      </c>
      <c r="E65" s="27">
        <v>5599.821422</v>
      </c>
      <c r="F65" s="27">
        <v>6659.3928999999998</v>
      </c>
      <c r="G65" s="27">
        <v>5316.4252960000003</v>
      </c>
      <c r="H65" s="27">
        <v>4867.683196</v>
      </c>
      <c r="I65" s="27">
        <v>5014.3719970000002</v>
      </c>
      <c r="J65" s="27">
        <v>6843.5148509999999</v>
      </c>
      <c r="K65" s="27">
        <v>6494.8714330000003</v>
      </c>
      <c r="L65" s="27">
        <v>4922.0852009999999</v>
      </c>
      <c r="M65" s="27">
        <v>5968.2740050000002</v>
      </c>
      <c r="N65" s="27">
        <v>7064.333928</v>
      </c>
      <c r="O65" s="27">
        <v>5449.3213059999998</v>
      </c>
      <c r="P65" s="27">
        <v>7059.9969250000004</v>
      </c>
      <c r="Q65" s="27">
        <v>9917.8531739999999</v>
      </c>
      <c r="R65" s="27">
        <v>6231.847538</v>
      </c>
      <c r="S65" s="27">
        <v>6959.6782999999996</v>
      </c>
      <c r="T65" s="27">
        <v>5113.4331259999999</v>
      </c>
      <c r="U65" s="27">
        <v>7308.9316449999997</v>
      </c>
      <c r="V65" s="27">
        <v>7566.3476110000001</v>
      </c>
      <c r="W65" s="27">
        <v>9017.7593620000007</v>
      </c>
      <c r="X65" s="27">
        <v>5889.6514710000001</v>
      </c>
      <c r="Y65" s="27">
        <v>6802.2326089999997</v>
      </c>
      <c r="Z65" s="27">
        <v>10275.980861</v>
      </c>
      <c r="AA65" s="27">
        <v>7019.8715549999997</v>
      </c>
      <c r="AB65" s="27">
        <v>4214.9652809999998</v>
      </c>
      <c r="AC65" s="27">
        <v>3085.8330059999998</v>
      </c>
      <c r="AD65" s="27">
        <v>2272.3768759999998</v>
      </c>
      <c r="AE65" s="27">
        <v>4057.5696710000002</v>
      </c>
      <c r="AF65" s="27">
        <v>6403.3818920000003</v>
      </c>
      <c r="AG65" s="27">
        <v>11297.33452</v>
      </c>
      <c r="AH65" s="27">
        <v>13981.256588</v>
      </c>
      <c r="AI65" s="27">
        <v>13951.701959</v>
      </c>
      <c r="AJ65" s="27">
        <v>13062.354578</v>
      </c>
      <c r="AK65" s="27">
        <v>14521.500016</v>
      </c>
      <c r="AL65" s="27">
        <v>15659.081907</v>
      </c>
      <c r="AM65" s="27">
        <v>11355.63114</v>
      </c>
      <c r="AN65" s="27">
        <v>14147.826381999999</v>
      </c>
      <c r="AO65" s="27">
        <v>12269.279262</v>
      </c>
      <c r="AP65" s="27">
        <v>13075.906503</v>
      </c>
      <c r="AQ65" s="27">
        <v>12286.640226</v>
      </c>
      <c r="AR65" s="27">
        <v>10657.238622000001</v>
      </c>
      <c r="AS65" s="27">
        <v>12844.104633000001</v>
      </c>
      <c r="AT65" s="27">
        <v>8729.9973179999997</v>
      </c>
      <c r="AU65" s="27">
        <v>12255.655860000001</v>
      </c>
      <c r="AV65" s="27">
        <v>10752.548493</v>
      </c>
      <c r="AW65" s="27">
        <v>10059.358276000001</v>
      </c>
      <c r="AX65" s="27">
        <v>8907.8801669999993</v>
      </c>
      <c r="AY65" s="27">
        <v>9277.3741000000009</v>
      </c>
      <c r="AZ65" s="27">
        <v>12701.139039</v>
      </c>
      <c r="BA65" s="27">
        <v>15205.381310999999</v>
      </c>
      <c r="BB65" s="27">
        <v>14831.910682</v>
      </c>
      <c r="BC65" s="27">
        <v>14396.783901999999</v>
      </c>
      <c r="BD65" s="27">
        <v>15209.4</v>
      </c>
      <c r="BE65" s="27">
        <v>15195.641749</v>
      </c>
      <c r="BF65" s="27">
        <v>13829.8</v>
      </c>
      <c r="BG65" s="27">
        <v>14644.2</v>
      </c>
      <c r="BH65" s="27">
        <v>14015.3</v>
      </c>
      <c r="BI65" s="27">
        <v>15714.893706999999</v>
      </c>
      <c r="BJ65" s="27">
        <v>14219.563816</v>
      </c>
      <c r="BK65" s="27">
        <v>13114.530146999999</v>
      </c>
      <c r="BL65" s="27">
        <v>15949.673487</v>
      </c>
      <c r="BM65" s="27">
        <v>20196.462114999998</v>
      </c>
      <c r="BN65" s="27">
        <v>14204.843127</v>
      </c>
      <c r="BO65" s="27">
        <v>15841.2</v>
      </c>
      <c r="BP65" s="27">
        <v>14551.653213</v>
      </c>
      <c r="BQ65" s="27">
        <v>14472.4</v>
      </c>
      <c r="BR65" s="27">
        <v>14712.208780000001</v>
      </c>
      <c r="BS65" s="27">
        <v>14004.290974</v>
      </c>
      <c r="BT65" s="27">
        <v>14089.984168999999</v>
      </c>
      <c r="BU65" s="27">
        <v>14359.225317</v>
      </c>
      <c r="BV65" s="27">
        <v>14756.43015</v>
      </c>
      <c r="BW65" s="27">
        <v>14612.5950314</v>
      </c>
      <c r="BX65" s="27">
        <v>18534.306851099998</v>
      </c>
      <c r="BY65" s="27">
        <v>16103.233222999999</v>
      </c>
      <c r="BZ65" s="27">
        <v>14687.1372784</v>
      </c>
      <c r="CA65" s="27">
        <v>14413.887665799999</v>
      </c>
      <c r="CB65" s="27">
        <v>12802.183942700001</v>
      </c>
      <c r="CC65" s="27">
        <v>12719.069952200001</v>
      </c>
      <c r="CD65" s="27">
        <v>11464.9036619</v>
      </c>
      <c r="CE65" s="27">
        <v>4532.5745363000005</v>
      </c>
      <c r="CF65" s="27">
        <v>1239.5548194999999</v>
      </c>
      <c r="CG65" s="27">
        <v>5216.8485501999994</v>
      </c>
      <c r="CH65" s="27">
        <v>9528.7184531000003</v>
      </c>
      <c r="CI65" s="27">
        <v>10688.2033706</v>
      </c>
      <c r="CJ65" s="27">
        <v>13207.366704399999</v>
      </c>
      <c r="CK65" s="27">
        <v>17719.568997999999</v>
      </c>
      <c r="CL65" s="27">
        <v>16866.585939100001</v>
      </c>
      <c r="CM65" s="27">
        <v>14854.0032156</v>
      </c>
      <c r="CN65" s="27">
        <v>15642.870530100001</v>
      </c>
      <c r="CO65" s="27">
        <v>19155.418094599998</v>
      </c>
      <c r="CP65" s="27">
        <v>19987.175520200002</v>
      </c>
      <c r="CQ65" s="27">
        <v>23472.3241543</v>
      </c>
      <c r="CR65" s="27">
        <v>17500.9322852</v>
      </c>
      <c r="CS65" s="27">
        <v>10212.6884574</v>
      </c>
      <c r="CT65" s="27">
        <v>16584.077218499999</v>
      </c>
      <c r="CU65" s="27">
        <v>20142.458434099997</v>
      </c>
      <c r="CV65" s="27">
        <v>21822.644726400002</v>
      </c>
      <c r="CW65" s="27">
        <v>23858.803053099997</v>
      </c>
      <c r="CX65" s="48">
        <v>19445.512488200002</v>
      </c>
      <c r="CY65" s="48">
        <v>18375.762175599997</v>
      </c>
      <c r="CZ65" s="48">
        <v>18117.131047400002</v>
      </c>
      <c r="DA65" s="48">
        <v>16591.376084799998</v>
      </c>
      <c r="DB65" s="48">
        <v>16354.031899899999</v>
      </c>
      <c r="DC65" s="48">
        <v>14298.809798600001</v>
      </c>
      <c r="DD65" s="47">
        <v>12889.542974100001</v>
      </c>
      <c r="DE65" s="15">
        <v>13462.293346500001</v>
      </c>
      <c r="DF65" s="152">
        <v>12521.7726513</v>
      </c>
      <c r="DG65" s="152">
        <v>10876.942048499999</v>
      </c>
      <c r="DH65" s="152">
        <v>13482.6354973</v>
      </c>
      <c r="DI65" s="152">
        <v>10467.4371163</v>
      </c>
      <c r="DJ65" s="152">
        <v>9009.8055074999993</v>
      </c>
      <c r="DK65" s="152">
        <v>9394.1748087999986</v>
      </c>
      <c r="DL65" s="152">
        <v>9542.1070607999991</v>
      </c>
      <c r="DM65" s="152">
        <v>9202.7515803999995</v>
      </c>
      <c r="DN65" s="152">
        <v>10430.326262799999</v>
      </c>
      <c r="DO65" s="152">
        <v>12431.8567845</v>
      </c>
      <c r="DP65" s="152">
        <v>11567.1115269</v>
      </c>
      <c r="DQ65" s="152">
        <v>12221.5409155</v>
      </c>
      <c r="DR65" s="152">
        <v>11989.277471700001</v>
      </c>
    </row>
    <row r="66" spans="1:122" s="15" customFormat="1" x14ac:dyDescent="0.2">
      <c r="A66" s="24">
        <v>8</v>
      </c>
      <c r="B66" s="25" t="s">
        <v>54</v>
      </c>
      <c r="C66" s="27">
        <v>1010.582303</v>
      </c>
      <c r="D66" s="27">
        <v>1443.5945099999999</v>
      </c>
      <c r="E66" s="27">
        <v>1031.6703399999999</v>
      </c>
      <c r="F66" s="27">
        <v>2003.632351</v>
      </c>
      <c r="G66" s="27">
        <v>1229.0230429999999</v>
      </c>
      <c r="H66" s="27">
        <v>958.96158600000001</v>
      </c>
      <c r="I66" s="27">
        <v>1874.3901069999999</v>
      </c>
      <c r="J66" s="27">
        <v>1544.3671890000001</v>
      </c>
      <c r="K66" s="27">
        <v>1246.582071</v>
      </c>
      <c r="L66" s="27">
        <v>1296.2256050000001</v>
      </c>
      <c r="M66" s="27">
        <v>1840.155109</v>
      </c>
      <c r="N66" s="27">
        <v>1694.501426</v>
      </c>
      <c r="O66" s="27">
        <v>1446.1047799999999</v>
      </c>
      <c r="P66" s="27">
        <v>1616.1681619999999</v>
      </c>
      <c r="Q66" s="27">
        <v>1430.273623</v>
      </c>
      <c r="R66" s="27">
        <v>1176.5731510000001</v>
      </c>
      <c r="S66" s="27">
        <v>1182.9207690000001</v>
      </c>
      <c r="T66" s="27">
        <v>1018.291692</v>
      </c>
      <c r="U66" s="27">
        <v>1190.1661859999999</v>
      </c>
      <c r="V66" s="27">
        <v>1197.8668279999999</v>
      </c>
      <c r="W66" s="27">
        <v>1928.5807119999999</v>
      </c>
      <c r="X66" s="27">
        <v>1236.0204590000001</v>
      </c>
      <c r="Y66" s="27">
        <v>1369.7058910000001</v>
      </c>
      <c r="Z66" s="27">
        <v>2034.0406310000001</v>
      </c>
      <c r="AA66" s="27">
        <v>1420.675712</v>
      </c>
      <c r="AB66" s="27">
        <v>1109.665123</v>
      </c>
      <c r="AC66" s="27">
        <v>638.74930099999995</v>
      </c>
      <c r="AD66" s="27">
        <v>686.66217800000004</v>
      </c>
      <c r="AE66" s="27">
        <v>972.49178900000004</v>
      </c>
      <c r="AF66" s="27">
        <v>1335.678784</v>
      </c>
      <c r="AG66" s="27">
        <v>1591.5400279999999</v>
      </c>
      <c r="AH66" s="27">
        <v>1970.039763</v>
      </c>
      <c r="AI66" s="27">
        <v>1962.984111</v>
      </c>
      <c r="AJ66" s="27">
        <v>2002.732563</v>
      </c>
      <c r="AK66" s="27">
        <v>1787.0625660000001</v>
      </c>
      <c r="AL66" s="27">
        <v>1649.1596810000001</v>
      </c>
      <c r="AM66" s="27">
        <v>1836.032158</v>
      </c>
      <c r="AN66" s="27">
        <v>2066.8979479999998</v>
      </c>
      <c r="AO66" s="27">
        <v>1766.2306450000001</v>
      </c>
      <c r="AP66" s="27">
        <v>1633.390257</v>
      </c>
      <c r="AQ66" s="27">
        <v>1541.2740960000001</v>
      </c>
      <c r="AR66" s="27">
        <v>1508.3575040000001</v>
      </c>
      <c r="AS66" s="27">
        <v>1543.070154</v>
      </c>
      <c r="AT66" s="27">
        <v>1294.5009259999999</v>
      </c>
      <c r="AU66" s="27">
        <v>2096.2759460000002</v>
      </c>
      <c r="AV66" s="27">
        <v>1705.047049</v>
      </c>
      <c r="AW66" s="27">
        <v>1500.311377</v>
      </c>
      <c r="AX66" s="27">
        <v>1491.428013</v>
      </c>
      <c r="AY66" s="27">
        <v>1315.313613</v>
      </c>
      <c r="AZ66" s="27">
        <v>1628.1803279999999</v>
      </c>
      <c r="BA66" s="27">
        <v>1971.370105</v>
      </c>
      <c r="BB66" s="27">
        <v>2468.4471859999876</v>
      </c>
      <c r="BC66" s="27">
        <v>1623.0551230000001</v>
      </c>
      <c r="BD66" s="27">
        <v>1688.1</v>
      </c>
      <c r="BE66" s="27">
        <v>1715.447238</v>
      </c>
      <c r="BF66" s="27">
        <v>1846.843968999968</v>
      </c>
      <c r="BG66" s="27">
        <v>2255.8174529999728</v>
      </c>
      <c r="BH66" s="27">
        <v>2082.8167199999561</v>
      </c>
      <c r="BI66" s="27">
        <v>2057.847229</v>
      </c>
      <c r="BJ66" s="27">
        <v>2106.351513999944</v>
      </c>
      <c r="BK66" s="27">
        <v>2041.1738310000001</v>
      </c>
      <c r="BL66" s="27">
        <v>2763.5848209999999</v>
      </c>
      <c r="BM66" s="27">
        <v>3069.7026209999999</v>
      </c>
      <c r="BN66" s="27">
        <v>2021.440785</v>
      </c>
      <c r="BO66" s="27">
        <v>2358.8000000000002</v>
      </c>
      <c r="BP66" s="27">
        <v>2208.4485060000002</v>
      </c>
      <c r="BQ66" s="27">
        <v>2241.5</v>
      </c>
      <c r="BR66" s="27">
        <v>2510.6664660000843</v>
      </c>
      <c r="BS66" s="27">
        <v>2566.5734360000001</v>
      </c>
      <c r="BT66" s="27">
        <v>2457.686498</v>
      </c>
      <c r="BU66" s="27">
        <v>2155.6967930000001</v>
      </c>
      <c r="BV66" s="27">
        <v>2398.9881449996965</v>
      </c>
      <c r="BW66" s="27">
        <v>2460.4940641999997</v>
      </c>
      <c r="BX66" s="27">
        <v>3379.4309348000002</v>
      </c>
      <c r="BY66" s="27">
        <v>2592.1524914000001</v>
      </c>
      <c r="BZ66" s="27">
        <v>2806.6388308999999</v>
      </c>
      <c r="CA66" s="27">
        <v>2591.7948921999996</v>
      </c>
      <c r="CB66" s="27">
        <v>2361.4184785000002</v>
      </c>
      <c r="CC66" s="27">
        <v>2148.2609929</v>
      </c>
      <c r="CD66" s="27">
        <v>2187.6400164000001</v>
      </c>
      <c r="CE66" s="27">
        <v>1181.2727465999999</v>
      </c>
      <c r="CF66" s="27">
        <v>288.24763030000003</v>
      </c>
      <c r="CG66" s="27">
        <v>846.91314979999993</v>
      </c>
      <c r="CH66" s="27">
        <v>2140.8749570999998</v>
      </c>
      <c r="CI66" s="27">
        <v>2517.6130693</v>
      </c>
      <c r="CJ66" s="27">
        <v>1994.8363772999999</v>
      </c>
      <c r="CK66" s="27">
        <v>2725.1259467</v>
      </c>
      <c r="CL66" s="27">
        <v>2500.2691768</v>
      </c>
      <c r="CM66" s="27">
        <v>2547.5699694999998</v>
      </c>
      <c r="CN66" s="27">
        <v>2548.8485239000001</v>
      </c>
      <c r="CO66" s="27">
        <v>2750.6417124999998</v>
      </c>
      <c r="CP66" s="27">
        <v>2782.0353541999998</v>
      </c>
      <c r="CQ66" s="27">
        <v>3278.5463788000002</v>
      </c>
      <c r="CR66" s="27">
        <v>2626.7216668999999</v>
      </c>
      <c r="CS66" s="27">
        <v>1440.4029022</v>
      </c>
      <c r="CT66" s="27">
        <v>2770.7567816999999</v>
      </c>
      <c r="CU66" s="27">
        <v>3316.324537</v>
      </c>
      <c r="CV66" s="27">
        <v>3710.0871651999996</v>
      </c>
      <c r="CW66" s="27">
        <v>4023.1774897</v>
      </c>
      <c r="CX66" s="48">
        <v>3422.2980758000003</v>
      </c>
      <c r="CY66" s="48">
        <v>3369.0244511000001</v>
      </c>
      <c r="CZ66" s="48">
        <v>3009.6662161999998</v>
      </c>
      <c r="DA66" s="48">
        <v>2758.3794989000003</v>
      </c>
      <c r="DB66" s="48">
        <v>2869.4838180000002</v>
      </c>
      <c r="DC66" s="48">
        <v>2545.2463981000001</v>
      </c>
      <c r="DD66" s="47">
        <v>2172.2960746999997</v>
      </c>
      <c r="DE66" s="15">
        <v>2892.0349179999998</v>
      </c>
      <c r="DF66" s="152">
        <v>2708.2620778</v>
      </c>
      <c r="DG66" s="152">
        <v>2578.4258771999998</v>
      </c>
      <c r="DH66" s="152">
        <v>3422.5295946000001</v>
      </c>
      <c r="DI66" s="152">
        <v>2753.1984719000002</v>
      </c>
      <c r="DJ66" s="152">
        <v>2290.2368498000001</v>
      </c>
      <c r="DK66" s="152">
        <v>2237.7409620999997</v>
      </c>
      <c r="DL66" s="152">
        <v>2028.7452268</v>
      </c>
      <c r="DM66" s="152">
        <v>2374.8792346</v>
      </c>
      <c r="DN66" s="152">
        <v>3004.5853579</v>
      </c>
      <c r="DO66" s="152">
        <v>3655.4339475000002</v>
      </c>
      <c r="DP66" s="152">
        <v>3012.2563725</v>
      </c>
      <c r="DQ66" s="152">
        <v>2931.7355873000001</v>
      </c>
      <c r="DR66" s="152">
        <v>2955.2209670000002</v>
      </c>
    </row>
    <row r="67" spans="1:122" s="15" customFormat="1" ht="25.5" x14ac:dyDescent="0.2">
      <c r="A67" s="28">
        <v>9</v>
      </c>
      <c r="B67" s="29" t="s">
        <v>55</v>
      </c>
      <c r="C67" s="27">
        <v>0</v>
      </c>
      <c r="D67" s="27">
        <v>8.9800000000000004E-4</v>
      </c>
      <c r="E67" s="27">
        <v>1.436E-3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3.88E-4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30">
        <v>0</v>
      </c>
      <c r="Z67" s="30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7.6412999999999995E-2</v>
      </c>
      <c r="AG67" s="30">
        <v>0</v>
      </c>
      <c r="AH67" s="30">
        <v>3.2287000000000003E-2</v>
      </c>
      <c r="AI67" s="30">
        <v>7.175E-3</v>
      </c>
      <c r="AJ67" s="30">
        <v>0</v>
      </c>
      <c r="AK67" s="30">
        <v>0</v>
      </c>
      <c r="AL67" s="30">
        <v>0</v>
      </c>
      <c r="AM67" s="30">
        <v>0</v>
      </c>
      <c r="AN67" s="30">
        <v>0</v>
      </c>
      <c r="AO67" s="30">
        <v>0</v>
      </c>
      <c r="AP67" s="30">
        <v>0</v>
      </c>
      <c r="AQ67" s="30">
        <v>9.7599999999999996E-3</v>
      </c>
      <c r="AR67" s="30">
        <v>0</v>
      </c>
      <c r="AS67" s="30">
        <v>0</v>
      </c>
      <c r="AT67" s="30">
        <v>0</v>
      </c>
      <c r="AU67" s="30">
        <v>0</v>
      </c>
      <c r="AV67" s="30">
        <v>0</v>
      </c>
      <c r="AW67" s="30">
        <v>2.1519999999999998E-3</v>
      </c>
      <c r="AX67" s="30">
        <v>0</v>
      </c>
      <c r="AY67" s="30">
        <v>0</v>
      </c>
      <c r="AZ67" s="30">
        <v>0</v>
      </c>
      <c r="BA67" s="30">
        <v>0</v>
      </c>
      <c r="BB67" s="30">
        <v>0</v>
      </c>
      <c r="BC67" s="30">
        <v>6.2779999999999997E-3</v>
      </c>
      <c r="BD67" s="30">
        <v>0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  <c r="BJ67" s="30">
        <v>4287.4346569959944</v>
      </c>
      <c r="BK67" s="30">
        <v>5.024E-2</v>
      </c>
      <c r="BL67" s="30">
        <v>0</v>
      </c>
      <c r="BM67" s="30">
        <v>0.38401200000000002</v>
      </c>
      <c r="BN67" s="30">
        <v>0.202512</v>
      </c>
      <c r="BO67" s="30">
        <v>0.2</v>
      </c>
      <c r="BP67" s="30">
        <v>0</v>
      </c>
      <c r="BQ67" s="30">
        <v>0.1</v>
      </c>
      <c r="BR67" s="30">
        <v>5.5440000000000003E-2</v>
      </c>
      <c r="BS67" s="30">
        <v>5.5440000000000003E-2</v>
      </c>
      <c r="BT67" s="30">
        <v>0.78809500001944599</v>
      </c>
      <c r="BU67" s="30">
        <v>5.024300002284348E-2</v>
      </c>
      <c r="BV67" s="30">
        <v>12.974153998424299</v>
      </c>
      <c r="BW67" s="30">
        <v>5.024E-2</v>
      </c>
      <c r="BX67" s="30">
        <v>0.31510300000000002</v>
      </c>
      <c r="BY67" s="30">
        <v>0</v>
      </c>
      <c r="BZ67" s="30">
        <v>0</v>
      </c>
      <c r="CA67" s="30">
        <v>6.0010000000000001E-2</v>
      </c>
      <c r="CB67" s="30">
        <v>0</v>
      </c>
      <c r="CC67" s="30">
        <v>0</v>
      </c>
      <c r="CD67" s="30">
        <v>0.10048</v>
      </c>
      <c r="CE67" s="30">
        <v>0</v>
      </c>
      <c r="CF67" s="30">
        <v>0</v>
      </c>
      <c r="CG67" s="30">
        <v>0</v>
      </c>
      <c r="CH67" s="30">
        <v>0</v>
      </c>
      <c r="CI67" s="30">
        <v>0</v>
      </c>
      <c r="CJ67" s="30">
        <v>0</v>
      </c>
      <c r="CK67" s="30">
        <v>0</v>
      </c>
      <c r="CL67" s="30">
        <v>0</v>
      </c>
      <c r="CM67" s="30">
        <v>0</v>
      </c>
      <c r="CN67" s="30">
        <v>0</v>
      </c>
      <c r="CO67" s="30">
        <v>0</v>
      </c>
      <c r="CP67" s="30">
        <v>5.024E-2</v>
      </c>
      <c r="CQ67" s="30">
        <v>6.817680000000001E-2</v>
      </c>
      <c r="CR67" s="30">
        <v>0</v>
      </c>
      <c r="CS67" s="30">
        <v>0</v>
      </c>
      <c r="CT67" s="30">
        <v>0</v>
      </c>
      <c r="CU67" s="30">
        <v>4.8870000000000001E-4</v>
      </c>
      <c r="CV67" s="30">
        <v>0.24515000000000001</v>
      </c>
      <c r="CW67" s="30">
        <v>0.372942</v>
      </c>
      <c r="CX67" s="48">
        <v>0.13448599999999999</v>
      </c>
      <c r="CY67" s="48">
        <v>0.75380599999999998</v>
      </c>
      <c r="CZ67" s="48">
        <v>6.0010000000000001E-2</v>
      </c>
      <c r="DA67" s="48">
        <v>0.32978359999999995</v>
      </c>
      <c r="DB67" s="48">
        <v>7.5734029999999999</v>
      </c>
      <c r="DC67" s="48">
        <v>0</v>
      </c>
      <c r="DD67" s="47">
        <v>0.6924515</v>
      </c>
      <c r="DE67" s="15">
        <v>0.39419999999999999</v>
      </c>
      <c r="DF67" s="152">
        <v>0.372942</v>
      </c>
      <c r="DG67" s="152">
        <v>6.0010000000000001E-2</v>
      </c>
      <c r="DH67" s="152">
        <v>0</v>
      </c>
      <c r="DI67" s="152">
        <v>0.49030000000000001</v>
      </c>
      <c r="DJ67" s="152">
        <v>7.8841140000000003</v>
      </c>
      <c r="DK67" s="152">
        <v>0.24515000000000001</v>
      </c>
      <c r="DL67" s="152">
        <v>5.024E-2</v>
      </c>
      <c r="DM67" s="152">
        <v>0.24515000000000001</v>
      </c>
      <c r="DN67" s="152">
        <v>0.47038999999999997</v>
      </c>
      <c r="DO67" s="152">
        <v>0</v>
      </c>
      <c r="DP67" s="152">
        <v>1.1774420000000001</v>
      </c>
      <c r="DQ67" s="152">
        <v>0.21353670000000002</v>
      </c>
      <c r="DR67" s="152">
        <v>0.20707539999999999</v>
      </c>
    </row>
    <row r="68" spans="1:122" s="15" customFormat="1" ht="21.75" customHeight="1" x14ac:dyDescent="0.2">
      <c r="A68" s="41"/>
      <c r="B68" s="41" t="s">
        <v>56</v>
      </c>
      <c r="C68" s="41">
        <v>33577.592674</v>
      </c>
      <c r="D68" s="41">
        <v>35389.433462000001</v>
      </c>
      <c r="E68" s="41">
        <v>31891.564163999999</v>
      </c>
      <c r="F68" s="41">
        <v>35821.703866000003</v>
      </c>
      <c r="G68" s="41">
        <v>41322.900994000003</v>
      </c>
      <c r="H68" s="41">
        <v>42513.718930000003</v>
      </c>
      <c r="I68" s="41">
        <v>39726.816166000004</v>
      </c>
      <c r="J68" s="41">
        <v>44168.563317</v>
      </c>
      <c r="K68" s="41">
        <v>44292.415667000001</v>
      </c>
      <c r="L68" s="41">
        <v>39087.932085</v>
      </c>
      <c r="M68" s="41">
        <v>43828.517892000003</v>
      </c>
      <c r="N68" s="41">
        <v>46325.876499000005</v>
      </c>
      <c r="O68" s="41">
        <v>39154.600017999997</v>
      </c>
      <c r="P68" s="41">
        <v>42697.889654999999</v>
      </c>
      <c r="Q68" s="41">
        <v>42039.358823000002</v>
      </c>
      <c r="R68" s="41">
        <v>38715.014490000001</v>
      </c>
      <c r="S68" s="41">
        <v>37607.144992000001</v>
      </c>
      <c r="T68" s="41">
        <v>36770.232377</v>
      </c>
      <c r="U68" s="41">
        <v>40356.658406000002</v>
      </c>
      <c r="V68" s="41">
        <v>42580.836727000002</v>
      </c>
      <c r="W68" s="41">
        <v>44836.135364000002</v>
      </c>
      <c r="X68" s="41">
        <v>32216.134936000002</v>
      </c>
      <c r="Y68" s="41">
        <v>40754.570688</v>
      </c>
      <c r="Z68" s="41">
        <v>53927.282031000002</v>
      </c>
      <c r="AA68" s="41">
        <v>41577.129813</v>
      </c>
      <c r="AB68" s="41">
        <v>23975.316723</v>
      </c>
      <c r="AC68" s="41">
        <v>14522.125384000001</v>
      </c>
      <c r="AD68" s="41">
        <v>14625.714477000001</v>
      </c>
      <c r="AE68" s="41">
        <v>26963.071969000001</v>
      </c>
      <c r="AF68" s="41">
        <v>35129.073968999997</v>
      </c>
      <c r="AG68" s="41">
        <v>45331.086805999999</v>
      </c>
      <c r="AH68" s="41">
        <v>56094.060071</v>
      </c>
      <c r="AI68" s="41">
        <v>54504.207760999998</v>
      </c>
      <c r="AJ68" s="41">
        <v>53432.291406999997</v>
      </c>
      <c r="AK68" s="41">
        <v>54826.974535999994</v>
      </c>
      <c r="AL68" s="41">
        <v>56231.534719000003</v>
      </c>
      <c r="AM68" s="41">
        <v>45544.886009000002</v>
      </c>
      <c r="AN68" s="41">
        <v>52657.681643999997</v>
      </c>
      <c r="AO68" s="41">
        <v>45095.759967999998</v>
      </c>
      <c r="AP68" s="41">
        <v>51854.671862000003</v>
      </c>
      <c r="AQ68" s="41">
        <v>55209.786608000002</v>
      </c>
      <c r="AR68" s="41">
        <v>55343.018620999996</v>
      </c>
      <c r="AS68" s="41">
        <v>58417.36621</v>
      </c>
      <c r="AT68" s="41">
        <v>46481.837361999998</v>
      </c>
      <c r="AU68" s="41">
        <v>62134.264526999999</v>
      </c>
      <c r="AV68" s="41">
        <v>53409.267251000005</v>
      </c>
      <c r="AW68" s="41">
        <v>58871.963959999994</v>
      </c>
      <c r="AX68" s="41">
        <v>48649.061782000004</v>
      </c>
      <c r="AY68" s="41">
        <f>SUM(AY58:AY67)</f>
        <v>49662.178034999997</v>
      </c>
      <c r="AZ68" s="41">
        <f t="shared" ref="AZ68:BH68" si="10">SUM(AZ58:AZ67)</f>
        <v>55627.665008000004</v>
      </c>
      <c r="BA68" s="41">
        <f t="shared" si="10"/>
        <v>62460.669454999996</v>
      </c>
      <c r="BB68" s="41">
        <f t="shared" si="10"/>
        <v>61399.297298999991</v>
      </c>
      <c r="BC68" s="41">
        <f t="shared" si="10"/>
        <v>64381.824259999994</v>
      </c>
      <c r="BD68" s="41">
        <f t="shared" si="10"/>
        <v>68933.100000000006</v>
      </c>
      <c r="BE68" s="41">
        <f t="shared" si="10"/>
        <v>69827.325522999992</v>
      </c>
      <c r="BF68" s="41">
        <f t="shared" si="10"/>
        <v>69938.643968999968</v>
      </c>
      <c r="BG68" s="41">
        <f t="shared" si="10"/>
        <v>73925.317452999967</v>
      </c>
      <c r="BH68" s="41">
        <f t="shared" si="10"/>
        <v>73338.316719999959</v>
      </c>
      <c r="BI68" s="41">
        <f>SUM(BI58:BI67)</f>
        <v>81741.841755000001</v>
      </c>
      <c r="BJ68" s="41">
        <f>SUM(BJ58:BJ67)</f>
        <v>82865.442042995943</v>
      </c>
      <c r="BK68" s="41">
        <f t="shared" ref="BK68:BV68" si="11">SUM(BK58:BK67)</f>
        <v>71003.098580999984</v>
      </c>
      <c r="BL68" s="41">
        <f t="shared" si="11"/>
        <v>75217.666316999996</v>
      </c>
      <c r="BM68" s="41">
        <f t="shared" si="11"/>
        <v>89902.654974000005</v>
      </c>
      <c r="BN68" s="41">
        <f t="shared" si="11"/>
        <v>69701.487748</v>
      </c>
      <c r="BO68" s="41">
        <f t="shared" si="11"/>
        <v>80714.5</v>
      </c>
      <c r="BP68" s="41">
        <f t="shared" si="11"/>
        <v>79852.064709999991</v>
      </c>
      <c r="BQ68" s="41">
        <f t="shared" si="11"/>
        <v>72977.400000000009</v>
      </c>
      <c r="BR68" s="41">
        <f t="shared" si="11"/>
        <v>73227.054843000078</v>
      </c>
      <c r="BS68" s="41">
        <f t="shared" si="11"/>
        <v>74273.294945000001</v>
      </c>
      <c r="BT68" s="41">
        <f t="shared" si="11"/>
        <v>74535.748402000027</v>
      </c>
      <c r="BU68" s="41">
        <f t="shared" si="11"/>
        <v>80258.93468000002</v>
      </c>
      <c r="BV68" s="41">
        <f t="shared" si="11"/>
        <v>76258.305959998106</v>
      </c>
      <c r="BW68" s="41">
        <f t="shared" ref="BW68:CT68" si="12">SUM(BW58:BW67)</f>
        <v>67811.3238021</v>
      </c>
      <c r="BX68" s="41">
        <f t="shared" si="12"/>
        <v>75421.821215000004</v>
      </c>
      <c r="BY68" s="41">
        <f t="shared" si="12"/>
        <v>64178.231151100001</v>
      </c>
      <c r="BZ68" s="41">
        <f t="shared" si="12"/>
        <v>65154.002895900005</v>
      </c>
      <c r="CA68" s="41">
        <f t="shared" si="12"/>
        <v>77064.065645599985</v>
      </c>
      <c r="CB68" s="41">
        <f>SUM(CB58:CB67)</f>
        <v>74205.937574800002</v>
      </c>
      <c r="CC68" s="41">
        <f t="shared" si="12"/>
        <v>72644.638762900009</v>
      </c>
      <c r="CD68" s="41">
        <f t="shared" si="12"/>
        <v>70194.211559299976</v>
      </c>
      <c r="CE68" s="41">
        <f t="shared" si="12"/>
        <v>35940.833106800004</v>
      </c>
      <c r="CF68" s="41">
        <f t="shared" si="12"/>
        <v>25849.381125999997</v>
      </c>
      <c r="CG68" s="41">
        <f t="shared" si="12"/>
        <v>42134.453149599991</v>
      </c>
      <c r="CH68" s="41">
        <f t="shared" si="12"/>
        <v>64695.915086200002</v>
      </c>
      <c r="CI68" s="41">
        <f t="shared" si="12"/>
        <v>56392.716047700007</v>
      </c>
      <c r="CJ68" s="41">
        <f t="shared" si="12"/>
        <v>63240.637930199999</v>
      </c>
      <c r="CK68" s="41">
        <f t="shared" si="12"/>
        <v>73990.913661100014</v>
      </c>
      <c r="CL68" s="41">
        <f t="shared" si="12"/>
        <v>70471.554465599998</v>
      </c>
      <c r="CM68" s="41">
        <f t="shared" si="12"/>
        <v>81603.463968099983</v>
      </c>
      <c r="CN68" s="41">
        <f t="shared" si="12"/>
        <v>93130.423048700002</v>
      </c>
      <c r="CO68" s="41">
        <f t="shared" si="12"/>
        <v>93122.594981799994</v>
      </c>
      <c r="CP68" s="41">
        <v>90350.452197000006</v>
      </c>
      <c r="CQ68" s="41">
        <f t="shared" si="12"/>
        <v>102643.58632570002</v>
      </c>
      <c r="CR68" s="41">
        <f t="shared" si="12"/>
        <v>90684.401011600014</v>
      </c>
      <c r="CS68" s="41">
        <f t="shared" si="12"/>
        <v>70962.384514100006</v>
      </c>
      <c r="CT68" s="41">
        <f t="shared" si="12"/>
        <v>85010.81881729998</v>
      </c>
      <c r="CU68" s="41">
        <v>89486.374465099987</v>
      </c>
      <c r="CV68" s="41">
        <v>97931.671135500015</v>
      </c>
      <c r="CW68" s="41">
        <v>99852.709895200009</v>
      </c>
      <c r="CX68" s="41">
        <v>98686.328680000006</v>
      </c>
      <c r="CY68" s="41">
        <v>114082.1808688</v>
      </c>
      <c r="CZ68" s="41">
        <v>103505.9139521</v>
      </c>
      <c r="DA68" s="41">
        <v>92699.215959299996</v>
      </c>
      <c r="DB68" s="41">
        <v>100997.23923069998</v>
      </c>
      <c r="DC68" s="41">
        <v>104460.85680140002</v>
      </c>
      <c r="DD68" s="41">
        <v>93524.650424600011</v>
      </c>
      <c r="DE68" s="41">
        <v>105676.5312327</v>
      </c>
      <c r="DF68" s="41">
        <v>99249.057559799985</v>
      </c>
      <c r="DG68" s="41">
        <v>78655.662031</v>
      </c>
      <c r="DH68" s="41">
        <v>90996.179186299996</v>
      </c>
      <c r="DI68" s="41">
        <v>75122.315765000007</v>
      </c>
      <c r="DJ68" s="41">
        <v>77415.302732800003</v>
      </c>
      <c r="DK68" s="41">
        <v>77989.598534899997</v>
      </c>
      <c r="DL68" s="41">
        <v>86154.860575800005</v>
      </c>
      <c r="DM68" s="41">
        <v>84635.784429100007</v>
      </c>
      <c r="DN68" s="41">
        <v>85830.69605269999</v>
      </c>
      <c r="DO68" s="41">
        <v>96951.073775800018</v>
      </c>
      <c r="DP68" s="41">
        <v>90783.487651499992</v>
      </c>
      <c r="DQ68" s="41">
        <v>93298.769228799996</v>
      </c>
      <c r="DR68" s="41">
        <v>90013.812784900001</v>
      </c>
    </row>
    <row r="69" spans="1:122" s="15" customFormat="1" ht="17.100000000000001" customHeight="1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</row>
    <row r="70" spans="1:122" s="15" customFormat="1" ht="22.5" x14ac:dyDescent="0.3">
      <c r="A70" s="176" t="s">
        <v>61</v>
      </c>
      <c r="B70" s="176"/>
    </row>
    <row r="71" spans="1:122" s="15" customFormat="1" ht="18.75" x14ac:dyDescent="0.3">
      <c r="A71" s="177" t="s">
        <v>32</v>
      </c>
      <c r="B71" s="177"/>
      <c r="AT71" s="15" t="s">
        <v>0</v>
      </c>
      <c r="BC71" s="43"/>
      <c r="BG71" s="36"/>
      <c r="BS71" s="37"/>
      <c r="BT71" s="35"/>
      <c r="BU71" s="47"/>
      <c r="BV71" s="47"/>
      <c r="CB71" s="48"/>
    </row>
    <row r="72" spans="1:122" s="15" customFormat="1" ht="15.75" x14ac:dyDescent="0.25">
      <c r="A72" s="17"/>
      <c r="B72" s="18" t="s">
        <v>33</v>
      </c>
      <c r="AY72" s="15" t="s">
        <v>0</v>
      </c>
      <c r="BT72" s="43"/>
      <c r="BU72" s="43"/>
    </row>
    <row r="73" spans="1:122" s="15" customFormat="1" ht="16.5" customHeight="1" x14ac:dyDescent="0.2">
      <c r="A73" s="188" t="s">
        <v>34</v>
      </c>
      <c r="B73" s="186" t="s">
        <v>35</v>
      </c>
      <c r="C73" s="175" t="s">
        <v>8</v>
      </c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75" t="str">
        <f>O4</f>
        <v>(2071-72)               2014/15</v>
      </c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75" t="str">
        <f>AA4</f>
        <v>(2072-73)               2015/16</v>
      </c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  <c r="AL73" s="187"/>
      <c r="AM73" s="175" t="s">
        <v>40</v>
      </c>
      <c r="AN73" s="187"/>
      <c r="AO73" s="187"/>
      <c r="AP73" s="187"/>
      <c r="AQ73" s="187"/>
      <c r="AR73" s="187"/>
      <c r="AS73" s="187"/>
      <c r="AT73" s="187"/>
      <c r="AU73" s="187"/>
      <c r="AV73" s="187"/>
      <c r="AW73" s="187"/>
      <c r="AX73" s="187"/>
      <c r="AY73" s="175" t="s">
        <v>41</v>
      </c>
      <c r="AZ73" s="187"/>
      <c r="BA73" s="187"/>
      <c r="BB73" s="187"/>
      <c r="BC73" s="187"/>
      <c r="BD73" s="187"/>
      <c r="BE73" s="187"/>
      <c r="BF73" s="187"/>
      <c r="BG73" s="187"/>
      <c r="BH73" s="187"/>
      <c r="BI73" s="187"/>
      <c r="BJ73" s="187"/>
      <c r="BK73" s="175" t="str">
        <f>BK56</f>
        <v>(2075-76)     2018-19</v>
      </c>
      <c r="BL73" s="187"/>
      <c r="BM73" s="187"/>
      <c r="BN73" s="187"/>
      <c r="BO73" s="187"/>
      <c r="BP73" s="187"/>
      <c r="BQ73" s="187"/>
      <c r="BR73" s="187"/>
      <c r="BS73" s="187"/>
      <c r="BT73" s="187"/>
      <c r="BU73" s="187"/>
      <c r="BV73" s="187"/>
      <c r="BW73" s="175" t="str">
        <f>BW56</f>
        <v>(2076-77)     2019-20</v>
      </c>
      <c r="BX73" s="187"/>
      <c r="BY73" s="187"/>
      <c r="BZ73" s="187"/>
      <c r="CA73" s="187"/>
      <c r="CB73" s="187"/>
      <c r="CC73" s="187"/>
      <c r="CD73" s="187"/>
      <c r="CE73" s="187"/>
      <c r="CF73" s="187"/>
      <c r="CG73" s="187"/>
      <c r="CH73" s="187"/>
      <c r="CI73" s="175" t="str">
        <f>CI56</f>
        <v>(2077-78)     2020-21</v>
      </c>
      <c r="CJ73" s="187"/>
      <c r="CK73" s="187"/>
      <c r="CL73" s="187"/>
      <c r="CM73" s="187"/>
      <c r="CN73" s="187"/>
      <c r="CO73" s="187"/>
      <c r="CP73" s="187"/>
      <c r="CQ73" s="187"/>
      <c r="CR73" s="187"/>
      <c r="CS73" s="187"/>
      <c r="CT73" s="187"/>
      <c r="CU73" s="175" t="s">
        <v>45</v>
      </c>
      <c r="CV73" s="175"/>
      <c r="CW73" s="175"/>
      <c r="CX73" s="175"/>
      <c r="CY73" s="175"/>
      <c r="CZ73" s="175"/>
      <c r="DA73" s="175"/>
      <c r="DB73" s="175"/>
      <c r="DC73" s="175"/>
      <c r="DD73" s="175"/>
      <c r="DE73" s="175"/>
      <c r="DF73" s="175"/>
      <c r="DG73" s="175" t="s">
        <v>302</v>
      </c>
      <c r="DH73" s="175"/>
      <c r="DI73" s="175"/>
      <c r="DJ73" s="175"/>
      <c r="DK73" s="175"/>
      <c r="DL73" s="175"/>
      <c r="DM73" s="175"/>
      <c r="DN73" s="175"/>
      <c r="DO73" s="175"/>
      <c r="DP73" s="175"/>
      <c r="DQ73" s="175"/>
      <c r="DR73" s="175"/>
    </row>
    <row r="74" spans="1:122" s="15" customFormat="1" ht="12.75" customHeight="1" x14ac:dyDescent="0.2">
      <c r="A74" s="188"/>
      <c r="B74" s="186"/>
      <c r="C74" s="125" t="s">
        <v>258</v>
      </c>
      <c r="D74" s="125" t="s">
        <v>259</v>
      </c>
      <c r="E74" s="125" t="s">
        <v>260</v>
      </c>
      <c r="F74" s="125" t="s">
        <v>261</v>
      </c>
      <c r="G74" s="125" t="s">
        <v>262</v>
      </c>
      <c r="H74" s="125" t="s">
        <v>263</v>
      </c>
      <c r="I74" s="125" t="s">
        <v>264</v>
      </c>
      <c r="J74" s="125" t="s">
        <v>265</v>
      </c>
      <c r="K74" s="125" t="s">
        <v>266</v>
      </c>
      <c r="L74" s="125" t="s">
        <v>267</v>
      </c>
      <c r="M74" s="125" t="s">
        <v>268</v>
      </c>
      <c r="N74" s="125" t="s">
        <v>269</v>
      </c>
      <c r="O74" s="125" t="s">
        <v>258</v>
      </c>
      <c r="P74" s="125" t="s">
        <v>259</v>
      </c>
      <c r="Q74" s="125" t="s">
        <v>260</v>
      </c>
      <c r="R74" s="125" t="s">
        <v>261</v>
      </c>
      <c r="S74" s="125" t="s">
        <v>262</v>
      </c>
      <c r="T74" s="125" t="s">
        <v>263</v>
      </c>
      <c r="U74" s="125" t="s">
        <v>264</v>
      </c>
      <c r="V74" s="125" t="s">
        <v>265</v>
      </c>
      <c r="W74" s="125" t="s">
        <v>266</v>
      </c>
      <c r="X74" s="125" t="s">
        <v>267</v>
      </c>
      <c r="Y74" s="125" t="s">
        <v>268</v>
      </c>
      <c r="Z74" s="125" t="s">
        <v>269</v>
      </c>
      <c r="AA74" s="125" t="s">
        <v>258</v>
      </c>
      <c r="AB74" s="125" t="s">
        <v>259</v>
      </c>
      <c r="AC74" s="125" t="s">
        <v>260</v>
      </c>
      <c r="AD74" s="125" t="s">
        <v>261</v>
      </c>
      <c r="AE74" s="125" t="s">
        <v>262</v>
      </c>
      <c r="AF74" s="125" t="s">
        <v>263</v>
      </c>
      <c r="AG74" s="125" t="s">
        <v>264</v>
      </c>
      <c r="AH74" s="125" t="s">
        <v>265</v>
      </c>
      <c r="AI74" s="125" t="s">
        <v>266</v>
      </c>
      <c r="AJ74" s="125" t="s">
        <v>267</v>
      </c>
      <c r="AK74" s="125" t="s">
        <v>268</v>
      </c>
      <c r="AL74" s="125" t="s">
        <v>269</v>
      </c>
      <c r="AM74" s="125" t="s">
        <v>258</v>
      </c>
      <c r="AN74" s="125" t="s">
        <v>259</v>
      </c>
      <c r="AO74" s="125" t="s">
        <v>260</v>
      </c>
      <c r="AP74" s="125" t="s">
        <v>261</v>
      </c>
      <c r="AQ74" s="125" t="s">
        <v>262</v>
      </c>
      <c r="AR74" s="125" t="s">
        <v>263</v>
      </c>
      <c r="AS74" s="125" t="s">
        <v>264</v>
      </c>
      <c r="AT74" s="125" t="s">
        <v>265</v>
      </c>
      <c r="AU74" s="125" t="s">
        <v>266</v>
      </c>
      <c r="AV74" s="125" t="s">
        <v>267</v>
      </c>
      <c r="AW74" s="125" t="s">
        <v>268</v>
      </c>
      <c r="AX74" s="125" t="s">
        <v>269</v>
      </c>
      <c r="AY74" s="125" t="s">
        <v>258</v>
      </c>
      <c r="AZ74" s="125" t="s">
        <v>259</v>
      </c>
      <c r="BA74" s="125" t="s">
        <v>260</v>
      </c>
      <c r="BB74" s="125" t="s">
        <v>261</v>
      </c>
      <c r="BC74" s="125" t="s">
        <v>262</v>
      </c>
      <c r="BD74" s="125" t="s">
        <v>263</v>
      </c>
      <c r="BE74" s="125" t="s">
        <v>264</v>
      </c>
      <c r="BF74" s="125" t="s">
        <v>265</v>
      </c>
      <c r="BG74" s="125" t="s">
        <v>266</v>
      </c>
      <c r="BH74" s="125" t="s">
        <v>267</v>
      </c>
      <c r="BI74" s="125" t="s">
        <v>268</v>
      </c>
      <c r="BJ74" s="125" t="s">
        <v>269</v>
      </c>
      <c r="BK74" s="125" t="s">
        <v>258</v>
      </c>
      <c r="BL74" s="125" t="s">
        <v>259</v>
      </c>
      <c r="BM74" s="125" t="s">
        <v>260</v>
      </c>
      <c r="BN74" s="125" t="s">
        <v>261</v>
      </c>
      <c r="BO74" s="125" t="s">
        <v>262</v>
      </c>
      <c r="BP74" s="125" t="s">
        <v>263</v>
      </c>
      <c r="BQ74" s="125" t="s">
        <v>264</v>
      </c>
      <c r="BR74" s="125" t="s">
        <v>265</v>
      </c>
      <c r="BS74" s="125" t="s">
        <v>266</v>
      </c>
      <c r="BT74" s="125" t="s">
        <v>267</v>
      </c>
      <c r="BU74" s="125" t="s">
        <v>268</v>
      </c>
      <c r="BV74" s="125" t="s">
        <v>269</v>
      </c>
      <c r="BW74" s="125" t="s">
        <v>258</v>
      </c>
      <c r="BX74" s="125" t="s">
        <v>259</v>
      </c>
      <c r="BY74" s="125" t="s">
        <v>260</v>
      </c>
      <c r="BZ74" s="125" t="s">
        <v>261</v>
      </c>
      <c r="CA74" s="125" t="s">
        <v>262</v>
      </c>
      <c r="CB74" s="125" t="s">
        <v>263</v>
      </c>
      <c r="CC74" s="125" t="s">
        <v>264</v>
      </c>
      <c r="CD74" s="125" t="s">
        <v>265</v>
      </c>
      <c r="CE74" s="125" t="s">
        <v>266</v>
      </c>
      <c r="CF74" s="125" t="s">
        <v>267</v>
      </c>
      <c r="CG74" s="125" t="s">
        <v>268</v>
      </c>
      <c r="CH74" s="125" t="s">
        <v>269</v>
      </c>
      <c r="CI74" s="125" t="s">
        <v>258</v>
      </c>
      <c r="CJ74" s="125" t="s">
        <v>259</v>
      </c>
      <c r="CK74" s="125" t="s">
        <v>260</v>
      </c>
      <c r="CL74" s="125" t="s">
        <v>261</v>
      </c>
      <c r="CM74" s="125" t="s">
        <v>262</v>
      </c>
      <c r="CN74" s="125" t="s">
        <v>263</v>
      </c>
      <c r="CO74" s="125" t="s">
        <v>264</v>
      </c>
      <c r="CP74" s="125" t="s">
        <v>265</v>
      </c>
      <c r="CQ74" s="125" t="s">
        <v>266</v>
      </c>
      <c r="CR74" s="125" t="s">
        <v>267</v>
      </c>
      <c r="CS74" s="125" t="s">
        <v>268</v>
      </c>
      <c r="CT74" s="125" t="s">
        <v>269</v>
      </c>
      <c r="CU74" s="153" t="s">
        <v>258</v>
      </c>
      <c r="CV74" s="153" t="s">
        <v>259</v>
      </c>
      <c r="CW74" s="153" t="s">
        <v>260</v>
      </c>
      <c r="CX74" s="153" t="s">
        <v>261</v>
      </c>
      <c r="CY74" s="153" t="s">
        <v>262</v>
      </c>
      <c r="CZ74" s="153" t="s">
        <v>263</v>
      </c>
      <c r="DA74" s="153" t="s">
        <v>264</v>
      </c>
      <c r="DB74" s="153" t="s">
        <v>265</v>
      </c>
      <c r="DC74" s="153" t="s">
        <v>266</v>
      </c>
      <c r="DD74" s="153" t="s">
        <v>267</v>
      </c>
      <c r="DE74" s="153" t="s">
        <v>268</v>
      </c>
      <c r="DF74" s="153" t="s">
        <v>269</v>
      </c>
      <c r="DG74" s="153" t="s">
        <v>258</v>
      </c>
      <c r="DH74" s="153" t="s">
        <v>259</v>
      </c>
      <c r="DI74" s="153" t="s">
        <v>260</v>
      </c>
      <c r="DJ74" s="153" t="s">
        <v>261</v>
      </c>
      <c r="DK74" s="153" t="s">
        <v>262</v>
      </c>
      <c r="DL74" s="153" t="s">
        <v>263</v>
      </c>
      <c r="DM74" s="153" t="s">
        <v>264</v>
      </c>
      <c r="DN74" s="153" t="s">
        <v>265</v>
      </c>
      <c r="DO74" s="153" t="s">
        <v>266</v>
      </c>
      <c r="DP74" s="153" t="s">
        <v>267</v>
      </c>
      <c r="DQ74" s="153" t="s">
        <v>268</v>
      </c>
      <c r="DR74" s="153" t="s">
        <v>269</v>
      </c>
    </row>
    <row r="75" spans="1:122" s="15" customFormat="1" x14ac:dyDescent="0.2">
      <c r="A75" s="19">
        <v>0</v>
      </c>
      <c r="B75" s="20" t="s">
        <v>46</v>
      </c>
      <c r="C75" s="21">
        <v>14.233471</v>
      </c>
      <c r="D75" s="21">
        <v>0</v>
      </c>
      <c r="E75" s="21">
        <v>22.723199000000001</v>
      </c>
      <c r="F75" s="21">
        <v>17.176407999999999</v>
      </c>
      <c r="G75" s="21">
        <v>14.808551</v>
      </c>
      <c r="H75" s="21">
        <v>27.201848999999999</v>
      </c>
      <c r="I75" s="21">
        <v>15.496605000000001</v>
      </c>
      <c r="J75" s="21">
        <v>11.097084000000001</v>
      </c>
      <c r="K75" s="21">
        <v>11.848081000000001</v>
      </c>
      <c r="L75" s="21">
        <v>13.037118</v>
      </c>
      <c r="M75" s="21">
        <v>40.018304999999998</v>
      </c>
      <c r="N75" s="21">
        <v>50.487313</v>
      </c>
      <c r="O75" s="21">
        <v>1.0511079999999999</v>
      </c>
      <c r="P75" s="21">
        <v>0.27551700000000001</v>
      </c>
      <c r="Q75" s="21">
        <v>32.211759999999998</v>
      </c>
      <c r="R75" s="21">
        <v>18.385815000000001</v>
      </c>
      <c r="S75" s="21">
        <v>31.322669999999999</v>
      </c>
      <c r="T75" s="21">
        <v>14.031644999999999</v>
      </c>
      <c r="U75" s="21">
        <v>23.438296000000001</v>
      </c>
      <c r="V75" s="21">
        <v>5.2453580000000004</v>
      </c>
      <c r="W75" s="21">
        <v>17.371227999999999</v>
      </c>
      <c r="X75" s="21">
        <v>0</v>
      </c>
      <c r="Y75" s="15">
        <v>0</v>
      </c>
      <c r="Z75" s="15">
        <v>0.10474799999999999</v>
      </c>
      <c r="AA75" s="49">
        <v>2.2474820000000002</v>
      </c>
      <c r="AB75" s="49">
        <v>0</v>
      </c>
      <c r="AC75" s="49">
        <v>1.4177820000000001</v>
      </c>
      <c r="AD75" s="49">
        <v>2.993557</v>
      </c>
      <c r="AE75" s="49">
        <v>3.2011569999999998</v>
      </c>
      <c r="AF75" s="49">
        <v>1.8222179999999999</v>
      </c>
      <c r="AG75" s="49">
        <v>0.10789</v>
      </c>
      <c r="AH75" s="49">
        <v>25.634311</v>
      </c>
      <c r="AI75" s="49">
        <v>8.8423300000000005</v>
      </c>
      <c r="AJ75" s="49">
        <v>9.9447419999999997</v>
      </c>
      <c r="AK75" s="49">
        <v>11.407715</v>
      </c>
      <c r="AL75" s="49">
        <v>11.506194000000001</v>
      </c>
      <c r="AM75" s="21">
        <v>12.869607</v>
      </c>
      <c r="AN75" s="21">
        <v>1.1393530000000001</v>
      </c>
      <c r="AO75" s="21">
        <v>18.703240999999998</v>
      </c>
      <c r="AP75" s="21">
        <v>13.405505</v>
      </c>
      <c r="AQ75" s="21">
        <v>20.499120999999999</v>
      </c>
      <c r="AR75" s="21">
        <v>23.653176999999999</v>
      </c>
      <c r="AS75" s="21">
        <v>15.571828</v>
      </c>
      <c r="AT75" s="21">
        <v>10.641441</v>
      </c>
      <c r="AU75" s="21">
        <v>13.893345</v>
      </c>
      <c r="AV75" s="21">
        <v>18.066018</v>
      </c>
      <c r="AW75" s="21">
        <v>9.5159719999999997</v>
      </c>
      <c r="AX75" s="21">
        <v>12.707311000000001</v>
      </c>
      <c r="AY75" s="21">
        <v>27.244434999999999</v>
      </c>
      <c r="AZ75" s="21">
        <v>36.09330739</v>
      </c>
      <c r="BA75" s="21">
        <v>34.753320189999997</v>
      </c>
      <c r="BB75" s="21">
        <v>25.775122570000001</v>
      </c>
      <c r="BC75" s="21">
        <v>32.229513410000095</v>
      </c>
      <c r="BD75" s="21">
        <v>38.1</v>
      </c>
      <c r="BE75" s="21">
        <v>38.865209239999999</v>
      </c>
      <c r="BF75" s="21">
        <v>12</v>
      </c>
      <c r="BG75" s="21">
        <v>25.4</v>
      </c>
      <c r="BH75" s="21">
        <v>29</v>
      </c>
      <c r="BI75" s="21">
        <v>23.551796339999999</v>
      </c>
      <c r="BJ75" s="21">
        <v>24.371461100000001</v>
      </c>
      <c r="BK75" s="21">
        <v>2.4911954199999999</v>
      </c>
      <c r="BL75" s="21">
        <v>11.121243199999999</v>
      </c>
      <c r="BM75" s="21">
        <v>27.362052930000001</v>
      </c>
      <c r="BN75" s="21">
        <v>18.908705129999998</v>
      </c>
      <c r="BO75" s="21">
        <v>19.2</v>
      </c>
      <c r="BP75" s="21">
        <v>24.087441200000001</v>
      </c>
      <c r="BQ75" s="21">
        <v>18</v>
      </c>
      <c r="BR75" s="21">
        <v>13.6408679</v>
      </c>
      <c r="BS75" s="21">
        <v>24.330335649999999</v>
      </c>
      <c r="BT75" s="21">
        <v>99.654974269999997</v>
      </c>
      <c r="BU75" s="21">
        <v>32.526552000000002</v>
      </c>
      <c r="BV75" s="21">
        <v>23.780399969999998</v>
      </c>
      <c r="BW75" s="21">
        <v>26.033174800000001</v>
      </c>
      <c r="BX75" s="21">
        <v>14.050439000000001</v>
      </c>
      <c r="BY75" s="121">
        <v>24.7361477167968</v>
      </c>
      <c r="BZ75" s="21">
        <v>13.0491425</v>
      </c>
      <c r="CA75" s="21">
        <v>13.245993083203199</v>
      </c>
      <c r="CB75" s="21">
        <v>16.293062500000001</v>
      </c>
      <c r="CC75" s="21">
        <v>3.2120700000000002</v>
      </c>
      <c r="CD75" s="21">
        <v>0</v>
      </c>
      <c r="CE75" s="21">
        <v>0.1597064</v>
      </c>
      <c r="CF75" s="21">
        <v>0</v>
      </c>
      <c r="CG75" s="21">
        <v>0.78549400000000003</v>
      </c>
      <c r="CH75" s="21">
        <v>6.3389999999999996E-4</v>
      </c>
      <c r="CI75" s="21">
        <v>0.1760031</v>
      </c>
      <c r="CJ75" s="21">
        <v>23.4189665</v>
      </c>
      <c r="CK75" s="21">
        <v>0.28979769999999999</v>
      </c>
      <c r="CL75" s="21">
        <v>0</v>
      </c>
      <c r="CM75" s="21">
        <v>1.5737110000000001</v>
      </c>
      <c r="CN75" s="21">
        <v>25.559998800000002</v>
      </c>
      <c r="CO75" s="21">
        <v>11.714301800000001</v>
      </c>
      <c r="CP75" s="21">
        <v>3.5138500000000001</v>
      </c>
      <c r="CQ75" s="21">
        <v>10.5524892</v>
      </c>
      <c r="CR75" s="21">
        <v>0.7094646</v>
      </c>
      <c r="CS75" s="21">
        <v>1.56789</v>
      </c>
      <c r="CT75" s="21">
        <v>1.0348689</v>
      </c>
      <c r="CU75" s="21">
        <v>12.694067199999999</v>
      </c>
      <c r="CV75" s="21">
        <v>3.7069990000000002</v>
      </c>
      <c r="CW75" s="21">
        <v>29.116291399999998</v>
      </c>
      <c r="CX75" s="48">
        <v>12.570637199999998</v>
      </c>
      <c r="CY75" s="48">
        <v>6.1835070999999999</v>
      </c>
      <c r="CZ75" s="48">
        <v>5.1270210000000001</v>
      </c>
      <c r="DA75" s="48">
        <v>0.45362009999999997</v>
      </c>
      <c r="DB75" s="48">
        <v>0</v>
      </c>
      <c r="DC75" s="48">
        <v>5.631316</v>
      </c>
      <c r="DD75" s="48">
        <v>1.71136</v>
      </c>
      <c r="DE75" s="15">
        <v>7.9146130999999995</v>
      </c>
      <c r="DF75" s="152">
        <v>6.5402614999999997</v>
      </c>
      <c r="DG75" s="152">
        <v>0.36731449999999999</v>
      </c>
      <c r="DH75" s="152">
        <v>2.6997631000000002</v>
      </c>
      <c r="DI75" s="152">
        <v>2.0069463000000001</v>
      </c>
      <c r="DJ75" s="152">
        <v>1.4287741</v>
      </c>
      <c r="DK75" s="152">
        <v>2.9577412999999999</v>
      </c>
      <c r="DL75" s="152">
        <v>6.5847174000000006</v>
      </c>
      <c r="DM75" s="152">
        <v>2.3218700000000001</v>
      </c>
      <c r="DN75" s="152">
        <v>1.2767933</v>
      </c>
      <c r="DO75" s="152">
        <v>7.3277144000000005</v>
      </c>
      <c r="DP75" s="152">
        <v>515.56276989999992</v>
      </c>
      <c r="DQ75" s="152">
        <v>23.1716959</v>
      </c>
      <c r="DR75" s="152">
        <v>30.202706199999998</v>
      </c>
    </row>
    <row r="76" spans="1:122" s="15" customFormat="1" x14ac:dyDescent="0.2">
      <c r="A76" s="24">
        <v>1</v>
      </c>
      <c r="B76" s="25" t="s">
        <v>47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8.3809999999999996E-3</v>
      </c>
      <c r="N76" s="27">
        <v>0.16653299999999999</v>
      </c>
      <c r="O76" s="27">
        <v>0</v>
      </c>
      <c r="P76" s="27">
        <v>0</v>
      </c>
      <c r="Q76" s="27">
        <v>0.14419699999999999</v>
      </c>
      <c r="R76" s="27">
        <v>0</v>
      </c>
      <c r="S76" s="27">
        <v>0</v>
      </c>
      <c r="T76" s="27">
        <v>0.12859999999999999</v>
      </c>
      <c r="U76" s="27">
        <v>5.3662000000000001E-2</v>
      </c>
      <c r="V76" s="27">
        <v>0</v>
      </c>
      <c r="W76" s="27">
        <v>0.29843399999999998</v>
      </c>
      <c r="X76" s="27">
        <v>0</v>
      </c>
      <c r="Y76" s="15">
        <v>0</v>
      </c>
      <c r="Z76" s="15">
        <v>0</v>
      </c>
      <c r="AA76" s="50">
        <v>0</v>
      </c>
      <c r="AB76" s="50">
        <v>0</v>
      </c>
      <c r="AC76" s="50">
        <v>0</v>
      </c>
      <c r="AD76" s="50">
        <v>0</v>
      </c>
      <c r="AE76" s="50">
        <v>0</v>
      </c>
      <c r="AF76" s="50">
        <v>0</v>
      </c>
      <c r="AG76" s="50">
        <v>0</v>
      </c>
      <c r="AH76" s="50">
        <v>2.1000000000000001E-2</v>
      </c>
      <c r="AI76" s="50">
        <v>1.120625</v>
      </c>
      <c r="AJ76" s="50">
        <v>0.61560000000000004</v>
      </c>
      <c r="AK76" s="50">
        <v>0.16878000000000001</v>
      </c>
      <c r="AL76" s="50">
        <v>0.12311999999999999</v>
      </c>
      <c r="AM76" s="27">
        <v>0.15495</v>
      </c>
      <c r="AN76" s="27">
        <v>0</v>
      </c>
      <c r="AO76" s="27">
        <v>0.53249999999999997</v>
      </c>
      <c r="AP76" s="27">
        <v>0.16967399999999999</v>
      </c>
      <c r="AQ76" s="27">
        <v>0</v>
      </c>
      <c r="AR76" s="27">
        <v>5.1700000000000003E-2</v>
      </c>
      <c r="AS76" s="27">
        <v>0</v>
      </c>
      <c r="AT76" s="27">
        <v>0</v>
      </c>
      <c r="AU76" s="27">
        <v>0</v>
      </c>
      <c r="AV76" s="27">
        <v>0.75360000000000005</v>
      </c>
      <c r="AW76" s="27">
        <v>0</v>
      </c>
      <c r="AX76" s="27">
        <v>9.8316000000000001E-2</v>
      </c>
      <c r="AY76" s="27">
        <v>0</v>
      </c>
      <c r="AZ76" s="27">
        <v>0</v>
      </c>
      <c r="BA76" s="27">
        <v>0</v>
      </c>
      <c r="BB76" s="27">
        <v>0</v>
      </c>
      <c r="BC76" s="27">
        <v>6.5024999999999999E-2</v>
      </c>
      <c r="BD76" s="27">
        <v>0</v>
      </c>
      <c r="BE76" s="27">
        <v>0.37740000000000001</v>
      </c>
      <c r="BF76" s="27">
        <v>0</v>
      </c>
      <c r="BG76" s="27">
        <v>0.2</v>
      </c>
      <c r="BH76" s="27">
        <v>0.4</v>
      </c>
      <c r="BI76" s="27">
        <v>0.10775</v>
      </c>
      <c r="BJ76" s="27">
        <v>0.17399999999999999</v>
      </c>
      <c r="BK76" s="27">
        <v>0</v>
      </c>
      <c r="BL76" s="27">
        <v>0</v>
      </c>
      <c r="BM76" s="27">
        <v>0</v>
      </c>
      <c r="BN76" s="27">
        <v>0.11</v>
      </c>
      <c r="BO76" s="27">
        <v>0</v>
      </c>
      <c r="BP76" s="27">
        <v>0</v>
      </c>
      <c r="BQ76" s="27">
        <v>0</v>
      </c>
      <c r="BR76" s="27">
        <v>0</v>
      </c>
      <c r="BS76" s="27">
        <v>0</v>
      </c>
      <c r="BT76" s="27">
        <v>7.4293999999999999E-2</v>
      </c>
      <c r="BU76" s="27">
        <v>0.74452700000000005</v>
      </c>
      <c r="BV76" s="27">
        <v>6.2E-2</v>
      </c>
      <c r="BW76" s="27">
        <v>0</v>
      </c>
      <c r="BX76" s="27">
        <v>0</v>
      </c>
      <c r="BY76" s="27">
        <v>0</v>
      </c>
      <c r="BZ76" s="27">
        <v>0.15007499999999999</v>
      </c>
      <c r="CA76" s="27">
        <v>0</v>
      </c>
      <c r="CB76" s="27">
        <v>0</v>
      </c>
      <c r="CC76" s="27">
        <v>0</v>
      </c>
      <c r="CD76" s="27">
        <v>0</v>
      </c>
      <c r="CE76" s="27">
        <v>0</v>
      </c>
      <c r="CF76" s="27">
        <v>0</v>
      </c>
      <c r="CG76" s="27">
        <v>0</v>
      </c>
      <c r="CH76" s="27">
        <v>0</v>
      </c>
      <c r="CI76" s="27">
        <v>0</v>
      </c>
      <c r="CJ76" s="27">
        <v>0</v>
      </c>
      <c r="CK76" s="27">
        <v>0</v>
      </c>
      <c r="CL76" s="27">
        <v>0</v>
      </c>
      <c r="CM76" s="27">
        <v>0</v>
      </c>
      <c r="CN76" s="27">
        <v>0</v>
      </c>
      <c r="CO76" s="27">
        <v>0</v>
      </c>
      <c r="CP76" s="27">
        <v>2.0706725000000001</v>
      </c>
      <c r="CQ76" s="27">
        <v>0</v>
      </c>
      <c r="CR76" s="27">
        <v>0</v>
      </c>
      <c r="CS76" s="27">
        <v>0</v>
      </c>
      <c r="CT76" s="27">
        <v>0</v>
      </c>
      <c r="CU76" s="27">
        <v>0</v>
      </c>
      <c r="CV76" s="27">
        <v>0</v>
      </c>
      <c r="CW76" s="27">
        <v>0</v>
      </c>
      <c r="CX76" s="48">
        <v>0</v>
      </c>
      <c r="CY76" s="48">
        <v>0</v>
      </c>
      <c r="CZ76" s="48">
        <v>0</v>
      </c>
      <c r="DA76" s="48">
        <v>0</v>
      </c>
      <c r="DB76" s="48">
        <v>0</v>
      </c>
      <c r="DC76" s="48">
        <v>0</v>
      </c>
      <c r="DD76" s="48">
        <v>0</v>
      </c>
      <c r="DE76" s="15">
        <v>1.1615201000000002</v>
      </c>
      <c r="DF76" s="152">
        <v>0</v>
      </c>
      <c r="DG76" s="152">
        <v>0</v>
      </c>
      <c r="DH76" s="152">
        <v>0</v>
      </c>
      <c r="DI76" s="152">
        <v>0</v>
      </c>
      <c r="DJ76" s="152">
        <v>0</v>
      </c>
      <c r="DK76" s="152">
        <v>0</v>
      </c>
      <c r="DL76" s="152">
        <v>0</v>
      </c>
      <c r="DM76" s="152">
        <v>0</v>
      </c>
      <c r="DN76" s="152">
        <v>0</v>
      </c>
      <c r="DO76" s="152">
        <v>0</v>
      </c>
      <c r="DP76" s="152">
        <v>0</v>
      </c>
      <c r="DQ76" s="152">
        <v>0</v>
      </c>
      <c r="DR76" s="152">
        <v>5.1682060999999999</v>
      </c>
    </row>
    <row r="77" spans="1:122" s="15" customFormat="1" x14ac:dyDescent="0.2">
      <c r="A77" s="24">
        <v>2</v>
      </c>
      <c r="B77" s="25" t="s">
        <v>48</v>
      </c>
      <c r="C77" s="27">
        <v>110.380663</v>
      </c>
      <c r="D77" s="27">
        <v>1.5708629999999999</v>
      </c>
      <c r="E77" s="27">
        <v>79.582453000000001</v>
      </c>
      <c r="F77" s="27">
        <v>122.084874</v>
      </c>
      <c r="G77" s="27">
        <v>269.47667100000001</v>
      </c>
      <c r="H77" s="27">
        <v>27.005431999999999</v>
      </c>
      <c r="I77" s="27">
        <v>59.764256000000003</v>
      </c>
      <c r="J77" s="27">
        <v>5.3497060000000003</v>
      </c>
      <c r="K77" s="27">
        <v>9.8067100000000007</v>
      </c>
      <c r="L77" s="27">
        <v>7.1179329999999998</v>
      </c>
      <c r="M77" s="27">
        <v>11.857866</v>
      </c>
      <c r="N77" s="27">
        <v>490.856176</v>
      </c>
      <c r="O77" s="27">
        <v>11.865478000000003</v>
      </c>
      <c r="P77" s="27">
        <v>49.962372999999999</v>
      </c>
      <c r="Q77" s="27">
        <v>475.35598700000003</v>
      </c>
      <c r="R77" s="27">
        <v>182.24942200000001</v>
      </c>
      <c r="S77" s="27">
        <v>91.170101000000003</v>
      </c>
      <c r="T77" s="27">
        <v>9.938663</v>
      </c>
      <c r="U77" s="27">
        <v>52.314416000000001</v>
      </c>
      <c r="V77" s="27">
        <v>3.6839400000000002</v>
      </c>
      <c r="W77" s="27">
        <v>8.8668990000000001</v>
      </c>
      <c r="X77" s="27">
        <v>6.2182490000000001</v>
      </c>
      <c r="Y77" s="15">
        <v>8.7297399999999996</v>
      </c>
      <c r="Z77" s="15">
        <v>6.9009799999999997</v>
      </c>
      <c r="AA77" s="50">
        <v>6.4688179999999997</v>
      </c>
      <c r="AB77" s="50">
        <v>15.911296999999999</v>
      </c>
      <c r="AC77" s="50">
        <v>26.825951</v>
      </c>
      <c r="AD77" s="50">
        <v>3.382422</v>
      </c>
      <c r="AE77" s="50">
        <v>13.244935</v>
      </c>
      <c r="AF77" s="50">
        <v>14.527284</v>
      </c>
      <c r="AG77" s="50">
        <v>6.2059249999999997</v>
      </c>
      <c r="AH77" s="50">
        <v>15.09333</v>
      </c>
      <c r="AI77" s="50">
        <v>15.296639000000001</v>
      </c>
      <c r="AJ77" s="50">
        <v>8.7134780000000003</v>
      </c>
      <c r="AK77" s="50">
        <v>10.800364</v>
      </c>
      <c r="AL77" s="50">
        <v>11.771362999999999</v>
      </c>
      <c r="AM77" s="27">
        <v>9.2291939999999997</v>
      </c>
      <c r="AN77" s="27">
        <v>6.3591249999999997</v>
      </c>
      <c r="AO77" s="27">
        <v>7.4129690000000004</v>
      </c>
      <c r="AP77" s="27">
        <v>14.351152000000001</v>
      </c>
      <c r="AQ77" s="27">
        <v>21.307504999999999</v>
      </c>
      <c r="AR77" s="27">
        <v>12.719256</v>
      </c>
      <c r="AS77" s="27">
        <v>3.3273890000000002</v>
      </c>
      <c r="AT77" s="27">
        <v>11.264192</v>
      </c>
      <c r="AU77" s="27">
        <v>9.9190539999999991</v>
      </c>
      <c r="AV77" s="27">
        <v>9.6977779999999996</v>
      </c>
      <c r="AW77" s="27">
        <v>7.7469599999999996</v>
      </c>
      <c r="AX77" s="27">
        <v>7.0103229999999996</v>
      </c>
      <c r="AY77" s="27">
        <v>14.15438236</v>
      </c>
      <c r="AZ77" s="27">
        <v>6.28214834</v>
      </c>
      <c r="BA77" s="27">
        <v>6.1912610700000004</v>
      </c>
      <c r="BB77" s="27">
        <v>14.734430640000001</v>
      </c>
      <c r="BC77" s="27">
        <v>13.947812369999999</v>
      </c>
      <c r="BD77" s="27">
        <v>14</v>
      </c>
      <c r="BE77" s="27">
        <v>10.034795300000001</v>
      </c>
      <c r="BF77" s="27">
        <v>5</v>
      </c>
      <c r="BG77" s="27">
        <v>9.9</v>
      </c>
      <c r="BH77" s="27">
        <v>8.6999999999999993</v>
      </c>
      <c r="BI77" s="27">
        <v>4.9322465800000002</v>
      </c>
      <c r="BJ77" s="27">
        <v>13.290160109999999</v>
      </c>
      <c r="BK77" s="27">
        <v>11.73710421</v>
      </c>
      <c r="BL77" s="27">
        <v>5.4716765999999994</v>
      </c>
      <c r="BM77" s="27">
        <v>19.443847120000001</v>
      </c>
      <c r="BN77" s="27">
        <v>82.370622990000001</v>
      </c>
      <c r="BO77" s="27">
        <v>12.7</v>
      </c>
      <c r="BP77" s="27">
        <v>15.993168109999999</v>
      </c>
      <c r="BQ77" s="27">
        <v>11.9</v>
      </c>
      <c r="BR77" s="27">
        <v>16.300588300000001</v>
      </c>
      <c r="BS77" s="27">
        <v>11.542434029999999</v>
      </c>
      <c r="BT77" s="27">
        <v>6.6371386699999997</v>
      </c>
      <c r="BU77" s="27">
        <v>9.8680190000000003</v>
      </c>
      <c r="BV77" s="27">
        <v>19.73246975</v>
      </c>
      <c r="BW77" s="27">
        <v>72.379934900000009</v>
      </c>
      <c r="BX77" s="27">
        <v>3.0289942000000001</v>
      </c>
      <c r="BY77" s="27">
        <v>2.7296900000000002</v>
      </c>
      <c r="BZ77" s="27">
        <v>7.5538090000000002</v>
      </c>
      <c r="CA77" s="27">
        <v>8.7651571999999991</v>
      </c>
      <c r="CB77" s="27">
        <v>8.0913565999999992</v>
      </c>
      <c r="CC77" s="27">
        <v>0.88723259999999993</v>
      </c>
      <c r="CD77" s="27">
        <v>0.66792180000000001</v>
      </c>
      <c r="CE77" s="27">
        <v>2.4214935</v>
      </c>
      <c r="CF77" s="27">
        <v>0</v>
      </c>
      <c r="CG77" s="27">
        <v>0</v>
      </c>
      <c r="CH77" s="27">
        <v>2.1117073</v>
      </c>
      <c r="CI77" s="27">
        <v>2.1363409999999998</v>
      </c>
      <c r="CJ77" s="27">
        <v>1.8605233000000001</v>
      </c>
      <c r="CK77" s="27">
        <v>4.1042398999999996</v>
      </c>
      <c r="CL77" s="27">
        <v>5.3216168000000001</v>
      </c>
      <c r="CM77" s="27">
        <v>5.4471939000000003</v>
      </c>
      <c r="CN77" s="27">
        <v>5.5068288000000001</v>
      </c>
      <c r="CO77" s="27">
        <v>2.6813192999999997</v>
      </c>
      <c r="CP77" s="27">
        <v>2.9599365</v>
      </c>
      <c r="CQ77" s="27">
        <v>4.1240299</v>
      </c>
      <c r="CR77" s="27">
        <v>2.7357315</v>
      </c>
      <c r="CS77" s="27">
        <v>0.40828680000000001</v>
      </c>
      <c r="CT77" s="27">
        <v>1.2369953</v>
      </c>
      <c r="CU77" s="27">
        <v>2.9164455</v>
      </c>
      <c r="CV77" s="27">
        <v>2.6718366000000002</v>
      </c>
      <c r="CW77" s="27">
        <v>0.5046117</v>
      </c>
      <c r="CX77" s="48">
        <v>0.75128169999999994</v>
      </c>
      <c r="CY77" s="48">
        <v>0.47236459999999997</v>
      </c>
      <c r="CZ77" s="48">
        <v>0.40087279999999997</v>
      </c>
      <c r="DA77" s="48">
        <v>7.9045399999999988E-2</v>
      </c>
      <c r="DB77" s="48">
        <v>2.1745867000000003</v>
      </c>
      <c r="DC77" s="48">
        <v>0.64982050000000002</v>
      </c>
      <c r="DD77" s="48">
        <v>0.57766240000000002</v>
      </c>
      <c r="DE77" s="15">
        <v>0.22359589999999999</v>
      </c>
      <c r="DF77" s="152">
        <v>1.3570035</v>
      </c>
      <c r="DG77" s="152">
        <v>1.594797</v>
      </c>
      <c r="DH77" s="152">
        <v>0.86285909999999999</v>
      </c>
      <c r="DI77" s="152">
        <v>0.63232830000000007</v>
      </c>
      <c r="DJ77" s="152">
        <v>1.6012253000000001</v>
      </c>
      <c r="DK77" s="152">
        <v>1.6459151999999999</v>
      </c>
      <c r="DL77" s="152">
        <v>2.9071118999999999</v>
      </c>
      <c r="DM77" s="152">
        <v>0.79654199999999997</v>
      </c>
      <c r="DN77" s="152">
        <v>3.4807809999999999</v>
      </c>
      <c r="DO77" s="152">
        <v>4.0551839999999997</v>
      </c>
      <c r="DP77" s="152">
        <v>1.8261956000000001</v>
      </c>
      <c r="DQ77" s="152">
        <v>2.6982522999999996</v>
      </c>
      <c r="DR77" s="152">
        <v>1.7764303000000001</v>
      </c>
    </row>
    <row r="78" spans="1:122" s="15" customFormat="1" x14ac:dyDescent="0.2">
      <c r="A78" s="24">
        <v>3</v>
      </c>
      <c r="B78" s="25" t="s">
        <v>49</v>
      </c>
      <c r="C78" s="27">
        <v>0</v>
      </c>
      <c r="D78" s="27">
        <v>0</v>
      </c>
      <c r="E78" s="27">
        <v>8.9999999999999998E-4</v>
      </c>
      <c r="F78" s="27">
        <v>0</v>
      </c>
      <c r="G78" s="27">
        <v>0</v>
      </c>
      <c r="H78" s="27">
        <v>0</v>
      </c>
      <c r="I78" s="27">
        <v>6.2500000000000003E-3</v>
      </c>
      <c r="J78" s="27">
        <v>0</v>
      </c>
      <c r="K78" s="27">
        <v>0</v>
      </c>
      <c r="L78" s="27">
        <v>0</v>
      </c>
      <c r="M78" s="27">
        <v>2.225276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15">
        <v>0</v>
      </c>
      <c r="Z78" s="15">
        <v>0</v>
      </c>
      <c r="AA78" s="50">
        <v>0</v>
      </c>
      <c r="AB78" s="50">
        <v>0</v>
      </c>
      <c r="AC78" s="50">
        <v>0</v>
      </c>
      <c r="AD78" s="50">
        <v>0</v>
      </c>
      <c r="AE78" s="50">
        <v>0</v>
      </c>
      <c r="AF78" s="50">
        <v>0</v>
      </c>
      <c r="AG78" s="50">
        <v>0</v>
      </c>
      <c r="AH78" s="50">
        <v>0</v>
      </c>
      <c r="AI78" s="50">
        <v>0</v>
      </c>
      <c r="AJ78" s="50">
        <v>0</v>
      </c>
      <c r="AK78" s="50">
        <v>0</v>
      </c>
      <c r="AL78" s="50">
        <v>0</v>
      </c>
      <c r="AM78" s="27">
        <v>0</v>
      </c>
      <c r="AN78" s="27">
        <v>0</v>
      </c>
      <c r="AO78" s="27">
        <v>0</v>
      </c>
      <c r="AP78" s="27">
        <v>0</v>
      </c>
      <c r="AQ78" s="27">
        <v>0</v>
      </c>
      <c r="AR78" s="27">
        <v>0</v>
      </c>
      <c r="AS78" s="27">
        <v>0</v>
      </c>
      <c r="AT78" s="27">
        <v>0</v>
      </c>
      <c r="AU78" s="27">
        <v>0</v>
      </c>
      <c r="AV78" s="27">
        <v>0</v>
      </c>
      <c r="AW78" s="27">
        <v>0</v>
      </c>
      <c r="AX78" s="27">
        <v>0</v>
      </c>
      <c r="AY78" s="27">
        <v>0</v>
      </c>
      <c r="AZ78" s="27">
        <v>0</v>
      </c>
      <c r="BA78" s="27">
        <v>0</v>
      </c>
      <c r="BB78" s="27">
        <v>0</v>
      </c>
      <c r="BC78" s="27">
        <v>0</v>
      </c>
      <c r="BD78" s="27">
        <v>0</v>
      </c>
      <c r="BE78" s="27">
        <v>0</v>
      </c>
      <c r="BF78" s="27">
        <v>0</v>
      </c>
      <c r="BG78" s="27">
        <v>0</v>
      </c>
      <c r="BH78" s="27">
        <v>0</v>
      </c>
      <c r="BI78" s="27">
        <v>3.245E-2</v>
      </c>
      <c r="BJ78" s="27">
        <v>3.3883999999999997E-2</v>
      </c>
      <c r="BK78" s="27">
        <v>0</v>
      </c>
      <c r="BL78" s="27">
        <v>0</v>
      </c>
      <c r="BM78" s="27">
        <v>7.4999999999999997E-2</v>
      </c>
      <c r="BN78" s="27">
        <v>0</v>
      </c>
      <c r="BO78" s="27">
        <v>0</v>
      </c>
      <c r="BP78" s="27">
        <v>0</v>
      </c>
      <c r="BQ78" s="27">
        <v>0</v>
      </c>
      <c r="BR78" s="27">
        <v>0</v>
      </c>
      <c r="BS78" s="27">
        <v>0</v>
      </c>
      <c r="BT78" s="27">
        <v>0</v>
      </c>
      <c r="BU78" s="27">
        <v>0</v>
      </c>
      <c r="BV78" s="27">
        <v>0</v>
      </c>
      <c r="BW78" s="27">
        <v>0</v>
      </c>
      <c r="BX78" s="27">
        <v>0</v>
      </c>
      <c r="BY78" s="27">
        <v>0</v>
      </c>
      <c r="BZ78" s="27">
        <v>0</v>
      </c>
      <c r="CA78" s="27">
        <v>0</v>
      </c>
      <c r="CB78" s="27">
        <v>0</v>
      </c>
      <c r="CC78" s="27">
        <v>0</v>
      </c>
      <c r="CD78" s="27">
        <v>0</v>
      </c>
      <c r="CE78" s="27">
        <v>0</v>
      </c>
      <c r="CF78" s="27">
        <v>0</v>
      </c>
      <c r="CG78" s="27">
        <v>0</v>
      </c>
      <c r="CH78" s="27">
        <v>0</v>
      </c>
      <c r="CI78" s="27">
        <v>0</v>
      </c>
      <c r="CJ78" s="27">
        <v>0</v>
      </c>
      <c r="CK78" s="27">
        <v>0</v>
      </c>
      <c r="CL78" s="27">
        <v>0</v>
      </c>
      <c r="CM78" s="27">
        <v>0</v>
      </c>
      <c r="CN78" s="27">
        <v>0</v>
      </c>
      <c r="CO78" s="27">
        <v>0</v>
      </c>
      <c r="CP78" s="27">
        <v>0</v>
      </c>
      <c r="CQ78" s="27">
        <v>0</v>
      </c>
      <c r="CR78" s="27">
        <v>0</v>
      </c>
      <c r="CS78" s="27">
        <v>0</v>
      </c>
      <c r="CT78" s="27">
        <v>0</v>
      </c>
      <c r="CU78" s="27">
        <v>0</v>
      </c>
      <c r="CV78" s="27">
        <v>0</v>
      </c>
      <c r="CW78" s="27">
        <v>0</v>
      </c>
      <c r="CX78" s="48">
        <v>0</v>
      </c>
      <c r="CY78" s="48">
        <v>0</v>
      </c>
      <c r="CZ78" s="48">
        <v>0</v>
      </c>
      <c r="DA78" s="48">
        <v>0</v>
      </c>
      <c r="DB78" s="48">
        <v>0</v>
      </c>
      <c r="DC78" s="48">
        <v>0</v>
      </c>
      <c r="DD78" s="48">
        <v>0</v>
      </c>
      <c r="DE78" s="15">
        <v>0</v>
      </c>
      <c r="DF78" s="152">
        <v>0</v>
      </c>
      <c r="DG78" s="152">
        <v>0</v>
      </c>
      <c r="DH78" s="152">
        <v>0</v>
      </c>
      <c r="DI78" s="152">
        <v>0</v>
      </c>
      <c r="DJ78" s="152">
        <v>0</v>
      </c>
      <c r="DK78" s="152">
        <v>0</v>
      </c>
      <c r="DL78" s="152">
        <v>0</v>
      </c>
      <c r="DM78" s="152">
        <v>0</v>
      </c>
      <c r="DN78" s="152">
        <v>0</v>
      </c>
      <c r="DO78" s="152">
        <v>0</v>
      </c>
      <c r="DP78" s="152">
        <v>0</v>
      </c>
      <c r="DQ78" s="152">
        <v>0</v>
      </c>
      <c r="DR78" s="152">
        <v>0</v>
      </c>
    </row>
    <row r="79" spans="1:122" s="15" customFormat="1" x14ac:dyDescent="0.2">
      <c r="A79" s="24">
        <v>4</v>
      </c>
      <c r="B79" s="25" t="s">
        <v>50</v>
      </c>
      <c r="C79" s="27">
        <v>0</v>
      </c>
      <c r="D79" s="27">
        <v>0</v>
      </c>
      <c r="E79" s="27">
        <v>2.0000000000000001E-4</v>
      </c>
      <c r="F79" s="27">
        <v>1.0500000000000001E-2</v>
      </c>
      <c r="G79" s="27">
        <v>2.5000000000000001E-4</v>
      </c>
      <c r="H79" s="27">
        <v>0.15925</v>
      </c>
      <c r="I79" s="27">
        <v>2.4E-2</v>
      </c>
      <c r="J79" s="27">
        <v>0</v>
      </c>
      <c r="K79" s="27">
        <v>0</v>
      </c>
      <c r="L79" s="27">
        <v>0</v>
      </c>
      <c r="M79" s="27">
        <v>1.0992E-2</v>
      </c>
      <c r="N79" s="27">
        <v>0</v>
      </c>
      <c r="O79" s="27">
        <v>0</v>
      </c>
      <c r="P79" s="27">
        <v>0</v>
      </c>
      <c r="Q79" s="27">
        <v>0.128</v>
      </c>
      <c r="R79" s="27">
        <v>0</v>
      </c>
      <c r="S79" s="27">
        <v>0</v>
      </c>
      <c r="T79" s="27">
        <v>0</v>
      </c>
      <c r="U79" s="27">
        <v>0</v>
      </c>
      <c r="V79" s="27">
        <v>0</v>
      </c>
      <c r="W79" s="27">
        <v>3.0162000000000001E-2</v>
      </c>
      <c r="X79" s="27">
        <v>0</v>
      </c>
      <c r="Y79" s="15">
        <v>0</v>
      </c>
      <c r="Z79" s="15">
        <v>0</v>
      </c>
      <c r="AA79" s="50">
        <v>0</v>
      </c>
      <c r="AB79" s="50">
        <v>0</v>
      </c>
      <c r="AC79" s="50">
        <v>1.0441689999999999</v>
      </c>
      <c r="AD79" s="50">
        <v>0</v>
      </c>
      <c r="AE79" s="50">
        <v>0</v>
      </c>
      <c r="AF79" s="50">
        <v>0</v>
      </c>
      <c r="AG79" s="50">
        <v>0</v>
      </c>
      <c r="AH79" s="50">
        <v>0</v>
      </c>
      <c r="AI79" s="50">
        <v>0</v>
      </c>
      <c r="AJ79" s="50">
        <v>0</v>
      </c>
      <c r="AK79" s="50">
        <v>0</v>
      </c>
      <c r="AL79" s="50">
        <v>0</v>
      </c>
      <c r="AM79" s="27">
        <v>0.73585999999999996</v>
      </c>
      <c r="AN79" s="27">
        <v>0</v>
      </c>
      <c r="AO79" s="27">
        <v>0</v>
      </c>
      <c r="AP79" s="27">
        <v>0.15129999999999999</v>
      </c>
      <c r="AQ79" s="27">
        <v>0.2</v>
      </c>
      <c r="AR79" s="27">
        <v>0.12870000000000001</v>
      </c>
      <c r="AS79" s="27">
        <v>0.12870000000000001</v>
      </c>
      <c r="AT79" s="27">
        <v>0</v>
      </c>
      <c r="AU79" s="27">
        <v>0.1275</v>
      </c>
      <c r="AV79" s="27">
        <v>2.3800000000000002E-3</v>
      </c>
      <c r="AW79" s="27">
        <v>1.501244</v>
      </c>
      <c r="AX79" s="27">
        <v>0.99774499999999999</v>
      </c>
      <c r="AY79" s="27">
        <v>1.29221721</v>
      </c>
      <c r="AZ79" s="27">
        <v>3.6849449999999999</v>
      </c>
      <c r="BA79" s="27">
        <v>4.7897819999999998</v>
      </c>
      <c r="BB79" s="27">
        <v>6.5054169999999996</v>
      </c>
      <c r="BC79" s="27">
        <v>8.5744990800000007</v>
      </c>
      <c r="BD79" s="27">
        <v>8.1999999999999993</v>
      </c>
      <c r="BE79" s="27">
        <v>1.1334658700000002</v>
      </c>
      <c r="BF79" s="27">
        <v>0</v>
      </c>
      <c r="BG79" s="27">
        <v>3.1</v>
      </c>
      <c r="BH79" s="27">
        <v>2.5</v>
      </c>
      <c r="BI79" s="27">
        <v>4.9543600000000003</v>
      </c>
      <c r="BJ79" s="27">
        <v>0.44212499999999999</v>
      </c>
      <c r="BK79" s="27">
        <v>0.73434999999999995</v>
      </c>
      <c r="BL79" s="27">
        <v>9.9456000000000003E-2</v>
      </c>
      <c r="BM79" s="27">
        <v>2.720348</v>
      </c>
      <c r="BN79" s="27">
        <v>4.9466134299999993</v>
      </c>
      <c r="BO79" s="27">
        <v>1.9</v>
      </c>
      <c r="BP79" s="27">
        <v>3.4238200000000001</v>
      </c>
      <c r="BQ79" s="27">
        <v>5.8</v>
      </c>
      <c r="BR79" s="27">
        <v>1.5145299999999999</v>
      </c>
      <c r="BS79" s="27">
        <v>2.9349799999999999</v>
      </c>
      <c r="BT79" s="27">
        <v>6.4691999999999998</v>
      </c>
      <c r="BU79" s="27">
        <v>4.0320539999999996</v>
      </c>
      <c r="BV79" s="27">
        <v>5.2672999999999996</v>
      </c>
      <c r="BW79" s="27">
        <v>7.7321590000000002</v>
      </c>
      <c r="BX79" s="27">
        <v>9.4604999999999995E-2</v>
      </c>
      <c r="BY79" s="27">
        <v>0.19117000000000001</v>
      </c>
      <c r="BZ79" s="27">
        <v>0</v>
      </c>
      <c r="CA79" s="27">
        <v>4.3999999999999997E-2</v>
      </c>
      <c r="CB79" s="27">
        <v>0.34704000000000002</v>
      </c>
      <c r="CC79" s="27">
        <v>0</v>
      </c>
      <c r="CD79" s="27">
        <v>0</v>
      </c>
      <c r="CE79" s="27">
        <v>0</v>
      </c>
      <c r="CF79" s="27">
        <v>0</v>
      </c>
      <c r="CG79" s="27">
        <v>0</v>
      </c>
      <c r="CH79" s="27">
        <v>0</v>
      </c>
      <c r="CI79" s="27">
        <v>0</v>
      </c>
      <c r="CJ79" s="27">
        <v>0</v>
      </c>
      <c r="CK79" s="27">
        <v>0</v>
      </c>
      <c r="CL79" s="27">
        <v>0</v>
      </c>
      <c r="CM79" s="27">
        <v>0</v>
      </c>
      <c r="CN79" s="27">
        <v>1.6435999999999999E-2</v>
      </c>
      <c r="CO79" s="27">
        <v>0</v>
      </c>
      <c r="CP79" s="27">
        <v>0</v>
      </c>
      <c r="CQ79" s="27">
        <v>0</v>
      </c>
      <c r="CR79" s="27">
        <v>0</v>
      </c>
      <c r="CS79" s="27">
        <v>0</v>
      </c>
      <c r="CT79" s="27">
        <v>0</v>
      </c>
      <c r="CU79" s="27">
        <v>0</v>
      </c>
      <c r="CV79" s="27">
        <v>0</v>
      </c>
      <c r="CW79" s="27">
        <v>0</v>
      </c>
      <c r="CX79" s="48">
        <v>0</v>
      </c>
      <c r="CY79" s="48">
        <v>0</v>
      </c>
      <c r="CZ79" s="48">
        <v>0</v>
      </c>
      <c r="DA79" s="48">
        <v>0</v>
      </c>
      <c r="DB79" s="48">
        <v>0</v>
      </c>
      <c r="DC79" s="48">
        <v>0.67243799999999998</v>
      </c>
      <c r="DD79" s="48">
        <v>0</v>
      </c>
      <c r="DE79" s="15">
        <v>0</v>
      </c>
      <c r="DF79" s="152">
        <v>0</v>
      </c>
      <c r="DG79" s="152">
        <v>0</v>
      </c>
      <c r="DH79" s="152">
        <v>0</v>
      </c>
      <c r="DI79" s="152">
        <v>0</v>
      </c>
      <c r="DJ79" s="152">
        <v>0</v>
      </c>
      <c r="DK79" s="152">
        <v>0</v>
      </c>
      <c r="DL79" s="152">
        <v>0</v>
      </c>
      <c r="DM79" s="152">
        <v>0</v>
      </c>
      <c r="DN79" s="152">
        <v>0</v>
      </c>
      <c r="DO79" s="152">
        <v>0</v>
      </c>
      <c r="DP79" s="152">
        <v>0</v>
      </c>
      <c r="DQ79" s="152">
        <v>0</v>
      </c>
      <c r="DR79" s="152">
        <v>0</v>
      </c>
    </row>
    <row r="80" spans="1:122" s="15" customFormat="1" x14ac:dyDescent="0.2">
      <c r="A80" s="24">
        <v>5</v>
      </c>
      <c r="B80" s="25" t="s">
        <v>51</v>
      </c>
      <c r="C80" s="27">
        <v>7.5423609999999996</v>
      </c>
      <c r="D80" s="27">
        <v>0</v>
      </c>
      <c r="E80" s="27">
        <v>7.2075490000000002</v>
      </c>
      <c r="F80" s="27">
        <v>4.6560259999999998</v>
      </c>
      <c r="G80" s="27">
        <v>3.4714230000000001</v>
      </c>
      <c r="H80" s="27">
        <v>9.1334520000000001</v>
      </c>
      <c r="I80" s="27">
        <v>2.1809400000000001</v>
      </c>
      <c r="J80" s="27">
        <v>3.0271050000000002</v>
      </c>
      <c r="K80" s="27">
        <v>7.1714500000000001</v>
      </c>
      <c r="L80" s="27">
        <v>0.50497199999999998</v>
      </c>
      <c r="M80" s="27">
        <v>0.590337</v>
      </c>
      <c r="N80" s="27">
        <v>2.9776739999999999</v>
      </c>
      <c r="O80" s="27">
        <v>0.351989</v>
      </c>
      <c r="P80" s="27">
        <v>0.50234000000000001</v>
      </c>
      <c r="Q80" s="27">
        <v>0.60733599999999999</v>
      </c>
      <c r="R80" s="27">
        <v>0.27973700000000001</v>
      </c>
      <c r="S80" s="27">
        <v>5.21E-2</v>
      </c>
      <c r="T80" s="27">
        <v>0.47863899999999998</v>
      </c>
      <c r="U80" s="27">
        <v>5.553903</v>
      </c>
      <c r="V80" s="27">
        <v>3.3579999999999999E-2</v>
      </c>
      <c r="W80" s="27">
        <v>10.343033999999999</v>
      </c>
      <c r="X80" s="27">
        <v>0</v>
      </c>
      <c r="Y80" s="15">
        <v>0</v>
      </c>
      <c r="Z80" s="15">
        <v>0.432444</v>
      </c>
      <c r="AA80" s="50">
        <v>8.4337999999999996E-2</v>
      </c>
      <c r="AB80" s="50">
        <v>0.46595500000000001</v>
      </c>
      <c r="AC80" s="50">
        <v>3.545E-3</v>
      </c>
      <c r="AD80" s="50">
        <v>0.62906099999999998</v>
      </c>
      <c r="AE80" s="50">
        <v>0.79053499999999999</v>
      </c>
      <c r="AF80" s="50">
        <v>0.28444900000000001</v>
      </c>
      <c r="AG80" s="50">
        <v>0</v>
      </c>
      <c r="AH80" s="50">
        <v>14.509474000000001</v>
      </c>
      <c r="AI80" s="50">
        <v>12.199116999999999</v>
      </c>
      <c r="AJ80" s="50">
        <v>16.933312000000001</v>
      </c>
      <c r="AK80" s="50">
        <v>16.62829</v>
      </c>
      <c r="AL80" s="50">
        <v>15.121257999999999</v>
      </c>
      <c r="AM80" s="27">
        <v>12.020521</v>
      </c>
      <c r="AN80" s="27">
        <v>4.3179000000000002E-2</v>
      </c>
      <c r="AO80" s="27">
        <v>24.820744000000001</v>
      </c>
      <c r="AP80" s="27">
        <v>18.32067</v>
      </c>
      <c r="AQ80" s="27">
        <v>30.772283999999999</v>
      </c>
      <c r="AR80" s="27">
        <v>16.026119000000001</v>
      </c>
      <c r="AS80" s="27">
        <v>8.5375599999999991</v>
      </c>
      <c r="AT80" s="27">
        <v>14.487716000000001</v>
      </c>
      <c r="AU80" s="27">
        <v>19.048321000000001</v>
      </c>
      <c r="AV80" s="27">
        <v>18.836331000000001</v>
      </c>
      <c r="AW80" s="27">
        <v>29.96564</v>
      </c>
      <c r="AX80" s="27">
        <v>17.526433999999998</v>
      </c>
      <c r="AY80" s="27">
        <v>19.261613000000001</v>
      </c>
      <c r="AZ80" s="27">
        <v>22.511654030000003</v>
      </c>
      <c r="BA80" s="27">
        <v>24.033714</v>
      </c>
      <c r="BB80" s="27">
        <v>39.48918132</v>
      </c>
      <c r="BC80" s="27">
        <v>31.035128119999001</v>
      </c>
      <c r="BD80" s="27">
        <v>35.1</v>
      </c>
      <c r="BE80" s="27">
        <v>25.889983480000001</v>
      </c>
      <c r="BF80" s="27">
        <v>5.4</v>
      </c>
      <c r="BG80" s="27">
        <v>42.9</v>
      </c>
      <c r="BH80" s="27">
        <v>30.9</v>
      </c>
      <c r="BI80" s="27">
        <v>23.250967589999899</v>
      </c>
      <c r="BJ80" s="27">
        <v>24.48596508</v>
      </c>
      <c r="BK80" s="27">
        <v>2.5178425</v>
      </c>
      <c r="BL80" s="27">
        <v>22.1890552599999</v>
      </c>
      <c r="BM80" s="27">
        <v>33.187172060000002</v>
      </c>
      <c r="BN80" s="27">
        <v>20.259794639999999</v>
      </c>
      <c r="BO80" s="27">
        <v>16.899999999999999</v>
      </c>
      <c r="BP80" s="27">
        <v>20.169314709999899</v>
      </c>
      <c r="BQ80" s="27">
        <v>11.7</v>
      </c>
      <c r="BR80" s="27">
        <v>11.1188789</v>
      </c>
      <c r="BS80" s="27">
        <v>16.20039645</v>
      </c>
      <c r="BT80" s="27">
        <v>33.648882060000005</v>
      </c>
      <c r="BU80" s="27">
        <v>22.269694999999999</v>
      </c>
      <c r="BV80" s="27">
        <v>21.491907390000001</v>
      </c>
      <c r="BW80" s="27">
        <v>8.811644900000001</v>
      </c>
      <c r="BX80" s="27">
        <v>18.956267</v>
      </c>
      <c r="BY80" s="27">
        <v>24.8702954140625</v>
      </c>
      <c r="BZ80" s="27">
        <v>22.965907999999999</v>
      </c>
      <c r="CA80" s="27">
        <v>20.701704921874999</v>
      </c>
      <c r="CB80" s="27">
        <v>34.771343600000002</v>
      </c>
      <c r="CC80" s="27">
        <v>6.6077810999999995</v>
      </c>
      <c r="CD80" s="27">
        <v>0</v>
      </c>
      <c r="CE80" s="27">
        <v>0</v>
      </c>
      <c r="CF80" s="27">
        <v>3.0920339999999999</v>
      </c>
      <c r="CG80" s="27">
        <v>0</v>
      </c>
      <c r="CH80" s="27">
        <v>0.96511999999999998</v>
      </c>
      <c r="CI80" s="27">
        <v>2.1747822000000001</v>
      </c>
      <c r="CJ80" s="27">
        <v>1.9642699999999999E-2</v>
      </c>
      <c r="CK80" s="27">
        <v>0.406329</v>
      </c>
      <c r="CL80" s="27">
        <v>0.3083919</v>
      </c>
      <c r="CM80" s="27">
        <v>1.4868341999999999</v>
      </c>
      <c r="CN80" s="27">
        <v>1.7849952</v>
      </c>
      <c r="CO80" s="27">
        <v>0.16541900000000001</v>
      </c>
      <c r="CP80" s="27">
        <v>0.2414538</v>
      </c>
      <c r="CQ80" s="27">
        <v>4.4414104999999999</v>
      </c>
      <c r="CR80" s="27">
        <v>3.6591122</v>
      </c>
      <c r="CS80" s="27">
        <v>0.1173149</v>
      </c>
      <c r="CT80" s="27">
        <v>0.91719600000000001</v>
      </c>
      <c r="CU80" s="27">
        <v>0.32337399999999999</v>
      </c>
      <c r="CV80" s="27">
        <v>2.5314394999999998</v>
      </c>
      <c r="CW80" s="27">
        <v>1.3913530000000001</v>
      </c>
      <c r="CX80" s="48">
        <v>2.5193137000000001</v>
      </c>
      <c r="CY80" s="48">
        <v>1.1638816000000001</v>
      </c>
      <c r="CZ80" s="48">
        <v>0.68712480000000009</v>
      </c>
      <c r="DA80" s="48">
        <v>9.6324000000000007E-2</v>
      </c>
      <c r="DB80" s="48">
        <v>0.65567209999999998</v>
      </c>
      <c r="DC80" s="48">
        <v>1.2479148999999998</v>
      </c>
      <c r="DD80" s="48">
        <v>5.7813499999999997E-2</v>
      </c>
      <c r="DE80" s="15">
        <v>0.53544389999999997</v>
      </c>
      <c r="DF80" s="152">
        <v>0.28251979999999999</v>
      </c>
      <c r="DG80" s="152">
        <v>1.3420339999999999</v>
      </c>
      <c r="DH80" s="152">
        <v>0.97991349999999999</v>
      </c>
      <c r="DI80" s="152">
        <v>0.63898030000000006</v>
      </c>
      <c r="DJ80" s="152">
        <v>2.0154947000000001</v>
      </c>
      <c r="DK80" s="152">
        <v>0.27161359999999996</v>
      </c>
      <c r="DL80" s="152">
        <v>1.150828</v>
      </c>
      <c r="DM80" s="152">
        <v>9.6826648000000013</v>
      </c>
      <c r="DN80" s="152">
        <v>6.5191792</v>
      </c>
      <c r="DO80" s="152">
        <v>7.9606374000000004</v>
      </c>
      <c r="DP80" s="152">
        <v>6.1658189000000005</v>
      </c>
      <c r="DQ80" s="152">
        <v>2.9456387999999998</v>
      </c>
      <c r="DR80" s="152">
        <v>5.1109428000000001</v>
      </c>
    </row>
    <row r="81" spans="1:122" s="15" customFormat="1" ht="25.5" x14ac:dyDescent="0.2">
      <c r="A81" s="28">
        <v>6</v>
      </c>
      <c r="B81" s="29" t="s">
        <v>59</v>
      </c>
      <c r="C81" s="27">
        <v>54.056320999999997</v>
      </c>
      <c r="D81" s="27">
        <v>28.862428999999999</v>
      </c>
      <c r="E81" s="27">
        <v>82.526318000000003</v>
      </c>
      <c r="F81" s="27">
        <v>37.60125</v>
      </c>
      <c r="G81" s="27">
        <v>70.113484999999997</v>
      </c>
      <c r="H81" s="27">
        <v>220.914252</v>
      </c>
      <c r="I81" s="27">
        <v>145.79084499999999</v>
      </c>
      <c r="J81" s="27">
        <v>103.11134</v>
      </c>
      <c r="K81" s="27">
        <v>93.483164000000002</v>
      </c>
      <c r="L81" s="27">
        <v>103.80691</v>
      </c>
      <c r="M81" s="27">
        <v>70.382502000000002</v>
      </c>
      <c r="N81" s="27">
        <v>76.636356000000006</v>
      </c>
      <c r="O81" s="27">
        <v>71.364536000000015</v>
      </c>
      <c r="P81" s="27">
        <v>54.467008999999997</v>
      </c>
      <c r="Q81" s="27">
        <v>146.86322699999999</v>
      </c>
      <c r="R81" s="27">
        <v>81.335801000000004</v>
      </c>
      <c r="S81" s="27">
        <v>85.028126</v>
      </c>
      <c r="T81" s="27">
        <v>106.295551</v>
      </c>
      <c r="U81" s="27">
        <v>133.88127900000001</v>
      </c>
      <c r="V81" s="27">
        <v>61.422749000000003</v>
      </c>
      <c r="W81" s="27">
        <v>96.968081999999995</v>
      </c>
      <c r="X81" s="27">
        <v>55.930799</v>
      </c>
      <c r="Y81" s="15">
        <v>48.104835000000001</v>
      </c>
      <c r="Z81" s="15">
        <v>46.481941999999997</v>
      </c>
      <c r="AA81" s="50">
        <v>66.541544999999999</v>
      </c>
      <c r="AB81" s="50">
        <v>60.943002</v>
      </c>
      <c r="AC81" s="50">
        <v>77.915390000000002</v>
      </c>
      <c r="AD81" s="50">
        <v>67.862431999999998</v>
      </c>
      <c r="AE81" s="50">
        <v>69.193736999999999</v>
      </c>
      <c r="AF81" s="50">
        <v>94.363746000000006</v>
      </c>
      <c r="AG81" s="50">
        <v>54.777338999999998</v>
      </c>
      <c r="AH81" s="50">
        <v>142.98778899999999</v>
      </c>
      <c r="AI81" s="50">
        <v>111.365878</v>
      </c>
      <c r="AJ81" s="50">
        <v>97.439668999999995</v>
      </c>
      <c r="AK81" s="50">
        <v>90.096596000000005</v>
      </c>
      <c r="AL81" s="50">
        <v>118.246467</v>
      </c>
      <c r="AM81" s="27">
        <v>80.927907000000005</v>
      </c>
      <c r="AN81" s="27">
        <v>46.762954749999999</v>
      </c>
      <c r="AO81" s="27">
        <v>80.294949000000003</v>
      </c>
      <c r="AP81" s="27">
        <v>69.590575999999999</v>
      </c>
      <c r="AQ81" s="27">
        <v>123.39317200000001</v>
      </c>
      <c r="AR81" s="27">
        <v>106.32021640000001</v>
      </c>
      <c r="AS81" s="27">
        <v>64.019202000000007</v>
      </c>
      <c r="AT81" s="27">
        <v>70.236238999999998</v>
      </c>
      <c r="AU81" s="27">
        <v>79.441098999999994</v>
      </c>
      <c r="AV81" s="27">
        <v>71.933277000000004</v>
      </c>
      <c r="AW81" s="27">
        <v>59.567722000000003</v>
      </c>
      <c r="AX81" s="27">
        <v>60.521372</v>
      </c>
      <c r="AY81" s="27">
        <v>61.340760609999997</v>
      </c>
      <c r="AZ81" s="27">
        <v>70.691863619999907</v>
      </c>
      <c r="BA81" s="27">
        <v>81.880818719999994</v>
      </c>
      <c r="BB81" s="27">
        <v>88.332627169999995</v>
      </c>
      <c r="BC81" s="27">
        <v>73.809382599999992</v>
      </c>
      <c r="BD81" s="27">
        <v>104.3</v>
      </c>
      <c r="BE81" s="27">
        <v>75.562276049999994</v>
      </c>
      <c r="BF81" s="27">
        <v>40.200000000000003</v>
      </c>
      <c r="BG81" s="27">
        <v>65.7</v>
      </c>
      <c r="BH81" s="27">
        <v>54.2</v>
      </c>
      <c r="BI81" s="27">
        <v>73.782205279999999</v>
      </c>
      <c r="BJ81" s="27">
        <v>72.814004670000003</v>
      </c>
      <c r="BK81" s="27">
        <v>36.350747200000001</v>
      </c>
      <c r="BL81" s="27">
        <v>179.17132327000002</v>
      </c>
      <c r="BM81" s="27">
        <v>78.12663501999991</v>
      </c>
      <c r="BN81" s="27">
        <v>28.579992619999899</v>
      </c>
      <c r="BO81" s="27">
        <v>72.599999999999994</v>
      </c>
      <c r="BP81" s="27">
        <v>87.651612239999992</v>
      </c>
      <c r="BQ81" s="27">
        <v>32.9</v>
      </c>
      <c r="BR81" s="27">
        <v>49.2362994</v>
      </c>
      <c r="BS81" s="27">
        <v>81.314292829999999</v>
      </c>
      <c r="BT81" s="27">
        <v>78.616997019999999</v>
      </c>
      <c r="BU81" s="27">
        <v>60.021745000000003</v>
      </c>
      <c r="BV81" s="27">
        <v>31.604930539999998</v>
      </c>
      <c r="BW81" s="27">
        <v>39.5556348</v>
      </c>
      <c r="BX81" s="27">
        <v>26.394778500000001</v>
      </c>
      <c r="BY81" s="27">
        <v>73.274716699999999</v>
      </c>
      <c r="BZ81" s="27">
        <v>41.489350899999998</v>
      </c>
      <c r="CA81" s="27">
        <v>70.455804151367104</v>
      </c>
      <c r="CB81" s="27">
        <v>60.266355600000004</v>
      </c>
      <c r="CC81" s="27">
        <v>14.7479256</v>
      </c>
      <c r="CD81" s="27">
        <v>4.7783154999999997</v>
      </c>
      <c r="CE81" s="27">
        <v>1.6247973999999998</v>
      </c>
      <c r="CF81" s="27">
        <v>0.60440000000000005</v>
      </c>
      <c r="CG81" s="27">
        <v>9.4753404999999997</v>
      </c>
      <c r="CH81" s="27">
        <v>24.801183300000002</v>
      </c>
      <c r="CI81" s="27">
        <v>28.7856801</v>
      </c>
      <c r="CJ81" s="27">
        <v>28.871803100000001</v>
      </c>
      <c r="CK81" s="27">
        <v>53.242785499999997</v>
      </c>
      <c r="CL81" s="27">
        <v>40.216603799999994</v>
      </c>
      <c r="CM81" s="27">
        <v>56.384835600000002</v>
      </c>
      <c r="CN81" s="27">
        <v>52.7717563</v>
      </c>
      <c r="CO81" s="27">
        <v>22.588113700000001</v>
      </c>
      <c r="CP81" s="27">
        <v>26.885718000000001</v>
      </c>
      <c r="CQ81" s="27">
        <v>56.736982700000006</v>
      </c>
      <c r="CR81" s="27">
        <v>39.2659509</v>
      </c>
      <c r="CS81" s="27">
        <v>27.372872999999998</v>
      </c>
      <c r="CT81" s="27">
        <v>48.818782899999995</v>
      </c>
      <c r="CU81" s="27">
        <v>40.554388100000004</v>
      </c>
      <c r="CV81" s="27">
        <v>42.972969599999999</v>
      </c>
      <c r="CW81" s="27">
        <v>43.141027600000001</v>
      </c>
      <c r="CX81" s="48">
        <v>26.471625499999998</v>
      </c>
      <c r="CY81" s="48">
        <v>44.511949200000004</v>
      </c>
      <c r="CZ81" s="48">
        <v>47.394060200000006</v>
      </c>
      <c r="DA81" s="48">
        <v>28.754926100000002</v>
      </c>
      <c r="DB81" s="48">
        <v>38.113693299999994</v>
      </c>
      <c r="DC81" s="48">
        <v>51.684165799999995</v>
      </c>
      <c r="DD81" s="48">
        <v>31.772366399999999</v>
      </c>
      <c r="DE81" s="15">
        <v>41.090786999999999</v>
      </c>
      <c r="DF81" s="152">
        <v>44.549974299999995</v>
      </c>
      <c r="DG81" s="152">
        <v>40.792565600000003</v>
      </c>
      <c r="DH81" s="152">
        <v>44.995685700000003</v>
      </c>
      <c r="DI81" s="152">
        <v>26.109413100000001</v>
      </c>
      <c r="DJ81" s="152">
        <v>24.076960499999998</v>
      </c>
      <c r="DK81" s="152">
        <v>20.5121605</v>
      </c>
      <c r="DL81" s="152">
        <v>65.793629499999994</v>
      </c>
      <c r="DM81" s="152">
        <v>52.038606799999997</v>
      </c>
      <c r="DN81" s="152">
        <v>52.847655899999999</v>
      </c>
      <c r="DO81" s="152">
        <v>64.128718800000001</v>
      </c>
      <c r="DP81" s="152">
        <v>74.13792029999999</v>
      </c>
      <c r="DQ81" s="152">
        <v>84.779637900000012</v>
      </c>
      <c r="DR81" s="152">
        <v>136.3212096</v>
      </c>
    </row>
    <row r="82" spans="1:122" s="15" customFormat="1" x14ac:dyDescent="0.2">
      <c r="A82" s="24">
        <v>7</v>
      </c>
      <c r="B82" s="25" t="s">
        <v>53</v>
      </c>
      <c r="C82" s="27">
        <v>1.5061</v>
      </c>
      <c r="D82" s="27">
        <v>0</v>
      </c>
      <c r="E82" s="27">
        <v>6.9199999999999998E-2</v>
      </c>
      <c r="F82" s="27">
        <v>0.22558400000000001</v>
      </c>
      <c r="G82" s="27">
        <v>0.33072299999999999</v>
      </c>
      <c r="H82" s="27">
        <v>1.67E-2</v>
      </c>
      <c r="I82" s="27">
        <v>0.14982000000000001</v>
      </c>
      <c r="J82" s="27">
        <v>3.3099999999999997E-2</v>
      </c>
      <c r="K82" s="27">
        <v>1.4975E-2</v>
      </c>
      <c r="L82" s="27">
        <v>7.0263000000000006E-2</v>
      </c>
      <c r="M82" s="27">
        <v>1.1201380000000001</v>
      </c>
      <c r="N82" s="27">
        <v>5.5500000000000001E-2</v>
      </c>
      <c r="O82" s="27">
        <v>0</v>
      </c>
      <c r="P82" s="27">
        <v>0</v>
      </c>
      <c r="Q82" s="27">
        <v>7.9824999999999993E-2</v>
      </c>
      <c r="R82" s="27">
        <v>2.4099819999999998</v>
      </c>
      <c r="S82" s="27">
        <v>4.3032310000000003</v>
      </c>
      <c r="T82" s="27">
        <v>2.4E-2</v>
      </c>
      <c r="U82" s="27">
        <v>0.33904000000000001</v>
      </c>
      <c r="V82" s="27">
        <v>0</v>
      </c>
      <c r="W82" s="27">
        <v>3.5299999999999998E-2</v>
      </c>
      <c r="X82" s="27">
        <v>0</v>
      </c>
      <c r="Y82" s="15">
        <v>0</v>
      </c>
      <c r="Z82" s="15">
        <v>0</v>
      </c>
      <c r="AA82" s="50">
        <v>0</v>
      </c>
      <c r="AB82" s="50">
        <v>0</v>
      </c>
      <c r="AC82" s="50">
        <v>0</v>
      </c>
      <c r="AD82" s="50">
        <v>0</v>
      </c>
      <c r="AE82" s="50">
        <v>0</v>
      </c>
      <c r="AF82" s="50">
        <v>0</v>
      </c>
      <c r="AG82" s="50">
        <v>0</v>
      </c>
      <c r="AH82" s="50">
        <v>129.80423300000001</v>
      </c>
      <c r="AI82" s="50">
        <v>0</v>
      </c>
      <c r="AJ82" s="50">
        <v>0.01</v>
      </c>
      <c r="AK82" s="50">
        <v>2.5999999999999999E-3</v>
      </c>
      <c r="AL82" s="50">
        <v>0</v>
      </c>
      <c r="AM82" s="27">
        <v>0.154971</v>
      </c>
      <c r="AN82" s="27">
        <v>0</v>
      </c>
      <c r="AO82" s="27">
        <v>7.3802399999999997</v>
      </c>
      <c r="AP82" s="27">
        <v>0</v>
      </c>
      <c r="AQ82" s="27">
        <v>0</v>
      </c>
      <c r="AR82" s="27">
        <v>5.0499999999999998E-3</v>
      </c>
      <c r="AS82" s="27">
        <v>0</v>
      </c>
      <c r="AT82" s="27">
        <v>0</v>
      </c>
      <c r="AU82" s="27">
        <v>0.23605000000000001</v>
      </c>
      <c r="AV82" s="27">
        <v>0.23480000000000001</v>
      </c>
      <c r="AW82" s="27">
        <v>0</v>
      </c>
      <c r="AX82" s="27">
        <v>0</v>
      </c>
      <c r="AY82" s="27">
        <v>8.7599999999999997E-2</v>
      </c>
      <c r="AZ82" s="27">
        <v>5.8099499999999998E-2</v>
      </c>
      <c r="BA82" s="27">
        <v>8.2320000000000004E-2</v>
      </c>
      <c r="BB82" s="27">
        <v>0.2217875</v>
      </c>
      <c r="BC82" s="27">
        <v>0</v>
      </c>
      <c r="BD82" s="27">
        <v>0</v>
      </c>
      <c r="BE82" s="27">
        <v>1.8600000000000001E-3</v>
      </c>
      <c r="BF82" s="27">
        <v>0</v>
      </c>
      <c r="BG82" s="27">
        <v>0</v>
      </c>
      <c r="BH82" s="27">
        <v>305.3</v>
      </c>
      <c r="BI82" s="27">
        <v>0</v>
      </c>
      <c r="BJ82" s="27">
        <v>1.4E-2</v>
      </c>
      <c r="BK82" s="27">
        <v>0</v>
      </c>
      <c r="BL82" s="27">
        <v>0.02</v>
      </c>
      <c r="BM82" s="27">
        <v>0</v>
      </c>
      <c r="BN82" s="27">
        <v>0</v>
      </c>
      <c r="BO82" s="27">
        <v>0</v>
      </c>
      <c r="BP82" s="27">
        <v>0</v>
      </c>
      <c r="BQ82" s="27">
        <v>0</v>
      </c>
      <c r="BR82" s="27">
        <v>4.0500000000000001E-2</v>
      </c>
      <c r="BS82" s="27">
        <v>0.3607842</v>
      </c>
      <c r="BT82" s="27">
        <v>0.23748016</v>
      </c>
      <c r="BU82" s="27">
        <v>0</v>
      </c>
      <c r="BV82" s="27">
        <v>0</v>
      </c>
      <c r="BW82" s="27">
        <v>0</v>
      </c>
      <c r="BX82" s="27">
        <v>4.2000000000000003E-2</v>
      </c>
      <c r="BY82" s="27">
        <v>1.8499999999999999E-2</v>
      </c>
      <c r="BZ82" s="27">
        <v>140.59743230000001</v>
      </c>
      <c r="CA82" s="27">
        <v>0.12</v>
      </c>
      <c r="CB82" s="27">
        <v>4.5523999999999996</v>
      </c>
      <c r="CC82" s="27">
        <v>0</v>
      </c>
      <c r="CD82" s="27">
        <v>0</v>
      </c>
      <c r="CE82" s="27">
        <v>0</v>
      </c>
      <c r="CF82" s="27">
        <v>0</v>
      </c>
      <c r="CG82" s="27">
        <v>0</v>
      </c>
      <c r="CH82" s="27">
        <v>0</v>
      </c>
      <c r="CI82" s="27">
        <v>0</v>
      </c>
      <c r="CJ82" s="27">
        <v>0</v>
      </c>
      <c r="CK82" s="27">
        <v>0</v>
      </c>
      <c r="CL82" s="27">
        <v>0</v>
      </c>
      <c r="CM82" s="27">
        <v>0</v>
      </c>
      <c r="CN82" s="27">
        <v>0</v>
      </c>
      <c r="CO82" s="27">
        <v>0</v>
      </c>
      <c r="CP82" s="27">
        <v>0</v>
      </c>
      <c r="CQ82" s="27">
        <v>55.565303999999998</v>
      </c>
      <c r="CR82" s="27">
        <v>16.737539999999999</v>
      </c>
      <c r="CS82" s="27">
        <v>0</v>
      </c>
      <c r="CT82" s="27">
        <v>0</v>
      </c>
      <c r="CU82" s="27">
        <v>0</v>
      </c>
      <c r="CV82" s="27">
        <v>0</v>
      </c>
      <c r="CW82" s="27">
        <v>0</v>
      </c>
      <c r="CX82" s="48">
        <v>0</v>
      </c>
      <c r="CY82" s="48">
        <v>0</v>
      </c>
      <c r="CZ82" s="48">
        <v>0</v>
      </c>
      <c r="DA82" s="48">
        <v>0</v>
      </c>
      <c r="DB82" s="48">
        <v>0</v>
      </c>
      <c r="DC82" s="48">
        <v>0</v>
      </c>
      <c r="DD82" s="48">
        <v>0</v>
      </c>
      <c r="DE82" s="15">
        <v>0</v>
      </c>
      <c r="DF82" s="152">
        <v>0</v>
      </c>
      <c r="DG82" s="152">
        <v>0</v>
      </c>
      <c r="DH82" s="152">
        <v>0</v>
      </c>
      <c r="DI82" s="152">
        <v>0</v>
      </c>
      <c r="DJ82" s="152">
        <v>0</v>
      </c>
      <c r="DK82" s="152">
        <v>0</v>
      </c>
      <c r="DL82" s="152">
        <v>0</v>
      </c>
      <c r="DM82" s="152">
        <v>1.1273E-2</v>
      </c>
      <c r="DN82" s="152">
        <v>8.9999999999999993E-3</v>
      </c>
      <c r="DO82" s="152">
        <v>0</v>
      </c>
      <c r="DP82" s="152">
        <v>2.44407</v>
      </c>
      <c r="DQ82" s="152">
        <v>0</v>
      </c>
      <c r="DR82" s="152">
        <v>0</v>
      </c>
    </row>
    <row r="83" spans="1:122" s="15" customFormat="1" x14ac:dyDescent="0.2">
      <c r="A83" s="24">
        <v>8</v>
      </c>
      <c r="B83" s="25" t="s">
        <v>54</v>
      </c>
      <c r="C83" s="27">
        <v>15.292814999999999</v>
      </c>
      <c r="D83" s="27">
        <v>2.5451199999999998</v>
      </c>
      <c r="E83" s="27">
        <v>31.944188</v>
      </c>
      <c r="F83" s="27">
        <v>9.6185600000000004</v>
      </c>
      <c r="G83" s="27">
        <v>16.870218999999999</v>
      </c>
      <c r="H83" s="27">
        <v>30.348293999999999</v>
      </c>
      <c r="I83" s="27">
        <v>18.378582000000002</v>
      </c>
      <c r="J83" s="27">
        <v>11.333356</v>
      </c>
      <c r="K83" s="27">
        <v>33.965527000000002</v>
      </c>
      <c r="L83" s="27">
        <v>12.264433</v>
      </c>
      <c r="M83" s="27">
        <v>38.946449999999999</v>
      </c>
      <c r="N83" s="27">
        <v>44.218034000000003</v>
      </c>
      <c r="O83" s="27">
        <v>3.2107059999999992</v>
      </c>
      <c r="P83" s="27">
        <v>6.9053940000000003</v>
      </c>
      <c r="Q83" s="27">
        <v>33.605711999999997</v>
      </c>
      <c r="R83" s="27">
        <v>11.486135000000001</v>
      </c>
      <c r="S83" s="27">
        <v>24.574234000000001</v>
      </c>
      <c r="T83" s="27">
        <v>15.261815</v>
      </c>
      <c r="U83" s="27">
        <v>16.717449999999999</v>
      </c>
      <c r="V83" s="27">
        <v>6.4639759999999997</v>
      </c>
      <c r="W83" s="27">
        <v>14.799037999999999</v>
      </c>
      <c r="X83" s="27">
        <v>7.72072</v>
      </c>
      <c r="Y83" s="15">
        <v>5.5109680000000001</v>
      </c>
      <c r="Z83" s="15">
        <v>18.282717000000002</v>
      </c>
      <c r="AA83" s="50">
        <v>12.052443999999999</v>
      </c>
      <c r="AB83" s="50">
        <v>10.551660999999999</v>
      </c>
      <c r="AC83" s="50">
        <v>15.484472</v>
      </c>
      <c r="AD83" s="50">
        <v>7.6545909999999999</v>
      </c>
      <c r="AE83" s="50">
        <v>12.200946</v>
      </c>
      <c r="AF83" s="50">
        <v>8.0501989999999992</v>
      </c>
      <c r="AG83" s="50">
        <v>7.2847020000000002</v>
      </c>
      <c r="AH83" s="50">
        <v>20.015751999999999</v>
      </c>
      <c r="AI83" s="50">
        <v>24.561776999999999</v>
      </c>
      <c r="AJ83" s="50">
        <v>26.23573</v>
      </c>
      <c r="AK83" s="50">
        <v>23.746048999999999</v>
      </c>
      <c r="AL83" s="50">
        <v>23.182891000000001</v>
      </c>
      <c r="AM83" s="27">
        <v>22.364014999999998</v>
      </c>
      <c r="AN83" s="27">
        <v>25.386755000000001</v>
      </c>
      <c r="AO83" s="27">
        <v>28.650957999999999</v>
      </c>
      <c r="AP83" s="27">
        <v>17.750415</v>
      </c>
      <c r="AQ83" s="27">
        <v>28.346713999999999</v>
      </c>
      <c r="AR83" s="27">
        <v>22.601573999999999</v>
      </c>
      <c r="AS83" s="27">
        <v>10.28398</v>
      </c>
      <c r="AT83" s="27">
        <v>16.547571000000001</v>
      </c>
      <c r="AU83" s="27">
        <v>16.737677000000001</v>
      </c>
      <c r="AV83" s="27">
        <v>14.942402</v>
      </c>
      <c r="AW83" s="27">
        <v>32.439763999999997</v>
      </c>
      <c r="AX83" s="27">
        <v>37.164994999999998</v>
      </c>
      <c r="AY83" s="27">
        <v>30.706906790000001</v>
      </c>
      <c r="AZ83" s="27">
        <v>22.166428190000001</v>
      </c>
      <c r="BA83" s="27">
        <v>25.771309179999999</v>
      </c>
      <c r="BB83" s="27">
        <v>25.941433799999984</v>
      </c>
      <c r="BC83" s="27">
        <v>32.582362020000865</v>
      </c>
      <c r="BD83" s="27">
        <v>48</v>
      </c>
      <c r="BE83" s="27">
        <v>43.259396059999951</v>
      </c>
      <c r="BF83" s="27">
        <v>31.4</v>
      </c>
      <c r="BG83" s="27">
        <v>38.69660099999998</v>
      </c>
      <c r="BH83" s="27">
        <v>40</v>
      </c>
      <c r="BI83" s="27">
        <v>43.866165679999902</v>
      </c>
      <c r="BJ83" s="27">
        <v>47.597012770002024</v>
      </c>
      <c r="BK83" s="27">
        <f>31.29871655+0.001</f>
        <v>31.299716550000003</v>
      </c>
      <c r="BL83" s="27">
        <v>48.382782399999904</v>
      </c>
      <c r="BM83" s="27">
        <v>51.595941750000001</v>
      </c>
      <c r="BN83" s="27">
        <v>36.639259789999997</v>
      </c>
      <c r="BO83" s="27">
        <v>41.5</v>
      </c>
      <c r="BP83" s="27">
        <v>38.739089880000002</v>
      </c>
      <c r="BQ83" s="27">
        <v>29.7</v>
      </c>
      <c r="BR83" s="27">
        <v>38.251032270000373</v>
      </c>
      <c r="BS83" s="27">
        <v>35.720980909999994</v>
      </c>
      <c r="BT83" s="27">
        <v>41.285778729999997</v>
      </c>
      <c r="BU83" s="27">
        <v>45.588968000000001</v>
      </c>
      <c r="BV83" s="27">
        <v>42.899972500001283</v>
      </c>
      <c r="BW83" s="27">
        <v>43.733319600000002</v>
      </c>
      <c r="BX83" s="27">
        <v>29.616007499999998</v>
      </c>
      <c r="BY83" s="27">
        <v>35.6358022773437</v>
      </c>
      <c r="BZ83" s="27">
        <v>33.027231499999999</v>
      </c>
      <c r="CA83" s="27">
        <v>39.261947617187502</v>
      </c>
      <c r="CB83" s="27">
        <v>28.9478069</v>
      </c>
      <c r="CC83" s="27">
        <v>23.124945499999999</v>
      </c>
      <c r="CD83" s="27">
        <v>18.3827718</v>
      </c>
      <c r="CE83" s="27">
        <v>2.5156331000000001</v>
      </c>
      <c r="CF83" s="27">
        <v>1.44612E-2</v>
      </c>
      <c r="CG83" s="27">
        <v>28.945505899999997</v>
      </c>
      <c r="CH83" s="27">
        <v>24.693817899999999</v>
      </c>
      <c r="CI83" s="27">
        <v>22.7367928</v>
      </c>
      <c r="CJ83" s="27">
        <v>20.795255600000001</v>
      </c>
      <c r="CK83" s="27">
        <v>22.549191899999997</v>
      </c>
      <c r="CL83" s="27">
        <v>32.617372100000004</v>
      </c>
      <c r="CM83" s="27">
        <v>32.135972699999996</v>
      </c>
      <c r="CN83" s="27">
        <v>35.159860299999998</v>
      </c>
      <c r="CO83" s="27">
        <v>12.164356099999999</v>
      </c>
      <c r="CP83" s="27">
        <v>20.198385500000001</v>
      </c>
      <c r="CQ83" s="27">
        <v>51.9490488</v>
      </c>
      <c r="CR83" s="27">
        <v>38.105334399999997</v>
      </c>
      <c r="CS83" s="27">
        <v>13.169069</v>
      </c>
      <c r="CT83" s="27">
        <v>23.786963499999999</v>
      </c>
      <c r="CU83" s="27">
        <v>26.296591399999997</v>
      </c>
      <c r="CV83" s="27">
        <v>23.360570199999998</v>
      </c>
      <c r="CW83" s="27">
        <v>20.378670600000003</v>
      </c>
      <c r="CX83" s="48">
        <v>16.363332199999999</v>
      </c>
      <c r="CY83" s="48">
        <v>18.055642500000001</v>
      </c>
      <c r="CZ83" s="48">
        <v>21.013846999999998</v>
      </c>
      <c r="DA83" s="48">
        <v>2.2840585</v>
      </c>
      <c r="DB83" s="48">
        <v>16.980763</v>
      </c>
      <c r="DC83" s="48">
        <v>17.137027199999999</v>
      </c>
      <c r="DD83" s="48">
        <v>17.4811066</v>
      </c>
      <c r="DE83" s="15">
        <v>13.687262800000001</v>
      </c>
      <c r="DF83" s="152">
        <v>16.948319100000003</v>
      </c>
      <c r="DG83" s="152">
        <v>18.460328699999998</v>
      </c>
      <c r="DH83" s="152">
        <v>11.8285462</v>
      </c>
      <c r="DI83" s="152">
        <v>10.932006699999999</v>
      </c>
      <c r="DJ83" s="152">
        <v>11.4608004</v>
      </c>
      <c r="DK83" s="152">
        <v>14.512497400000001</v>
      </c>
      <c r="DL83" s="152">
        <v>19.937693899999999</v>
      </c>
      <c r="DM83" s="152">
        <v>16.705874600000001</v>
      </c>
      <c r="DN83" s="152">
        <v>32.575254600000001</v>
      </c>
      <c r="DO83" s="152">
        <v>33.993640799999994</v>
      </c>
      <c r="DP83" s="152">
        <v>115.901129</v>
      </c>
      <c r="DQ83" s="152">
        <v>61.204089600000003</v>
      </c>
      <c r="DR83" s="152">
        <v>59.537587100000003</v>
      </c>
    </row>
    <row r="84" spans="1:122" s="15" customFormat="1" ht="25.5" x14ac:dyDescent="0.2">
      <c r="A84" s="28">
        <v>9</v>
      </c>
      <c r="B84" s="29" t="s">
        <v>55</v>
      </c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/>
      <c r="Y84" s="15">
        <v>0</v>
      </c>
      <c r="Z84" s="15">
        <v>0</v>
      </c>
      <c r="AA84" s="51">
        <v>0</v>
      </c>
      <c r="AB84" s="51">
        <v>0</v>
      </c>
      <c r="AC84" s="51">
        <v>0</v>
      </c>
      <c r="AD84" s="51">
        <v>0</v>
      </c>
      <c r="AE84" s="51">
        <v>0</v>
      </c>
      <c r="AF84" s="51">
        <v>0</v>
      </c>
      <c r="AG84" s="51">
        <v>0</v>
      </c>
      <c r="AH84" s="51">
        <v>0</v>
      </c>
      <c r="AI84" s="51">
        <v>0.84040000000000004</v>
      </c>
      <c r="AJ84" s="51">
        <v>0</v>
      </c>
      <c r="AK84" s="51">
        <v>0</v>
      </c>
      <c r="AL84" s="51">
        <v>0</v>
      </c>
      <c r="AM84" s="30">
        <v>1.2160000000000001E-2</v>
      </c>
      <c r="AN84" s="30">
        <v>0</v>
      </c>
      <c r="AO84" s="30">
        <v>0</v>
      </c>
      <c r="AP84" s="30">
        <v>0</v>
      </c>
      <c r="AQ84" s="30">
        <v>0</v>
      </c>
      <c r="AR84" s="30">
        <v>2.5000000000000001E-2</v>
      </c>
      <c r="AS84" s="30">
        <v>0</v>
      </c>
      <c r="AT84" s="30">
        <v>0</v>
      </c>
      <c r="AU84" s="30">
        <v>0</v>
      </c>
      <c r="AV84" s="30">
        <v>0</v>
      </c>
      <c r="AW84" s="30">
        <v>0.04</v>
      </c>
      <c r="AX84" s="30">
        <v>0</v>
      </c>
      <c r="AY84" s="30">
        <v>0</v>
      </c>
      <c r="AZ84" s="30">
        <v>0</v>
      </c>
      <c r="BA84" s="30">
        <v>0</v>
      </c>
      <c r="BB84" s="30">
        <v>0</v>
      </c>
      <c r="BC84" s="30">
        <v>0</v>
      </c>
      <c r="BD84" s="30">
        <v>0</v>
      </c>
      <c r="BE84" s="30">
        <v>0</v>
      </c>
      <c r="BF84" s="30">
        <v>0</v>
      </c>
      <c r="BG84" s="30">
        <v>0</v>
      </c>
      <c r="BH84" s="30">
        <v>0</v>
      </c>
      <c r="BI84" s="30">
        <v>0</v>
      </c>
      <c r="BJ84" s="30">
        <v>0</v>
      </c>
      <c r="BK84" s="30">
        <v>0</v>
      </c>
      <c r="BL84" s="30">
        <v>0</v>
      </c>
      <c r="BM84" s="30">
        <v>0</v>
      </c>
      <c r="BN84" s="30">
        <v>0</v>
      </c>
      <c r="BO84" s="30">
        <v>0</v>
      </c>
      <c r="BP84" s="30">
        <v>0</v>
      </c>
      <c r="BQ84" s="30">
        <v>0</v>
      </c>
      <c r="BR84" s="30">
        <v>0</v>
      </c>
      <c r="BS84" s="30">
        <v>0</v>
      </c>
      <c r="BT84" s="30">
        <v>0</v>
      </c>
      <c r="BU84" s="30">
        <v>0</v>
      </c>
      <c r="BV84" s="30">
        <v>0</v>
      </c>
      <c r="BW84" s="30">
        <v>0</v>
      </c>
      <c r="BX84" s="30">
        <v>0</v>
      </c>
      <c r="BY84" s="30">
        <v>0</v>
      </c>
      <c r="BZ84" s="30">
        <v>0</v>
      </c>
      <c r="CA84" s="30">
        <v>0</v>
      </c>
      <c r="CB84" s="30">
        <v>0</v>
      </c>
      <c r="CC84" s="30">
        <v>0</v>
      </c>
      <c r="CD84" s="30">
        <v>0</v>
      </c>
      <c r="CE84" s="30">
        <v>0</v>
      </c>
      <c r="CF84" s="30">
        <v>0</v>
      </c>
      <c r="CG84" s="30">
        <v>0</v>
      </c>
      <c r="CH84" s="30">
        <v>0</v>
      </c>
      <c r="CI84" s="30">
        <v>0</v>
      </c>
      <c r="CJ84" s="30">
        <v>0</v>
      </c>
      <c r="CK84" s="30">
        <v>0</v>
      </c>
      <c r="CL84" s="30">
        <v>0</v>
      </c>
      <c r="CM84" s="30">
        <v>0</v>
      </c>
      <c r="CN84" s="30">
        <v>0</v>
      </c>
      <c r="CO84" s="30">
        <v>0</v>
      </c>
      <c r="CP84" s="30">
        <v>0</v>
      </c>
      <c r="CQ84" s="30">
        <v>0</v>
      </c>
      <c r="CR84" s="30">
        <v>0</v>
      </c>
      <c r="CS84" s="30">
        <v>0</v>
      </c>
      <c r="CT84" s="30">
        <v>0</v>
      </c>
      <c r="CU84" s="30">
        <v>0</v>
      </c>
      <c r="CV84" s="30">
        <v>0</v>
      </c>
      <c r="CW84" s="30">
        <v>0</v>
      </c>
      <c r="CX84" s="48">
        <v>0</v>
      </c>
      <c r="CY84" s="48">
        <v>0</v>
      </c>
      <c r="CZ84" s="48">
        <v>0</v>
      </c>
      <c r="DA84" s="48">
        <v>0</v>
      </c>
      <c r="DB84" s="48">
        <v>0</v>
      </c>
      <c r="DC84" s="48">
        <v>0</v>
      </c>
      <c r="DD84" s="48">
        <v>0</v>
      </c>
      <c r="DE84" s="15">
        <v>0</v>
      </c>
      <c r="DF84" s="152">
        <v>0</v>
      </c>
      <c r="DG84" s="152">
        <v>0</v>
      </c>
      <c r="DH84" s="152">
        <v>0</v>
      </c>
      <c r="DI84" s="152">
        <v>0</v>
      </c>
      <c r="DJ84" s="152">
        <v>0</v>
      </c>
      <c r="DK84" s="152">
        <v>0</v>
      </c>
      <c r="DL84" s="152">
        <v>0</v>
      </c>
      <c r="DM84" s="152">
        <v>0</v>
      </c>
      <c r="DN84" s="152">
        <v>0</v>
      </c>
      <c r="DO84" s="152">
        <v>0</v>
      </c>
      <c r="DP84" s="152">
        <v>0</v>
      </c>
      <c r="DQ84" s="152">
        <v>0</v>
      </c>
      <c r="DR84" s="152">
        <v>0</v>
      </c>
    </row>
    <row r="85" spans="1:122" s="15" customFormat="1" x14ac:dyDescent="0.2">
      <c r="A85" s="31"/>
      <c r="B85" s="31" t="s">
        <v>56</v>
      </c>
      <c r="C85" s="41">
        <f t="shared" ref="C85" si="13">SUM(C75:C84)</f>
        <v>203.011731</v>
      </c>
      <c r="D85" s="41">
        <f t="shared" ref="D85" si="14">SUM(D75:D84)</f>
        <v>32.978411999999999</v>
      </c>
      <c r="E85" s="41">
        <f t="shared" ref="E85" si="15">SUM(E75:E84)</f>
        <v>224.05400700000001</v>
      </c>
      <c r="F85" s="41">
        <f t="shared" ref="F85" si="16">SUM(F75:F84)</f>
        <v>191.37320199999999</v>
      </c>
      <c r="G85" s="41">
        <f t="shared" ref="G85" si="17">SUM(G75:G84)</f>
        <v>375.07132200000007</v>
      </c>
      <c r="H85" s="41">
        <f t="shared" ref="H85" si="18">SUM(H75:H84)</f>
        <v>314.77922900000004</v>
      </c>
      <c r="I85" s="41">
        <f t="shared" ref="I85" si="19">SUM(I75:I84)</f>
        <v>241.79129800000001</v>
      </c>
      <c r="J85" s="41">
        <f t="shared" ref="J85" si="20">SUM(J75:J84)</f>
        <v>133.95169100000001</v>
      </c>
      <c r="K85" s="41">
        <f t="shared" ref="K85" si="21">SUM(K75:K84)</f>
        <v>156.289907</v>
      </c>
      <c r="L85" s="41">
        <f t="shared" ref="L85" si="22">SUM(L75:L84)</f>
        <v>136.80162899999999</v>
      </c>
      <c r="M85" s="41">
        <f t="shared" ref="M85" si="23">SUM(M75:M84)</f>
        <v>165.160247</v>
      </c>
      <c r="N85" s="41">
        <f t="shared" ref="N85" si="24">SUM(N75:N84)</f>
        <v>665.39758600000005</v>
      </c>
      <c r="O85" s="41">
        <f t="shared" ref="O85" si="25">SUM(O75:O84)</f>
        <v>87.843817000000016</v>
      </c>
      <c r="P85" s="41">
        <f t="shared" ref="P85" si="26">SUM(P75:P84)</f>
        <v>112.11263299999999</v>
      </c>
      <c r="Q85" s="41">
        <f t="shared" ref="Q85" si="27">SUM(Q75:Q84)</f>
        <v>688.99604399999998</v>
      </c>
      <c r="R85" s="41">
        <f t="shared" ref="R85" si="28">SUM(R75:R84)</f>
        <v>296.14689200000004</v>
      </c>
      <c r="S85" s="41">
        <f t="shared" ref="S85" si="29">SUM(S75:S84)</f>
        <v>236.45046199999999</v>
      </c>
      <c r="T85" s="41">
        <f t="shared" ref="T85" si="30">SUM(T75:T84)</f>
        <v>146.15891300000001</v>
      </c>
      <c r="U85" s="41">
        <f t="shared" ref="U85" si="31">SUM(U75:U84)</f>
        <v>232.298046</v>
      </c>
      <c r="V85" s="41">
        <f t="shared" ref="V85" si="32">SUM(V75:V84)</f>
        <v>76.849603000000002</v>
      </c>
      <c r="W85" s="41">
        <f t="shared" ref="W85" si="33">SUM(W75:W84)</f>
        <v>148.712177</v>
      </c>
      <c r="X85" s="41">
        <f t="shared" ref="X85" si="34">SUM(X75:X84)</f>
        <v>69.869767999999993</v>
      </c>
      <c r="Y85" s="41">
        <f t="shared" ref="Y85" si="35">SUM(Y75:Y84)</f>
        <v>62.345542999999999</v>
      </c>
      <c r="Z85" s="41">
        <f t="shared" ref="Z85" si="36">SUM(Z75:Z84)</f>
        <v>72.202831000000003</v>
      </c>
      <c r="AA85" s="41">
        <f t="shared" ref="AA85" si="37">SUM(AA75:AA84)</f>
        <v>87.394627</v>
      </c>
      <c r="AB85" s="41">
        <f t="shared" ref="AB85" si="38">SUM(AB75:AB84)</f>
        <v>87.871915000000001</v>
      </c>
      <c r="AC85" s="41">
        <f t="shared" ref="AC85" si="39">SUM(AC75:AC84)</f>
        <v>122.691309</v>
      </c>
      <c r="AD85" s="41">
        <f t="shared" ref="AD85" si="40">SUM(AD75:AD84)</f>
        <v>82.522062999999989</v>
      </c>
      <c r="AE85" s="41">
        <f t="shared" ref="AE85" si="41">SUM(AE75:AE84)</f>
        <v>98.631309999999999</v>
      </c>
      <c r="AF85" s="41">
        <f t="shared" ref="AF85" si="42">SUM(AF75:AF84)</f>
        <v>119.04789600000001</v>
      </c>
      <c r="AG85" s="41">
        <f t="shared" ref="AG85" si="43">SUM(AG75:AG84)</f>
        <v>68.375855999999999</v>
      </c>
      <c r="AH85" s="41">
        <f t="shared" ref="AH85" si="44">SUM(AH75:AH84)</f>
        <v>348.06588900000003</v>
      </c>
      <c r="AI85" s="41">
        <f t="shared" ref="AI85" si="45">SUM(AI75:AI84)</f>
        <v>174.226766</v>
      </c>
      <c r="AJ85" s="41">
        <f t="shared" ref="AJ85" si="46">SUM(AJ75:AJ84)</f>
        <v>159.89253099999996</v>
      </c>
      <c r="AK85" s="41">
        <f t="shared" ref="AK85" si="47">SUM(AK75:AK84)</f>
        <v>152.85039399999999</v>
      </c>
      <c r="AL85" s="41">
        <f t="shared" ref="AL85" si="48">SUM(AL75:AL84)</f>
        <v>179.95129299999999</v>
      </c>
      <c r="AM85" s="41">
        <f t="shared" ref="AM85" si="49">SUM(AM75:AM84)</f>
        <v>138.46918500000001</v>
      </c>
      <c r="AN85" s="41">
        <f t="shared" ref="AN85" si="50">SUM(AN75:AN84)</f>
        <v>79.69136675</v>
      </c>
      <c r="AO85" s="41">
        <f t="shared" ref="AO85" si="51">SUM(AO75:AO84)</f>
        <v>167.795601</v>
      </c>
      <c r="AP85" s="41">
        <f t="shared" ref="AP85" si="52">SUM(AP75:AP84)</f>
        <v>133.73929200000001</v>
      </c>
      <c r="AQ85" s="41">
        <f t="shared" ref="AQ85" si="53">SUM(AQ75:AQ84)</f>
        <v>224.51879599999998</v>
      </c>
      <c r="AR85" s="41">
        <f t="shared" ref="AR85" si="54">SUM(AR75:AR84)</f>
        <v>181.53079240000002</v>
      </c>
      <c r="AS85" s="41">
        <f t="shared" ref="AS85" si="55">SUM(AS75:AS84)</f>
        <v>101.86865900000001</v>
      </c>
      <c r="AT85" s="41">
        <f t="shared" ref="AT85" si="56">SUM(AT75:AT84)</f>
        <v>123.177159</v>
      </c>
      <c r="AU85" s="41">
        <f t="shared" ref="AU85" si="57">SUM(AU75:AU84)</f>
        <v>139.40304599999999</v>
      </c>
      <c r="AV85" s="41">
        <f t="shared" ref="AV85" si="58">SUM(AV75:AV84)</f>
        <v>134.46658600000001</v>
      </c>
      <c r="AW85" s="41">
        <f t="shared" ref="AW85" si="59">SUM(AW75:AW84)</f>
        <v>140.77730199999999</v>
      </c>
      <c r="AX85" s="41">
        <f t="shared" ref="AX85" si="60">SUM(AX75:AX84)</f>
        <v>136.02649600000001</v>
      </c>
      <c r="AY85" s="41">
        <f t="shared" ref="AY85" si="61">SUM(AY75:AY84)</f>
        <v>154.08791496999999</v>
      </c>
      <c r="AZ85" s="41">
        <f t="shared" ref="AZ85" si="62">SUM(AZ75:AZ84)</f>
        <v>161.4884460699999</v>
      </c>
      <c r="BA85" s="41">
        <f t="shared" ref="BA85" si="63">SUM(BA75:BA84)</f>
        <v>177.50252516</v>
      </c>
      <c r="BB85" s="41">
        <f t="shared" ref="BB85" si="64">SUM(BB75:BB84)</f>
        <v>201</v>
      </c>
      <c r="BC85" s="41">
        <f t="shared" ref="BC85" si="65">SUM(BC75:BC84)</f>
        <v>192.24372259999996</v>
      </c>
      <c r="BD85" s="41">
        <f t="shared" ref="BD85" si="66">SUM(BD75:BD84)</f>
        <v>247.7</v>
      </c>
      <c r="BE85" s="41">
        <f t="shared" ref="BE85" si="67">SUM(BE75:BE84)</f>
        <v>195.12438599999993</v>
      </c>
      <c r="BF85" s="41">
        <f t="shared" ref="BF85" si="68">SUM(BF75:BF84)</f>
        <v>94</v>
      </c>
      <c r="BG85" s="41">
        <f t="shared" ref="BG85" si="69">SUM(BG75:BG84)</f>
        <v>185.89660099999998</v>
      </c>
      <c r="BH85" s="41">
        <f t="shared" ref="BH85" si="70">SUM(BH75:BH84)</f>
        <v>471</v>
      </c>
      <c r="BI85" s="41">
        <f t="shared" ref="BI85" si="71">SUM(BI75:BI84)</f>
        <v>174.47794146999982</v>
      </c>
      <c r="BJ85" s="41">
        <f t="shared" ref="BJ85" si="72">SUM(BJ75:BJ84)</f>
        <v>183.22261273000203</v>
      </c>
      <c r="BK85" s="41">
        <f t="shared" ref="BK85" si="73">SUM(BK75:BK84)</f>
        <v>85.130955880000002</v>
      </c>
      <c r="BL85" s="41">
        <f t="shared" ref="BL85" si="74">SUM(BL75:BL84)</f>
        <v>266.45553672999984</v>
      </c>
      <c r="BM85" s="41">
        <f t="shared" ref="BM85" si="75">SUM(BM75:BM84)</f>
        <v>212.51099687999994</v>
      </c>
      <c r="BN85" s="41">
        <f t="shared" ref="BN85" si="76">SUM(BN75:BN84)</f>
        <v>191.81498859999988</v>
      </c>
      <c r="BO85" s="41">
        <f t="shared" ref="BO85" si="77">SUM(BO75:BO84)</f>
        <v>164.79999999999998</v>
      </c>
      <c r="BP85" s="41">
        <f t="shared" ref="BP85" si="78">SUM(BP75:BP84)</f>
        <v>190.06444613999989</v>
      </c>
      <c r="BQ85" s="41">
        <f t="shared" ref="BQ85" si="79">SUM(BQ75:BQ84)</f>
        <v>109.99999999999999</v>
      </c>
      <c r="BR85" s="41">
        <f t="shared" ref="BR85" si="80">SUM(BR75:BR84)</f>
        <v>130.10269677000036</v>
      </c>
      <c r="BS85" s="41">
        <f t="shared" ref="BS85" si="81">SUM(BS75:BS84)</f>
        <v>172.40420406999999</v>
      </c>
      <c r="BT85" s="41">
        <f t="shared" ref="BT85" si="82">SUM(BT75:BT84)</f>
        <v>266.62474490999995</v>
      </c>
      <c r="BU85" s="41">
        <f t="shared" ref="BU85" si="83">SUM(BU75:BU84)</f>
        <v>175.05155999999999</v>
      </c>
      <c r="BV85" s="41">
        <f t="shared" ref="BV85" si="84">SUM(BV75:BV84)</f>
        <v>144.83898015000128</v>
      </c>
      <c r="BW85" s="41">
        <f t="shared" ref="BW85" si="85">SUM(BW75:BW84)</f>
        <v>198.24586800000003</v>
      </c>
      <c r="BX85" s="41">
        <f t="shared" ref="BX85" si="86">SUM(BX75:BX84)</f>
        <v>92.183091200000007</v>
      </c>
      <c r="BY85" s="41">
        <f t="shared" ref="BY85" si="87">SUM(BY75:BY84)</f>
        <v>161.45632210820301</v>
      </c>
      <c r="BZ85" s="41">
        <f t="shared" ref="BZ85" si="88">SUM(BZ75:BZ84)</f>
        <v>258.83294920000003</v>
      </c>
      <c r="CA85" s="41">
        <f t="shared" ref="CA85" si="89">SUM(CA75:CA84)</f>
        <v>152.59460697363281</v>
      </c>
      <c r="CB85" s="41">
        <f t="shared" ref="CB85" si="90">SUM(CB75:CB84)</f>
        <v>153.26936520000001</v>
      </c>
      <c r="CC85" s="41">
        <f t="shared" ref="CC85" si="91">SUM(CC75:CC84)</f>
        <v>48.579954799999996</v>
      </c>
      <c r="CD85" s="41">
        <f t="shared" ref="CD85" si="92">SUM(CD75:CD84)</f>
        <v>23.8290091</v>
      </c>
      <c r="CE85" s="41">
        <f t="shared" ref="CE85" si="93">SUM(CE75:CE84)</f>
        <v>6.7216304000000004</v>
      </c>
      <c r="CF85" s="41">
        <f t="shared" ref="CF85" si="94">SUM(CF75:CF84)</f>
        <v>3.7108951999999999</v>
      </c>
      <c r="CG85" s="41">
        <f t="shared" ref="CG85" si="95">SUM(CG75:CG84)</f>
        <v>39.206340399999995</v>
      </c>
      <c r="CH85" s="41">
        <f t="shared" ref="CH85" si="96">SUM(CH75:CH84)</f>
        <v>52.572462399999999</v>
      </c>
      <c r="CI85" s="41">
        <f t="shared" ref="CI85" si="97">SUM(CI75:CI84)</f>
        <v>56.009599199999997</v>
      </c>
      <c r="CJ85" s="41">
        <f t="shared" ref="CJ85" si="98">SUM(CJ75:CJ84)</f>
        <v>74.966191199999997</v>
      </c>
      <c r="CK85" s="41">
        <f t="shared" ref="CK85" si="99">SUM(CK75:CK84)</f>
        <v>80.592343999999997</v>
      </c>
      <c r="CL85" s="41">
        <f t="shared" ref="CL85" si="100">SUM(CL75:CL84)</f>
        <v>78.463984600000003</v>
      </c>
      <c r="CM85" s="41">
        <f t="shared" ref="CM85" si="101">SUM(CM75:CM84)</f>
        <v>97.028547399999994</v>
      </c>
      <c r="CN85" s="41">
        <f t="shared" ref="CN85" si="102">SUM(CN75:CN84)</f>
        <v>120.79987539999999</v>
      </c>
      <c r="CO85" s="41">
        <f t="shared" ref="CO85" si="103">SUM(CO75:CO84)</f>
        <v>49.3135099</v>
      </c>
      <c r="CP85" s="41">
        <f t="shared" ref="CP85" si="104">SUM(CP75:CP84)</f>
        <v>55.870016300000003</v>
      </c>
      <c r="CQ85" s="41">
        <f t="shared" ref="CQ85" si="105">SUM(CQ75:CQ84)</f>
        <v>183.36926510000001</v>
      </c>
      <c r="CR85" s="41">
        <f t="shared" ref="CR85" si="106">SUM(CR75:CR84)</f>
        <v>101.21313359999999</v>
      </c>
      <c r="CS85" s="41">
        <f t="shared" ref="CS85" si="107">SUM(CS75:CS84)</f>
        <v>42.6354337</v>
      </c>
      <c r="CT85" s="41">
        <f t="shared" ref="CT85" si="108">SUM(CT75:CT84)</f>
        <v>75.794806599999987</v>
      </c>
      <c r="CU85" s="41">
        <v>82.784866199999996</v>
      </c>
      <c r="CV85" s="41">
        <v>75.24381489999999</v>
      </c>
      <c r="CW85" s="41">
        <v>94.53195430000001</v>
      </c>
      <c r="CX85" s="41">
        <v>58.676190300000002</v>
      </c>
      <c r="CY85" s="41">
        <v>70.38734500000001</v>
      </c>
      <c r="CZ85" s="41">
        <v>74.622925800000004</v>
      </c>
      <c r="DA85" s="41">
        <v>31.667974100000002</v>
      </c>
      <c r="DB85" s="41">
        <v>57.9247151</v>
      </c>
      <c r="DC85" s="41">
        <v>77.022682399999994</v>
      </c>
      <c r="DD85" s="41">
        <v>51.600308900000002</v>
      </c>
      <c r="DE85" s="41">
        <v>64.613222800000003</v>
      </c>
      <c r="DF85" s="41">
        <v>69.678078200000002</v>
      </c>
      <c r="DG85" s="41">
        <v>62.557039799999998</v>
      </c>
      <c r="DH85" s="41">
        <v>61.366767600000003</v>
      </c>
      <c r="DI85" s="41">
        <v>40.3196747</v>
      </c>
      <c r="DJ85" s="41">
        <v>40.583254999999994</v>
      </c>
      <c r="DK85" s="41">
        <v>39.899928000000003</v>
      </c>
      <c r="DL85" s="41">
        <v>96.37398069999999</v>
      </c>
      <c r="DM85" s="41">
        <v>81.556831200000005</v>
      </c>
      <c r="DN85" s="41">
        <v>96.708663999999999</v>
      </c>
      <c r="DO85" s="41">
        <v>117.46589539999999</v>
      </c>
      <c r="DP85" s="41">
        <v>716.0379036999999</v>
      </c>
      <c r="DQ85" s="41">
        <v>174.79931450000001</v>
      </c>
      <c r="DR85" s="41">
        <v>238.1170821</v>
      </c>
    </row>
    <row r="86" spans="1:122" s="15" customFormat="1" x14ac:dyDescent="0.2">
      <c r="A86" s="17"/>
    </row>
    <row r="87" spans="1:122" s="15" customFormat="1" ht="22.5" x14ac:dyDescent="0.3">
      <c r="A87" s="176" t="s">
        <v>62</v>
      </c>
      <c r="B87" s="176"/>
      <c r="AQ87" s="15" t="s">
        <v>0</v>
      </c>
      <c r="BA87" s="43"/>
      <c r="BC87" s="36"/>
      <c r="BD87" s="35"/>
      <c r="BE87" s="36"/>
      <c r="BG87" s="37"/>
      <c r="BJ87" s="43"/>
    </row>
    <row r="88" spans="1:122" s="15" customFormat="1" ht="18.75" x14ac:dyDescent="0.3">
      <c r="A88" s="177" t="s">
        <v>32</v>
      </c>
      <c r="B88" s="177"/>
      <c r="AT88" s="15" t="s">
        <v>0</v>
      </c>
      <c r="BC88" s="36"/>
    </row>
    <row r="89" spans="1:122" s="15" customFormat="1" ht="15.75" x14ac:dyDescent="0.25">
      <c r="A89" s="17"/>
      <c r="B89" s="18" t="s">
        <v>33</v>
      </c>
    </row>
    <row r="90" spans="1:122" s="15" customFormat="1" ht="16.5" customHeight="1" x14ac:dyDescent="0.2">
      <c r="A90" s="185" t="s">
        <v>34</v>
      </c>
      <c r="B90" s="186" t="s">
        <v>35</v>
      </c>
      <c r="C90" s="175" t="s">
        <v>37</v>
      </c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75" t="str">
        <f>O73</f>
        <v>(2071-72)               2014/15</v>
      </c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75" t="str">
        <f>AA73</f>
        <v>(2072-73)               2015/16</v>
      </c>
      <c r="AB90" s="187"/>
      <c r="AC90" s="187"/>
      <c r="AD90" s="187"/>
      <c r="AE90" s="187"/>
      <c r="AF90" s="187"/>
      <c r="AG90" s="187"/>
      <c r="AH90" s="187"/>
      <c r="AI90" s="187"/>
      <c r="AJ90" s="187"/>
      <c r="AK90" s="187"/>
      <c r="AL90" s="187"/>
      <c r="AM90" s="175" t="s">
        <v>40</v>
      </c>
      <c r="AN90" s="187"/>
      <c r="AO90" s="187"/>
      <c r="AP90" s="187"/>
      <c r="AQ90" s="187"/>
      <c r="AR90" s="187"/>
      <c r="AS90" s="187"/>
      <c r="AT90" s="187"/>
      <c r="AU90" s="187"/>
      <c r="AV90" s="187"/>
      <c r="AW90" s="187"/>
      <c r="AX90" s="187"/>
      <c r="AY90" s="175" t="s">
        <v>41</v>
      </c>
      <c r="AZ90" s="187"/>
      <c r="BA90" s="187"/>
      <c r="BB90" s="187"/>
      <c r="BC90" s="187"/>
      <c r="BD90" s="187"/>
      <c r="BE90" s="187"/>
      <c r="BF90" s="187"/>
      <c r="BG90" s="187"/>
      <c r="BH90" s="187"/>
      <c r="BI90" s="187"/>
      <c r="BJ90" s="187"/>
      <c r="BK90" s="175" t="str">
        <f>BK73</f>
        <v>(2075-76)     2018-19</v>
      </c>
      <c r="BL90" s="187"/>
      <c r="BM90" s="187"/>
      <c r="BN90" s="187"/>
      <c r="BO90" s="187"/>
      <c r="BP90" s="187"/>
      <c r="BQ90" s="187"/>
      <c r="BR90" s="187"/>
      <c r="BS90" s="187"/>
      <c r="BT90" s="187"/>
      <c r="BU90" s="187"/>
      <c r="BV90" s="187"/>
      <c r="BW90" s="175" t="str">
        <f>BW73</f>
        <v>(2076-77)     2019-20</v>
      </c>
      <c r="BX90" s="187"/>
      <c r="BY90" s="187"/>
      <c r="BZ90" s="187"/>
      <c r="CA90" s="187"/>
      <c r="CB90" s="187"/>
      <c r="CC90" s="187"/>
      <c r="CD90" s="187"/>
      <c r="CE90" s="187"/>
      <c r="CF90" s="187"/>
      <c r="CG90" s="187"/>
      <c r="CH90" s="187"/>
      <c r="CI90" s="175" t="str">
        <f>CI73</f>
        <v>(2077-78)     2020-21</v>
      </c>
      <c r="CJ90" s="187"/>
      <c r="CK90" s="187"/>
      <c r="CL90" s="187"/>
      <c r="CM90" s="187"/>
      <c r="CN90" s="187"/>
      <c r="CO90" s="187"/>
      <c r="CP90" s="187"/>
      <c r="CQ90" s="187"/>
      <c r="CR90" s="187"/>
      <c r="CS90" s="187"/>
      <c r="CT90" s="187"/>
      <c r="CU90" s="175" t="s">
        <v>45</v>
      </c>
      <c r="CV90" s="175"/>
      <c r="CW90" s="175"/>
      <c r="CX90" s="175"/>
      <c r="CY90" s="175"/>
      <c r="CZ90" s="175"/>
      <c r="DA90" s="175"/>
      <c r="DB90" s="175"/>
      <c r="DC90" s="175"/>
      <c r="DD90" s="175"/>
      <c r="DE90" s="175"/>
      <c r="DF90" s="175"/>
      <c r="DG90" s="175" t="s">
        <v>302</v>
      </c>
      <c r="DH90" s="175"/>
      <c r="DI90" s="175"/>
      <c r="DJ90" s="175"/>
      <c r="DK90" s="175"/>
      <c r="DL90" s="175"/>
      <c r="DM90" s="175"/>
      <c r="DN90" s="175"/>
      <c r="DO90" s="175"/>
      <c r="DP90" s="175"/>
      <c r="DQ90" s="175"/>
      <c r="DR90" s="175"/>
    </row>
    <row r="91" spans="1:122" s="15" customFormat="1" ht="14.25" customHeight="1" x14ac:dyDescent="0.2">
      <c r="A91" s="185"/>
      <c r="B91" s="186"/>
      <c r="C91" s="125" t="s">
        <v>258</v>
      </c>
      <c r="D91" s="125" t="s">
        <v>259</v>
      </c>
      <c r="E91" s="125" t="s">
        <v>260</v>
      </c>
      <c r="F91" s="125" t="s">
        <v>261</v>
      </c>
      <c r="G91" s="125" t="s">
        <v>262</v>
      </c>
      <c r="H91" s="125" t="s">
        <v>263</v>
      </c>
      <c r="I91" s="125" t="s">
        <v>264</v>
      </c>
      <c r="J91" s="125" t="s">
        <v>265</v>
      </c>
      <c r="K91" s="125" t="s">
        <v>266</v>
      </c>
      <c r="L91" s="125" t="s">
        <v>267</v>
      </c>
      <c r="M91" s="125" t="s">
        <v>268</v>
      </c>
      <c r="N91" s="125" t="s">
        <v>269</v>
      </c>
      <c r="O91" s="125" t="s">
        <v>258</v>
      </c>
      <c r="P91" s="125" t="s">
        <v>259</v>
      </c>
      <c r="Q91" s="125" t="s">
        <v>260</v>
      </c>
      <c r="R91" s="125" t="s">
        <v>261</v>
      </c>
      <c r="S91" s="125" t="s">
        <v>262</v>
      </c>
      <c r="T91" s="125" t="s">
        <v>263</v>
      </c>
      <c r="U91" s="125" t="s">
        <v>264</v>
      </c>
      <c r="V91" s="125" t="s">
        <v>265</v>
      </c>
      <c r="W91" s="125" t="s">
        <v>266</v>
      </c>
      <c r="X91" s="125" t="s">
        <v>267</v>
      </c>
      <c r="Y91" s="125" t="s">
        <v>268</v>
      </c>
      <c r="Z91" s="125" t="s">
        <v>269</v>
      </c>
      <c r="AA91" s="125" t="s">
        <v>258</v>
      </c>
      <c r="AB91" s="125" t="s">
        <v>259</v>
      </c>
      <c r="AC91" s="125" t="s">
        <v>260</v>
      </c>
      <c r="AD91" s="125" t="s">
        <v>261</v>
      </c>
      <c r="AE91" s="125" t="s">
        <v>262</v>
      </c>
      <c r="AF91" s="125" t="s">
        <v>263</v>
      </c>
      <c r="AG91" s="125" t="s">
        <v>264</v>
      </c>
      <c r="AH91" s="125" t="s">
        <v>265</v>
      </c>
      <c r="AI91" s="125" t="s">
        <v>266</v>
      </c>
      <c r="AJ91" s="125" t="s">
        <v>267</v>
      </c>
      <c r="AK91" s="125" t="s">
        <v>268</v>
      </c>
      <c r="AL91" s="125" t="s">
        <v>269</v>
      </c>
      <c r="AM91" s="125" t="s">
        <v>258</v>
      </c>
      <c r="AN91" s="125" t="s">
        <v>259</v>
      </c>
      <c r="AO91" s="125" t="s">
        <v>260</v>
      </c>
      <c r="AP91" s="125" t="s">
        <v>261</v>
      </c>
      <c r="AQ91" s="125" t="s">
        <v>262</v>
      </c>
      <c r="AR91" s="125" t="s">
        <v>263</v>
      </c>
      <c r="AS91" s="125" t="s">
        <v>264</v>
      </c>
      <c r="AT91" s="125" t="s">
        <v>265</v>
      </c>
      <c r="AU91" s="125" t="s">
        <v>266</v>
      </c>
      <c r="AV91" s="125" t="s">
        <v>267</v>
      </c>
      <c r="AW91" s="125" t="s">
        <v>268</v>
      </c>
      <c r="AX91" s="125" t="s">
        <v>269</v>
      </c>
      <c r="AY91" s="125" t="s">
        <v>258</v>
      </c>
      <c r="AZ91" s="125" t="s">
        <v>259</v>
      </c>
      <c r="BA91" s="125" t="s">
        <v>260</v>
      </c>
      <c r="BB91" s="125" t="s">
        <v>261</v>
      </c>
      <c r="BC91" s="125" t="s">
        <v>262</v>
      </c>
      <c r="BD91" s="125" t="s">
        <v>263</v>
      </c>
      <c r="BE91" s="125" t="s">
        <v>264</v>
      </c>
      <c r="BF91" s="125" t="s">
        <v>265</v>
      </c>
      <c r="BG91" s="125" t="s">
        <v>266</v>
      </c>
      <c r="BH91" s="125" t="s">
        <v>267</v>
      </c>
      <c r="BI91" s="125" t="s">
        <v>268</v>
      </c>
      <c r="BJ91" s="125" t="s">
        <v>269</v>
      </c>
      <c r="BK91" s="125" t="s">
        <v>258</v>
      </c>
      <c r="BL91" s="125" t="s">
        <v>259</v>
      </c>
      <c r="BM91" s="125" t="s">
        <v>260</v>
      </c>
      <c r="BN91" s="125" t="s">
        <v>261</v>
      </c>
      <c r="BO91" s="125" t="s">
        <v>262</v>
      </c>
      <c r="BP91" s="125" t="s">
        <v>263</v>
      </c>
      <c r="BQ91" s="125" t="s">
        <v>264</v>
      </c>
      <c r="BR91" s="125" t="s">
        <v>265</v>
      </c>
      <c r="BS91" s="125" t="s">
        <v>266</v>
      </c>
      <c r="BT91" s="125" t="s">
        <v>267</v>
      </c>
      <c r="BU91" s="125" t="s">
        <v>268</v>
      </c>
      <c r="BV91" s="125" t="s">
        <v>269</v>
      </c>
      <c r="BW91" s="125" t="s">
        <v>258</v>
      </c>
      <c r="BX91" s="125" t="s">
        <v>259</v>
      </c>
      <c r="BY91" s="125" t="s">
        <v>260</v>
      </c>
      <c r="BZ91" s="125" t="s">
        <v>261</v>
      </c>
      <c r="CA91" s="125" t="s">
        <v>262</v>
      </c>
      <c r="CB91" s="125" t="s">
        <v>263</v>
      </c>
      <c r="CC91" s="125" t="s">
        <v>264</v>
      </c>
      <c r="CD91" s="125" t="s">
        <v>265</v>
      </c>
      <c r="CE91" s="125" t="s">
        <v>266</v>
      </c>
      <c r="CF91" s="125" t="s">
        <v>267</v>
      </c>
      <c r="CG91" s="125" t="s">
        <v>268</v>
      </c>
      <c r="CH91" s="125" t="s">
        <v>269</v>
      </c>
      <c r="CI91" s="125" t="s">
        <v>258</v>
      </c>
      <c r="CJ91" s="125" t="s">
        <v>259</v>
      </c>
      <c r="CK91" s="125" t="s">
        <v>260</v>
      </c>
      <c r="CL91" s="125" t="s">
        <v>261</v>
      </c>
      <c r="CM91" s="125" t="s">
        <v>262</v>
      </c>
      <c r="CN91" s="125" t="s">
        <v>263</v>
      </c>
      <c r="CO91" s="125" t="s">
        <v>264</v>
      </c>
      <c r="CP91" s="125" t="s">
        <v>265</v>
      </c>
      <c r="CQ91" s="125" t="s">
        <v>266</v>
      </c>
      <c r="CR91" s="125" t="s">
        <v>267</v>
      </c>
      <c r="CS91" s="125" t="s">
        <v>268</v>
      </c>
      <c r="CT91" s="125" t="s">
        <v>269</v>
      </c>
      <c r="CU91" s="127" t="s">
        <v>258</v>
      </c>
      <c r="CV91" s="127" t="s">
        <v>259</v>
      </c>
      <c r="CW91" s="127" t="s">
        <v>260</v>
      </c>
      <c r="CX91" s="153" t="s">
        <v>261</v>
      </c>
      <c r="CY91" s="153" t="s">
        <v>262</v>
      </c>
      <c r="CZ91" s="153" t="s">
        <v>263</v>
      </c>
      <c r="DA91" s="153" t="s">
        <v>264</v>
      </c>
      <c r="DB91" s="153" t="s">
        <v>265</v>
      </c>
      <c r="DC91" s="153" t="s">
        <v>266</v>
      </c>
      <c r="DD91" s="153" t="s">
        <v>267</v>
      </c>
      <c r="DE91" s="153" t="s">
        <v>268</v>
      </c>
      <c r="DF91" s="153" t="s">
        <v>269</v>
      </c>
      <c r="DG91" s="153" t="s">
        <v>258</v>
      </c>
      <c r="DH91" s="153" t="s">
        <v>259</v>
      </c>
      <c r="DI91" s="153" t="s">
        <v>260</v>
      </c>
      <c r="DJ91" s="153" t="s">
        <v>261</v>
      </c>
      <c r="DK91" s="153" t="s">
        <v>262</v>
      </c>
      <c r="DL91" s="153" t="s">
        <v>263</v>
      </c>
      <c r="DM91" s="153" t="s">
        <v>264</v>
      </c>
      <c r="DN91" s="153" t="s">
        <v>265</v>
      </c>
      <c r="DO91" s="153" t="s">
        <v>266</v>
      </c>
      <c r="DP91" s="153" t="s">
        <v>267</v>
      </c>
      <c r="DQ91" s="153" t="s">
        <v>268</v>
      </c>
      <c r="DR91" s="153" t="s">
        <v>269</v>
      </c>
    </row>
    <row r="92" spans="1:122" s="15" customFormat="1" ht="12.75" customHeight="1" x14ac:dyDescent="0.2">
      <c r="A92" s="19">
        <v>0</v>
      </c>
      <c r="B92" s="20" t="s">
        <v>46</v>
      </c>
      <c r="C92" s="21">
        <v>147.100472</v>
      </c>
      <c r="D92" s="21">
        <v>67.615374000000003</v>
      </c>
      <c r="E92" s="21">
        <v>70.187843999999998</v>
      </c>
      <c r="F92" s="21">
        <v>69.189271000000005</v>
      </c>
      <c r="G92" s="21">
        <v>168.04824400000001</v>
      </c>
      <c r="H92" s="21">
        <v>109.01792</v>
      </c>
      <c r="I92" s="21">
        <v>153.654999</v>
      </c>
      <c r="J92" s="21">
        <v>106.454832</v>
      </c>
      <c r="K92" s="21">
        <v>150.42408399999999</v>
      </c>
      <c r="L92" s="21">
        <v>173.108645</v>
      </c>
      <c r="M92" s="21">
        <v>109.395399</v>
      </c>
      <c r="N92" s="21">
        <v>98.940340000000006</v>
      </c>
      <c r="O92" s="27">
        <v>120.027671</v>
      </c>
      <c r="P92" s="27">
        <v>147.085803</v>
      </c>
      <c r="Q92" s="27">
        <v>196.03396000000001</v>
      </c>
      <c r="R92" s="27">
        <v>84.122829999999993</v>
      </c>
      <c r="S92" s="27">
        <v>156.899944</v>
      </c>
      <c r="T92" s="27">
        <v>192.12985499999999</v>
      </c>
      <c r="U92" s="21">
        <v>156.14366799999999</v>
      </c>
      <c r="V92" s="21">
        <v>124.329731</v>
      </c>
      <c r="W92" s="21">
        <v>103.77186500000001</v>
      </c>
      <c r="X92" s="21">
        <v>96.436515</v>
      </c>
      <c r="Y92" s="21">
        <v>267.85557899999998</v>
      </c>
      <c r="Z92" s="21">
        <v>304.88242931999997</v>
      </c>
      <c r="AA92" s="21">
        <v>225.89502100000001</v>
      </c>
      <c r="AB92" s="21">
        <v>125.04467</v>
      </c>
      <c r="AC92" s="21">
        <v>168.84817899999999</v>
      </c>
      <c r="AD92" s="21">
        <v>205.259559</v>
      </c>
      <c r="AE92" s="21">
        <v>118.18516099999999</v>
      </c>
      <c r="AF92" s="21">
        <v>84.753360000000001</v>
      </c>
      <c r="AG92" s="21">
        <v>152.410312</v>
      </c>
      <c r="AH92" s="21">
        <v>641.76629200000002</v>
      </c>
      <c r="AI92" s="49">
        <v>203.990446236835</v>
      </c>
      <c r="AJ92" s="49">
        <v>185.39988812499999</v>
      </c>
      <c r="AK92" s="49">
        <v>192.45254695312499</v>
      </c>
      <c r="AL92" s="49">
        <v>220.47574800000001</v>
      </c>
      <c r="AM92" s="21">
        <v>231.25065606999999</v>
      </c>
      <c r="AN92" s="21">
        <v>190.38256899999999</v>
      </c>
      <c r="AO92" s="21">
        <v>123.812382812599</v>
      </c>
      <c r="AP92" s="21">
        <v>120.65583140000001</v>
      </c>
      <c r="AQ92" s="21">
        <v>180.57108132810001</v>
      </c>
      <c r="AR92" s="21">
        <v>198.45932880000001</v>
      </c>
      <c r="AS92" s="21">
        <v>343.902266</v>
      </c>
      <c r="AT92" s="21">
        <v>485.16819700000002</v>
      </c>
      <c r="AU92" s="21">
        <v>659.91937099999996</v>
      </c>
      <c r="AV92" s="21">
        <v>676.07307200000002</v>
      </c>
      <c r="AW92" s="21">
        <v>457.08099315999903</v>
      </c>
      <c r="AX92" s="21">
        <v>493.82944600000002</v>
      </c>
      <c r="AY92" s="21">
        <v>329.22024933999995</v>
      </c>
      <c r="AZ92" s="21">
        <v>351.61519924999999</v>
      </c>
      <c r="BA92" s="21">
        <v>702.51355666999996</v>
      </c>
      <c r="BB92" s="21">
        <v>446.79430783999902</v>
      </c>
      <c r="BC92" s="21">
        <v>555.01801812999997</v>
      </c>
      <c r="BD92" s="21">
        <v>433.3</v>
      </c>
      <c r="BE92" s="21">
        <v>655.37319464999996</v>
      </c>
      <c r="BF92" s="21">
        <v>391.7</v>
      </c>
      <c r="BG92" s="21">
        <v>790.7</v>
      </c>
      <c r="BH92" s="21">
        <v>891.3</v>
      </c>
      <c r="BI92" s="21">
        <v>843.81177083999899</v>
      </c>
      <c r="BJ92" s="21">
        <v>628.14425659000005</v>
      </c>
      <c r="BK92" s="21">
        <v>444.87545266000001</v>
      </c>
      <c r="BL92" s="21">
        <v>334.55172614999998</v>
      </c>
      <c r="BM92" s="21">
        <v>704.26514599999996</v>
      </c>
      <c r="BN92" s="21">
        <v>571.33134272000007</v>
      </c>
      <c r="BO92" s="21">
        <v>438.6</v>
      </c>
      <c r="BP92" s="21">
        <v>429.88440761999897</v>
      </c>
      <c r="BQ92" s="21">
        <v>505.9</v>
      </c>
      <c r="BR92" s="21">
        <v>592.01818660000004</v>
      </c>
      <c r="BS92" s="21">
        <v>653.76383684999894</v>
      </c>
      <c r="BT92" s="21">
        <v>754.03874399999995</v>
      </c>
      <c r="BU92" s="21">
        <v>631.23855300000002</v>
      </c>
      <c r="BV92" s="21">
        <v>360.47763533999995</v>
      </c>
      <c r="BW92" s="21">
        <v>322.78043810000003</v>
      </c>
      <c r="BX92" s="21">
        <v>555.03519470000003</v>
      </c>
      <c r="BY92" s="21">
        <v>875.8934377999999</v>
      </c>
      <c r="BZ92" s="21">
        <v>883.09042899999997</v>
      </c>
      <c r="CA92" s="21">
        <v>1001.4293237999999</v>
      </c>
      <c r="CB92" s="21">
        <v>1017.1658012</v>
      </c>
      <c r="CC92" s="21">
        <v>343.66676180000002</v>
      </c>
      <c r="CD92" s="21">
        <v>294.03875339999996</v>
      </c>
      <c r="CE92" s="21">
        <v>120.67796759999999</v>
      </c>
      <c r="CF92" s="21">
        <v>374.08931619999998</v>
      </c>
      <c r="CG92" s="21">
        <v>564.96412450000003</v>
      </c>
      <c r="CH92" s="21">
        <v>270.82320089999996</v>
      </c>
      <c r="CI92" s="21">
        <v>463.06260139999995</v>
      </c>
      <c r="CJ92" s="21">
        <v>463.68853000000001</v>
      </c>
      <c r="CK92" s="21">
        <v>533.59352799999999</v>
      </c>
      <c r="CL92" s="21">
        <v>777.55723770000009</v>
      </c>
      <c r="CM92" s="21">
        <v>696.05182549999995</v>
      </c>
      <c r="CN92" s="21">
        <v>932.76269910000008</v>
      </c>
      <c r="CO92" s="21">
        <v>907.05314699999997</v>
      </c>
      <c r="CP92" s="21">
        <v>971.72002679999991</v>
      </c>
      <c r="CQ92" s="21">
        <v>1007.494788</v>
      </c>
      <c r="CR92" s="21">
        <v>828.53160160000004</v>
      </c>
      <c r="CS92" s="21">
        <v>1029.7697922</v>
      </c>
      <c r="CT92" s="21">
        <v>1156.3261747000001</v>
      </c>
      <c r="CU92" s="21">
        <v>932.3063092000001</v>
      </c>
      <c r="CV92" s="21">
        <v>667.23878999999999</v>
      </c>
      <c r="CW92" s="21">
        <v>806.32644500000004</v>
      </c>
      <c r="CX92" s="48">
        <v>829.6135137</v>
      </c>
      <c r="CY92" s="48">
        <v>657.85782270000004</v>
      </c>
      <c r="CZ92" s="48">
        <v>815.22403310000004</v>
      </c>
      <c r="DA92" s="48">
        <v>903.99248320000004</v>
      </c>
      <c r="DB92" s="48">
        <v>1088.8004936</v>
      </c>
      <c r="DC92" s="48">
        <v>968.89264989999992</v>
      </c>
      <c r="DD92" s="47">
        <v>840.27718849999997</v>
      </c>
      <c r="DE92" s="15">
        <v>823.04726289999996</v>
      </c>
      <c r="DF92" s="152">
        <v>767.23145570000008</v>
      </c>
      <c r="DG92" s="152">
        <v>594.8146223</v>
      </c>
      <c r="DH92" s="152">
        <v>483.66110260000005</v>
      </c>
      <c r="DI92" s="152">
        <v>901.06902460000003</v>
      </c>
      <c r="DJ92" s="152">
        <v>533.65081090000001</v>
      </c>
      <c r="DK92" s="152">
        <v>456.32170060000004</v>
      </c>
      <c r="DL92" s="152">
        <v>794.58070210000005</v>
      </c>
      <c r="DM92" s="152">
        <v>758.54291579999995</v>
      </c>
      <c r="DN92" s="152">
        <v>941.59112010000001</v>
      </c>
      <c r="DO92" s="152">
        <v>1244.6044067</v>
      </c>
      <c r="DP92" s="152">
        <v>1035.9599008</v>
      </c>
      <c r="DQ92" s="152">
        <v>973.97811389999993</v>
      </c>
      <c r="DR92" s="152">
        <v>691.52556809999999</v>
      </c>
    </row>
    <row r="93" spans="1:122" s="15" customFormat="1" x14ac:dyDescent="0.2">
      <c r="A93" s="24">
        <v>1</v>
      </c>
      <c r="B93" s="25" t="s">
        <v>47</v>
      </c>
      <c r="C93" s="27">
        <v>0</v>
      </c>
      <c r="D93" s="27">
        <v>0</v>
      </c>
      <c r="E93" s="27">
        <v>6.1983620000000004</v>
      </c>
      <c r="F93" s="27">
        <v>1.556578</v>
      </c>
      <c r="G93" s="27">
        <v>0</v>
      </c>
      <c r="H93" s="27">
        <v>0.91784699999999997</v>
      </c>
      <c r="I93" s="27">
        <v>1.0839999999999999E-3</v>
      </c>
      <c r="J93" s="27">
        <v>5.7785000000000003E-2</v>
      </c>
      <c r="K93" s="27">
        <v>1.8518E-2</v>
      </c>
      <c r="L93" s="27">
        <v>0.38825599999999999</v>
      </c>
      <c r="M93" s="27">
        <v>0</v>
      </c>
      <c r="N93" s="27">
        <v>0.98214100000000004</v>
      </c>
      <c r="O93" s="27">
        <v>7.2960000000000004E-3</v>
      </c>
      <c r="P93" s="27">
        <v>2.523854</v>
      </c>
      <c r="Q93" s="27">
        <v>0.15502099999999999</v>
      </c>
      <c r="R93" s="27">
        <v>3.2381280000000001</v>
      </c>
      <c r="S93" s="27">
        <v>6.4625490000000001</v>
      </c>
      <c r="T93" s="27">
        <v>2.6499999999999999E-4</v>
      </c>
      <c r="U93" s="27">
        <v>3.9773999999999997E-2</v>
      </c>
      <c r="V93" s="27">
        <v>0</v>
      </c>
      <c r="W93" s="27">
        <v>0.428338</v>
      </c>
      <c r="X93" s="27">
        <v>0.248474</v>
      </c>
      <c r="Y93" s="27">
        <v>0</v>
      </c>
      <c r="Z93" s="27">
        <v>0.92059899999999995</v>
      </c>
      <c r="AA93" s="27">
        <v>2.2052109999999998</v>
      </c>
      <c r="AB93" s="27">
        <v>1.0109619999999999</v>
      </c>
      <c r="AC93" s="27">
        <v>2.4989999999999999E-3</v>
      </c>
      <c r="AD93" s="27">
        <v>0</v>
      </c>
      <c r="AE93" s="27">
        <v>0</v>
      </c>
      <c r="AF93" s="27">
        <v>0</v>
      </c>
      <c r="AG93" s="27">
        <v>1.436E-3</v>
      </c>
      <c r="AH93" s="27">
        <v>2.248E-2</v>
      </c>
      <c r="AI93" s="50">
        <v>1.4380539999999999</v>
      </c>
      <c r="AJ93" s="50">
        <v>3.421E-3</v>
      </c>
      <c r="AK93" s="50">
        <v>1.0243660000000001</v>
      </c>
      <c r="AL93" s="50">
        <v>2.1544000000000001E-2</v>
      </c>
      <c r="AM93" s="27">
        <v>4.5966060000000004</v>
      </c>
      <c r="AN93" s="27">
        <v>0</v>
      </c>
      <c r="AO93" s="27">
        <v>0.129999</v>
      </c>
      <c r="AP93" s="27">
        <v>0</v>
      </c>
      <c r="AQ93" s="27">
        <v>0</v>
      </c>
      <c r="AR93" s="27">
        <v>5.7099999999999998E-3</v>
      </c>
      <c r="AS93" s="27">
        <v>1.3439999999999999E-3</v>
      </c>
      <c r="AT93" s="27">
        <v>0</v>
      </c>
      <c r="AU93" s="27">
        <v>0.78238099999999999</v>
      </c>
      <c r="AV93" s="27">
        <v>5.365E-3</v>
      </c>
      <c r="AW93" s="27">
        <v>1.1106238700000002</v>
      </c>
      <c r="AX93" s="27">
        <v>0</v>
      </c>
      <c r="AY93" s="27">
        <v>0</v>
      </c>
      <c r="AZ93" s="27">
        <v>9.4315300000000005E-3</v>
      </c>
      <c r="BA93" s="27">
        <v>2.6094300000000001E-2</v>
      </c>
      <c r="BB93" s="27">
        <v>0.25676139000000003</v>
      </c>
      <c r="BC93" s="27">
        <v>0</v>
      </c>
      <c r="BD93" s="27">
        <v>0</v>
      </c>
      <c r="BE93" s="27">
        <v>4.2631010000000004E-2</v>
      </c>
      <c r="BF93" s="27">
        <v>0.4</v>
      </c>
      <c r="BG93" s="27">
        <v>0.1</v>
      </c>
      <c r="BH93" s="27">
        <v>64.5</v>
      </c>
      <c r="BI93" s="27">
        <v>0</v>
      </c>
      <c r="BJ93" s="27">
        <v>7.5155400000000002E-3</v>
      </c>
      <c r="BK93" s="27">
        <v>0</v>
      </c>
      <c r="BL93" s="27">
        <v>1.1103120000000001E-2</v>
      </c>
      <c r="BM93" s="27">
        <v>2.1189E-2</v>
      </c>
      <c r="BN93" s="27">
        <v>0</v>
      </c>
      <c r="BO93" s="27">
        <v>0.1</v>
      </c>
      <c r="BP93" s="27">
        <v>2.8660579999999901E-2</v>
      </c>
      <c r="BQ93" s="27">
        <v>0.2</v>
      </c>
      <c r="BR93" s="27">
        <v>3.5834400000000002E-2</v>
      </c>
      <c r="BS93" s="27">
        <v>8.4506139999999993E-2</v>
      </c>
      <c r="BT93" s="27">
        <v>0.17308499999999999</v>
      </c>
      <c r="BU93" s="27">
        <v>0.36308099999999999</v>
      </c>
      <c r="BV93" s="27">
        <v>7.4000579999999996E-2</v>
      </c>
      <c r="BW93" s="27">
        <v>2.09138E-2</v>
      </c>
      <c r="BX93" s="27">
        <v>1.29918E-2</v>
      </c>
      <c r="BY93" s="27">
        <v>0</v>
      </c>
      <c r="BZ93" s="27">
        <v>1.1143798</v>
      </c>
      <c r="CA93" s="27">
        <v>0</v>
      </c>
      <c r="CB93" s="27">
        <v>1.0260161999999999</v>
      </c>
      <c r="CC93" s="27">
        <v>2.3956172000000002</v>
      </c>
      <c r="CD93" s="27">
        <v>0</v>
      </c>
      <c r="CE93" s="27">
        <v>0.23887510000000001</v>
      </c>
      <c r="CF93" s="27">
        <v>0</v>
      </c>
      <c r="CG93" s="27">
        <v>0</v>
      </c>
      <c r="CH93" s="27">
        <v>0</v>
      </c>
      <c r="CI93" s="27">
        <v>0</v>
      </c>
      <c r="CJ93" s="27">
        <v>0.59878030000000004</v>
      </c>
      <c r="CK93" s="27">
        <v>2.0182811000000003</v>
      </c>
      <c r="CL93" s="27">
        <v>0</v>
      </c>
      <c r="CM93" s="27">
        <v>0</v>
      </c>
      <c r="CN93" s="27">
        <v>0</v>
      </c>
      <c r="CO93" s="27">
        <v>6.3029999999999998E-4</v>
      </c>
      <c r="CP93" s="27">
        <v>0</v>
      </c>
      <c r="CQ93" s="27">
        <v>0.16242999999999999</v>
      </c>
      <c r="CR93" s="27">
        <v>0.75577640000000001</v>
      </c>
      <c r="CS93" s="27">
        <v>0</v>
      </c>
      <c r="CT93" s="27">
        <v>1.1581726999999999</v>
      </c>
      <c r="CU93" s="27">
        <v>1.6640400000000003E-2</v>
      </c>
      <c r="CV93" s="27">
        <v>3.6108501</v>
      </c>
      <c r="CW93" s="27">
        <v>1.74833E-2</v>
      </c>
      <c r="CX93" s="48">
        <v>1.1275978</v>
      </c>
      <c r="CY93" s="48">
        <v>5.0842502000000005</v>
      </c>
      <c r="CZ93" s="48">
        <v>1.3362464999999999</v>
      </c>
      <c r="DA93" s="48">
        <v>3.4107379999999998</v>
      </c>
      <c r="DB93" s="48">
        <v>0.28553429999999996</v>
      </c>
      <c r="DC93" s="48">
        <v>3.3573448999999997</v>
      </c>
      <c r="DD93" s="47">
        <v>1.7183234999999999</v>
      </c>
      <c r="DE93" s="15">
        <v>4.7661000000000005E-3</v>
      </c>
      <c r="DF93" s="152">
        <v>0.67059740000000001</v>
      </c>
      <c r="DG93" s="152">
        <v>0.15034439999999999</v>
      </c>
      <c r="DH93" s="152">
        <v>0</v>
      </c>
      <c r="DI93" s="152">
        <v>0.84863619999999995</v>
      </c>
      <c r="DJ93" s="152">
        <v>1.722864</v>
      </c>
      <c r="DK93" s="152">
        <v>7.9512999999999997E-3</v>
      </c>
      <c r="DL93" s="152">
        <v>0.37591390000000002</v>
      </c>
      <c r="DM93" s="152">
        <v>0.1418046</v>
      </c>
      <c r="DN93" s="152">
        <v>0.19789860000000001</v>
      </c>
      <c r="DO93" s="152">
        <v>0.15868960000000001</v>
      </c>
      <c r="DP93" s="152">
        <v>2.0184211000000003</v>
      </c>
      <c r="DQ93" s="152">
        <v>4.7703999999999993E-3</v>
      </c>
      <c r="DR93" s="152">
        <v>37.0505882</v>
      </c>
    </row>
    <row r="94" spans="1:122" s="15" customFormat="1" x14ac:dyDescent="0.2">
      <c r="A94" s="24">
        <v>2</v>
      </c>
      <c r="B94" s="25" t="s">
        <v>48</v>
      </c>
      <c r="C94" s="27">
        <v>61.705339000000002</v>
      </c>
      <c r="D94" s="27">
        <v>89.580316999999994</v>
      </c>
      <c r="E94" s="27">
        <v>103.86408</v>
      </c>
      <c r="F94" s="27">
        <v>39.055264000000001</v>
      </c>
      <c r="G94" s="27">
        <v>65.774439000000001</v>
      </c>
      <c r="H94" s="27">
        <v>70.537191000000007</v>
      </c>
      <c r="I94" s="27">
        <v>54.584311</v>
      </c>
      <c r="J94" s="27">
        <v>58.222309000000003</v>
      </c>
      <c r="K94" s="27">
        <v>52.851320000000001</v>
      </c>
      <c r="L94" s="27">
        <v>62.484695000000002</v>
      </c>
      <c r="M94" s="27">
        <v>64.023758000000001</v>
      </c>
      <c r="N94" s="27">
        <v>95.975302999999997</v>
      </c>
      <c r="O94" s="27">
        <v>47.150185</v>
      </c>
      <c r="P94" s="27">
        <v>52.771889000000002</v>
      </c>
      <c r="Q94" s="27">
        <v>82.223526000000007</v>
      </c>
      <c r="R94" s="27">
        <v>96.606941000000006</v>
      </c>
      <c r="S94" s="27">
        <v>119.30959900000001</v>
      </c>
      <c r="T94" s="27">
        <v>125.06053799999999</v>
      </c>
      <c r="U94" s="27">
        <v>102.348634</v>
      </c>
      <c r="V94" s="27">
        <v>35.892716</v>
      </c>
      <c r="W94" s="27">
        <v>77.697533000000007</v>
      </c>
      <c r="X94" s="27">
        <v>18.980529000000001</v>
      </c>
      <c r="Y94" s="27">
        <v>62.503059999999998</v>
      </c>
      <c r="Z94" s="27">
        <v>29.617789999999999</v>
      </c>
      <c r="AA94" s="27">
        <v>103.933864</v>
      </c>
      <c r="AB94" s="27">
        <v>51.576363000000001</v>
      </c>
      <c r="AC94" s="27">
        <v>12.437996</v>
      </c>
      <c r="AD94" s="27">
        <v>48.995565999999997</v>
      </c>
      <c r="AE94" s="27">
        <v>25.733832</v>
      </c>
      <c r="AF94" s="27">
        <v>78.998351</v>
      </c>
      <c r="AG94" s="27">
        <v>45.280928000000003</v>
      </c>
      <c r="AH94" s="27">
        <v>332.543948</v>
      </c>
      <c r="AI94" s="50">
        <v>92.056039999999996</v>
      </c>
      <c r="AJ94" s="50">
        <v>92.221215000000001</v>
      </c>
      <c r="AK94" s="50">
        <v>154.565827949218</v>
      </c>
      <c r="AL94" s="50">
        <v>108.36629600000001</v>
      </c>
      <c r="AM94" s="27">
        <v>78.84719754999999</v>
      </c>
      <c r="AN94" s="27">
        <v>46.094759629999899</v>
      </c>
      <c r="AO94" s="27">
        <v>75.987857101559996</v>
      </c>
      <c r="AP94" s="27">
        <v>84.851312840000006</v>
      </c>
      <c r="AQ94" s="27">
        <v>176.51359870042899</v>
      </c>
      <c r="AR94" s="27">
        <v>188.31423521000002</v>
      </c>
      <c r="AS94" s="27">
        <v>41.002479999999998</v>
      </c>
      <c r="AT94" s="27">
        <v>15.454881</v>
      </c>
      <c r="AU94" s="27">
        <v>55.951076</v>
      </c>
      <c r="AV94" s="27">
        <v>105.319591</v>
      </c>
      <c r="AW94" s="27">
        <v>167.25114528</v>
      </c>
      <c r="AX94" s="27">
        <v>69.081359000000006</v>
      </c>
      <c r="AY94" s="27">
        <v>124.150355019999</v>
      </c>
      <c r="AZ94" s="27">
        <v>81.33154175</v>
      </c>
      <c r="BA94" s="27">
        <v>104.1499764</v>
      </c>
      <c r="BB94" s="27">
        <v>69.873259700000006</v>
      </c>
      <c r="BC94" s="27">
        <v>78.037700639999997</v>
      </c>
      <c r="BD94" s="27">
        <v>64.7</v>
      </c>
      <c r="BE94" s="27">
        <v>115.73949947</v>
      </c>
      <c r="BF94" s="27">
        <v>72.599999999999994</v>
      </c>
      <c r="BG94" s="27">
        <v>75.400000000000006</v>
      </c>
      <c r="BH94" s="27">
        <v>115.2</v>
      </c>
      <c r="BI94" s="27">
        <v>117.66431100999901</v>
      </c>
      <c r="BJ94" s="27">
        <v>97.037463720000005</v>
      </c>
      <c r="BK94" s="27">
        <v>56.279406270000003</v>
      </c>
      <c r="BL94" s="27">
        <v>33.674832879999897</v>
      </c>
      <c r="BM94" s="27">
        <v>189.42112800000001</v>
      </c>
      <c r="BN94" s="27">
        <v>139.31162088999901</v>
      </c>
      <c r="BO94" s="27">
        <v>213.1</v>
      </c>
      <c r="BP94" s="27">
        <v>81.718090599999996</v>
      </c>
      <c r="BQ94" s="27">
        <v>163.30000000000001</v>
      </c>
      <c r="BR94" s="27">
        <v>130.9369561</v>
      </c>
      <c r="BS94" s="27">
        <v>48.644160399999997</v>
      </c>
      <c r="BT94" s="27">
        <v>92.638352999999995</v>
      </c>
      <c r="BU94" s="27">
        <v>120.39047100000001</v>
      </c>
      <c r="BV94" s="27">
        <v>155.34302152000001</v>
      </c>
      <c r="BW94" s="27">
        <v>202.1457661</v>
      </c>
      <c r="BX94" s="27">
        <v>262.53269069999999</v>
      </c>
      <c r="BY94" s="27">
        <v>86.346940099999998</v>
      </c>
      <c r="BZ94" s="27">
        <v>138.1196448</v>
      </c>
      <c r="CA94" s="27">
        <v>60.379272999999998</v>
      </c>
      <c r="CB94" s="27">
        <v>107.27023159999999</v>
      </c>
      <c r="CC94" s="27">
        <v>64.669242600000004</v>
      </c>
      <c r="CD94" s="27">
        <v>86.847413599999996</v>
      </c>
      <c r="CE94" s="27">
        <v>22.687975399999999</v>
      </c>
      <c r="CF94" s="27">
        <v>0.13163800000000001</v>
      </c>
      <c r="CG94" s="27">
        <v>73.873660000000001</v>
      </c>
      <c r="CH94" s="27">
        <v>50.000155299999996</v>
      </c>
      <c r="CI94" s="27">
        <v>24.361093100000001</v>
      </c>
      <c r="CJ94" s="27">
        <v>36.224467299999993</v>
      </c>
      <c r="CK94" s="27">
        <v>100.3406949</v>
      </c>
      <c r="CL94" s="27">
        <v>48.827342000000002</v>
      </c>
      <c r="CM94" s="27">
        <v>86.015078099999997</v>
      </c>
      <c r="CN94" s="27">
        <v>36.434103399999998</v>
      </c>
      <c r="CO94" s="27">
        <v>40.003559299999999</v>
      </c>
      <c r="CP94" s="27">
        <v>152.9286247</v>
      </c>
      <c r="CQ94" s="27">
        <v>55.866130399999996</v>
      </c>
      <c r="CR94" s="27">
        <v>59.128682900000001</v>
      </c>
      <c r="CS94" s="27">
        <v>152.29271790000001</v>
      </c>
      <c r="CT94" s="27">
        <v>59.344735799999995</v>
      </c>
      <c r="CU94" s="27">
        <v>89.119879699999998</v>
      </c>
      <c r="CV94" s="27">
        <v>126.41881740000001</v>
      </c>
      <c r="CW94" s="27">
        <v>72.98773229999999</v>
      </c>
      <c r="CX94" s="48">
        <v>43.786403999999997</v>
      </c>
      <c r="CY94" s="48">
        <v>87.339358000000004</v>
      </c>
      <c r="CZ94" s="48">
        <v>150.7251392</v>
      </c>
      <c r="DA94" s="48">
        <v>45.083890500000003</v>
      </c>
      <c r="DB94" s="48">
        <v>67.516212400000001</v>
      </c>
      <c r="DC94" s="48">
        <v>62.505609</v>
      </c>
      <c r="DD94" s="47">
        <v>68.827761900000013</v>
      </c>
      <c r="DE94" s="15">
        <v>67.409046700000005</v>
      </c>
      <c r="DF94" s="152">
        <v>89.345733999999993</v>
      </c>
      <c r="DG94" s="152">
        <v>81.638596200000009</v>
      </c>
      <c r="DH94" s="152">
        <v>55.886017500000001</v>
      </c>
      <c r="DI94" s="152">
        <v>126.28503479999999</v>
      </c>
      <c r="DJ94" s="152">
        <v>127.12216009999999</v>
      </c>
      <c r="DK94" s="152">
        <v>99.001985599999998</v>
      </c>
      <c r="DL94" s="152">
        <v>98.58519609999999</v>
      </c>
      <c r="DM94" s="152">
        <v>44.449828799999999</v>
      </c>
      <c r="DN94" s="152">
        <v>150.73568990000001</v>
      </c>
      <c r="DO94" s="152">
        <v>115.1654882</v>
      </c>
      <c r="DP94" s="152">
        <v>160.5768272</v>
      </c>
      <c r="DQ94" s="152">
        <v>56.7138767</v>
      </c>
      <c r="DR94" s="152">
        <v>299.47208360000002</v>
      </c>
    </row>
    <row r="95" spans="1:122" s="15" customFormat="1" x14ac:dyDescent="0.2">
      <c r="A95" s="24">
        <v>3</v>
      </c>
      <c r="B95" s="25" t="s">
        <v>49</v>
      </c>
      <c r="C95" s="27">
        <v>6.1489349999999998</v>
      </c>
      <c r="D95" s="27">
        <v>17.927958</v>
      </c>
      <c r="E95" s="27">
        <v>31.749030000000001</v>
      </c>
      <c r="F95" s="27">
        <v>14.71313</v>
      </c>
      <c r="G95" s="27">
        <v>5.643599</v>
      </c>
      <c r="H95" s="27">
        <v>13.548</v>
      </c>
      <c r="I95" s="27">
        <v>27.409935999999998</v>
      </c>
      <c r="J95" s="27">
        <v>15.794843999999999</v>
      </c>
      <c r="K95" s="27">
        <v>29.046087</v>
      </c>
      <c r="L95" s="27">
        <v>21.717558</v>
      </c>
      <c r="M95" s="27">
        <v>21.833669</v>
      </c>
      <c r="N95" s="27">
        <v>19.255118</v>
      </c>
      <c r="O95" s="27">
        <v>38.447989</v>
      </c>
      <c r="P95" s="27">
        <v>27.978294000000002</v>
      </c>
      <c r="Q95" s="27">
        <v>27.946693</v>
      </c>
      <c r="R95" s="27">
        <v>28.305468999999999</v>
      </c>
      <c r="S95" s="27">
        <v>35.188727</v>
      </c>
      <c r="T95" s="27">
        <v>19.493115</v>
      </c>
      <c r="U95" s="27">
        <v>27.976438999999999</v>
      </c>
      <c r="V95" s="27">
        <v>7.0766150000000003</v>
      </c>
      <c r="W95" s="27">
        <v>7.628101</v>
      </c>
      <c r="X95" s="27">
        <v>20.472192</v>
      </c>
      <c r="Y95" s="27">
        <v>2.1464840000000001</v>
      </c>
      <c r="Z95" s="27">
        <v>17.323286</v>
      </c>
      <c r="AA95" s="27">
        <v>10.203438999999999</v>
      </c>
      <c r="AB95" s="27">
        <v>14.934433</v>
      </c>
      <c r="AC95" s="27">
        <v>2.6526990000000001</v>
      </c>
      <c r="AD95" s="27">
        <v>11.49874</v>
      </c>
      <c r="AE95" s="27">
        <v>16.798632999999999</v>
      </c>
      <c r="AF95" s="27">
        <v>22.304003000000002</v>
      </c>
      <c r="AG95" s="27">
        <v>13.301216999999999</v>
      </c>
      <c r="AH95" s="27">
        <v>129.41948400000001</v>
      </c>
      <c r="AI95" s="50">
        <v>44.802579000000001</v>
      </c>
      <c r="AJ95" s="50">
        <v>26.855734999999999</v>
      </c>
      <c r="AK95" s="50">
        <v>19.315431</v>
      </c>
      <c r="AL95" s="50">
        <v>11.928069000000001</v>
      </c>
      <c r="AM95" s="27">
        <v>3.0971299999999999</v>
      </c>
      <c r="AN95" s="27">
        <v>10.50733994</v>
      </c>
      <c r="AO95" s="27">
        <v>8.2743687500000007</v>
      </c>
      <c r="AP95" s="27">
        <v>2.048594</v>
      </c>
      <c r="AQ95" s="27">
        <v>7.2510994999999996</v>
      </c>
      <c r="AR95" s="27">
        <v>0.33783400000000002</v>
      </c>
      <c r="AS95" s="27">
        <v>0.44633099999999998</v>
      </c>
      <c r="AT95" s="27">
        <v>5.4689999999999999E-3</v>
      </c>
      <c r="AU95" s="27">
        <v>12.011017000000001</v>
      </c>
      <c r="AV95" s="27">
        <v>24.665113999999999</v>
      </c>
      <c r="AW95" s="27">
        <v>12.465733380000001</v>
      </c>
      <c r="AX95" s="27">
        <v>25.964115</v>
      </c>
      <c r="AY95" s="27">
        <v>15.1667088</v>
      </c>
      <c r="AZ95" s="27">
        <v>0.17445835000000001</v>
      </c>
      <c r="BA95" s="27">
        <v>2.1542593500000002</v>
      </c>
      <c r="BB95" s="27">
        <v>2.1603682499999999</v>
      </c>
      <c r="BC95" s="27">
        <v>2.3485934500000001</v>
      </c>
      <c r="BD95" s="27">
        <v>4.2</v>
      </c>
      <c r="BE95" s="27">
        <v>0.28895406000000001</v>
      </c>
      <c r="BF95" s="27">
        <v>24.9</v>
      </c>
      <c r="BG95" s="27">
        <v>61.5</v>
      </c>
      <c r="BH95" s="27">
        <v>0.1</v>
      </c>
      <c r="BI95" s="27">
        <v>3.9268574799999998</v>
      </c>
      <c r="BJ95" s="27">
        <v>21.7193267799999</v>
      </c>
      <c r="BK95" s="27">
        <v>4.1042946899999899</v>
      </c>
      <c r="BL95" s="27">
        <v>2.1872095599999897</v>
      </c>
      <c r="BM95" s="27">
        <v>9.9849599999999992</v>
      </c>
      <c r="BN95" s="27">
        <v>2.9960980799999999</v>
      </c>
      <c r="BO95" s="27">
        <v>1.3</v>
      </c>
      <c r="BP95" s="27">
        <v>5.0969341300000002</v>
      </c>
      <c r="BQ95" s="27">
        <v>1</v>
      </c>
      <c r="BR95" s="27">
        <v>66.494205399999998</v>
      </c>
      <c r="BS95" s="27">
        <v>16.577321659999999</v>
      </c>
      <c r="BT95" s="27">
        <v>138.39136400000001</v>
      </c>
      <c r="BU95" s="27">
        <v>165.395565</v>
      </c>
      <c r="BV95" s="27">
        <v>3.26453755</v>
      </c>
      <c r="BW95" s="27">
        <v>0.50759559999999992</v>
      </c>
      <c r="BX95" s="27">
        <v>4.3630489000000008</v>
      </c>
      <c r="BY95" s="27">
        <v>3.2320966000000002</v>
      </c>
      <c r="BZ95" s="27">
        <v>1.3291218</v>
      </c>
      <c r="CA95" s="27">
        <v>3.0709152000000004</v>
      </c>
      <c r="CB95" s="27">
        <v>0.1757648</v>
      </c>
      <c r="CC95" s="27">
        <v>5.9219635000000004</v>
      </c>
      <c r="CD95" s="27">
        <v>4.4392000000000001E-2</v>
      </c>
      <c r="CE95" s="27">
        <v>6.7677499000000001</v>
      </c>
      <c r="CF95" s="27">
        <v>0</v>
      </c>
      <c r="CG95" s="27">
        <v>2.8571157</v>
      </c>
      <c r="CH95" s="27">
        <v>0.97238749999999996</v>
      </c>
      <c r="CI95" s="27">
        <v>3.6789800000000004E-2</v>
      </c>
      <c r="CJ95" s="27">
        <v>36.014481600000003</v>
      </c>
      <c r="CK95" s="27">
        <v>19.393555800000001</v>
      </c>
      <c r="CL95" s="27">
        <v>18.646140899999999</v>
      </c>
      <c r="CM95" s="27">
        <v>1.7924146000000001</v>
      </c>
      <c r="CN95" s="27">
        <v>0.29111759999999998</v>
      </c>
      <c r="CO95" s="27">
        <v>3.0393989000000001</v>
      </c>
      <c r="CP95" s="27">
        <v>1.6772648999999999</v>
      </c>
      <c r="CQ95" s="27">
        <v>2.7612252000000002</v>
      </c>
      <c r="CR95" s="27">
        <v>0.21887320000000002</v>
      </c>
      <c r="CS95" s="27">
        <v>55.339172099999999</v>
      </c>
      <c r="CT95" s="27">
        <v>1.4433156999999999</v>
      </c>
      <c r="CU95" s="27">
        <v>1.3929846000000001</v>
      </c>
      <c r="CV95" s="27">
        <v>1.1941208000000001</v>
      </c>
      <c r="CW95" s="27">
        <v>7.5425804000000003</v>
      </c>
      <c r="CX95" s="48">
        <v>2.1677400000000003E-2</v>
      </c>
      <c r="CY95" s="48">
        <v>1.0115028000000001</v>
      </c>
      <c r="CZ95" s="48">
        <v>0.37397229999999998</v>
      </c>
      <c r="DA95" s="48">
        <v>9.8138539999999992</v>
      </c>
      <c r="DB95" s="48">
        <v>6.0227563000000002</v>
      </c>
      <c r="DC95" s="48">
        <v>2.7373873</v>
      </c>
      <c r="DD95" s="47">
        <v>0.3219149</v>
      </c>
      <c r="DE95" s="15">
        <v>11.911462500000001</v>
      </c>
      <c r="DF95" s="152">
        <v>5.2579300000000002E-2</v>
      </c>
      <c r="DG95" s="152">
        <v>5.0382615999999993</v>
      </c>
      <c r="DH95" s="152">
        <v>0.51646749999999997</v>
      </c>
      <c r="DI95" s="152">
        <v>0.14253739999999998</v>
      </c>
      <c r="DJ95" s="152">
        <v>0.61185460000000003</v>
      </c>
      <c r="DK95" s="152">
        <v>12.715241499999999</v>
      </c>
      <c r="DL95" s="152">
        <v>6.6548565000000002</v>
      </c>
      <c r="DM95" s="152">
        <v>7.9611492000000004</v>
      </c>
      <c r="DN95" s="152">
        <v>3.6982507999999998</v>
      </c>
      <c r="DO95" s="152">
        <v>4.7166022000000005</v>
      </c>
      <c r="DP95" s="152">
        <v>9.3993699999999999E-2</v>
      </c>
      <c r="DQ95" s="152">
        <v>2.6715895999999999</v>
      </c>
      <c r="DR95" s="152">
        <v>0.1993646</v>
      </c>
    </row>
    <row r="96" spans="1:122" s="15" customFormat="1" ht="23.25" customHeight="1" x14ac:dyDescent="0.2">
      <c r="A96" s="24">
        <v>4</v>
      </c>
      <c r="B96" s="25" t="s">
        <v>50</v>
      </c>
      <c r="C96" s="27">
        <v>0</v>
      </c>
      <c r="D96" s="27">
        <v>0</v>
      </c>
      <c r="E96" s="27">
        <v>3.5304000000000002E-2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0.33371299999999998</v>
      </c>
      <c r="M96" s="27">
        <v>0</v>
      </c>
      <c r="N96" s="27">
        <v>0</v>
      </c>
      <c r="O96" s="27">
        <v>8.4189999999999994E-3</v>
      </c>
      <c r="P96" s="27">
        <v>1.6684999999999998E-2</v>
      </c>
      <c r="Q96" s="27">
        <v>6.8848000000000006E-2</v>
      </c>
      <c r="R96" s="27">
        <v>6.9200000000000002E-4</v>
      </c>
      <c r="S96" s="27">
        <v>4.1013000000000001E-2</v>
      </c>
      <c r="T96" s="27">
        <v>5.921672</v>
      </c>
      <c r="U96" s="27">
        <v>4.3959999999999997E-3</v>
      </c>
      <c r="V96" s="27">
        <v>1.17E-4</v>
      </c>
      <c r="W96" s="27">
        <v>0.207512</v>
      </c>
      <c r="X96" s="27">
        <v>1.4482E-2</v>
      </c>
      <c r="Y96" s="27">
        <v>0.62859200000000004</v>
      </c>
      <c r="Z96" s="27">
        <v>0</v>
      </c>
      <c r="AA96" s="27">
        <v>0</v>
      </c>
      <c r="AB96" s="27">
        <v>0</v>
      </c>
      <c r="AC96" s="27">
        <v>5.8299999999999997E-4</v>
      </c>
      <c r="AD96" s="27">
        <v>0</v>
      </c>
      <c r="AE96" s="27">
        <v>0</v>
      </c>
      <c r="AF96" s="27">
        <v>1.414671</v>
      </c>
      <c r="AG96" s="27">
        <v>1.636E-2</v>
      </c>
      <c r="AH96" s="27">
        <v>0.44301800000000002</v>
      </c>
      <c r="AI96" s="50">
        <v>0</v>
      </c>
      <c r="AJ96" s="50">
        <v>2.4109999999999999E-3</v>
      </c>
      <c r="AK96" s="50">
        <v>0.15643199999999999</v>
      </c>
      <c r="AL96" s="50">
        <v>9.4879999999999999E-3</v>
      </c>
      <c r="AM96" s="27">
        <v>9.5490000000000002E-3</v>
      </c>
      <c r="AN96" s="27">
        <v>0</v>
      </c>
      <c r="AO96" s="27">
        <v>2.8739999999999998E-3</v>
      </c>
      <c r="AP96" s="27">
        <v>0.42879899999999999</v>
      </c>
      <c r="AQ96" s="27">
        <v>5.9808950000000003</v>
      </c>
      <c r="AR96" s="27">
        <v>1.8096369999999999</v>
      </c>
      <c r="AS96" s="27">
        <v>9.8644999999999997E-2</v>
      </c>
      <c r="AT96" s="27">
        <v>3.3638000000000001E-2</v>
      </c>
      <c r="AU96" s="27">
        <v>1.2073579999999999</v>
      </c>
      <c r="AV96" s="27">
        <v>7.1837999999999999E-2</v>
      </c>
      <c r="AW96" s="27">
        <v>5.7279999999999998E-2</v>
      </c>
      <c r="AX96" s="27">
        <v>0.23424700000000001</v>
      </c>
      <c r="AY96" s="27">
        <v>2.9522439999999997E-2</v>
      </c>
      <c r="AZ96" s="27">
        <v>0.44613017999999999</v>
      </c>
      <c r="BA96" s="27">
        <v>0.41249200000000003</v>
      </c>
      <c r="BB96" s="27">
        <v>0.8075465799999999</v>
      </c>
      <c r="BC96" s="27">
        <v>0.65457352000000002</v>
      </c>
      <c r="BD96" s="27">
        <v>0.3</v>
      </c>
      <c r="BE96" s="27">
        <v>7.1693779999999999E-2</v>
      </c>
      <c r="BF96" s="27">
        <v>0.1</v>
      </c>
      <c r="BG96" s="27">
        <v>0</v>
      </c>
      <c r="BH96" s="27">
        <v>0</v>
      </c>
      <c r="BI96" s="27">
        <v>3.358295E-2</v>
      </c>
      <c r="BJ96" s="27">
        <v>0.21793346999999999</v>
      </c>
      <c r="BK96" s="27">
        <v>1.19089044</v>
      </c>
      <c r="BL96" s="27">
        <v>2.5354430000000001E-2</v>
      </c>
      <c r="BM96" s="27">
        <v>1.9714910000000001</v>
      </c>
      <c r="BN96" s="27">
        <v>3.6063850000000001E-2</v>
      </c>
      <c r="BO96" s="27">
        <v>4.8</v>
      </c>
      <c r="BP96" s="27">
        <v>0.19946174</v>
      </c>
      <c r="BQ96" s="27">
        <v>0.7</v>
      </c>
      <c r="BR96" s="27">
        <v>3.35962E-2</v>
      </c>
      <c r="BS96" s="27">
        <v>2.0226431499999999</v>
      </c>
      <c r="BT96" s="27">
        <v>0.183031</v>
      </c>
      <c r="BU96" s="27">
        <v>5.076E-2</v>
      </c>
      <c r="BV96" s="27">
        <v>0</v>
      </c>
      <c r="BW96" s="27">
        <v>6.3749600000000003E-2</v>
      </c>
      <c r="BX96" s="27">
        <v>4.1910000000000005E-4</v>
      </c>
      <c r="BY96" s="27">
        <v>0.84055239999999998</v>
      </c>
      <c r="BZ96" s="27">
        <v>1.7048958999999999</v>
      </c>
      <c r="CA96" s="27">
        <v>0.3154748</v>
      </c>
      <c r="CB96" s="27">
        <v>3.5781599999999997E-2</v>
      </c>
      <c r="CC96" s="27">
        <v>0.61744209999999999</v>
      </c>
      <c r="CD96" s="27">
        <v>1.3720199</v>
      </c>
      <c r="CE96" s="27">
        <v>0</v>
      </c>
      <c r="CF96" s="27">
        <v>3.7730000000000001E-4</v>
      </c>
      <c r="CG96" s="27">
        <v>44.464055899999998</v>
      </c>
      <c r="CH96" s="27">
        <v>1.7890999999999998E-3</v>
      </c>
      <c r="CI96" s="27">
        <v>0.87564600000000004</v>
      </c>
      <c r="CJ96" s="27">
        <v>0</v>
      </c>
      <c r="CK96" s="27">
        <v>2.1820226000000003</v>
      </c>
      <c r="CL96" s="27">
        <v>29.001304100000002</v>
      </c>
      <c r="CM96" s="27">
        <v>0.38309729999999997</v>
      </c>
      <c r="CN96" s="27">
        <v>0</v>
      </c>
      <c r="CO96" s="27">
        <v>8.4056399999999989E-2</v>
      </c>
      <c r="CP96" s="27">
        <v>0</v>
      </c>
      <c r="CQ96" s="27">
        <v>11.0295863</v>
      </c>
      <c r="CR96" s="27">
        <v>0.15867800000000001</v>
      </c>
      <c r="CS96" s="27">
        <v>0</v>
      </c>
      <c r="CT96" s="27">
        <v>4.5828800000000003E-2</v>
      </c>
      <c r="CU96" s="27">
        <v>0.33351779999999998</v>
      </c>
      <c r="CV96" s="27">
        <v>2.4829715999999999</v>
      </c>
      <c r="CW96" s="27">
        <v>7.40624E-2</v>
      </c>
      <c r="CX96" s="48">
        <v>0</v>
      </c>
      <c r="CY96" s="48">
        <v>0.17854520000000002</v>
      </c>
      <c r="CZ96" s="48">
        <v>9.6511699999999992E-2</v>
      </c>
      <c r="DA96" s="48">
        <v>9.3996611999999988</v>
      </c>
      <c r="DB96" s="48">
        <v>2.5859277999999999</v>
      </c>
      <c r="DC96" s="48">
        <v>0.23027800000000001</v>
      </c>
      <c r="DD96" s="47">
        <v>0</v>
      </c>
      <c r="DE96" s="15">
        <v>0.22463749999999999</v>
      </c>
      <c r="DF96" s="152">
        <v>0.23124649999999999</v>
      </c>
      <c r="DG96" s="152">
        <v>0.52417540000000007</v>
      </c>
      <c r="DH96" s="152">
        <v>10.389401300000001</v>
      </c>
      <c r="DI96" s="152">
        <v>19.005835000000001</v>
      </c>
      <c r="DJ96" s="152">
        <v>1.1939271</v>
      </c>
      <c r="DK96" s="152">
        <v>10.492739</v>
      </c>
      <c r="DL96" s="152">
        <v>1.7741745</v>
      </c>
      <c r="DM96" s="152">
        <v>5.3926987999999998</v>
      </c>
      <c r="DN96" s="152">
        <v>7.1235436999999999</v>
      </c>
      <c r="DO96" s="152">
        <v>0</v>
      </c>
      <c r="DP96" s="152">
        <v>1.5288631000000001</v>
      </c>
      <c r="DQ96" s="152">
        <v>5.7594999999999999E-3</v>
      </c>
      <c r="DR96" s="152">
        <v>5.1128412000000001</v>
      </c>
    </row>
    <row r="97" spans="1:122" s="15" customFormat="1" x14ac:dyDescent="0.2">
      <c r="A97" s="24">
        <v>5</v>
      </c>
      <c r="B97" s="25" t="s">
        <v>51</v>
      </c>
      <c r="C97" s="27">
        <v>310.61619300000001</v>
      </c>
      <c r="D97" s="27">
        <v>324.09490299999999</v>
      </c>
      <c r="E97" s="27">
        <v>882.36080200000004</v>
      </c>
      <c r="F97" s="27">
        <v>481.17203599999999</v>
      </c>
      <c r="G97" s="27">
        <v>1495.9657790000001</v>
      </c>
      <c r="H97" s="27">
        <v>326.41672899999998</v>
      </c>
      <c r="I97" s="27">
        <v>578.31032900000002</v>
      </c>
      <c r="J97" s="27">
        <v>739.16198499999996</v>
      </c>
      <c r="K97" s="27">
        <v>309.12923899999998</v>
      </c>
      <c r="L97" s="27">
        <v>1156.7309090000001</v>
      </c>
      <c r="M97" s="27">
        <v>450.63166000000001</v>
      </c>
      <c r="N97" s="27">
        <v>1007.377058</v>
      </c>
      <c r="O97" s="27">
        <v>427.00319300000001</v>
      </c>
      <c r="P97" s="27">
        <v>1591.1935410000001</v>
      </c>
      <c r="Q97" s="27">
        <v>487.19257800000003</v>
      </c>
      <c r="R97" s="27">
        <v>1164.610193</v>
      </c>
      <c r="S97" s="27">
        <v>1171.6722159999999</v>
      </c>
      <c r="T97" s="27">
        <v>1093.4621589999999</v>
      </c>
      <c r="U97" s="27">
        <v>1336.083554</v>
      </c>
      <c r="V97" s="27">
        <v>344.78334599999999</v>
      </c>
      <c r="W97" s="27">
        <v>844.23710400000004</v>
      </c>
      <c r="X97" s="27">
        <v>577.03451199999995</v>
      </c>
      <c r="Y97" s="27">
        <v>1224.9397309999999</v>
      </c>
      <c r="Z97" s="27">
        <v>1289.776253</v>
      </c>
      <c r="AA97" s="27">
        <v>1034.904679</v>
      </c>
      <c r="AB97" s="27">
        <v>681.15923299999997</v>
      </c>
      <c r="AC97" s="27">
        <v>366.15098999999998</v>
      </c>
      <c r="AD97" s="27">
        <v>897.55223799999999</v>
      </c>
      <c r="AE97" s="27">
        <v>4019.2810159999999</v>
      </c>
      <c r="AF97" s="27">
        <v>1837.8997959999999</v>
      </c>
      <c r="AG97" s="27">
        <v>2221.9771089999999</v>
      </c>
      <c r="AH97" s="27">
        <v>2012.9555869999999</v>
      </c>
      <c r="AI97" s="50">
        <v>2039.8648997546502</v>
      </c>
      <c r="AJ97" s="50">
        <v>1175.23998432861</v>
      </c>
      <c r="AK97" s="50">
        <v>2030.3060781372299</v>
      </c>
      <c r="AL97" s="50">
        <v>2130.8145231578101</v>
      </c>
      <c r="AM97" s="27">
        <v>450.47910260000003</v>
      </c>
      <c r="AN97" s="27">
        <v>769.05548707000003</v>
      </c>
      <c r="AO97" s="27">
        <v>2838.9425651891797</v>
      </c>
      <c r="AP97" s="27">
        <v>1609.2644853199899</v>
      </c>
      <c r="AQ97" s="27">
        <v>730.150652821883</v>
      </c>
      <c r="AR97" s="27">
        <v>320.19269560000004</v>
      </c>
      <c r="AS97" s="27">
        <v>484.096611</v>
      </c>
      <c r="AT97" s="27">
        <v>916.58332099999996</v>
      </c>
      <c r="AU97" s="27">
        <v>542.53650100000004</v>
      </c>
      <c r="AV97" s="27">
        <v>1151.6230499999999</v>
      </c>
      <c r="AW97" s="27">
        <v>1079.58485429999</v>
      </c>
      <c r="AX97" s="27">
        <v>2707.3458609999998</v>
      </c>
      <c r="AY97" s="27">
        <v>1145.3768187799899</v>
      </c>
      <c r="AZ97" s="27">
        <v>558.93555919999892</v>
      </c>
      <c r="BA97" s="27">
        <v>551.01441616</v>
      </c>
      <c r="BB97" s="27">
        <v>956.11983762</v>
      </c>
      <c r="BC97" s="27">
        <v>1410.4391344800001</v>
      </c>
      <c r="BD97" s="27">
        <v>1860.8</v>
      </c>
      <c r="BE97" s="27">
        <v>1245.2422464699901</v>
      </c>
      <c r="BF97" s="27">
        <v>1463.9</v>
      </c>
      <c r="BG97" s="27">
        <v>1876.9</v>
      </c>
      <c r="BH97" s="27">
        <v>1142.2</v>
      </c>
      <c r="BI97" s="27">
        <v>1400.8531526699901</v>
      </c>
      <c r="BJ97" s="27">
        <v>1463.9714484399901</v>
      </c>
      <c r="BK97" s="27">
        <v>1407.19056774</v>
      </c>
      <c r="BL97" s="27">
        <v>1158.75650049</v>
      </c>
      <c r="BM97" s="27">
        <v>1560.8777090000001</v>
      </c>
      <c r="BN97" s="27">
        <v>2492.56185954999</v>
      </c>
      <c r="BO97" s="27">
        <v>1474.8</v>
      </c>
      <c r="BP97" s="27">
        <v>1933.5466390499998</v>
      </c>
      <c r="BQ97" s="27">
        <v>712.9</v>
      </c>
      <c r="BR97" s="27">
        <v>623.22370780000006</v>
      </c>
      <c r="BS97" s="27">
        <v>838.11708591999991</v>
      </c>
      <c r="BT97" s="27">
        <v>1573.8857</v>
      </c>
      <c r="BU97" s="27">
        <v>1470.5165609999999</v>
      </c>
      <c r="BV97" s="27">
        <v>2005.9256855000001</v>
      </c>
      <c r="BW97" s="27">
        <v>2426.3367435</v>
      </c>
      <c r="BX97" s="27">
        <v>870.31291950000002</v>
      </c>
      <c r="BY97" s="27">
        <v>740.56393320000006</v>
      </c>
      <c r="BZ97" s="27">
        <v>2132.0686126000001</v>
      </c>
      <c r="CA97" s="27">
        <v>3907.1910610999998</v>
      </c>
      <c r="CB97" s="27">
        <v>1707.1705571</v>
      </c>
      <c r="CC97" s="27">
        <v>1404.9157885999998</v>
      </c>
      <c r="CD97" s="27">
        <v>1327.7245984000001</v>
      </c>
      <c r="CE97" s="27">
        <v>737.56194360000006</v>
      </c>
      <c r="CF97" s="27">
        <v>394.8924083</v>
      </c>
      <c r="CG97" s="27">
        <v>1311.1000587999999</v>
      </c>
      <c r="CH97" s="27">
        <v>1605.1179258</v>
      </c>
      <c r="CI97" s="27">
        <v>884.17208989999995</v>
      </c>
      <c r="CJ97" s="27">
        <v>689.53863590000003</v>
      </c>
      <c r="CK97" s="27">
        <v>1248.8462935999999</v>
      </c>
      <c r="CL97" s="27">
        <v>898.18315029999997</v>
      </c>
      <c r="CM97" s="27">
        <v>2395.358502</v>
      </c>
      <c r="CN97" s="27">
        <v>2696.2148549000003</v>
      </c>
      <c r="CO97" s="27">
        <v>2392.0377491999998</v>
      </c>
      <c r="CP97" s="27">
        <v>2136.3062199000001</v>
      </c>
      <c r="CQ97" s="27">
        <v>3266.9889809000001</v>
      </c>
      <c r="CR97" s="27">
        <v>2016.3109294999999</v>
      </c>
      <c r="CS97" s="27">
        <v>5551.5117916000008</v>
      </c>
      <c r="CT97" s="27">
        <v>3142.3785434000001</v>
      </c>
      <c r="CU97" s="27">
        <v>1457.2641450000001</v>
      </c>
      <c r="CV97" s="27">
        <v>1065.110823</v>
      </c>
      <c r="CW97" s="27">
        <v>1462.8102649</v>
      </c>
      <c r="CX97" s="48">
        <v>6237.5059695</v>
      </c>
      <c r="CY97" s="48">
        <v>4943.9394843</v>
      </c>
      <c r="CZ97" s="48">
        <v>3999.1332263000004</v>
      </c>
      <c r="DA97" s="48">
        <v>1228.4916477000002</v>
      </c>
      <c r="DB97" s="48">
        <v>1562.7752272999999</v>
      </c>
      <c r="DC97" s="48">
        <v>3237.4662628999999</v>
      </c>
      <c r="DD97" s="47">
        <v>1310.9954112999999</v>
      </c>
      <c r="DE97" s="15">
        <v>1248.8881152000001</v>
      </c>
      <c r="DF97" s="152">
        <v>1509.9522118</v>
      </c>
      <c r="DG97" s="152">
        <v>1282.2346927000001</v>
      </c>
      <c r="DH97" s="152">
        <v>1377.9257090999999</v>
      </c>
      <c r="DI97" s="152">
        <v>1377.7326214000002</v>
      </c>
      <c r="DJ97" s="152">
        <v>1490.0144725</v>
      </c>
      <c r="DK97" s="152">
        <v>1059.2661587</v>
      </c>
      <c r="DL97" s="152">
        <v>998.30105839999999</v>
      </c>
      <c r="DM97" s="152">
        <v>1352.1477177000002</v>
      </c>
      <c r="DN97" s="152">
        <v>6246.4179944999996</v>
      </c>
      <c r="DO97" s="152">
        <v>3231.7101658000001</v>
      </c>
      <c r="DP97" s="152">
        <v>963.22263799999996</v>
      </c>
      <c r="DQ97" s="152">
        <v>2536.8321843000003</v>
      </c>
      <c r="DR97" s="152">
        <v>4798.3626973</v>
      </c>
    </row>
    <row r="98" spans="1:122" s="15" customFormat="1" ht="25.5" x14ac:dyDescent="0.2">
      <c r="A98" s="28">
        <v>6</v>
      </c>
      <c r="B98" s="29" t="s">
        <v>52</v>
      </c>
      <c r="C98" s="27">
        <v>1067.141693</v>
      </c>
      <c r="D98" s="27">
        <v>1033.0659230000001</v>
      </c>
      <c r="E98" s="27">
        <v>974.93946600000004</v>
      </c>
      <c r="F98" s="27">
        <v>860.14767099999995</v>
      </c>
      <c r="G98" s="27">
        <v>1835.780632</v>
      </c>
      <c r="H98" s="27">
        <v>1180.9003789999999</v>
      </c>
      <c r="I98" s="27">
        <v>1062.759174</v>
      </c>
      <c r="J98" s="27">
        <v>1113.0191130000001</v>
      </c>
      <c r="K98" s="27">
        <v>969.77997100000005</v>
      </c>
      <c r="L98" s="27">
        <v>1217.2509970000001</v>
      </c>
      <c r="M98" s="27">
        <v>1306.3883980000001</v>
      </c>
      <c r="N98" s="27">
        <v>1257.622599</v>
      </c>
      <c r="O98" s="27">
        <v>1195.712655</v>
      </c>
      <c r="P98" s="27">
        <v>1792.1332749999999</v>
      </c>
      <c r="Q98" s="27">
        <v>2682.2839730000001</v>
      </c>
      <c r="R98" s="27">
        <v>2617.0384730000001</v>
      </c>
      <c r="S98" s="27">
        <v>2035.183346</v>
      </c>
      <c r="T98" s="27">
        <v>3557.0814500000001</v>
      </c>
      <c r="U98" s="27">
        <v>2691.623932</v>
      </c>
      <c r="V98" s="27">
        <v>2217.7926050000001</v>
      </c>
      <c r="W98" s="27">
        <v>1979.1068230000001</v>
      </c>
      <c r="X98" s="27">
        <v>1170.023007</v>
      </c>
      <c r="Y98" s="27">
        <v>1722.5879420000001</v>
      </c>
      <c r="Z98" s="27">
        <v>1394.3391939999999</v>
      </c>
      <c r="AA98" s="27">
        <v>2341.8026239999999</v>
      </c>
      <c r="AB98" s="27">
        <v>1292.086947</v>
      </c>
      <c r="AC98" s="27">
        <v>753.680114</v>
      </c>
      <c r="AD98" s="27">
        <v>1165.4577859999999</v>
      </c>
      <c r="AE98" s="27">
        <v>1769.079759</v>
      </c>
      <c r="AF98" s="27">
        <v>2088.353889</v>
      </c>
      <c r="AG98" s="27">
        <v>2381.4800089999999</v>
      </c>
      <c r="AH98" s="27">
        <v>3556.46126</v>
      </c>
      <c r="AI98" s="50">
        <v>3043.6404599963998</v>
      </c>
      <c r="AJ98" s="50">
        <v>2286.9692506929796</v>
      </c>
      <c r="AK98" s="50">
        <v>2497.7111765845098</v>
      </c>
      <c r="AL98" s="50">
        <v>3084.32242926356</v>
      </c>
      <c r="AM98" s="27">
        <v>1920.1263673199899</v>
      </c>
      <c r="AN98" s="27">
        <v>2080.4576422499999</v>
      </c>
      <c r="AO98" s="27">
        <v>2409.3857446720299</v>
      </c>
      <c r="AP98" s="27">
        <v>1691.8936119699999</v>
      </c>
      <c r="AQ98" s="27">
        <v>1865.1327074974699</v>
      </c>
      <c r="AR98" s="27">
        <v>1428.11212491999</v>
      </c>
      <c r="AS98" s="27">
        <v>2158.383718</v>
      </c>
      <c r="AT98" s="27">
        <v>1657.1403210000001</v>
      </c>
      <c r="AU98" s="27">
        <v>2016.294187</v>
      </c>
      <c r="AV98" s="27">
        <v>1761.7723840000001</v>
      </c>
      <c r="AW98" s="27">
        <v>1697.14032765</v>
      </c>
      <c r="AX98" s="27">
        <v>1671.223254</v>
      </c>
      <c r="AY98" s="27">
        <v>1859.9486343699998</v>
      </c>
      <c r="AZ98" s="27">
        <v>1960.07708237</v>
      </c>
      <c r="BA98" s="27">
        <v>1784.28182444</v>
      </c>
      <c r="BB98" s="27">
        <v>2175.8005219399902</v>
      </c>
      <c r="BC98" s="27">
        <v>2121.9606884</v>
      </c>
      <c r="BD98" s="27">
        <v>2490.1999999999998</v>
      </c>
      <c r="BE98" s="27">
        <v>2712.6519640900001</v>
      </c>
      <c r="BF98" s="27">
        <v>2132.8000000000002</v>
      </c>
      <c r="BG98" s="27">
        <v>2210.6</v>
      </c>
      <c r="BH98" s="27">
        <v>1703.1</v>
      </c>
      <c r="BI98" s="27">
        <v>3318.91935285</v>
      </c>
      <c r="BJ98" s="27">
        <v>2883.6077396699902</v>
      </c>
      <c r="BK98" s="27">
        <v>3826.0033395999899</v>
      </c>
      <c r="BL98" s="27">
        <v>2917.5704523899899</v>
      </c>
      <c r="BM98" s="27">
        <v>3914.1685000000002</v>
      </c>
      <c r="BN98" s="27">
        <v>4059.15545552</v>
      </c>
      <c r="BO98" s="27">
        <v>4060.2</v>
      </c>
      <c r="BP98" s="27">
        <v>3289.1018655799999</v>
      </c>
      <c r="BQ98" s="27">
        <v>3235.6</v>
      </c>
      <c r="BR98" s="27">
        <v>4024.8044764000001</v>
      </c>
      <c r="BS98" s="27">
        <v>3281.84364654</v>
      </c>
      <c r="BT98" s="27">
        <v>2842.3388460000001</v>
      </c>
      <c r="BU98" s="27">
        <v>3141.2815949999999</v>
      </c>
      <c r="BV98" s="27">
        <v>3555.7058266999998</v>
      </c>
      <c r="BW98" s="27">
        <v>3625.3673885999997</v>
      </c>
      <c r="BX98" s="27">
        <v>4039.3897458000001</v>
      </c>
      <c r="BY98" s="27">
        <v>4591.7595469999997</v>
      </c>
      <c r="BZ98" s="27">
        <v>3390.3268464000002</v>
      </c>
      <c r="CA98" s="27">
        <v>3453.4896291</v>
      </c>
      <c r="CB98" s="27">
        <v>3080.4326255000001</v>
      </c>
      <c r="CC98" s="27">
        <v>2768.8653334999999</v>
      </c>
      <c r="CD98" s="27">
        <v>3339.4765794</v>
      </c>
      <c r="CE98" s="27">
        <v>877.80813390000003</v>
      </c>
      <c r="CF98" s="27">
        <v>923.74489410000001</v>
      </c>
      <c r="CG98" s="27">
        <v>2929.7025429999999</v>
      </c>
      <c r="CH98" s="27">
        <v>2313.5893958000001</v>
      </c>
      <c r="CI98" s="27">
        <v>1557.0182904000001</v>
      </c>
      <c r="CJ98" s="27">
        <v>2288.9090759000001</v>
      </c>
      <c r="CK98" s="27">
        <v>3521.7529184</v>
      </c>
      <c r="CL98" s="27">
        <v>2977.1456983000003</v>
      </c>
      <c r="CM98" s="27">
        <v>2572.5877119000002</v>
      </c>
      <c r="CN98" s="27">
        <v>2868.0346491</v>
      </c>
      <c r="CO98" s="27">
        <v>3638.8024278000003</v>
      </c>
      <c r="CP98" s="27">
        <v>5628.7381031999994</v>
      </c>
      <c r="CQ98" s="27">
        <v>6824.6726198999995</v>
      </c>
      <c r="CR98" s="27">
        <v>4289.8506834999998</v>
      </c>
      <c r="CS98" s="27">
        <v>5018.7797506000006</v>
      </c>
      <c r="CT98" s="27">
        <v>4526.5474382000002</v>
      </c>
      <c r="CU98" s="27">
        <v>3391.6721184000003</v>
      </c>
      <c r="CV98" s="27">
        <v>4371.5272912</v>
      </c>
      <c r="CW98" s="27">
        <v>4712.1655056999998</v>
      </c>
      <c r="CX98" s="48">
        <v>3724.0683666999998</v>
      </c>
      <c r="CY98" s="48">
        <v>4425.5588945</v>
      </c>
      <c r="CZ98" s="48">
        <v>3336.9255356999997</v>
      </c>
      <c r="DA98" s="48">
        <v>3672.8612544000002</v>
      </c>
      <c r="DB98" s="48">
        <v>4190.4885780000004</v>
      </c>
      <c r="DC98" s="48">
        <v>4592.6302863999999</v>
      </c>
      <c r="DD98" s="47">
        <v>2831.3842771999998</v>
      </c>
      <c r="DE98" s="15">
        <v>3150.4824024</v>
      </c>
      <c r="DF98" s="152">
        <v>3946.7731778000002</v>
      </c>
      <c r="DG98" s="152">
        <v>3796.3977085000001</v>
      </c>
      <c r="DH98" s="152">
        <v>3262.5167270000002</v>
      </c>
      <c r="DI98" s="152">
        <v>4927.1290801000005</v>
      </c>
      <c r="DJ98" s="152">
        <v>3301.0701063000001</v>
      </c>
      <c r="DK98" s="152">
        <v>3499.7366373</v>
      </c>
      <c r="DL98" s="152">
        <v>3378.7518710999998</v>
      </c>
      <c r="DM98" s="152">
        <v>3689.3335934000002</v>
      </c>
      <c r="DN98" s="152">
        <v>3141.2511649000003</v>
      </c>
      <c r="DO98" s="152">
        <v>2372.4119916999998</v>
      </c>
      <c r="DP98" s="152">
        <v>3366.6140010999998</v>
      </c>
      <c r="DQ98" s="152">
        <v>4361.3599892000002</v>
      </c>
      <c r="DR98" s="152">
        <v>2961.3774456000001</v>
      </c>
    </row>
    <row r="99" spans="1:122" s="15" customFormat="1" ht="16.5" customHeight="1" x14ac:dyDescent="0.2">
      <c r="A99" s="24">
        <v>7</v>
      </c>
      <c r="B99" s="25" t="s">
        <v>53</v>
      </c>
      <c r="C99" s="27">
        <v>2203.3566700000001</v>
      </c>
      <c r="D99" s="27">
        <v>2325.8550249999998</v>
      </c>
      <c r="E99" s="27">
        <v>2576.7207269999999</v>
      </c>
      <c r="F99" s="27">
        <v>2220.2621730000001</v>
      </c>
      <c r="G99" s="27">
        <v>3339.5597290000001</v>
      </c>
      <c r="H99" s="27">
        <v>2330.6284289999999</v>
      </c>
      <c r="I99" s="27">
        <v>2809.2088450000001</v>
      </c>
      <c r="J99" s="27">
        <v>2957.6147460000002</v>
      </c>
      <c r="K99" s="27">
        <v>2145.8522870000002</v>
      </c>
      <c r="L99" s="27">
        <v>2180.8308259999999</v>
      </c>
      <c r="M99" s="27">
        <v>3209.1997390000001</v>
      </c>
      <c r="N99" s="27">
        <v>4315.3115879999996</v>
      </c>
      <c r="O99" s="27">
        <v>3375.5471600000001</v>
      </c>
      <c r="P99" s="27">
        <v>3514.0044090000001</v>
      </c>
      <c r="Q99" s="27">
        <v>3532.8320039999999</v>
      </c>
      <c r="R99" s="27">
        <v>3493.54016</v>
      </c>
      <c r="S99" s="27">
        <v>4901.0659949999999</v>
      </c>
      <c r="T99" s="27">
        <v>3565.0275799999999</v>
      </c>
      <c r="U99" s="27">
        <v>4259.1892470000003</v>
      </c>
      <c r="V99" s="27">
        <v>3908.139471</v>
      </c>
      <c r="W99" s="27">
        <v>4361.7385279999999</v>
      </c>
      <c r="X99" s="27">
        <v>2004.2556970000001</v>
      </c>
      <c r="Y99" s="27">
        <v>3379.8413420000002</v>
      </c>
      <c r="Z99" s="27">
        <v>3750.5628470000001</v>
      </c>
      <c r="AA99" s="27">
        <v>3313.5426120000002</v>
      </c>
      <c r="AB99" s="27">
        <v>3421.9701300000002</v>
      </c>
      <c r="AC99" s="27">
        <v>2277.0343149999999</v>
      </c>
      <c r="AD99" s="27">
        <v>1885.4116429999999</v>
      </c>
      <c r="AE99" s="27">
        <v>4028.528534</v>
      </c>
      <c r="AF99" s="27">
        <v>3709.6327540000002</v>
      </c>
      <c r="AG99" s="27">
        <v>3385.5193399999998</v>
      </c>
      <c r="AH99" s="27">
        <v>4664.2497119999998</v>
      </c>
      <c r="AI99" s="50">
        <v>4836.4028095200392</v>
      </c>
      <c r="AJ99" s="50">
        <v>5018.4874157320992</v>
      </c>
      <c r="AK99" s="50">
        <v>4369.6443825797396</v>
      </c>
      <c r="AL99" s="50">
        <v>5013.2372030694996</v>
      </c>
      <c r="AM99" s="27">
        <v>5171.6682351199906</v>
      </c>
      <c r="AN99" s="27">
        <v>5343.3611024699894</v>
      </c>
      <c r="AO99" s="27">
        <v>4863.4587316571105</v>
      </c>
      <c r="AP99" s="27">
        <v>5609.6348563599995</v>
      </c>
      <c r="AQ99" s="27">
        <v>4741.1585011398092</v>
      </c>
      <c r="AR99" s="27">
        <v>4545.4899630800001</v>
      </c>
      <c r="AS99" s="27">
        <v>6843.1342880000002</v>
      </c>
      <c r="AT99" s="27">
        <v>4354.6711880000003</v>
      </c>
      <c r="AU99" s="27">
        <v>4977.4629420000001</v>
      </c>
      <c r="AV99" s="27">
        <v>5041.427576</v>
      </c>
      <c r="AW99" s="27">
        <v>4660.3169890099998</v>
      </c>
      <c r="AX99" s="27">
        <v>5896.4412759999996</v>
      </c>
      <c r="AY99" s="27">
        <v>5737.79125122</v>
      </c>
      <c r="AZ99" s="27">
        <v>8635.5135771799905</v>
      </c>
      <c r="BA99" s="27">
        <v>5669.7924868999999</v>
      </c>
      <c r="BB99" s="27">
        <v>6692.5532979599893</v>
      </c>
      <c r="BC99" s="27">
        <v>4871.5448184899997</v>
      </c>
      <c r="BD99" s="27">
        <v>7422.4</v>
      </c>
      <c r="BE99" s="27">
        <v>8158.5115624</v>
      </c>
      <c r="BF99" s="27">
        <v>6949.9</v>
      </c>
      <c r="BG99" s="27">
        <v>6270.6</v>
      </c>
      <c r="BH99" s="27">
        <v>6848.2</v>
      </c>
      <c r="BI99" s="27">
        <v>6699.3068900899998</v>
      </c>
      <c r="BJ99" s="27">
        <v>8151.5550508599999</v>
      </c>
      <c r="BK99" s="27">
        <v>6410.9012850600002</v>
      </c>
      <c r="BL99" s="27">
        <v>6540.5626980299903</v>
      </c>
      <c r="BM99" s="27">
        <v>8765.7728399999996</v>
      </c>
      <c r="BN99" s="27">
        <v>6067.8619051099904</v>
      </c>
      <c r="BO99" s="27">
        <v>7036.6</v>
      </c>
      <c r="BP99" s="27">
        <v>7141.3456450100002</v>
      </c>
      <c r="BQ99" s="27">
        <v>6368.3</v>
      </c>
      <c r="BR99" s="27">
        <v>8664.1842827</v>
      </c>
      <c r="BS99" s="27">
        <v>6395.9647504700006</v>
      </c>
      <c r="BT99" s="27">
        <v>6024.1639400000004</v>
      </c>
      <c r="BU99" s="27">
        <v>8126.1167740000001</v>
      </c>
      <c r="BV99" s="27">
        <v>9075.4450971000006</v>
      </c>
      <c r="BW99" s="27">
        <v>7658.7408108999998</v>
      </c>
      <c r="BX99" s="27">
        <v>8932.9151130999999</v>
      </c>
      <c r="BY99" s="27">
        <v>6900.6157110000004</v>
      </c>
      <c r="BZ99" s="27">
        <v>7255.6863400000002</v>
      </c>
      <c r="CA99" s="27">
        <v>9488.3639267999988</v>
      </c>
      <c r="CB99" s="27">
        <v>6684.1087486999995</v>
      </c>
      <c r="CC99" s="27">
        <v>6924.8599471999996</v>
      </c>
      <c r="CD99" s="27">
        <v>6986.3317256999999</v>
      </c>
      <c r="CE99" s="27">
        <v>3155.0986436999997</v>
      </c>
      <c r="CF99" s="27">
        <v>1341.1782940000001</v>
      </c>
      <c r="CG99" s="27">
        <v>5503.6699534999998</v>
      </c>
      <c r="CH99" s="27">
        <v>6298.9247406000004</v>
      </c>
      <c r="CI99" s="27">
        <v>6386.3159228000004</v>
      </c>
      <c r="CJ99" s="27">
        <v>7317.1322981000003</v>
      </c>
      <c r="CK99" s="27">
        <v>8635.1160624000004</v>
      </c>
      <c r="CL99" s="27">
        <v>7708.8532638000006</v>
      </c>
      <c r="CM99" s="27">
        <v>7562.4434543999996</v>
      </c>
      <c r="CN99" s="27">
        <v>8460.8367801999993</v>
      </c>
      <c r="CO99" s="27">
        <v>9034.1036537</v>
      </c>
      <c r="CP99" s="27">
        <v>6907.4778361000008</v>
      </c>
      <c r="CQ99" s="27">
        <v>10497.328704700001</v>
      </c>
      <c r="CR99" s="27">
        <v>8311.7829693999993</v>
      </c>
      <c r="CS99" s="27">
        <v>9297.8851286000008</v>
      </c>
      <c r="CT99" s="27">
        <v>10704.257240999999</v>
      </c>
      <c r="CU99" s="27">
        <v>10678.197451399999</v>
      </c>
      <c r="CV99" s="27">
        <v>11295.028145100001</v>
      </c>
      <c r="CW99" s="27">
        <v>11760.203552499999</v>
      </c>
      <c r="CX99" s="48">
        <v>10969.2458637</v>
      </c>
      <c r="CY99" s="48">
        <v>11829.387174399999</v>
      </c>
      <c r="CZ99" s="48">
        <v>11192.340652700001</v>
      </c>
      <c r="DA99" s="48">
        <v>8945.4932105999997</v>
      </c>
      <c r="DB99" s="48">
        <v>9126.7056293999995</v>
      </c>
      <c r="DC99" s="48">
        <v>11666.2312905</v>
      </c>
      <c r="DD99" s="47">
        <v>8272.4981188000002</v>
      </c>
      <c r="DE99" s="15">
        <v>7999.2807288999993</v>
      </c>
      <c r="DF99" s="152">
        <v>9862.1729136000013</v>
      </c>
      <c r="DG99" s="152">
        <v>8523.4836192000002</v>
      </c>
      <c r="DH99" s="152">
        <v>9186.3070341000002</v>
      </c>
      <c r="DI99" s="152">
        <v>7185.8433482999999</v>
      </c>
      <c r="DJ99" s="152">
        <v>8593.4807930999996</v>
      </c>
      <c r="DK99" s="152">
        <v>8311.5554274999995</v>
      </c>
      <c r="DL99" s="152">
        <v>6978.5991946000004</v>
      </c>
      <c r="DM99" s="152">
        <v>6160.2827418000006</v>
      </c>
      <c r="DN99" s="152">
        <v>7244.6936771999999</v>
      </c>
      <c r="DO99" s="152">
        <v>6303.2916721000001</v>
      </c>
      <c r="DP99" s="152">
        <v>7654.9721431000007</v>
      </c>
      <c r="DQ99" s="152">
        <v>10924.7439899</v>
      </c>
      <c r="DR99" s="152">
        <v>7490.2576476000004</v>
      </c>
    </row>
    <row r="100" spans="1:122" s="46" customFormat="1" x14ac:dyDescent="0.2">
      <c r="A100" s="24">
        <v>8</v>
      </c>
      <c r="B100" s="25" t="s">
        <v>54</v>
      </c>
      <c r="C100" s="27">
        <v>1145.5051940000001</v>
      </c>
      <c r="D100" s="27">
        <v>1599.685129</v>
      </c>
      <c r="E100" s="27">
        <v>1621.22927</v>
      </c>
      <c r="F100" s="27">
        <v>1343.743152</v>
      </c>
      <c r="G100" s="27">
        <v>2293.0398749999999</v>
      </c>
      <c r="H100" s="27">
        <v>1236.133239</v>
      </c>
      <c r="I100" s="27">
        <v>1201.556186</v>
      </c>
      <c r="J100" s="27">
        <v>1204.2823100000001</v>
      </c>
      <c r="K100" s="27">
        <v>852.56533000000002</v>
      </c>
      <c r="L100" s="27">
        <v>1293.24252</v>
      </c>
      <c r="M100" s="27">
        <v>1169.34872</v>
      </c>
      <c r="N100" s="27">
        <v>1326.0274999999999</v>
      </c>
      <c r="O100" s="27">
        <v>920.20721400000002</v>
      </c>
      <c r="P100" s="27">
        <v>1289.02719</v>
      </c>
      <c r="Q100" s="27">
        <v>1796.720096</v>
      </c>
      <c r="R100" s="27">
        <v>1849.8456799999999</v>
      </c>
      <c r="S100" s="27">
        <v>2188.0186159999998</v>
      </c>
      <c r="T100" s="27">
        <v>2100.9170650000001</v>
      </c>
      <c r="U100" s="27">
        <v>1338.1000300000001</v>
      </c>
      <c r="V100" s="27">
        <v>1195.0393039999999</v>
      </c>
      <c r="W100" s="27">
        <v>1077.302766</v>
      </c>
      <c r="X100" s="27">
        <v>449.08080999999999</v>
      </c>
      <c r="Y100" s="27">
        <v>1021.105368</v>
      </c>
      <c r="Z100" s="27">
        <v>1207.63991652</v>
      </c>
      <c r="AA100" s="27">
        <v>1450.4975400000001</v>
      </c>
      <c r="AB100" s="27">
        <v>1332.3639840000001</v>
      </c>
      <c r="AC100" s="27">
        <v>1261.9228840000001</v>
      </c>
      <c r="AD100" s="27">
        <v>918.94343300000003</v>
      </c>
      <c r="AE100" s="27">
        <v>1829.891374</v>
      </c>
      <c r="AF100" s="27">
        <v>1186.977412</v>
      </c>
      <c r="AG100" s="27">
        <v>1650.0710329999999</v>
      </c>
      <c r="AH100" s="27">
        <v>2915.0858320000002</v>
      </c>
      <c r="AI100" s="50">
        <v>1816.66193948296</v>
      </c>
      <c r="AJ100" s="50">
        <v>1373.8924136979899</v>
      </c>
      <c r="AK100" s="50">
        <v>1842.8006342660799</v>
      </c>
      <c r="AL100" s="50">
        <v>1479.38480888343</v>
      </c>
      <c r="AM100" s="27">
        <v>1513.6565792700001</v>
      </c>
      <c r="AN100" s="27">
        <v>1622.4170321099898</v>
      </c>
      <c r="AO100" s="27">
        <v>2400.2555226768</v>
      </c>
      <c r="AP100" s="27">
        <v>2554.9300096799998</v>
      </c>
      <c r="AQ100" s="27">
        <v>1656.7987868507901</v>
      </c>
      <c r="AR100" s="27">
        <v>2177.8670125500003</v>
      </c>
      <c r="AS100" s="27">
        <v>1988.420044</v>
      </c>
      <c r="AT100" s="27">
        <v>1238.6442750000001</v>
      </c>
      <c r="AU100" s="27">
        <v>1869.853079</v>
      </c>
      <c r="AV100" s="27">
        <v>2593.5191749999999</v>
      </c>
      <c r="AW100" s="27">
        <v>1818.8107387100001</v>
      </c>
      <c r="AX100" s="27">
        <v>2415.2360480000002</v>
      </c>
      <c r="AY100" s="27">
        <v>1497.81266174999</v>
      </c>
      <c r="AZ100" s="27">
        <v>3437.72769658999</v>
      </c>
      <c r="BA100" s="27">
        <v>1864.40515119</v>
      </c>
      <c r="BB100" s="27">
        <v>2212.6764532799903</v>
      </c>
      <c r="BC100" s="27">
        <v>2000.95566518999</v>
      </c>
      <c r="BD100" s="27">
        <v>1554.7</v>
      </c>
      <c r="BE100" s="27">
        <v>1724.4958676800948</v>
      </c>
      <c r="BF100" s="27">
        <v>1405.5723970000042</v>
      </c>
      <c r="BG100" s="27">
        <v>1659.3299189999991</v>
      </c>
      <c r="BH100" s="27">
        <v>2635.8365229999804</v>
      </c>
      <c r="BI100" s="27">
        <v>3159.505368110008</v>
      </c>
      <c r="BJ100" s="27">
        <v>3603.1736194699997</v>
      </c>
      <c r="BK100" s="27">
        <v>2788.2855194899998</v>
      </c>
      <c r="BL100" s="27">
        <v>3205.9893151799997</v>
      </c>
      <c r="BM100" s="27">
        <v>8836.5646359999992</v>
      </c>
      <c r="BN100" s="27">
        <v>4609.5449753899902</v>
      </c>
      <c r="BO100" s="27">
        <v>4346.6000000000004</v>
      </c>
      <c r="BP100" s="27">
        <v>4008.3553423000003</v>
      </c>
      <c r="BQ100" s="27">
        <v>4312.1000000000004</v>
      </c>
      <c r="BR100" s="27">
        <v>4111.6211105000684</v>
      </c>
      <c r="BS100" s="27">
        <v>3699.6797570599902</v>
      </c>
      <c r="BT100" s="27">
        <v>3829.717862</v>
      </c>
      <c r="BU100" s="27">
        <v>3726.4848259999999</v>
      </c>
      <c r="BV100" s="27">
        <v>3749.4541497093551</v>
      </c>
      <c r="BW100" s="27">
        <v>4295.1819678000002</v>
      </c>
      <c r="BX100" s="27">
        <v>7367.6537711999999</v>
      </c>
      <c r="BY100" s="27">
        <v>5505.0189111</v>
      </c>
      <c r="BZ100" s="27">
        <v>7114.1073258000006</v>
      </c>
      <c r="CA100" s="27">
        <v>4374.3810890000004</v>
      </c>
      <c r="CB100" s="27">
        <v>3180.0681531999999</v>
      </c>
      <c r="CC100" s="27">
        <v>2859.0379054999999</v>
      </c>
      <c r="CD100" s="27">
        <v>1988.1168223</v>
      </c>
      <c r="CE100" s="27">
        <v>811.5329772</v>
      </c>
      <c r="CF100" s="27">
        <v>870.81373370000006</v>
      </c>
      <c r="CG100" s="27">
        <v>3008.6329054000003</v>
      </c>
      <c r="CH100" s="27">
        <v>1652.2592437000001</v>
      </c>
      <c r="CI100" s="27">
        <v>1863.1552784</v>
      </c>
      <c r="CJ100" s="27">
        <v>2302.5354152</v>
      </c>
      <c r="CK100" s="27">
        <v>4946.2940866999998</v>
      </c>
      <c r="CL100" s="27">
        <v>4338.7846251000001</v>
      </c>
      <c r="CM100" s="27">
        <v>4027.4473783000003</v>
      </c>
      <c r="CN100" s="27">
        <v>3868.4538004999999</v>
      </c>
      <c r="CO100" s="27">
        <v>3780.6549938000003</v>
      </c>
      <c r="CP100" s="27">
        <v>4275.6300048000003</v>
      </c>
      <c r="CQ100" s="27">
        <v>6271.7552241000003</v>
      </c>
      <c r="CR100" s="27">
        <v>3552.8137340999997</v>
      </c>
      <c r="CS100" s="27">
        <v>6221.1284956999998</v>
      </c>
      <c r="CT100" s="27">
        <v>3811.6999728999999</v>
      </c>
      <c r="CU100" s="27">
        <v>4420.3584541</v>
      </c>
      <c r="CV100" s="27">
        <v>4344.3124758000004</v>
      </c>
      <c r="CW100" s="27">
        <v>5570.7798656000004</v>
      </c>
      <c r="CX100" s="104">
        <v>5255.5904173999998</v>
      </c>
      <c r="CY100" s="104">
        <v>5946.9547522000003</v>
      </c>
      <c r="CZ100" s="104">
        <v>4218.6987413000006</v>
      </c>
      <c r="DA100" s="104">
        <v>4505.3252339999999</v>
      </c>
      <c r="DB100" s="104">
        <v>4875.2237931</v>
      </c>
      <c r="DC100" s="104">
        <v>4354.8501973000002</v>
      </c>
      <c r="DD100" s="122">
        <v>2495.0928345000002</v>
      </c>
      <c r="DE100" s="46">
        <v>4041.0357426</v>
      </c>
      <c r="DF100" s="149">
        <v>4395.3525520000003</v>
      </c>
      <c r="DG100" s="149">
        <v>4480.3557707</v>
      </c>
      <c r="DH100" s="149">
        <v>3987.331784</v>
      </c>
      <c r="DI100" s="149">
        <v>4375.5896373000005</v>
      </c>
      <c r="DJ100" s="149">
        <v>4514.9678924999998</v>
      </c>
      <c r="DK100" s="149">
        <v>6524.6277996000008</v>
      </c>
      <c r="DL100" s="149">
        <v>3139.9709745999999</v>
      </c>
      <c r="DM100" s="149">
        <v>3055.5229015999998</v>
      </c>
      <c r="DN100" s="149">
        <v>2997.5663398000002</v>
      </c>
      <c r="DO100" s="149">
        <v>3389.7908513000002</v>
      </c>
      <c r="DP100" s="149">
        <v>3582.4076525</v>
      </c>
      <c r="DQ100" s="149">
        <v>4296.4548271000003</v>
      </c>
      <c r="DR100" s="149">
        <v>4057.8761595000001</v>
      </c>
    </row>
    <row r="101" spans="1:122" s="15" customFormat="1" ht="27" customHeight="1" x14ac:dyDescent="0.2">
      <c r="A101" s="28">
        <v>9</v>
      </c>
      <c r="B101" s="29" t="s">
        <v>55</v>
      </c>
      <c r="C101" s="27">
        <v>0</v>
      </c>
      <c r="D101" s="27">
        <v>0</v>
      </c>
      <c r="E101" s="27">
        <v>0</v>
      </c>
      <c r="F101" s="27">
        <v>0</v>
      </c>
      <c r="G101" s="27">
        <v>1.0888999999999999E-2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0</v>
      </c>
      <c r="S101" s="27">
        <v>0</v>
      </c>
      <c r="T101" s="27">
        <v>3.003E-3</v>
      </c>
      <c r="U101" s="27">
        <v>0</v>
      </c>
      <c r="V101" s="27">
        <v>0</v>
      </c>
      <c r="W101" s="27">
        <v>0</v>
      </c>
      <c r="X101" s="27"/>
      <c r="Y101" s="27">
        <v>0</v>
      </c>
      <c r="Z101" s="27">
        <v>0</v>
      </c>
      <c r="AA101" s="27">
        <v>0</v>
      </c>
      <c r="AB101" s="27">
        <v>0</v>
      </c>
      <c r="AC101" s="27">
        <v>0</v>
      </c>
      <c r="AD101" s="27">
        <v>0</v>
      </c>
      <c r="AE101" s="27">
        <v>0</v>
      </c>
      <c r="AF101" s="27">
        <v>0</v>
      </c>
      <c r="AG101" s="27">
        <v>0</v>
      </c>
      <c r="AH101" s="27">
        <v>0</v>
      </c>
      <c r="AI101" s="51">
        <v>0</v>
      </c>
      <c r="AJ101" s="51">
        <v>0</v>
      </c>
      <c r="AK101" s="51">
        <v>0</v>
      </c>
      <c r="AL101" s="51">
        <v>3.2856999999999997E-2</v>
      </c>
      <c r="AM101" s="30">
        <v>0</v>
      </c>
      <c r="AN101" s="30">
        <v>0</v>
      </c>
      <c r="AO101" s="30"/>
      <c r="AP101" s="30">
        <v>0</v>
      </c>
      <c r="AQ101" s="30">
        <v>0</v>
      </c>
      <c r="AR101" s="30">
        <v>0</v>
      </c>
      <c r="AS101" s="30">
        <v>0</v>
      </c>
      <c r="AT101" s="30">
        <v>0</v>
      </c>
      <c r="AU101" s="30">
        <v>4.7171999999999999E-2</v>
      </c>
      <c r="AV101" s="30">
        <v>8.4320000000000003E-3</v>
      </c>
      <c r="AW101" s="30">
        <v>0</v>
      </c>
      <c r="AX101" s="30">
        <v>0</v>
      </c>
      <c r="AY101" s="30">
        <v>0</v>
      </c>
      <c r="AZ101" s="30">
        <v>3.7039999999999998E-3</v>
      </c>
      <c r="BA101" s="30">
        <v>0</v>
      </c>
      <c r="BB101" s="30">
        <v>0</v>
      </c>
      <c r="BC101" s="30">
        <v>0</v>
      </c>
      <c r="BD101" s="30">
        <v>0</v>
      </c>
      <c r="BE101" s="30">
        <v>0</v>
      </c>
      <c r="BF101" s="30">
        <v>0</v>
      </c>
      <c r="BG101" s="30">
        <v>0</v>
      </c>
      <c r="BH101" s="30">
        <v>0</v>
      </c>
      <c r="BI101" s="30">
        <v>0</v>
      </c>
      <c r="BJ101" s="30">
        <v>351.08771046001766</v>
      </c>
      <c r="BK101" s="30">
        <v>0.372942</v>
      </c>
      <c r="BL101" s="30">
        <v>5.024E-2</v>
      </c>
      <c r="BM101" s="30">
        <v>5.5440000000000003E-2</v>
      </c>
      <c r="BN101" s="30">
        <v>0</v>
      </c>
      <c r="BO101" s="30">
        <v>0</v>
      </c>
      <c r="BP101" s="30">
        <v>5.5440000000000003E-2</v>
      </c>
      <c r="BQ101" s="30">
        <v>0.2</v>
      </c>
      <c r="BR101" s="30">
        <v>5.024E-2</v>
      </c>
      <c r="BS101" s="30">
        <v>0</v>
      </c>
      <c r="BT101" s="30">
        <v>0.96647799999999995</v>
      </c>
      <c r="BU101" s="30">
        <v>0.24515580999767408</v>
      </c>
      <c r="BV101" s="30">
        <v>0.15071999999999999</v>
      </c>
      <c r="BW101" s="30">
        <v>0.372942</v>
      </c>
      <c r="BX101" s="30">
        <v>0</v>
      </c>
      <c r="BY101" s="30">
        <v>0.15002499999999999</v>
      </c>
      <c r="BZ101" s="30">
        <v>0.18149999999999999</v>
      </c>
      <c r="CA101" s="30">
        <v>0.76672099999999999</v>
      </c>
      <c r="CB101" s="30">
        <v>5.024E-2</v>
      </c>
      <c r="CC101" s="30">
        <v>0.45236199999999999</v>
      </c>
      <c r="CD101" s="30">
        <v>0</v>
      </c>
      <c r="CE101" s="30">
        <v>0</v>
      </c>
      <c r="CF101" s="30">
        <v>0</v>
      </c>
      <c r="CG101" s="30">
        <v>0</v>
      </c>
      <c r="CH101" s="30">
        <v>0</v>
      </c>
      <c r="CI101" s="30">
        <v>0</v>
      </c>
      <c r="CJ101" s="30">
        <v>0</v>
      </c>
      <c r="CK101" s="30">
        <v>0</v>
      </c>
      <c r="CL101" s="30">
        <v>0</v>
      </c>
      <c r="CM101" s="30">
        <v>0</v>
      </c>
      <c r="CN101" s="30">
        <v>0</v>
      </c>
      <c r="CO101" s="30">
        <v>0</v>
      </c>
      <c r="CP101" s="30">
        <v>0</v>
      </c>
      <c r="CQ101" s="30">
        <v>0</v>
      </c>
      <c r="CR101" s="30">
        <v>0</v>
      </c>
      <c r="CS101" s="30">
        <v>0</v>
      </c>
      <c r="CT101" s="30">
        <v>0</v>
      </c>
      <c r="CU101" s="30">
        <v>5.4879999999999998E-3</v>
      </c>
      <c r="CV101" s="30">
        <v>0</v>
      </c>
      <c r="CW101" s="30">
        <v>0</v>
      </c>
      <c r="CX101" s="48">
        <v>0</v>
      </c>
      <c r="CY101" s="48">
        <v>0</v>
      </c>
      <c r="CZ101" s="48">
        <v>1.9360999999999998E-3</v>
      </c>
      <c r="DA101" s="48">
        <v>0.24515000000000001</v>
      </c>
      <c r="DB101" s="48">
        <v>0.98936400000000002</v>
      </c>
      <c r="DC101" s="48">
        <v>0</v>
      </c>
      <c r="DD101" s="47">
        <v>0</v>
      </c>
      <c r="DE101" s="15">
        <v>1.3965E-3</v>
      </c>
      <c r="DF101" s="152">
        <v>0.49163109999999999</v>
      </c>
      <c r="DG101" s="152">
        <v>0.60608810000000002</v>
      </c>
      <c r="DH101" s="152">
        <v>0</v>
      </c>
      <c r="DI101" s="152">
        <v>0.12174</v>
      </c>
      <c r="DJ101" s="152">
        <v>0</v>
      </c>
      <c r="DK101" s="152">
        <v>0</v>
      </c>
      <c r="DL101" s="152">
        <v>0</v>
      </c>
      <c r="DM101" s="152">
        <v>0</v>
      </c>
      <c r="DN101" s="152">
        <v>0</v>
      </c>
      <c r="DO101" s="152">
        <v>0.81638790000000006</v>
      </c>
      <c r="DP101" s="152">
        <v>2.8239282999999999</v>
      </c>
      <c r="DQ101" s="152">
        <v>0.36825649999999999</v>
      </c>
      <c r="DR101" s="152">
        <v>2.9294913999999999</v>
      </c>
    </row>
    <row r="102" spans="1:122" s="15" customFormat="1" ht="22.5" customHeight="1" x14ac:dyDescent="0.2">
      <c r="A102" s="40"/>
      <c r="B102" s="40" t="s">
        <v>56</v>
      </c>
      <c r="C102" s="40">
        <v>4941.5744960000002</v>
      </c>
      <c r="D102" s="40">
        <v>5457.8246289999997</v>
      </c>
      <c r="E102" s="40">
        <v>6267.284885</v>
      </c>
      <c r="F102" s="40">
        <v>5029.8392750000003</v>
      </c>
      <c r="G102" s="40">
        <v>9203.8231859999996</v>
      </c>
      <c r="H102" s="40">
        <v>5268.0997339999994</v>
      </c>
      <c r="I102" s="40">
        <v>5887.484864</v>
      </c>
      <c r="J102" s="40">
        <v>6194.6079239999999</v>
      </c>
      <c r="K102" s="40">
        <v>4509.6668360000003</v>
      </c>
      <c r="L102" s="40">
        <v>6106.088119</v>
      </c>
      <c r="M102" s="40">
        <v>6330.8213429999996</v>
      </c>
      <c r="N102" s="40">
        <v>8121.4916469999998</v>
      </c>
      <c r="O102" s="40">
        <v>6124.1117819999999</v>
      </c>
      <c r="P102" s="40">
        <v>8416.7349400000003</v>
      </c>
      <c r="Q102" s="40">
        <v>8805.4566990000003</v>
      </c>
      <c r="R102" s="40">
        <v>9337.3085659999997</v>
      </c>
      <c r="S102" s="40">
        <v>10613.842005</v>
      </c>
      <c r="T102" s="40">
        <v>10659.096702000001</v>
      </c>
      <c r="U102" s="40">
        <v>9911.5096740000008</v>
      </c>
      <c r="V102" s="40">
        <v>7833.0539049999998</v>
      </c>
      <c r="W102" s="40">
        <v>8452.1185700000005</v>
      </c>
      <c r="X102" s="40">
        <v>4336.5462180000004</v>
      </c>
      <c r="Y102" s="40">
        <v>7681.6080979999997</v>
      </c>
      <c r="Z102" s="40">
        <v>7995.06231484</v>
      </c>
      <c r="AA102" s="40">
        <v>8482.9849900000008</v>
      </c>
      <c r="AB102" s="40">
        <v>6920.1467220000004</v>
      </c>
      <c r="AC102" s="40">
        <v>4842.7302589999999</v>
      </c>
      <c r="AD102" s="40">
        <v>5133.1189649999997</v>
      </c>
      <c r="AE102" s="40">
        <v>11807.498309000001</v>
      </c>
      <c r="AF102" s="40">
        <v>9010.3342360000006</v>
      </c>
      <c r="AG102" s="40">
        <v>9850.0577439999997</v>
      </c>
      <c r="AH102" s="40">
        <v>14252.947613</v>
      </c>
      <c r="AI102" s="40">
        <v>12078.857227990882</v>
      </c>
      <c r="AJ102" s="40">
        <v>10159.071734576679</v>
      </c>
      <c r="AK102" s="40">
        <v>11107.976875469902</v>
      </c>
      <c r="AL102" s="40">
        <v>12048.592966374301</v>
      </c>
      <c r="AM102" s="40">
        <v>9373.7314229299809</v>
      </c>
      <c r="AN102" s="40">
        <v>10062.275932469978</v>
      </c>
      <c r="AO102" s="40">
        <v>12720.25004585928</v>
      </c>
      <c r="AP102" s="40">
        <v>11673.70750056999</v>
      </c>
      <c r="AQ102" s="40">
        <v>9363.5573228384819</v>
      </c>
      <c r="AR102" s="40">
        <v>8860.5885411599902</v>
      </c>
      <c r="AS102" s="40">
        <v>11859.485727000001</v>
      </c>
      <c r="AT102" s="40">
        <v>8667.7012900000009</v>
      </c>
      <c r="AU102" s="40">
        <v>10136.065084000002</v>
      </c>
      <c r="AV102" s="40">
        <v>11354.485596999999</v>
      </c>
      <c r="AW102" s="40">
        <v>9893.8186853599891</v>
      </c>
      <c r="AX102" s="40">
        <v>13279.355605999999</v>
      </c>
      <c r="AY102" s="40">
        <f>SUM(AY92:AY101)</f>
        <v>10709.496201719978</v>
      </c>
      <c r="AZ102" s="40">
        <f t="shared" ref="AZ102:BJ102" si="109">SUM(AZ92:AZ101)</f>
        <v>15025.83438039998</v>
      </c>
      <c r="BA102" s="40">
        <f t="shared" si="109"/>
        <v>10678.75025741</v>
      </c>
      <c r="BB102" s="40">
        <f t="shared" si="109"/>
        <v>12557.042354559968</v>
      </c>
      <c r="BC102" s="40">
        <f t="shared" si="109"/>
        <v>11040.959192299988</v>
      </c>
      <c r="BD102" s="40">
        <f t="shared" si="109"/>
        <v>13830.6</v>
      </c>
      <c r="BE102" s="40">
        <f t="shared" si="109"/>
        <v>14612.417613610085</v>
      </c>
      <c r="BF102" s="40">
        <f t="shared" si="109"/>
        <v>12441.872397000003</v>
      </c>
      <c r="BG102" s="40">
        <f t="shared" si="109"/>
        <v>12945.129919000001</v>
      </c>
      <c r="BH102" s="40">
        <f t="shared" si="109"/>
        <v>13400.43652299998</v>
      </c>
      <c r="BI102" s="40">
        <f t="shared" si="109"/>
        <v>15544.021285999996</v>
      </c>
      <c r="BJ102" s="40">
        <f t="shared" si="109"/>
        <v>17200.522064999997</v>
      </c>
      <c r="BK102" s="40">
        <f>SUM(BK92:BK101)</f>
        <v>14939.203697949992</v>
      </c>
      <c r="BL102" s="40">
        <f t="shared" ref="BL102:BV102" si="110">SUM(BL92:BL101)</f>
        <v>14193.37943222998</v>
      </c>
      <c r="BM102" s="40">
        <f t="shared" si="110"/>
        <v>23983.103038999998</v>
      </c>
      <c r="BN102" s="40">
        <f t="shared" si="110"/>
        <v>17942.799321109967</v>
      </c>
      <c r="BO102" s="40">
        <f t="shared" si="110"/>
        <v>17576.099999999999</v>
      </c>
      <c r="BP102" s="40">
        <f t="shared" si="110"/>
        <v>16889.332486610001</v>
      </c>
      <c r="BQ102" s="40">
        <f t="shared" si="110"/>
        <v>15300.200000000003</v>
      </c>
      <c r="BR102" s="40">
        <f t="shared" si="110"/>
        <v>18213.40259610007</v>
      </c>
      <c r="BS102" s="40">
        <f t="shared" si="110"/>
        <v>14936.697708189989</v>
      </c>
      <c r="BT102" s="40">
        <f t="shared" si="110"/>
        <v>15256.497403000001</v>
      </c>
      <c r="BU102" s="40">
        <f t="shared" si="110"/>
        <v>17382.083341809997</v>
      </c>
      <c r="BV102" s="40">
        <f t="shared" si="110"/>
        <v>18905.840673999359</v>
      </c>
      <c r="BW102" s="40">
        <f>SUM(BW92:BW101)</f>
        <v>18531.518316000002</v>
      </c>
      <c r="BX102" s="40">
        <f t="shared" ref="BX102:CH102" si="111">SUM(BX92:BX101)</f>
        <v>22032.2158948</v>
      </c>
      <c r="BY102" s="40">
        <f t="shared" si="111"/>
        <v>18704.421154200001</v>
      </c>
      <c r="BZ102" s="40">
        <f t="shared" si="111"/>
        <v>20917.7290961</v>
      </c>
      <c r="CA102" s="40">
        <f t="shared" si="111"/>
        <v>22289.387413800003</v>
      </c>
      <c r="CB102" s="40">
        <f t="shared" si="111"/>
        <v>15777.5039199</v>
      </c>
      <c r="CC102" s="40">
        <f t="shared" si="111"/>
        <v>14375.402364</v>
      </c>
      <c r="CD102" s="40">
        <f t="shared" si="111"/>
        <v>14023.9523047</v>
      </c>
      <c r="CE102" s="40">
        <f t="shared" si="111"/>
        <v>5732.3742664000001</v>
      </c>
      <c r="CF102" s="40">
        <f t="shared" si="111"/>
        <v>3904.8506616000004</v>
      </c>
      <c r="CG102" s="40">
        <f t="shared" si="111"/>
        <v>13439.264416799999</v>
      </c>
      <c r="CH102" s="40">
        <f t="shared" si="111"/>
        <v>12191.688838700002</v>
      </c>
      <c r="CI102" s="40">
        <f>SUM(CI92:CI101)</f>
        <v>11178.997711800001</v>
      </c>
      <c r="CJ102" s="40">
        <f t="shared" ref="CJ102:CT102" si="112">SUM(CJ92:CJ101)</f>
        <v>13134.641684300001</v>
      </c>
      <c r="CK102" s="40">
        <f t="shared" si="112"/>
        <v>19009.537443499998</v>
      </c>
      <c r="CL102" s="40">
        <f t="shared" si="112"/>
        <v>16796.998762200001</v>
      </c>
      <c r="CM102" s="40">
        <f t="shared" si="112"/>
        <v>17342.079462099999</v>
      </c>
      <c r="CN102" s="40">
        <f t="shared" si="112"/>
        <v>18863.028004799999</v>
      </c>
      <c r="CO102" s="40">
        <f t="shared" si="112"/>
        <v>19795.779616399999</v>
      </c>
      <c r="CP102" s="40">
        <f t="shared" si="112"/>
        <v>20074.4780804</v>
      </c>
      <c r="CQ102" s="40">
        <f t="shared" si="112"/>
        <v>27938.059689500002</v>
      </c>
      <c r="CR102" s="40">
        <f t="shared" si="112"/>
        <v>19059.551928599998</v>
      </c>
      <c r="CS102" s="40">
        <f t="shared" si="112"/>
        <v>27326.706848700003</v>
      </c>
      <c r="CT102" s="40">
        <f t="shared" si="112"/>
        <v>23403.2014232</v>
      </c>
      <c r="CU102" s="40">
        <v>20970.666988599998</v>
      </c>
      <c r="CV102" s="40">
        <v>21876.924285000005</v>
      </c>
      <c r="CW102" s="40">
        <v>24392.907492099999</v>
      </c>
      <c r="CX102" s="40">
        <v>27060.959810199998</v>
      </c>
      <c r="CY102" s="40">
        <v>27897.3117843</v>
      </c>
      <c r="CZ102" s="40">
        <v>23714.855994900005</v>
      </c>
      <c r="DA102" s="40">
        <v>19324.117123599997</v>
      </c>
      <c r="DB102" s="40">
        <v>20921.393516199998</v>
      </c>
      <c r="DC102" s="40">
        <v>24888.901306200001</v>
      </c>
      <c r="DD102" s="40">
        <v>15821.1158306</v>
      </c>
      <c r="DE102" s="40">
        <v>17342.285561299999</v>
      </c>
      <c r="DF102" s="40">
        <v>20572.274099200004</v>
      </c>
      <c r="DG102" s="40">
        <v>18765.243879100002</v>
      </c>
      <c r="DH102" s="40">
        <v>18364.534243100003</v>
      </c>
      <c r="DI102" s="40">
        <v>18913.767495100001</v>
      </c>
      <c r="DJ102" s="40">
        <v>18563.8348811</v>
      </c>
      <c r="DK102" s="40">
        <v>19973.725641099998</v>
      </c>
      <c r="DL102" s="40">
        <v>15397.593941800002</v>
      </c>
      <c r="DM102" s="40">
        <v>15073.7753517</v>
      </c>
      <c r="DN102" s="40">
        <v>20733.275679499999</v>
      </c>
      <c r="DO102" s="40">
        <v>16662.6662555</v>
      </c>
      <c r="DP102" s="40">
        <v>16770.218368900001</v>
      </c>
      <c r="DQ102" s="40">
        <v>23153.133357100003</v>
      </c>
      <c r="DR102" s="40">
        <v>20344.1638871</v>
      </c>
    </row>
    <row r="103" spans="1:122" s="15" customFormat="1" x14ac:dyDescent="0.2"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</row>
    <row r="105" spans="1:122" x14ac:dyDescent="0.2">
      <c r="B105" s="143" t="s">
        <v>270</v>
      </c>
      <c r="C105"/>
      <c r="D105"/>
    </row>
    <row r="106" spans="1:122" x14ac:dyDescent="0.2">
      <c r="B106" s="142" t="s">
        <v>271</v>
      </c>
      <c r="C106" s="140" t="s">
        <v>272</v>
      </c>
      <c r="D106" s="140" t="s">
        <v>273</v>
      </c>
    </row>
    <row r="107" spans="1:122" x14ac:dyDescent="0.2">
      <c r="B107" s="138" t="s">
        <v>274</v>
      </c>
      <c r="C107" s="156" t="s">
        <v>275</v>
      </c>
      <c r="D107" s="156" t="s">
        <v>267</v>
      </c>
    </row>
    <row r="108" spans="1:122" x14ac:dyDescent="0.2">
      <c r="B108" s="138" t="s">
        <v>276</v>
      </c>
      <c r="C108" s="156" t="s">
        <v>277</v>
      </c>
      <c r="D108" s="156" t="s">
        <v>268</v>
      </c>
    </row>
    <row r="109" spans="1:122" x14ac:dyDescent="0.2">
      <c r="B109" s="138" t="s">
        <v>278</v>
      </c>
      <c r="C109" s="156" t="s">
        <v>279</v>
      </c>
      <c r="D109" s="156" t="s">
        <v>269</v>
      </c>
    </row>
    <row r="110" spans="1:122" x14ac:dyDescent="0.2">
      <c r="B110" s="138" t="s">
        <v>280</v>
      </c>
      <c r="C110" s="156" t="s">
        <v>281</v>
      </c>
      <c r="D110" s="156" t="s">
        <v>258</v>
      </c>
    </row>
    <row r="111" spans="1:122" x14ac:dyDescent="0.2">
      <c r="B111" s="138" t="s">
        <v>282</v>
      </c>
      <c r="C111" s="156" t="s">
        <v>283</v>
      </c>
      <c r="D111" s="156" t="s">
        <v>259</v>
      </c>
    </row>
    <row r="112" spans="1:122" x14ac:dyDescent="0.2">
      <c r="B112" s="138" t="s">
        <v>284</v>
      </c>
      <c r="C112" s="156" t="s">
        <v>285</v>
      </c>
      <c r="D112" s="156" t="s">
        <v>260</v>
      </c>
    </row>
    <row r="113" spans="2:4" x14ac:dyDescent="0.2">
      <c r="B113" s="138" t="s">
        <v>286</v>
      </c>
      <c r="C113" s="156" t="s">
        <v>287</v>
      </c>
      <c r="D113" s="156" t="s">
        <v>261</v>
      </c>
    </row>
    <row r="114" spans="2:4" x14ac:dyDescent="0.2">
      <c r="B114" s="138" t="s">
        <v>288</v>
      </c>
      <c r="C114" s="156" t="s">
        <v>289</v>
      </c>
      <c r="D114" s="156" t="s">
        <v>262</v>
      </c>
    </row>
    <row r="115" spans="2:4" x14ac:dyDescent="0.2">
      <c r="B115" s="138" t="s">
        <v>290</v>
      </c>
      <c r="C115" s="156" t="s">
        <v>291</v>
      </c>
      <c r="D115" s="156" t="s">
        <v>263</v>
      </c>
    </row>
    <row r="116" spans="2:4" x14ac:dyDescent="0.2">
      <c r="B116" s="138" t="s">
        <v>292</v>
      </c>
      <c r="C116" s="156" t="s">
        <v>293</v>
      </c>
      <c r="D116" s="156" t="s">
        <v>264</v>
      </c>
    </row>
    <row r="117" spans="2:4" x14ac:dyDescent="0.2">
      <c r="B117" s="138" t="s">
        <v>294</v>
      </c>
      <c r="C117" s="156" t="s">
        <v>295</v>
      </c>
      <c r="D117" s="156" t="s">
        <v>265</v>
      </c>
    </row>
    <row r="118" spans="2:4" x14ac:dyDescent="0.2">
      <c r="B118" s="138" t="s">
        <v>296</v>
      </c>
      <c r="C118" s="156" t="s">
        <v>297</v>
      </c>
      <c r="D118" s="156" t="s">
        <v>266</v>
      </c>
    </row>
    <row r="119" spans="2:4" x14ac:dyDescent="0.2">
      <c r="B119" s="157" t="s">
        <v>298</v>
      </c>
      <c r="C119" s="157"/>
      <c r="D119" s="157"/>
    </row>
    <row r="120" spans="2:4" x14ac:dyDescent="0.2">
      <c r="B120"/>
      <c r="C120"/>
      <c r="D120"/>
    </row>
    <row r="121" spans="2:4" x14ac:dyDescent="0.2">
      <c r="B121" t="s">
        <v>299</v>
      </c>
      <c r="C121"/>
      <c r="D121"/>
    </row>
  </sheetData>
  <mergeCells count="84">
    <mergeCell ref="CU39:DF39"/>
    <mergeCell ref="CU56:DF56"/>
    <mergeCell ref="CU73:DF73"/>
    <mergeCell ref="CU90:DF90"/>
    <mergeCell ref="BW90:CH90"/>
    <mergeCell ref="CI90:CT90"/>
    <mergeCell ref="BW73:CH73"/>
    <mergeCell ref="CI73:CT73"/>
    <mergeCell ref="BW56:CH56"/>
    <mergeCell ref="CI56:CT56"/>
    <mergeCell ref="BW39:CH39"/>
    <mergeCell ref="CI39:CT39"/>
    <mergeCell ref="BK90:BV90"/>
    <mergeCell ref="A87:B87"/>
    <mergeCell ref="A88:B88"/>
    <mergeCell ref="A90:A91"/>
    <mergeCell ref="B90:B91"/>
    <mergeCell ref="C90:N90"/>
    <mergeCell ref="O90:Z90"/>
    <mergeCell ref="AA90:AL90"/>
    <mergeCell ref="AM90:AX90"/>
    <mergeCell ref="AY90:BJ90"/>
    <mergeCell ref="BK73:BV73"/>
    <mergeCell ref="A70:B70"/>
    <mergeCell ref="A71:B71"/>
    <mergeCell ref="A73:A74"/>
    <mergeCell ref="B73:B74"/>
    <mergeCell ref="C73:N73"/>
    <mergeCell ref="O73:Z73"/>
    <mergeCell ref="AA73:AL73"/>
    <mergeCell ref="AM73:AX73"/>
    <mergeCell ref="AY73:BJ73"/>
    <mergeCell ref="BK56:BV56"/>
    <mergeCell ref="A53:B53"/>
    <mergeCell ref="A54:B54"/>
    <mergeCell ref="A56:A57"/>
    <mergeCell ref="B56:B57"/>
    <mergeCell ref="C56:N56"/>
    <mergeCell ref="O56:Z56"/>
    <mergeCell ref="AA56:AL56"/>
    <mergeCell ref="AM56:AX56"/>
    <mergeCell ref="AY56:BJ56"/>
    <mergeCell ref="BK39:BV39"/>
    <mergeCell ref="A36:B36"/>
    <mergeCell ref="A37:B37"/>
    <mergeCell ref="A39:A40"/>
    <mergeCell ref="B39:B40"/>
    <mergeCell ref="C39:N39"/>
    <mergeCell ref="O39:Z39"/>
    <mergeCell ref="AA39:AL39"/>
    <mergeCell ref="AM39:AX39"/>
    <mergeCell ref="AY39:BJ39"/>
    <mergeCell ref="AM4:AX4"/>
    <mergeCell ref="AY4:BJ4"/>
    <mergeCell ref="BW21:CH21"/>
    <mergeCell ref="CI21:CT21"/>
    <mergeCell ref="C21:N21"/>
    <mergeCell ref="O21:Z21"/>
    <mergeCell ref="AA21:AL21"/>
    <mergeCell ref="AM21:AX21"/>
    <mergeCell ref="AY21:BJ21"/>
    <mergeCell ref="BK21:BV21"/>
    <mergeCell ref="CU4:DF4"/>
    <mergeCell ref="CU21:DF21"/>
    <mergeCell ref="A1:B1"/>
    <mergeCell ref="A2:B2"/>
    <mergeCell ref="A4:A5"/>
    <mergeCell ref="B4:B5"/>
    <mergeCell ref="BW4:CH4"/>
    <mergeCell ref="CI4:CT4"/>
    <mergeCell ref="A18:B18"/>
    <mergeCell ref="A19:B19"/>
    <mergeCell ref="A21:A22"/>
    <mergeCell ref="B21:B22"/>
    <mergeCell ref="BK4:BV4"/>
    <mergeCell ref="C4:N4"/>
    <mergeCell ref="O4:Z4"/>
    <mergeCell ref="AA4:AL4"/>
    <mergeCell ref="DG90:DR90"/>
    <mergeCell ref="DG4:DR4"/>
    <mergeCell ref="DG21:DR21"/>
    <mergeCell ref="DG39:DR39"/>
    <mergeCell ref="DG56:DR56"/>
    <mergeCell ref="DG73:DR7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00B050"/>
  </sheetPr>
  <dimension ref="A1:ED318"/>
  <sheetViews>
    <sheetView tabSelected="1" zoomScale="80" zoomScaleNormal="80" workbookViewId="0">
      <pane xSplit="2" ySplit="4" topLeftCell="DD265" activePane="bottomRight" state="frozen"/>
      <selection pane="topRight" activeCell="C1" sqref="C1"/>
      <selection pane="bottomLeft" activeCell="A5" sqref="A5"/>
      <selection pane="bottomRight" activeCell="DS297" sqref="DS297:ED297"/>
    </sheetView>
  </sheetViews>
  <sheetFormatPr defaultColWidth="11.140625" defaultRowHeight="12.75" x14ac:dyDescent="0.2"/>
  <cols>
    <col min="1" max="1" width="6.140625" style="55" customWidth="1"/>
    <col min="2" max="2" width="66.7109375" style="15" bestFit="1" customWidth="1"/>
    <col min="3" max="3" width="12.140625" style="15" customWidth="1"/>
    <col min="4" max="4" width="9.28515625" style="15" bestFit="1" customWidth="1"/>
    <col min="5" max="9" width="10.28515625" style="15" bestFit="1" customWidth="1"/>
    <col min="10" max="10" width="10.42578125" style="15" bestFit="1" customWidth="1"/>
    <col min="11" max="11" width="12.140625" style="15" bestFit="1" customWidth="1"/>
    <col min="12" max="14" width="10.28515625" style="15" bestFit="1" customWidth="1"/>
    <col min="15" max="15" width="9.140625" style="15" bestFit="1" customWidth="1"/>
    <col min="16" max="16" width="9.28515625" style="15" bestFit="1" customWidth="1"/>
    <col min="17" max="18" width="8.7109375" style="15" bestFit="1" customWidth="1"/>
    <col min="19" max="19" width="9" style="15" bestFit="1" customWidth="1"/>
    <col min="20" max="20" width="8.140625" style="15" bestFit="1" customWidth="1"/>
    <col min="21" max="21" width="9.140625" style="15" bestFit="1" customWidth="1"/>
    <col min="22" max="22" width="9" style="15" bestFit="1" customWidth="1"/>
    <col min="23" max="24" width="9.140625" style="15" bestFit="1" customWidth="1"/>
    <col min="25" max="25" width="10.28515625" style="15" bestFit="1" customWidth="1"/>
    <col min="26" max="26" width="9.42578125" style="15" bestFit="1" customWidth="1"/>
    <col min="27" max="27" width="9.140625" style="15" bestFit="1" customWidth="1"/>
    <col min="28" max="28" width="9.28515625" style="15" bestFit="1" customWidth="1"/>
    <col min="29" max="29" width="8.7109375" style="15" bestFit="1" customWidth="1"/>
    <col min="30" max="35" width="9" style="15" bestFit="1" customWidth="1"/>
    <col min="36" max="36" width="9.140625" style="15" bestFit="1" customWidth="1"/>
    <col min="37" max="37" width="9.7109375" style="15" bestFit="1" customWidth="1"/>
    <col min="38" max="38" width="9.42578125" style="15" bestFit="1" customWidth="1"/>
    <col min="39" max="39" width="9.140625" style="15" bestFit="1" customWidth="1"/>
    <col min="40" max="40" width="9.28515625" style="15" bestFit="1" customWidth="1"/>
    <col min="41" max="41" width="9" style="15" bestFit="1" customWidth="1"/>
    <col min="42" max="42" width="8.85546875" style="15" bestFit="1" customWidth="1"/>
    <col min="43" max="44" width="10.140625" style="15" bestFit="1" customWidth="1"/>
    <col min="45" max="45" width="8.140625" style="15" bestFit="1" customWidth="1"/>
    <col min="46" max="47" width="9" style="15" bestFit="1" customWidth="1"/>
    <col min="48" max="48" width="9.140625" style="15" bestFit="1" customWidth="1"/>
    <col min="49" max="49" width="9.7109375" style="15" bestFit="1" customWidth="1"/>
    <col min="50" max="50" width="9.42578125" style="15" bestFit="1" customWidth="1"/>
    <col min="51" max="51" width="9.140625" style="15" bestFit="1" customWidth="1"/>
    <col min="52" max="52" width="9.28515625" style="15" bestFit="1" customWidth="1"/>
    <col min="53" max="59" width="9" style="15" bestFit="1" customWidth="1"/>
    <col min="60" max="60" width="9.140625" style="15" bestFit="1" customWidth="1"/>
    <col min="61" max="61" width="9.7109375" style="15" bestFit="1" customWidth="1"/>
    <col min="62" max="62" width="9.42578125" style="15" bestFit="1" customWidth="1"/>
    <col min="63" max="63" width="14.140625" style="15" bestFit="1" customWidth="1"/>
    <col min="64" max="64" width="9.28515625" style="15" bestFit="1" customWidth="1"/>
    <col min="65" max="66" width="8.7109375" style="15" bestFit="1" customWidth="1"/>
    <col min="67" max="71" width="9" style="15" bestFit="1" customWidth="1"/>
    <col min="72" max="72" width="9.140625" style="15" bestFit="1" customWidth="1"/>
    <col min="73" max="73" width="9.7109375" style="15" bestFit="1" customWidth="1"/>
    <col min="74" max="74" width="9.42578125" style="15" bestFit="1" customWidth="1"/>
    <col min="75" max="75" width="9.140625" style="15" bestFit="1" customWidth="1"/>
    <col min="76" max="76" width="9.28515625" style="15" bestFit="1" customWidth="1"/>
    <col min="77" max="80" width="9" style="15" bestFit="1" customWidth="1"/>
    <col min="81" max="81" width="10.85546875" style="15" bestFit="1" customWidth="1"/>
    <col min="82" max="83" width="9" style="15" bestFit="1" customWidth="1"/>
    <col min="84" max="84" width="9.140625" style="15" bestFit="1" customWidth="1"/>
    <col min="85" max="85" width="9.7109375" style="15" bestFit="1" customWidth="1"/>
    <col min="86" max="86" width="9.42578125" style="15" bestFit="1" customWidth="1"/>
    <col min="87" max="87" width="9.140625" style="15" bestFit="1" customWidth="1"/>
    <col min="88" max="88" width="9.28515625" style="15" bestFit="1" customWidth="1"/>
    <col min="89" max="95" width="9" style="15" bestFit="1" customWidth="1"/>
    <col min="96" max="96" width="9.140625" style="15" bestFit="1" customWidth="1"/>
    <col min="97" max="97" width="9.7109375" style="15" bestFit="1" customWidth="1"/>
    <col min="98" max="98" width="9.42578125" style="15" bestFit="1" customWidth="1"/>
    <col min="99" max="99" width="9.140625" style="15" bestFit="1" customWidth="1"/>
    <col min="100" max="100" width="9.28515625" style="15" bestFit="1" customWidth="1"/>
    <col min="101" max="106" width="9" style="15" bestFit="1" customWidth="1"/>
    <col min="107" max="107" width="8.85546875" style="15" bestFit="1" customWidth="1"/>
    <col min="108" max="108" width="9.140625" style="15" bestFit="1" customWidth="1"/>
    <col min="109" max="109" width="9.7109375" style="15" bestFit="1" customWidth="1"/>
    <col min="110" max="110" width="9.42578125" style="15" bestFit="1" customWidth="1"/>
    <col min="111" max="111" width="9.140625" style="15" bestFit="1" customWidth="1"/>
    <col min="112" max="112" width="9.28515625" style="15" bestFit="1" customWidth="1"/>
    <col min="113" max="119" width="9" style="15" bestFit="1" customWidth="1"/>
    <col min="120" max="120" width="9.140625" style="15" bestFit="1" customWidth="1"/>
    <col min="121" max="121" width="9.7109375" style="15" bestFit="1" customWidth="1"/>
    <col min="122" max="122" width="11" style="15" bestFit="1" customWidth="1"/>
    <col min="123" max="123" width="10" style="15" bestFit="1" customWidth="1"/>
    <col min="124" max="124" width="9.42578125" style="15" bestFit="1" customWidth="1"/>
    <col min="125" max="125" width="10" style="15" bestFit="1" customWidth="1"/>
    <col min="126" max="127" width="9.42578125" style="15" bestFit="1" customWidth="1"/>
    <col min="128" max="129" width="9.5703125" style="15" bestFit="1" customWidth="1"/>
    <col min="130" max="130" width="9.5703125" style="15" customWidth="1"/>
    <col min="131" max="131" width="9.140625" style="15" bestFit="1" customWidth="1"/>
    <col min="132" max="132" width="9.7109375" style="15" bestFit="1" customWidth="1"/>
    <col min="133" max="134" width="9.42578125" style="15" bestFit="1" customWidth="1"/>
    <col min="135" max="16384" width="11.140625" style="15"/>
  </cols>
  <sheetData>
    <row r="1" spans="1:134" ht="22.5" x14ac:dyDescent="0.3">
      <c r="A1" s="176" t="s">
        <v>63</v>
      </c>
      <c r="B1" s="176"/>
      <c r="C1" s="176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AA1" s="53"/>
      <c r="AM1" s="53"/>
    </row>
    <row r="2" spans="1:134" ht="15.75" x14ac:dyDescent="0.25">
      <c r="B2" s="18" t="s">
        <v>33</v>
      </c>
    </row>
    <row r="3" spans="1:134" x14ac:dyDescent="0.2">
      <c r="A3" s="196" t="s">
        <v>34</v>
      </c>
      <c r="B3" s="191" t="s">
        <v>64</v>
      </c>
      <c r="C3" s="175" t="s">
        <v>36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 t="s">
        <v>37</v>
      </c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 t="s">
        <v>38</v>
      </c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 t="s">
        <v>39</v>
      </c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 t="s">
        <v>40</v>
      </c>
      <c r="AZ3" s="175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82" t="s">
        <v>41</v>
      </c>
      <c r="BL3" s="193"/>
      <c r="BM3" s="193"/>
      <c r="BN3" s="193"/>
      <c r="BO3" s="193"/>
      <c r="BP3" s="193"/>
      <c r="BQ3" s="193"/>
      <c r="BR3" s="193"/>
      <c r="BS3" s="193"/>
      <c r="BT3" s="193"/>
      <c r="BU3" s="193"/>
      <c r="BV3" s="193"/>
      <c r="BW3" s="182" t="s">
        <v>42</v>
      </c>
      <c r="BX3" s="193"/>
      <c r="BY3" s="193"/>
      <c r="BZ3" s="193"/>
      <c r="CA3" s="193"/>
      <c r="CB3" s="193"/>
      <c r="CC3" s="193"/>
      <c r="CD3" s="193"/>
      <c r="CE3" s="193"/>
      <c r="CF3" s="193"/>
      <c r="CG3" s="193"/>
      <c r="CH3" s="193"/>
      <c r="CI3" s="182" t="s">
        <v>43</v>
      </c>
      <c r="CJ3" s="193"/>
      <c r="CK3" s="193"/>
      <c r="CL3" s="193"/>
      <c r="CM3" s="193"/>
      <c r="CN3" s="193"/>
      <c r="CO3" s="193"/>
      <c r="CP3" s="193"/>
      <c r="CQ3" s="193"/>
      <c r="CR3" s="193"/>
      <c r="CS3" s="193"/>
      <c r="CT3" s="193"/>
      <c r="CU3" s="182" t="s">
        <v>44</v>
      </c>
      <c r="CV3" s="193"/>
      <c r="CW3" s="193"/>
      <c r="CX3" s="193"/>
      <c r="CY3" s="193"/>
      <c r="CZ3" s="193"/>
      <c r="DA3" s="193"/>
      <c r="DB3" s="193"/>
      <c r="DC3" s="193"/>
      <c r="DD3" s="193"/>
      <c r="DE3" s="193"/>
      <c r="DF3" s="193"/>
      <c r="DG3" s="175" t="s">
        <v>45</v>
      </c>
      <c r="DH3" s="175"/>
      <c r="DI3" s="175"/>
      <c r="DJ3" s="175"/>
      <c r="DK3" s="175"/>
      <c r="DL3" s="175"/>
      <c r="DM3" s="175"/>
      <c r="DN3" s="175"/>
      <c r="DO3" s="175"/>
      <c r="DP3" s="175"/>
      <c r="DQ3" s="175"/>
      <c r="DR3" s="175"/>
      <c r="DS3" s="175" t="s">
        <v>302</v>
      </c>
      <c r="DT3" s="175"/>
      <c r="DU3" s="175"/>
      <c r="DV3" s="175"/>
      <c r="DW3" s="175"/>
      <c r="DX3" s="175"/>
      <c r="DY3" s="175"/>
      <c r="DZ3" s="175"/>
      <c r="EA3" s="175"/>
      <c r="EB3" s="175"/>
      <c r="EC3" s="175"/>
      <c r="ED3" s="175"/>
    </row>
    <row r="4" spans="1:134" ht="15.95" customHeight="1" x14ac:dyDescent="0.2">
      <c r="A4" s="197"/>
      <c r="B4" s="192"/>
      <c r="C4" s="58" t="s">
        <v>258</v>
      </c>
      <c r="D4" s="56" t="s">
        <v>259</v>
      </c>
      <c r="E4" s="56" t="s">
        <v>260</v>
      </c>
      <c r="F4" s="56" t="s">
        <v>261</v>
      </c>
      <c r="G4" s="56" t="s">
        <v>262</v>
      </c>
      <c r="H4" s="56" t="s">
        <v>263</v>
      </c>
      <c r="I4" s="56" t="s">
        <v>264</v>
      </c>
      <c r="J4" s="56" t="s">
        <v>265</v>
      </c>
      <c r="K4" s="56" t="s">
        <v>266</v>
      </c>
      <c r="L4" s="56" t="s">
        <v>267</v>
      </c>
      <c r="M4" s="56" t="s">
        <v>268</v>
      </c>
      <c r="N4" s="57" t="s">
        <v>269</v>
      </c>
      <c r="O4" s="56" t="s">
        <v>258</v>
      </c>
      <c r="P4" s="56" t="s">
        <v>259</v>
      </c>
      <c r="Q4" s="56" t="s">
        <v>260</v>
      </c>
      <c r="R4" s="56" t="s">
        <v>261</v>
      </c>
      <c r="S4" s="56" t="s">
        <v>262</v>
      </c>
      <c r="T4" s="56" t="s">
        <v>263</v>
      </c>
      <c r="U4" s="56" t="s">
        <v>264</v>
      </c>
      <c r="V4" s="56" t="s">
        <v>265</v>
      </c>
      <c r="W4" s="56" t="s">
        <v>266</v>
      </c>
      <c r="X4" s="56" t="s">
        <v>267</v>
      </c>
      <c r="Y4" s="56" t="s">
        <v>268</v>
      </c>
      <c r="Z4" s="57" t="s">
        <v>269</v>
      </c>
      <c r="AA4" s="56" t="s">
        <v>258</v>
      </c>
      <c r="AB4" s="56" t="s">
        <v>259</v>
      </c>
      <c r="AC4" s="56" t="s">
        <v>260</v>
      </c>
      <c r="AD4" s="56" t="s">
        <v>261</v>
      </c>
      <c r="AE4" s="56" t="s">
        <v>262</v>
      </c>
      <c r="AF4" s="56" t="s">
        <v>263</v>
      </c>
      <c r="AG4" s="56" t="s">
        <v>264</v>
      </c>
      <c r="AH4" s="56" t="s">
        <v>265</v>
      </c>
      <c r="AI4" s="56" t="s">
        <v>266</v>
      </c>
      <c r="AJ4" s="56" t="s">
        <v>267</v>
      </c>
      <c r="AK4" s="56" t="s">
        <v>268</v>
      </c>
      <c r="AL4" s="57" t="s">
        <v>269</v>
      </c>
      <c r="AM4" s="57" t="s">
        <v>258</v>
      </c>
      <c r="AN4" s="56" t="s">
        <v>259</v>
      </c>
      <c r="AO4" s="56" t="s">
        <v>260</v>
      </c>
      <c r="AP4" s="56" t="s">
        <v>261</v>
      </c>
      <c r="AQ4" s="56" t="s">
        <v>262</v>
      </c>
      <c r="AR4" s="56" t="s">
        <v>263</v>
      </c>
      <c r="AS4" s="56" t="s">
        <v>264</v>
      </c>
      <c r="AT4" s="56" t="s">
        <v>265</v>
      </c>
      <c r="AU4" s="56" t="s">
        <v>266</v>
      </c>
      <c r="AV4" s="56" t="s">
        <v>267</v>
      </c>
      <c r="AW4" s="56" t="s">
        <v>268</v>
      </c>
      <c r="AX4" s="57" t="s">
        <v>269</v>
      </c>
      <c r="AY4" s="57" t="s">
        <v>258</v>
      </c>
      <c r="AZ4" s="56" t="s">
        <v>259</v>
      </c>
      <c r="BA4" s="56" t="s">
        <v>260</v>
      </c>
      <c r="BB4" s="56" t="s">
        <v>261</v>
      </c>
      <c r="BC4" s="56" t="s">
        <v>262</v>
      </c>
      <c r="BD4" s="56" t="s">
        <v>263</v>
      </c>
      <c r="BE4" s="56" t="s">
        <v>264</v>
      </c>
      <c r="BF4" s="56" t="s">
        <v>265</v>
      </c>
      <c r="BG4" s="56" t="s">
        <v>266</v>
      </c>
      <c r="BH4" s="56" t="s">
        <v>267</v>
      </c>
      <c r="BI4" s="56" t="s">
        <v>268</v>
      </c>
      <c r="BJ4" s="57" t="s">
        <v>269</v>
      </c>
      <c r="BK4" s="57" t="s">
        <v>258</v>
      </c>
      <c r="BL4" s="56" t="s">
        <v>259</v>
      </c>
      <c r="BM4" s="56" t="s">
        <v>260</v>
      </c>
      <c r="BN4" s="56" t="s">
        <v>261</v>
      </c>
      <c r="BO4" s="56" t="s">
        <v>262</v>
      </c>
      <c r="BP4" s="56" t="s">
        <v>263</v>
      </c>
      <c r="BQ4" s="56" t="s">
        <v>264</v>
      </c>
      <c r="BR4" s="56" t="s">
        <v>265</v>
      </c>
      <c r="BS4" s="56" t="s">
        <v>266</v>
      </c>
      <c r="BT4" s="56" t="s">
        <v>267</v>
      </c>
      <c r="BU4" s="56" t="s">
        <v>268</v>
      </c>
      <c r="BV4" s="57" t="s">
        <v>269</v>
      </c>
      <c r="BW4" s="59" t="s">
        <v>258</v>
      </c>
      <c r="BX4" s="60" t="s">
        <v>259</v>
      </c>
      <c r="BY4" s="60" t="s">
        <v>260</v>
      </c>
      <c r="BZ4" s="60" t="s">
        <v>261</v>
      </c>
      <c r="CA4" s="60" t="s">
        <v>262</v>
      </c>
      <c r="CB4" s="60" t="s">
        <v>263</v>
      </c>
      <c r="CC4" s="60" t="s">
        <v>264</v>
      </c>
      <c r="CD4" s="60" t="s">
        <v>265</v>
      </c>
      <c r="CE4" s="60" t="s">
        <v>266</v>
      </c>
      <c r="CF4" s="60" t="s">
        <v>267</v>
      </c>
      <c r="CG4" s="60" t="s">
        <v>268</v>
      </c>
      <c r="CH4" s="59" t="s">
        <v>269</v>
      </c>
      <c r="CI4" s="59" t="s">
        <v>258</v>
      </c>
      <c r="CJ4" s="60" t="s">
        <v>259</v>
      </c>
      <c r="CK4" s="60" t="s">
        <v>260</v>
      </c>
      <c r="CL4" s="60" t="s">
        <v>261</v>
      </c>
      <c r="CM4" s="60" t="s">
        <v>262</v>
      </c>
      <c r="CN4" s="60" t="s">
        <v>263</v>
      </c>
      <c r="CO4" s="60" t="s">
        <v>264</v>
      </c>
      <c r="CP4" s="60" t="s">
        <v>265</v>
      </c>
      <c r="CQ4" s="60" t="s">
        <v>266</v>
      </c>
      <c r="CR4" s="60" t="s">
        <v>267</v>
      </c>
      <c r="CS4" s="60" t="s">
        <v>268</v>
      </c>
      <c r="CT4" s="59" t="s">
        <v>269</v>
      </c>
      <c r="CU4" s="59" t="s">
        <v>258</v>
      </c>
      <c r="CV4" s="60" t="s">
        <v>259</v>
      </c>
      <c r="CW4" s="60" t="s">
        <v>260</v>
      </c>
      <c r="CX4" s="60" t="s">
        <v>261</v>
      </c>
      <c r="CY4" s="60" t="s">
        <v>262</v>
      </c>
      <c r="CZ4" s="60" t="s">
        <v>263</v>
      </c>
      <c r="DA4" s="60" t="s">
        <v>264</v>
      </c>
      <c r="DB4" s="60" t="s">
        <v>265</v>
      </c>
      <c r="DC4" s="60" t="s">
        <v>266</v>
      </c>
      <c r="DD4" s="60" t="s">
        <v>267</v>
      </c>
      <c r="DE4" s="60" t="s">
        <v>268</v>
      </c>
      <c r="DF4" s="59" t="s">
        <v>269</v>
      </c>
      <c r="DG4" s="60" t="s">
        <v>258</v>
      </c>
      <c r="DH4" s="60" t="s">
        <v>259</v>
      </c>
      <c r="DI4" s="60" t="s">
        <v>260</v>
      </c>
      <c r="DJ4" s="60" t="s">
        <v>261</v>
      </c>
      <c r="DK4" s="60" t="s">
        <v>262</v>
      </c>
      <c r="DL4" s="60" t="s">
        <v>263</v>
      </c>
      <c r="DM4" s="60" t="s">
        <v>264</v>
      </c>
      <c r="DN4" s="60" t="s">
        <v>265</v>
      </c>
      <c r="DO4" s="60" t="s">
        <v>266</v>
      </c>
      <c r="DP4" s="60" t="s">
        <v>267</v>
      </c>
      <c r="DQ4" s="60" t="s">
        <v>268</v>
      </c>
      <c r="DR4" s="60" t="s">
        <v>269</v>
      </c>
      <c r="DS4" s="60" t="s">
        <v>258</v>
      </c>
      <c r="DT4" s="60" t="s">
        <v>259</v>
      </c>
      <c r="DU4" s="60" t="s">
        <v>260</v>
      </c>
      <c r="DV4" s="60" t="s">
        <v>261</v>
      </c>
      <c r="DW4" s="60" t="s">
        <v>262</v>
      </c>
      <c r="DX4" s="60" t="s">
        <v>263</v>
      </c>
      <c r="DY4" s="60" t="s">
        <v>264</v>
      </c>
      <c r="DZ4" s="60" t="s">
        <v>265</v>
      </c>
      <c r="EA4" s="60" t="s">
        <v>266</v>
      </c>
      <c r="EB4" s="60" t="s">
        <v>267</v>
      </c>
      <c r="EC4" s="60" t="s">
        <v>268</v>
      </c>
      <c r="ED4" s="60" t="s">
        <v>269</v>
      </c>
    </row>
    <row r="5" spans="1:134" x14ac:dyDescent="0.2">
      <c r="A5" s="61">
        <v>1</v>
      </c>
      <c r="B5" s="108" t="s">
        <v>65</v>
      </c>
      <c r="C5" s="48">
        <v>38.200000000000003</v>
      </c>
      <c r="D5" s="48">
        <v>39.700000000000003</v>
      </c>
      <c r="E5" s="48">
        <v>34.513224999999998</v>
      </c>
      <c r="F5" s="48">
        <v>28.8</v>
      </c>
      <c r="G5" s="48">
        <v>37.035412000000001</v>
      </c>
      <c r="H5" s="48">
        <v>41.9</v>
      </c>
      <c r="I5" s="48">
        <v>30.033835</v>
      </c>
      <c r="J5" s="48">
        <v>31.775948</v>
      </c>
      <c r="K5" s="48">
        <v>22.874746999999999</v>
      </c>
      <c r="L5" s="48">
        <v>18.344448</v>
      </c>
      <c r="M5" s="48">
        <v>17.180410999999999</v>
      </c>
      <c r="N5" s="48">
        <v>39.251328000000001</v>
      </c>
      <c r="O5" s="48">
        <v>43.671829000000002</v>
      </c>
      <c r="P5" s="48">
        <v>35.741383999999996</v>
      </c>
      <c r="Q5" s="48">
        <v>33.040374</v>
      </c>
      <c r="R5" s="48">
        <v>24.430387</v>
      </c>
      <c r="S5" s="48">
        <v>27.977899000000001</v>
      </c>
      <c r="T5" s="48">
        <v>27.274228999999998</v>
      </c>
      <c r="U5" s="48">
        <v>34.380707000000001</v>
      </c>
      <c r="V5" s="48">
        <v>11.067589999999999</v>
      </c>
      <c r="W5" s="48">
        <v>29.57985</v>
      </c>
      <c r="X5" s="48">
        <v>31.472204000000001</v>
      </c>
      <c r="Y5" s="48">
        <v>37.594602000000002</v>
      </c>
      <c r="Z5" s="48">
        <v>40.669691</v>
      </c>
      <c r="AA5" s="48">
        <v>40.218632999999997</v>
      </c>
      <c r="AB5" s="48">
        <v>33.649023999999997</v>
      </c>
      <c r="AC5" s="48">
        <v>41.524664999999999</v>
      </c>
      <c r="AD5" s="48">
        <v>33.247995000000003</v>
      </c>
      <c r="AE5" s="48">
        <v>48.372512999999998</v>
      </c>
      <c r="AF5" s="48">
        <v>48.392639000000003</v>
      </c>
      <c r="AG5" s="48">
        <v>31.674409000000001</v>
      </c>
      <c r="AH5" s="48">
        <v>30.014455000000002</v>
      </c>
      <c r="AI5" s="48">
        <v>38.030164999999997</v>
      </c>
      <c r="AJ5" s="48">
        <v>28.453793999999998</v>
      </c>
      <c r="AK5" s="48">
        <v>37.175144000000003</v>
      </c>
      <c r="AL5" s="48">
        <v>61.464331999999999</v>
      </c>
      <c r="AM5" s="48">
        <v>26.620609000000002</v>
      </c>
      <c r="AN5" s="48">
        <v>28.366001000000001</v>
      </c>
      <c r="AO5" s="48">
        <v>0</v>
      </c>
      <c r="AP5" s="48">
        <v>4.0755600000000003</v>
      </c>
      <c r="AQ5" s="48">
        <v>4.0755600000000003</v>
      </c>
      <c r="AR5" s="48">
        <v>0</v>
      </c>
      <c r="AS5" s="48">
        <v>11.035856000000001</v>
      </c>
      <c r="AT5" s="48">
        <v>34.102473000000003</v>
      </c>
      <c r="AU5" s="48">
        <v>9.5990359999999999</v>
      </c>
      <c r="AV5" s="48">
        <v>19.099585999999999</v>
      </c>
      <c r="AW5" s="48">
        <v>26.226078999999999</v>
      </c>
      <c r="AX5" s="48">
        <v>28.182026</v>
      </c>
      <c r="AY5" s="48">
        <v>20.706717000000001</v>
      </c>
      <c r="AZ5" s="48">
        <v>23.169497</v>
      </c>
      <c r="BA5" s="48">
        <v>18.277197000000001</v>
      </c>
      <c r="BB5" s="48">
        <v>19.441589</v>
      </c>
      <c r="BC5" s="48">
        <v>21.205148999999999</v>
      </c>
      <c r="BD5" s="48">
        <v>29.756561999999999</v>
      </c>
      <c r="BE5" s="48">
        <v>18.610869999999998</v>
      </c>
      <c r="BF5" s="48">
        <v>21.399827999999999</v>
      </c>
      <c r="BG5" s="48">
        <v>23.244344999999999</v>
      </c>
      <c r="BH5" s="48">
        <v>22.705537</v>
      </c>
      <c r="BI5" s="48">
        <v>27.902660999999998</v>
      </c>
      <c r="BJ5" s="48">
        <v>16.731449000000001</v>
      </c>
      <c r="BK5" s="48">
        <v>7.6313779999999998</v>
      </c>
      <c r="BL5" s="48">
        <v>24.080272000000001</v>
      </c>
      <c r="BM5" s="48">
        <v>21.071901</v>
      </c>
      <c r="BN5" s="48">
        <v>7.6521840000000001</v>
      </c>
      <c r="BO5" s="48">
        <v>13.807880000000001</v>
      </c>
      <c r="BP5" s="48">
        <v>18.2</v>
      </c>
      <c r="BQ5" s="48">
        <v>4</v>
      </c>
      <c r="BR5" s="48">
        <v>4.9000000000000004</v>
      </c>
      <c r="BS5" s="48">
        <v>4.816573</v>
      </c>
      <c r="BT5" s="48">
        <v>4.6693009999999999</v>
      </c>
      <c r="BU5" s="48">
        <v>2.7911839999999999</v>
      </c>
      <c r="BV5" s="48">
        <v>2.1</v>
      </c>
      <c r="BW5" s="48">
        <v>0</v>
      </c>
      <c r="BX5" s="48">
        <v>7.5999999999999998E-2</v>
      </c>
      <c r="BY5" s="48">
        <v>0.57999999999999996</v>
      </c>
      <c r="BZ5" s="48">
        <v>0</v>
      </c>
      <c r="CA5" s="48">
        <v>0.42199999999999999</v>
      </c>
      <c r="CB5" s="48">
        <v>0</v>
      </c>
      <c r="CC5" s="48">
        <v>0</v>
      </c>
      <c r="CD5" s="48">
        <v>1.5531999999999999</v>
      </c>
      <c r="CE5" s="48">
        <v>1.5356000000000001</v>
      </c>
      <c r="CF5" s="48">
        <v>1.1220000000000001</v>
      </c>
      <c r="CG5" s="48">
        <v>1.232</v>
      </c>
      <c r="CH5" s="48">
        <v>0</v>
      </c>
      <c r="CI5" s="48">
        <v>0</v>
      </c>
      <c r="CJ5" s="48">
        <v>0</v>
      </c>
      <c r="CK5" s="48">
        <v>0</v>
      </c>
      <c r="CL5" s="48">
        <v>0</v>
      </c>
      <c r="CM5" s="48">
        <v>0</v>
      </c>
      <c r="CN5" s="48">
        <v>0</v>
      </c>
      <c r="CO5" s="48">
        <v>0</v>
      </c>
      <c r="CP5" s="48">
        <v>0</v>
      </c>
      <c r="CQ5" s="48">
        <v>0</v>
      </c>
      <c r="CR5" s="48">
        <v>0</v>
      </c>
      <c r="CS5" s="48">
        <v>0</v>
      </c>
      <c r="CT5" s="48">
        <v>0</v>
      </c>
      <c r="CU5" s="48">
        <v>0</v>
      </c>
      <c r="CV5" s="48">
        <v>0</v>
      </c>
      <c r="CW5" s="48">
        <v>0</v>
      </c>
      <c r="CX5" s="48">
        <v>0</v>
      </c>
      <c r="CY5" s="48">
        <v>0</v>
      </c>
      <c r="CZ5" s="48">
        <v>0</v>
      </c>
      <c r="DA5" s="48">
        <v>0</v>
      </c>
      <c r="DB5" s="48">
        <v>0</v>
      </c>
      <c r="DC5" s="48">
        <v>0</v>
      </c>
      <c r="DD5" s="48">
        <v>0</v>
      </c>
      <c r="DE5" s="48">
        <v>0</v>
      </c>
      <c r="DF5" s="48">
        <v>0</v>
      </c>
      <c r="DG5" s="48">
        <v>0</v>
      </c>
      <c r="DH5" s="48">
        <v>0</v>
      </c>
      <c r="DI5" s="48">
        <v>0</v>
      </c>
      <c r="DJ5" s="48">
        <v>0</v>
      </c>
      <c r="DK5" s="48">
        <v>0</v>
      </c>
      <c r="DL5" s="48">
        <v>0</v>
      </c>
      <c r="DM5" s="48">
        <v>0</v>
      </c>
      <c r="DN5" s="48">
        <v>0</v>
      </c>
      <c r="DO5" s="48">
        <v>0</v>
      </c>
      <c r="DP5" s="48">
        <v>0</v>
      </c>
      <c r="DQ5" s="48">
        <v>0</v>
      </c>
      <c r="DR5" s="146">
        <v>0</v>
      </c>
      <c r="DS5" s="146">
        <v>0</v>
      </c>
      <c r="DT5" s="155">
        <v>0</v>
      </c>
      <c r="DU5" s="146">
        <v>0</v>
      </c>
      <c r="DV5" s="146">
        <v>0</v>
      </c>
      <c r="DW5" s="146">
        <v>0</v>
      </c>
      <c r="DX5" s="146">
        <v>0</v>
      </c>
      <c r="DY5" s="146">
        <v>0</v>
      </c>
      <c r="DZ5" s="146">
        <v>0</v>
      </c>
      <c r="EA5" s="146">
        <v>0</v>
      </c>
      <c r="EB5" s="146">
        <v>0</v>
      </c>
      <c r="EC5" s="146">
        <v>0</v>
      </c>
      <c r="ED5" s="155">
        <v>3.2489854999999999</v>
      </c>
    </row>
    <row r="6" spans="1:134" x14ac:dyDescent="0.2">
      <c r="A6" s="61">
        <v>2</v>
      </c>
      <c r="B6" s="109" t="s">
        <v>67</v>
      </c>
      <c r="C6" s="48">
        <v>0.5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2.3400000000000001E-3</v>
      </c>
      <c r="M6" s="48">
        <v>0</v>
      </c>
      <c r="N6" s="48">
        <v>0</v>
      </c>
      <c r="O6" s="48">
        <v>0.84052800000000005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6.6059999999999999E-3</v>
      </c>
      <c r="Z6" s="48">
        <v>0.61625099999999999</v>
      </c>
      <c r="AA6" s="48">
        <v>0</v>
      </c>
      <c r="AB6" s="48">
        <v>0.55743399999999999</v>
      </c>
      <c r="AC6" s="48">
        <v>0.47467199999999998</v>
      </c>
      <c r="AD6" s="48">
        <v>0</v>
      </c>
      <c r="AE6" s="48">
        <v>0.53658399999999995</v>
      </c>
      <c r="AF6" s="48">
        <v>0</v>
      </c>
      <c r="AG6" s="48">
        <v>0</v>
      </c>
      <c r="AH6" s="48">
        <v>0.49140400000000001</v>
      </c>
      <c r="AI6" s="48">
        <v>0</v>
      </c>
      <c r="AJ6" s="48">
        <v>0</v>
      </c>
      <c r="AK6" s="48">
        <v>0</v>
      </c>
      <c r="AL6" s="48">
        <v>0</v>
      </c>
      <c r="AM6" s="48">
        <v>0</v>
      </c>
      <c r="AN6" s="48">
        <v>0</v>
      </c>
      <c r="AO6" s="48">
        <v>0</v>
      </c>
      <c r="AP6" s="48">
        <v>0</v>
      </c>
      <c r="AQ6" s="48">
        <v>0</v>
      </c>
      <c r="AR6" s="48">
        <v>0</v>
      </c>
      <c r="AS6" s="48">
        <v>0</v>
      </c>
      <c r="AT6" s="48">
        <v>0</v>
      </c>
      <c r="AU6" s="48">
        <v>0</v>
      </c>
      <c r="AV6" s="48">
        <v>0</v>
      </c>
      <c r="AW6" s="48">
        <v>0</v>
      </c>
      <c r="AX6" s="48">
        <v>0</v>
      </c>
      <c r="AY6" s="48">
        <v>0</v>
      </c>
      <c r="AZ6" s="48">
        <v>0</v>
      </c>
      <c r="BA6" s="48">
        <v>0</v>
      </c>
      <c r="BB6" s="48">
        <v>0</v>
      </c>
      <c r="BC6" s="48">
        <v>2.176E-3</v>
      </c>
      <c r="BD6" s="48">
        <v>0</v>
      </c>
      <c r="BE6" s="48">
        <v>0</v>
      </c>
      <c r="BF6" s="48">
        <v>0</v>
      </c>
      <c r="BG6" s="48">
        <v>0</v>
      </c>
      <c r="BH6" s="48">
        <v>0</v>
      </c>
      <c r="BI6" s="48">
        <v>8.448E-2</v>
      </c>
      <c r="BJ6" s="48">
        <v>0</v>
      </c>
      <c r="BK6" s="48">
        <v>0</v>
      </c>
      <c r="BL6" s="48">
        <v>0</v>
      </c>
      <c r="BM6" s="48">
        <v>0</v>
      </c>
      <c r="BN6" s="48">
        <v>0</v>
      </c>
      <c r="BO6" s="48">
        <v>0</v>
      </c>
      <c r="BP6" s="48">
        <v>0</v>
      </c>
      <c r="BQ6" s="48">
        <v>0</v>
      </c>
      <c r="BR6" s="48">
        <v>0</v>
      </c>
      <c r="BS6" s="48">
        <v>0</v>
      </c>
      <c r="BT6" s="48">
        <v>0</v>
      </c>
      <c r="BU6" s="48">
        <v>0</v>
      </c>
      <c r="BV6" s="48">
        <v>0</v>
      </c>
      <c r="BW6" s="48">
        <v>0</v>
      </c>
      <c r="BX6" s="48">
        <v>0</v>
      </c>
      <c r="BY6" s="48">
        <v>0</v>
      </c>
      <c r="BZ6" s="48">
        <v>0</v>
      </c>
      <c r="CA6" s="48">
        <v>0</v>
      </c>
      <c r="CB6" s="48">
        <v>0</v>
      </c>
      <c r="CC6" s="48">
        <v>0</v>
      </c>
      <c r="CD6" s="48">
        <v>0</v>
      </c>
      <c r="CE6" s="48">
        <v>0</v>
      </c>
      <c r="CF6" s="48">
        <v>0</v>
      </c>
      <c r="CG6" s="48">
        <v>0</v>
      </c>
      <c r="CH6" s="48">
        <v>0</v>
      </c>
      <c r="CI6" s="48">
        <v>0</v>
      </c>
      <c r="CJ6" s="48">
        <v>0</v>
      </c>
      <c r="CK6" s="48">
        <v>0</v>
      </c>
      <c r="CL6" s="48">
        <v>0</v>
      </c>
      <c r="CM6" s="48">
        <v>0</v>
      </c>
      <c r="CN6" s="48">
        <v>0</v>
      </c>
      <c r="CO6" s="48">
        <v>0</v>
      </c>
      <c r="CP6" s="48">
        <v>0</v>
      </c>
      <c r="CQ6" s="48">
        <v>0</v>
      </c>
      <c r="CR6" s="48">
        <v>0</v>
      </c>
      <c r="CS6" s="48">
        <v>0</v>
      </c>
      <c r="CT6" s="48">
        <v>0</v>
      </c>
      <c r="CU6" s="48">
        <v>0</v>
      </c>
      <c r="CV6" s="48">
        <v>0</v>
      </c>
      <c r="CW6" s="48">
        <v>0</v>
      </c>
      <c r="CX6" s="48">
        <v>0</v>
      </c>
      <c r="CY6" s="48">
        <v>0</v>
      </c>
      <c r="CZ6" s="48">
        <v>0</v>
      </c>
      <c r="DA6" s="48">
        <v>0</v>
      </c>
      <c r="DB6" s="48">
        <v>0</v>
      </c>
      <c r="DC6" s="48">
        <v>0</v>
      </c>
      <c r="DD6" s="48">
        <v>0</v>
      </c>
      <c r="DE6" s="48">
        <v>0</v>
      </c>
      <c r="DF6" s="48">
        <v>0</v>
      </c>
      <c r="DG6" s="48">
        <v>0</v>
      </c>
      <c r="DH6" s="48">
        <v>0</v>
      </c>
      <c r="DI6" s="48">
        <v>0</v>
      </c>
      <c r="DJ6" s="48">
        <v>0</v>
      </c>
      <c r="DK6" s="48">
        <v>0</v>
      </c>
      <c r="DL6" s="48">
        <v>0</v>
      </c>
      <c r="DM6" s="48">
        <v>0</v>
      </c>
      <c r="DN6" s="48">
        <v>0</v>
      </c>
      <c r="DO6" s="48">
        <v>0</v>
      </c>
      <c r="DP6" s="48">
        <v>0</v>
      </c>
      <c r="DQ6" s="48">
        <v>0</v>
      </c>
      <c r="DR6" s="144">
        <v>0</v>
      </c>
      <c r="DS6" s="144">
        <v>0</v>
      </c>
      <c r="DT6" s="152">
        <v>0</v>
      </c>
      <c r="DU6" s="144">
        <v>0</v>
      </c>
      <c r="DV6" s="144">
        <v>1.7089400000000001E-2</v>
      </c>
      <c r="DW6" s="144">
        <v>0</v>
      </c>
      <c r="DX6" s="144">
        <f>VLOOKUP($B$5:$B$56,[1]QEB!$B$5:$AA$61,26,FALSE)</f>
        <v>0</v>
      </c>
      <c r="DY6" s="144">
        <v>4.6412800000000001</v>
      </c>
      <c r="DZ6" s="144">
        <v>0</v>
      </c>
      <c r="EA6" s="144">
        <v>0</v>
      </c>
      <c r="EB6" s="144">
        <v>0</v>
      </c>
      <c r="EC6" s="144">
        <v>0</v>
      </c>
      <c r="ED6" s="152">
        <v>0</v>
      </c>
    </row>
    <row r="7" spans="1:134" x14ac:dyDescent="0.2">
      <c r="A7" s="61">
        <v>3</v>
      </c>
      <c r="B7" s="109" t="s">
        <v>68</v>
      </c>
      <c r="C7" s="48">
        <v>36.6</v>
      </c>
      <c r="D7" s="48">
        <v>32.4</v>
      </c>
      <c r="E7" s="48">
        <v>18.726655000000001</v>
      </c>
      <c r="F7" s="48">
        <v>15.6</v>
      </c>
      <c r="G7" s="48">
        <v>15.209069</v>
      </c>
      <c r="H7" s="48">
        <v>16.600000000000001</v>
      </c>
      <c r="I7" s="48">
        <v>10.909954000000001</v>
      </c>
      <c r="J7" s="48">
        <v>13.409121000000001</v>
      </c>
      <c r="K7" s="48">
        <v>6.9670240000000003</v>
      </c>
      <c r="L7" s="48">
        <v>4.5784880000000001</v>
      </c>
      <c r="M7" s="48">
        <v>8.7290379999999992</v>
      </c>
      <c r="N7" s="48">
        <v>7.7732599999999996</v>
      </c>
      <c r="O7" s="48">
        <v>9.0845540000000007</v>
      </c>
      <c r="P7" s="48">
        <v>14.660710999999999</v>
      </c>
      <c r="Q7" s="48">
        <v>10.417483000000001</v>
      </c>
      <c r="R7" s="48">
        <v>21.036408999999999</v>
      </c>
      <c r="S7" s="48">
        <v>16.563566000000002</v>
      </c>
      <c r="T7" s="48">
        <v>23.506034</v>
      </c>
      <c r="U7" s="48">
        <v>19.994515</v>
      </c>
      <c r="V7" s="48">
        <v>25.405259000000001</v>
      </c>
      <c r="W7" s="48">
        <v>12.275736</v>
      </c>
      <c r="X7" s="48">
        <v>6.7255440000000002</v>
      </c>
      <c r="Y7" s="48">
        <v>10.067434</v>
      </c>
      <c r="Z7" s="48">
        <v>12.624312</v>
      </c>
      <c r="AA7" s="48">
        <v>9.5469580000000001</v>
      </c>
      <c r="AB7" s="48">
        <v>15.806449000000001</v>
      </c>
      <c r="AC7" s="48">
        <v>8.7005710000000001</v>
      </c>
      <c r="AD7" s="48">
        <v>12.093135</v>
      </c>
      <c r="AE7" s="48">
        <v>19.283479</v>
      </c>
      <c r="AF7" s="48">
        <v>29.017949999999999</v>
      </c>
      <c r="AG7" s="48">
        <v>13.565500999999999</v>
      </c>
      <c r="AH7" s="48">
        <v>10.178459</v>
      </c>
      <c r="AI7" s="48">
        <v>13.584114</v>
      </c>
      <c r="AJ7" s="48">
        <v>10.036052</v>
      </c>
      <c r="AK7" s="48">
        <v>16.282236000000001</v>
      </c>
      <c r="AL7" s="48">
        <v>22.291295999999999</v>
      </c>
      <c r="AM7" s="48">
        <v>10.179050999999999</v>
      </c>
      <c r="AN7" s="48">
        <v>4.1177739999999998</v>
      </c>
      <c r="AO7" s="48">
        <v>1.3813120000000001</v>
      </c>
      <c r="AP7" s="48">
        <v>1.4918610000000001</v>
      </c>
      <c r="AQ7" s="48">
        <v>0.628807</v>
      </c>
      <c r="AR7" s="48">
        <v>5.793215</v>
      </c>
      <c r="AS7" s="48">
        <v>10.657495000000001</v>
      </c>
      <c r="AT7" s="48">
        <v>16.905711</v>
      </c>
      <c r="AU7" s="48">
        <v>20.820900000000002</v>
      </c>
      <c r="AV7" s="48">
        <v>24.574437</v>
      </c>
      <c r="AW7" s="48">
        <v>26.122454000000001</v>
      </c>
      <c r="AX7" s="48">
        <v>20.733553000000001</v>
      </c>
      <c r="AY7" s="48">
        <v>13.626443</v>
      </c>
      <c r="AZ7" s="48">
        <v>15.859012999999999</v>
      </c>
      <c r="BA7" s="48">
        <v>12.290687999999999</v>
      </c>
      <c r="BB7" s="48">
        <v>15.441929999999999</v>
      </c>
      <c r="BC7" s="48">
        <v>28.636486999999999</v>
      </c>
      <c r="BD7" s="48">
        <v>37.583326</v>
      </c>
      <c r="BE7" s="48">
        <v>35.219403</v>
      </c>
      <c r="BF7" s="48">
        <v>20.283532999999998</v>
      </c>
      <c r="BG7" s="48">
        <v>25.026530000000001</v>
      </c>
      <c r="BH7" s="48">
        <v>23.754718</v>
      </c>
      <c r="BI7" s="48">
        <v>27.823463</v>
      </c>
      <c r="BJ7" s="48">
        <v>11.383095000000001</v>
      </c>
      <c r="BK7" s="48">
        <v>11.479225</v>
      </c>
      <c r="BL7" s="48">
        <v>24.830527</v>
      </c>
      <c r="BM7" s="48">
        <v>19.619644999999998</v>
      </c>
      <c r="BN7" s="48">
        <v>27.303341</v>
      </c>
      <c r="BO7" s="48">
        <v>25.075040000000001</v>
      </c>
      <c r="BP7" s="48">
        <v>66.599999999999994</v>
      </c>
      <c r="BQ7" s="48">
        <v>33.5</v>
      </c>
      <c r="BR7" s="48">
        <v>24.6</v>
      </c>
      <c r="BS7" s="48">
        <v>24.800716000000001</v>
      </c>
      <c r="BT7" s="48">
        <v>19.676241999999998</v>
      </c>
      <c r="BU7" s="48">
        <v>23.143013</v>
      </c>
      <c r="BV7" s="48">
        <v>24.5</v>
      </c>
      <c r="BW7" s="48">
        <v>24.670116</v>
      </c>
      <c r="BX7" s="48">
        <v>20.473027999999999</v>
      </c>
      <c r="BY7" s="48">
        <v>23.991510000000002</v>
      </c>
      <c r="BZ7" s="48">
        <v>26</v>
      </c>
      <c r="CA7" s="48">
        <v>53.036292000000003</v>
      </c>
      <c r="CB7" s="48">
        <v>40.245623999999999</v>
      </c>
      <c r="CC7" s="48">
        <v>15.7</v>
      </c>
      <c r="CD7" s="48">
        <v>20.418206000000001</v>
      </c>
      <c r="CE7" s="48">
        <v>20.185683000000001</v>
      </c>
      <c r="CF7" s="48">
        <v>22.575738999999999</v>
      </c>
      <c r="CG7" s="48">
        <v>15.621937000000001</v>
      </c>
      <c r="CH7" s="48">
        <v>3.5607090000000001</v>
      </c>
      <c r="CI7" s="48">
        <v>10.875</v>
      </c>
      <c r="CJ7" s="48">
        <v>8.2279999999999998</v>
      </c>
      <c r="CK7" s="48">
        <v>0.84319999999999995</v>
      </c>
      <c r="CL7" s="48">
        <v>7.4707809999999997</v>
      </c>
      <c r="CM7" s="48">
        <v>14.362591999999999</v>
      </c>
      <c r="CN7" s="48">
        <v>32.645006000000002</v>
      </c>
      <c r="CO7" s="48">
        <v>30.313009000000001</v>
      </c>
      <c r="CP7" s="48">
        <v>25.615888000000002</v>
      </c>
      <c r="CQ7" s="48">
        <v>4.9981859999999996</v>
      </c>
      <c r="CR7" s="48">
        <v>3.712704</v>
      </c>
      <c r="CS7" s="48">
        <v>14.315016</v>
      </c>
      <c r="CT7" s="48">
        <v>51.169572000000002</v>
      </c>
      <c r="CU7" s="48">
        <v>30.505887999999999</v>
      </c>
      <c r="CV7" s="48">
        <v>36.633882299999996</v>
      </c>
      <c r="CW7" s="48">
        <v>31.382404999999999</v>
      </c>
      <c r="CX7" s="48">
        <v>12.649684000000001</v>
      </c>
      <c r="CY7" s="48">
        <v>34.297586700000004</v>
      </c>
      <c r="CZ7" s="48">
        <v>51.640169899999997</v>
      </c>
      <c r="DA7" s="48">
        <v>22.526031</v>
      </c>
      <c r="DB7" s="48">
        <v>37.664645999999998</v>
      </c>
      <c r="DC7" s="48">
        <v>50.192635799999998</v>
      </c>
      <c r="DD7" s="48">
        <v>56.1815219</v>
      </c>
      <c r="DE7" s="48">
        <v>74.396509800000004</v>
      </c>
      <c r="DF7" s="48">
        <v>36.8453205</v>
      </c>
      <c r="DG7" s="48">
        <v>54.341837439999999</v>
      </c>
      <c r="DH7" s="48">
        <v>27.2976931</v>
      </c>
      <c r="DI7" s="48">
        <v>30.205199059999991</v>
      </c>
      <c r="DJ7" s="48">
        <v>25.779044900000002</v>
      </c>
      <c r="DK7" s="48">
        <v>71.326295400000021</v>
      </c>
      <c r="DL7" s="48">
        <v>49.015232400000002</v>
      </c>
      <c r="DM7" s="48">
        <v>35.21879899999999</v>
      </c>
      <c r="DN7" s="48">
        <v>59.8723259</v>
      </c>
      <c r="DO7" s="48">
        <v>57.776049</v>
      </c>
      <c r="DP7" s="48">
        <v>80.576320199999998</v>
      </c>
      <c r="DQ7" s="48">
        <v>72.365792999999996</v>
      </c>
      <c r="DR7" s="144">
        <v>46.639707200000004</v>
      </c>
      <c r="DS7" s="144">
        <v>49.840766000000002</v>
      </c>
      <c r="DT7" s="152">
        <v>69.034149999999997</v>
      </c>
      <c r="DU7" s="144">
        <v>40.976356799999998</v>
      </c>
      <c r="DV7" s="144">
        <v>47.372190000000003</v>
      </c>
      <c r="DW7" s="144">
        <v>99.549396999999999</v>
      </c>
      <c r="DX7" s="144">
        <f>VLOOKUP($B$5:$B$56,[1]QEB!$B$5:$AA$61,26,FALSE)</f>
        <v>188.19645680000002</v>
      </c>
      <c r="DY7" s="144">
        <v>127.698851</v>
      </c>
      <c r="DZ7" s="144">
        <v>73.780996799999997</v>
      </c>
      <c r="EA7" s="144">
        <v>70.240762599999996</v>
      </c>
      <c r="EB7" s="144">
        <v>70.79968079999999</v>
      </c>
      <c r="EC7" s="144">
        <v>88.862475799999999</v>
      </c>
      <c r="ED7" s="152">
        <v>89.661247400000008</v>
      </c>
    </row>
    <row r="8" spans="1:134" x14ac:dyDescent="0.2">
      <c r="A8" s="62">
        <v>4</v>
      </c>
      <c r="B8" s="109" t="s">
        <v>69</v>
      </c>
      <c r="C8" s="48">
        <v>0.2</v>
      </c>
      <c r="D8" s="48">
        <v>0.1</v>
      </c>
      <c r="E8" s="48">
        <v>0.23499999999999999</v>
      </c>
      <c r="F8" s="48">
        <v>0.2</v>
      </c>
      <c r="G8" s="48">
        <v>0</v>
      </c>
      <c r="H8" s="48">
        <v>0.3</v>
      </c>
      <c r="I8" s="48">
        <v>0.29339999999999999</v>
      </c>
      <c r="J8" s="48">
        <v>0.34200000000000003</v>
      </c>
      <c r="K8" s="48">
        <v>0.23</v>
      </c>
      <c r="L8" s="48">
        <v>0.12</v>
      </c>
      <c r="M8" s="48">
        <v>0.35</v>
      </c>
      <c r="N8" s="48">
        <v>0.23599999999999999</v>
      </c>
      <c r="O8" s="48">
        <v>0</v>
      </c>
      <c r="P8" s="48">
        <v>0.46300000000000002</v>
      </c>
      <c r="Q8" s="48">
        <v>0.18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0.24099999999999999</v>
      </c>
      <c r="X8" s="48">
        <v>0</v>
      </c>
      <c r="Y8" s="48">
        <v>0</v>
      </c>
      <c r="Z8" s="48">
        <v>0.3352</v>
      </c>
      <c r="AA8" s="48">
        <v>0.22600000000000001</v>
      </c>
      <c r="AB8" s="48">
        <v>0.12</v>
      </c>
      <c r="AC8" s="48">
        <v>0.24</v>
      </c>
      <c r="AD8" s="48">
        <v>0</v>
      </c>
      <c r="AE8" s="48">
        <v>0.23</v>
      </c>
      <c r="AF8" s="48">
        <v>0</v>
      </c>
      <c r="AG8" s="48">
        <v>0</v>
      </c>
      <c r="AH8" s="48">
        <v>0</v>
      </c>
      <c r="AI8" s="48">
        <v>0.218</v>
      </c>
      <c r="AJ8" s="48">
        <v>0</v>
      </c>
      <c r="AK8" s="48">
        <v>0.104</v>
      </c>
      <c r="AL8" s="48">
        <v>0</v>
      </c>
      <c r="AM8" s="48">
        <v>0.20100000000000001</v>
      </c>
      <c r="AN8" s="48">
        <v>0</v>
      </c>
      <c r="AO8" s="48">
        <v>0</v>
      </c>
      <c r="AP8" s="48">
        <v>0</v>
      </c>
      <c r="AQ8" s="48">
        <v>0</v>
      </c>
      <c r="AR8" s="48">
        <v>0</v>
      </c>
      <c r="AS8" s="48">
        <v>0.17019999999999999</v>
      </c>
      <c r="AT8" s="48">
        <v>8.5999999999999993E-2</v>
      </c>
      <c r="AU8" s="48">
        <v>0</v>
      </c>
      <c r="AV8" s="48">
        <v>0</v>
      </c>
      <c r="AW8" s="48">
        <v>0</v>
      </c>
      <c r="AX8" s="48">
        <v>0</v>
      </c>
      <c r="AY8" s="48">
        <v>0</v>
      </c>
      <c r="AZ8" s="48">
        <v>0</v>
      </c>
      <c r="BA8" s="48">
        <v>0</v>
      </c>
      <c r="BB8" s="48">
        <v>0</v>
      </c>
      <c r="BC8" s="48">
        <v>0</v>
      </c>
      <c r="BD8" s="48">
        <v>0</v>
      </c>
      <c r="BE8" s="48">
        <v>0</v>
      </c>
      <c r="BF8" s="48">
        <v>0</v>
      </c>
      <c r="BG8" s="48">
        <v>0</v>
      </c>
      <c r="BH8" s="48">
        <v>0</v>
      </c>
      <c r="BI8" s="48">
        <v>0</v>
      </c>
      <c r="BJ8" s="48">
        <v>0</v>
      </c>
      <c r="BK8" s="48">
        <v>0</v>
      </c>
      <c r="BL8" s="48">
        <v>0.18</v>
      </c>
      <c r="BM8" s="48">
        <v>0</v>
      </c>
      <c r="BN8" s="48">
        <v>0</v>
      </c>
      <c r="BO8" s="48">
        <v>0</v>
      </c>
      <c r="BP8" s="48">
        <v>0.2</v>
      </c>
      <c r="BQ8" s="48">
        <v>0</v>
      </c>
      <c r="BR8" s="48">
        <v>0.2</v>
      </c>
      <c r="BS8" s="48">
        <v>0</v>
      </c>
      <c r="BT8" s="48">
        <v>0</v>
      </c>
      <c r="BU8" s="48">
        <v>0</v>
      </c>
      <c r="BV8" s="48">
        <v>0</v>
      </c>
      <c r="BW8" s="48">
        <v>0</v>
      </c>
      <c r="BX8" s="48">
        <v>0</v>
      </c>
      <c r="BY8" s="48">
        <v>0.15629999999999999</v>
      </c>
      <c r="BZ8" s="48">
        <v>0</v>
      </c>
      <c r="CA8" s="48">
        <v>0</v>
      </c>
      <c r="CB8" s="48">
        <v>0</v>
      </c>
      <c r="CC8" s="48">
        <v>0.2</v>
      </c>
      <c r="CD8" s="48">
        <v>0</v>
      </c>
      <c r="CE8" s="48">
        <v>0</v>
      </c>
      <c r="CF8" s="48">
        <v>0</v>
      </c>
      <c r="CG8" s="48">
        <v>0</v>
      </c>
      <c r="CH8" s="48">
        <v>0</v>
      </c>
      <c r="CI8" s="48">
        <v>0</v>
      </c>
      <c r="CJ8" s="48">
        <v>0</v>
      </c>
      <c r="CK8" s="48">
        <v>0</v>
      </c>
      <c r="CL8" s="48">
        <v>0</v>
      </c>
      <c r="CM8" s="48">
        <v>0</v>
      </c>
      <c r="CN8" s="48">
        <v>0</v>
      </c>
      <c r="CO8" s="48">
        <v>0</v>
      </c>
      <c r="CP8" s="48">
        <v>0</v>
      </c>
      <c r="CQ8" s="48">
        <v>0</v>
      </c>
      <c r="CR8" s="48">
        <v>0</v>
      </c>
      <c r="CS8" s="48">
        <v>0</v>
      </c>
      <c r="CT8" s="48">
        <v>0</v>
      </c>
      <c r="CU8" s="48">
        <v>0</v>
      </c>
      <c r="CV8" s="48">
        <v>0</v>
      </c>
      <c r="CW8" s="48">
        <v>0</v>
      </c>
      <c r="CX8" s="48">
        <v>0</v>
      </c>
      <c r="CY8" s="48">
        <v>0</v>
      </c>
      <c r="CZ8" s="48">
        <v>0</v>
      </c>
      <c r="DA8" s="48">
        <v>0</v>
      </c>
      <c r="DB8" s="48">
        <v>0</v>
      </c>
      <c r="DC8" s="48">
        <v>0</v>
      </c>
      <c r="DD8" s="48">
        <v>0</v>
      </c>
      <c r="DE8" s="48">
        <v>0</v>
      </c>
      <c r="DF8" s="48">
        <v>0</v>
      </c>
      <c r="DG8" s="48">
        <v>0</v>
      </c>
      <c r="DH8" s="48">
        <v>0</v>
      </c>
      <c r="DI8" s="48">
        <v>0</v>
      </c>
      <c r="DJ8" s="48">
        <v>0</v>
      </c>
      <c r="DK8" s="48">
        <v>0</v>
      </c>
      <c r="DL8" s="48">
        <v>0</v>
      </c>
      <c r="DM8" s="48">
        <v>0</v>
      </c>
      <c r="DN8" s="48">
        <v>0.13850000000000001</v>
      </c>
      <c r="DO8" s="48">
        <v>0</v>
      </c>
      <c r="DP8" s="48">
        <v>0</v>
      </c>
      <c r="DQ8" s="48">
        <v>0</v>
      </c>
      <c r="DR8" s="144">
        <v>0</v>
      </c>
      <c r="DS8" s="144">
        <v>0</v>
      </c>
      <c r="DT8" s="152">
        <v>0</v>
      </c>
      <c r="DU8" s="144">
        <v>0</v>
      </c>
      <c r="DV8" s="144">
        <v>0</v>
      </c>
      <c r="DW8" s="144">
        <v>0</v>
      </c>
      <c r="DX8" s="144">
        <f>VLOOKUP($B$5:$B$56,[1]QEB!$B$5:$AA$61,26,FALSE)</f>
        <v>0</v>
      </c>
      <c r="DY8" s="144">
        <v>0</v>
      </c>
      <c r="DZ8" s="144">
        <v>0</v>
      </c>
      <c r="EA8" s="144">
        <v>0</v>
      </c>
      <c r="EB8" s="144">
        <v>0</v>
      </c>
      <c r="EC8" s="144">
        <v>0</v>
      </c>
      <c r="ED8" s="152">
        <v>0</v>
      </c>
    </row>
    <row r="9" spans="1:134" x14ac:dyDescent="0.2">
      <c r="A9" s="61">
        <v>5</v>
      </c>
      <c r="B9" s="109" t="s">
        <v>70</v>
      </c>
      <c r="C9" s="48">
        <v>249</v>
      </c>
      <c r="D9" s="48">
        <v>155.19999999999999</v>
      </c>
      <c r="E9" s="48">
        <v>206.58019999999999</v>
      </c>
      <c r="F9" s="48">
        <v>243.2</v>
      </c>
      <c r="G9" s="48">
        <v>437.20012000000003</v>
      </c>
      <c r="H9" s="48">
        <v>539.1</v>
      </c>
      <c r="I9" s="48">
        <v>280.988</v>
      </c>
      <c r="J9" s="48">
        <v>225.62100000000001</v>
      </c>
      <c r="K9" s="48">
        <v>297.01312000000001</v>
      </c>
      <c r="L9" s="48">
        <v>382.05453</v>
      </c>
      <c r="M9" s="48">
        <v>426.32061800000002</v>
      </c>
      <c r="N9" s="48">
        <v>407.28921600000001</v>
      </c>
      <c r="O9" s="48">
        <v>308.89004</v>
      </c>
      <c r="P9" s="48">
        <v>256.769992</v>
      </c>
      <c r="Q9" s="48">
        <v>355.13139999999999</v>
      </c>
      <c r="R9" s="48">
        <v>397.13397600000002</v>
      </c>
      <c r="S9" s="48">
        <v>744.72487699999999</v>
      </c>
      <c r="T9" s="48">
        <v>474.50218000000001</v>
      </c>
      <c r="U9" s="48">
        <v>346.5378</v>
      </c>
      <c r="V9" s="48">
        <v>454.66699999999997</v>
      </c>
      <c r="W9" s="48">
        <v>348.8476</v>
      </c>
      <c r="X9" s="48">
        <v>231.7056</v>
      </c>
      <c r="Y9" s="48">
        <v>122.63603999999999</v>
      </c>
      <c r="Z9" s="48">
        <v>225.695536</v>
      </c>
      <c r="AA9" s="48">
        <v>121.16079999999999</v>
      </c>
      <c r="AB9" s="48">
        <v>78.217839999999995</v>
      </c>
      <c r="AC9" s="48">
        <v>175.57079999999999</v>
      </c>
      <c r="AD9" s="48">
        <v>308.44459999999998</v>
      </c>
      <c r="AE9" s="48">
        <v>313.3768</v>
      </c>
      <c r="AF9" s="48">
        <v>483.60039999999998</v>
      </c>
      <c r="AG9" s="48">
        <v>305.01256000000001</v>
      </c>
      <c r="AH9" s="48">
        <v>319.73831999999999</v>
      </c>
      <c r="AI9" s="48">
        <v>451.41840000000002</v>
      </c>
      <c r="AJ9" s="48">
        <v>583.99231999999995</v>
      </c>
      <c r="AK9" s="48">
        <v>479.27747199999999</v>
      </c>
      <c r="AL9" s="48">
        <v>219.84484</v>
      </c>
      <c r="AM9" s="48">
        <v>336.15744000000001</v>
      </c>
      <c r="AN9" s="48">
        <v>326.00984</v>
      </c>
      <c r="AO9" s="48">
        <v>349.14640000000003</v>
      </c>
      <c r="AP9" s="48">
        <v>299.21856000000002</v>
      </c>
      <c r="AQ9" s="48">
        <v>662.64200000000005</v>
      </c>
      <c r="AR9" s="48">
        <v>412.95400000000001</v>
      </c>
      <c r="AS9" s="48">
        <v>338.08872000000002</v>
      </c>
      <c r="AT9" s="48">
        <v>357.88283999999999</v>
      </c>
      <c r="AU9" s="48">
        <v>453.85039999999998</v>
      </c>
      <c r="AV9" s="48">
        <v>383.47035099999999</v>
      </c>
      <c r="AW9" s="48">
        <v>348.4</v>
      </c>
      <c r="AX9" s="48">
        <v>365.5</v>
      </c>
      <c r="AY9" s="48">
        <v>371.69983999999999</v>
      </c>
      <c r="AZ9" s="48">
        <v>216.38272000000001</v>
      </c>
      <c r="BA9" s="48">
        <v>158.21487999999999</v>
      </c>
      <c r="BB9" s="48">
        <v>186.61760000000001</v>
      </c>
      <c r="BC9" s="48">
        <v>313.58672000000001</v>
      </c>
      <c r="BD9" s="48">
        <v>502.81975999999997</v>
      </c>
      <c r="BE9" s="48">
        <v>459.92687999999998</v>
      </c>
      <c r="BF9" s="48">
        <v>407.02544</v>
      </c>
      <c r="BG9" s="48">
        <v>469.71807999999999</v>
      </c>
      <c r="BH9" s="48">
        <v>415.50063999999998</v>
      </c>
      <c r="BI9" s="48">
        <v>255.18008</v>
      </c>
      <c r="BJ9" s="48">
        <v>149.49639999999999</v>
      </c>
      <c r="BK9" s="48">
        <v>322.30340799999999</v>
      </c>
      <c r="BL9" s="48">
        <v>338.71463999999997</v>
      </c>
      <c r="BM9" s="48">
        <v>274.41183999999998</v>
      </c>
      <c r="BN9" s="48">
        <v>265.93367999999998</v>
      </c>
      <c r="BO9" s="48">
        <v>418.89699999999999</v>
      </c>
      <c r="BP9" s="48">
        <v>1070.2</v>
      </c>
      <c r="BQ9" s="48">
        <v>615.6</v>
      </c>
      <c r="BR9" s="48">
        <v>288.39999999999998</v>
      </c>
      <c r="BS9" s="48">
        <v>283.72486700000002</v>
      </c>
      <c r="BT9" s="48">
        <v>411.79775999999998</v>
      </c>
      <c r="BU9" s="48">
        <v>320.56832000000003</v>
      </c>
      <c r="BV9" s="48">
        <v>235.7</v>
      </c>
      <c r="BW9" s="48">
        <v>258.22737599999999</v>
      </c>
      <c r="BX9" s="48">
        <v>263.95087999999998</v>
      </c>
      <c r="BY9" s="48">
        <v>245.624752</v>
      </c>
      <c r="BZ9" s="48">
        <v>199.6</v>
      </c>
      <c r="CA9" s="48">
        <v>269.20800000000003</v>
      </c>
      <c r="CB9" s="48">
        <v>297.40310399999998</v>
      </c>
      <c r="CC9" s="48">
        <v>325.2</v>
      </c>
      <c r="CD9" s="48">
        <v>363.94040000000001</v>
      </c>
      <c r="CE9" s="48">
        <v>426.94479999999999</v>
      </c>
      <c r="CF9" s="48">
        <v>910.15200000000004</v>
      </c>
      <c r="CG9" s="48">
        <v>443.01839999999999</v>
      </c>
      <c r="CH9" s="48">
        <v>280.61110400000001</v>
      </c>
      <c r="CI9" s="48">
        <v>595.03832799999998</v>
      </c>
      <c r="CJ9" s="48">
        <v>430.84791999999999</v>
      </c>
      <c r="CK9" s="48">
        <v>228.828</v>
      </c>
      <c r="CL9" s="48">
        <v>277.60910000000001</v>
      </c>
      <c r="CM9" s="48">
        <v>323.23200000000003</v>
      </c>
      <c r="CN9" s="48">
        <v>654.32560000000001</v>
      </c>
      <c r="CO9" s="48">
        <v>360.37871999999999</v>
      </c>
      <c r="CP9" s="48">
        <v>347.59</v>
      </c>
      <c r="CQ9" s="48">
        <v>116.78400000000001</v>
      </c>
      <c r="CR9" s="48">
        <v>0</v>
      </c>
      <c r="CS9" s="48">
        <v>118.08</v>
      </c>
      <c r="CT9" s="48">
        <v>554.55280000000005</v>
      </c>
      <c r="CU9" s="48">
        <v>476.26400000000001</v>
      </c>
      <c r="CV9" s="48">
        <v>484.452</v>
      </c>
      <c r="CW9" s="48">
        <v>507.93119999999999</v>
      </c>
      <c r="CX9" s="48">
        <v>556.01688000000001</v>
      </c>
      <c r="CY9" s="48">
        <v>1026.4184</v>
      </c>
      <c r="CZ9" s="48">
        <v>736.19694400000003</v>
      </c>
      <c r="DA9" s="48">
        <v>461.08</v>
      </c>
      <c r="DB9" s="48">
        <v>666.3</v>
      </c>
      <c r="DC9" s="48">
        <v>700.04719999999998</v>
      </c>
      <c r="DD9" s="48">
        <v>304</v>
      </c>
      <c r="DE9" s="48">
        <v>709.15599999999995</v>
      </c>
      <c r="DF9" s="48">
        <v>308.06760000000003</v>
      </c>
      <c r="DG9" s="48">
        <v>356.57799999999997</v>
      </c>
      <c r="DH9" s="48">
        <v>560.16959999999995</v>
      </c>
      <c r="DI9" s="48">
        <v>362.80680000000007</v>
      </c>
      <c r="DJ9" s="48">
        <v>317.93552</v>
      </c>
      <c r="DK9" s="48">
        <v>400.51495999999997</v>
      </c>
      <c r="DL9" s="48">
        <v>275.71160000000009</v>
      </c>
      <c r="DM9" s="48">
        <v>355.88400000000001</v>
      </c>
      <c r="DN9" s="48">
        <v>607.72400000000005</v>
      </c>
      <c r="DO9" s="48">
        <v>580.77167999999995</v>
      </c>
      <c r="DP9" s="48">
        <v>369.416</v>
      </c>
      <c r="DQ9" s="48">
        <v>334.61799999999999</v>
      </c>
      <c r="DR9" s="144">
        <v>256.85919999999999</v>
      </c>
      <c r="DS9" s="144">
        <v>228.58608000000001</v>
      </c>
      <c r="DT9" s="152">
        <v>452.35520000000002</v>
      </c>
      <c r="DU9" s="144">
        <v>525.20399999999995</v>
      </c>
      <c r="DV9" s="144">
        <v>756.48725000000002</v>
      </c>
      <c r="DW9" s="144">
        <v>761.0831007999999</v>
      </c>
      <c r="DX9" s="144">
        <f>VLOOKUP($B$5:$B$56,[1]QEB!$B$5:$AA$61,26,FALSE)</f>
        <v>1011.6816</v>
      </c>
      <c r="DY9" s="144">
        <v>1142.99728</v>
      </c>
      <c r="DZ9" s="144">
        <v>966.10519999999997</v>
      </c>
      <c r="EA9" s="144">
        <v>492.4</v>
      </c>
      <c r="EB9" s="144">
        <v>923.90800000000002</v>
      </c>
      <c r="EC9" s="144">
        <v>420.50799999999998</v>
      </c>
      <c r="ED9" s="152">
        <v>574.66399999999999</v>
      </c>
    </row>
    <row r="10" spans="1:134" x14ac:dyDescent="0.2">
      <c r="A10" s="61">
        <v>6</v>
      </c>
      <c r="B10" s="109" t="s">
        <v>71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0</v>
      </c>
      <c r="AH10" s="48">
        <v>0</v>
      </c>
      <c r="AI10" s="48">
        <v>0</v>
      </c>
      <c r="AJ10" s="48">
        <v>0</v>
      </c>
      <c r="AK10" s="48">
        <v>0</v>
      </c>
      <c r="AL10" s="48">
        <v>0</v>
      </c>
      <c r="AM10" s="48">
        <v>0</v>
      </c>
      <c r="AN10" s="48">
        <v>0</v>
      </c>
      <c r="AO10" s="48">
        <v>0</v>
      </c>
      <c r="AP10" s="48">
        <v>0</v>
      </c>
      <c r="AQ10" s="48">
        <v>0</v>
      </c>
      <c r="AR10" s="48">
        <v>0</v>
      </c>
      <c r="AS10" s="48">
        <v>0</v>
      </c>
      <c r="AT10" s="48">
        <v>0</v>
      </c>
      <c r="AU10" s="48">
        <v>0</v>
      </c>
      <c r="AV10" s="48">
        <v>0</v>
      </c>
      <c r="AW10" s="48">
        <v>0</v>
      </c>
      <c r="AX10" s="48">
        <v>0</v>
      </c>
      <c r="AY10" s="48">
        <v>0</v>
      </c>
      <c r="AZ10" s="48">
        <v>0</v>
      </c>
      <c r="BA10" s="48">
        <v>0</v>
      </c>
      <c r="BB10" s="48">
        <v>0</v>
      </c>
      <c r="BC10" s="48">
        <v>0</v>
      </c>
      <c r="BD10" s="48">
        <v>0</v>
      </c>
      <c r="BE10" s="48">
        <v>0</v>
      </c>
      <c r="BF10" s="48">
        <v>0</v>
      </c>
      <c r="BG10" s="48">
        <v>0</v>
      </c>
      <c r="BH10" s="48">
        <v>0</v>
      </c>
      <c r="BI10" s="48">
        <v>0</v>
      </c>
      <c r="BJ10" s="48">
        <v>0</v>
      </c>
      <c r="BK10" s="48">
        <v>0</v>
      </c>
      <c r="BL10" s="48">
        <v>0</v>
      </c>
      <c r="BM10" s="48">
        <v>0</v>
      </c>
      <c r="BN10" s="48">
        <v>0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v>0</v>
      </c>
      <c r="BX10" s="48">
        <v>0</v>
      </c>
      <c r="BY10" s="48">
        <v>0</v>
      </c>
      <c r="BZ10" s="48">
        <v>0</v>
      </c>
      <c r="CA10" s="48">
        <v>0</v>
      </c>
      <c r="CB10" s="48">
        <v>0</v>
      </c>
      <c r="CC10" s="48">
        <v>0</v>
      </c>
      <c r="CD10" s="48">
        <v>0</v>
      </c>
      <c r="CE10" s="48">
        <v>0</v>
      </c>
      <c r="CF10" s="48">
        <v>0</v>
      </c>
      <c r="CG10" s="48">
        <v>0</v>
      </c>
      <c r="CH10" s="48">
        <v>0</v>
      </c>
      <c r="CI10" s="48">
        <v>0</v>
      </c>
      <c r="CJ10" s="48">
        <v>0</v>
      </c>
      <c r="CK10" s="48">
        <v>0</v>
      </c>
      <c r="CL10" s="48">
        <v>0</v>
      </c>
      <c r="CM10" s="48">
        <v>0</v>
      </c>
      <c r="CN10" s="48">
        <v>0</v>
      </c>
      <c r="CO10" s="48">
        <v>0</v>
      </c>
      <c r="CP10" s="48">
        <v>0</v>
      </c>
      <c r="CQ10" s="48">
        <v>0</v>
      </c>
      <c r="CR10" s="48">
        <v>0</v>
      </c>
      <c r="CS10" s="48">
        <v>0</v>
      </c>
      <c r="CT10" s="48">
        <v>0</v>
      </c>
      <c r="CU10" s="48">
        <v>0</v>
      </c>
      <c r="CV10" s="48">
        <v>0</v>
      </c>
      <c r="CW10" s="48">
        <v>0</v>
      </c>
      <c r="CX10" s="48">
        <v>0</v>
      </c>
      <c r="CY10" s="48">
        <v>0</v>
      </c>
      <c r="CZ10" s="48">
        <v>0</v>
      </c>
      <c r="DA10" s="48">
        <v>0</v>
      </c>
      <c r="DB10" s="48">
        <v>0</v>
      </c>
      <c r="DC10" s="48">
        <v>0</v>
      </c>
      <c r="DD10" s="48">
        <v>0</v>
      </c>
      <c r="DE10" s="48">
        <v>0</v>
      </c>
      <c r="DF10" s="48">
        <v>0</v>
      </c>
      <c r="DG10" s="48">
        <v>0</v>
      </c>
      <c r="DH10" s="48">
        <v>0</v>
      </c>
      <c r="DI10" s="48">
        <v>0</v>
      </c>
      <c r="DJ10" s="48">
        <v>0</v>
      </c>
      <c r="DK10" s="48">
        <v>0</v>
      </c>
      <c r="DL10" s="48">
        <v>0</v>
      </c>
      <c r="DM10" s="48">
        <v>0</v>
      </c>
      <c r="DN10" s="48">
        <v>0</v>
      </c>
      <c r="DO10" s="48">
        <v>0</v>
      </c>
      <c r="DP10" s="48">
        <v>0</v>
      </c>
      <c r="DQ10" s="48">
        <v>0</v>
      </c>
      <c r="DR10" s="144">
        <v>0</v>
      </c>
      <c r="DS10" s="144">
        <v>0</v>
      </c>
      <c r="DT10" s="152">
        <v>0</v>
      </c>
      <c r="DU10" s="144">
        <v>0</v>
      </c>
      <c r="DV10" s="144">
        <v>0</v>
      </c>
      <c r="DW10" s="144">
        <v>0</v>
      </c>
      <c r="DX10" s="144">
        <f>VLOOKUP($B$5:$B$56,[1]QEB!$B$5:$AA$61,26,FALSE)</f>
        <v>0</v>
      </c>
      <c r="DY10" s="144">
        <v>0</v>
      </c>
      <c r="DZ10" s="144">
        <v>0</v>
      </c>
      <c r="EA10" s="144">
        <v>0</v>
      </c>
      <c r="EB10" s="144">
        <v>0</v>
      </c>
      <c r="EC10" s="144">
        <v>0</v>
      </c>
      <c r="ED10" s="159">
        <v>0</v>
      </c>
    </row>
    <row r="11" spans="1:134" s="106" customFormat="1" x14ac:dyDescent="0.2">
      <c r="A11" s="61">
        <v>7</v>
      </c>
      <c r="B11" s="109" t="s">
        <v>72</v>
      </c>
      <c r="C11" s="48">
        <v>1.7</v>
      </c>
      <c r="D11" s="48">
        <v>1.9</v>
      </c>
      <c r="E11" s="48">
        <v>1.126301</v>
      </c>
      <c r="F11" s="48">
        <v>1.1000000000000001</v>
      </c>
      <c r="G11" s="48">
        <v>0.79300000000000004</v>
      </c>
      <c r="H11" s="48">
        <v>1.2</v>
      </c>
      <c r="I11" s="48">
        <v>1.175</v>
      </c>
      <c r="J11" s="48">
        <v>1.62</v>
      </c>
      <c r="K11" s="48">
        <v>1.575</v>
      </c>
      <c r="L11" s="48">
        <v>1.35</v>
      </c>
      <c r="M11" s="48">
        <v>1.3859999999999999</v>
      </c>
      <c r="N11" s="48">
        <v>11.63</v>
      </c>
      <c r="O11" s="107">
        <v>1.17</v>
      </c>
      <c r="P11" s="107">
        <v>0.55800000000000005</v>
      </c>
      <c r="Q11" s="107">
        <v>19.98</v>
      </c>
      <c r="R11" s="107">
        <v>1.1160000000000001</v>
      </c>
      <c r="S11" s="107">
        <v>42.66</v>
      </c>
      <c r="T11" s="107">
        <v>41.210999999999999</v>
      </c>
      <c r="U11" s="107">
        <v>15.564</v>
      </c>
      <c r="V11" s="107">
        <v>29.244</v>
      </c>
      <c r="W11" s="107">
        <v>44.270099999999999</v>
      </c>
      <c r="X11" s="107">
        <v>40.081000000000003</v>
      </c>
      <c r="Y11" s="107">
        <v>28.847999999999999</v>
      </c>
      <c r="Z11" s="107">
        <v>2.2991999999999999</v>
      </c>
      <c r="AA11" s="107">
        <v>25.242061</v>
      </c>
      <c r="AB11" s="107">
        <v>36.655695999999999</v>
      </c>
      <c r="AC11" s="107">
        <v>34.260036999999997</v>
      </c>
      <c r="AD11" s="107">
        <v>56.127079999999999</v>
      </c>
      <c r="AE11" s="107">
        <v>36.962712000000003</v>
      </c>
      <c r="AF11" s="107">
        <v>43.598151999999999</v>
      </c>
      <c r="AG11" s="107">
        <v>60.419024</v>
      </c>
      <c r="AH11" s="107">
        <v>67.382704000000004</v>
      </c>
      <c r="AI11" s="107">
        <v>69.890771000000001</v>
      </c>
      <c r="AJ11" s="107">
        <v>64.400512000000006</v>
      </c>
      <c r="AK11" s="107">
        <v>65.363135999999997</v>
      </c>
      <c r="AL11" s="107">
        <v>56.847383999999998</v>
      </c>
      <c r="AM11" s="107">
        <v>59.035296000000002</v>
      </c>
      <c r="AN11" s="107">
        <v>40.815116000000003</v>
      </c>
      <c r="AO11" s="107">
        <v>17.588792000000002</v>
      </c>
      <c r="AP11" s="107">
        <v>0</v>
      </c>
      <c r="AQ11" s="107">
        <v>1.3032E-2</v>
      </c>
      <c r="AR11" s="107">
        <v>0</v>
      </c>
      <c r="AS11" s="107">
        <v>27.674631999999999</v>
      </c>
      <c r="AT11" s="107">
        <v>65.104048000000006</v>
      </c>
      <c r="AU11" s="107">
        <v>44.62556</v>
      </c>
      <c r="AV11" s="107">
        <v>30.6</v>
      </c>
      <c r="AW11" s="107">
        <v>49.9</v>
      </c>
      <c r="AX11" s="107">
        <v>47.6</v>
      </c>
      <c r="AY11" s="107">
        <v>59.732480000000002</v>
      </c>
      <c r="AZ11" s="107">
        <v>48.119039999999998</v>
      </c>
      <c r="BA11" s="107">
        <v>54.328575999999998</v>
      </c>
      <c r="BB11" s="107">
        <v>37.200000000000003</v>
      </c>
      <c r="BC11" s="107">
        <v>64</v>
      </c>
      <c r="BD11" s="107">
        <v>46.081254999999999</v>
      </c>
      <c r="BE11" s="107">
        <v>55.775199999999998</v>
      </c>
      <c r="BF11" s="107">
        <v>39.762239999999998</v>
      </c>
      <c r="BG11" s="107">
        <v>55.960799999999999</v>
      </c>
      <c r="BH11" s="107">
        <v>22.1568</v>
      </c>
      <c r="BI11" s="107">
        <v>39.400880000000001</v>
      </c>
      <c r="BJ11" s="107">
        <v>32.910640000000001</v>
      </c>
      <c r="BK11" s="107">
        <v>41.209200000000003</v>
      </c>
      <c r="BL11" s="107">
        <v>47.277679999999997</v>
      </c>
      <c r="BM11" s="107">
        <v>29.904119999999999</v>
      </c>
      <c r="BN11" s="107">
        <v>36.769440000000003</v>
      </c>
      <c r="BO11" s="107">
        <v>38.463439999999999</v>
      </c>
      <c r="BP11" s="107">
        <v>45.4</v>
      </c>
      <c r="BQ11" s="107">
        <v>33.4</v>
      </c>
      <c r="BR11" s="107">
        <v>35.700000000000003</v>
      </c>
      <c r="BS11" s="107">
        <v>44.827599999999997</v>
      </c>
      <c r="BT11" s="107">
        <v>37.014719999999997</v>
      </c>
      <c r="BU11" s="107">
        <v>40.044800000000002</v>
      </c>
      <c r="BV11" s="107">
        <v>37.9</v>
      </c>
      <c r="BW11" s="107">
        <v>38.455719999999999</v>
      </c>
      <c r="BX11" s="107">
        <v>45.270159999999997</v>
      </c>
      <c r="BY11" s="107">
        <v>57.358474999999999</v>
      </c>
      <c r="BZ11" s="107">
        <v>21.2</v>
      </c>
      <c r="CA11" s="107">
        <v>50.964480000000002</v>
      </c>
      <c r="CB11" s="107">
        <v>62.692480000000003</v>
      </c>
      <c r="CC11" s="107">
        <v>47.2</v>
      </c>
      <c r="CD11" s="107">
        <v>43.498240000000003</v>
      </c>
      <c r="CE11" s="107">
        <v>50.890239999999999</v>
      </c>
      <c r="CF11" s="107">
        <v>34.5184</v>
      </c>
      <c r="CG11" s="107">
        <v>25.400960000000001</v>
      </c>
      <c r="CH11" s="107">
        <v>15.251200000000001</v>
      </c>
      <c r="CI11" s="107">
        <v>29.408639999999998</v>
      </c>
      <c r="CJ11" s="107">
        <v>22.754369000000001</v>
      </c>
      <c r="CK11" s="107">
        <v>3.7216</v>
      </c>
      <c r="CL11" s="107">
        <v>23.369983999999999</v>
      </c>
      <c r="CM11" s="107">
        <v>26.126080000000002</v>
      </c>
      <c r="CN11" s="107">
        <v>16.637440000000002</v>
      </c>
      <c r="CO11" s="107">
        <v>10.54208</v>
      </c>
      <c r="CP11" s="107">
        <v>14.9472</v>
      </c>
      <c r="CQ11" s="107">
        <v>6.2207999999999997</v>
      </c>
      <c r="CR11" s="107">
        <v>16.64</v>
      </c>
      <c r="CS11" s="107">
        <v>6.2207999999999997</v>
      </c>
      <c r="CT11" s="107">
        <v>18.815999999999999</v>
      </c>
      <c r="CU11" s="107">
        <v>6.2847999999999997</v>
      </c>
      <c r="CV11" s="107">
        <v>12.544</v>
      </c>
      <c r="CW11" s="107">
        <v>6.2591999999999999</v>
      </c>
      <c r="CX11" s="107">
        <v>0</v>
      </c>
      <c r="CY11" s="107">
        <v>0</v>
      </c>
      <c r="CZ11" s="107">
        <v>0</v>
      </c>
      <c r="DA11" s="107">
        <v>0</v>
      </c>
      <c r="DB11" s="107">
        <v>0</v>
      </c>
      <c r="DC11" s="107">
        <v>0</v>
      </c>
      <c r="DD11" s="107">
        <v>0</v>
      </c>
      <c r="DE11" s="107">
        <v>0</v>
      </c>
      <c r="DF11" s="107">
        <v>5.7139199999999999</v>
      </c>
      <c r="DG11" s="107">
        <v>3.0735999999999999</v>
      </c>
      <c r="DH11" s="107">
        <v>16.613440000000001</v>
      </c>
      <c r="DI11" s="107">
        <v>99.363200000000006</v>
      </c>
      <c r="DJ11" s="107">
        <v>9.8292480000000069</v>
      </c>
      <c r="DK11" s="107">
        <v>11.586432000000002</v>
      </c>
      <c r="DL11" s="107">
        <v>5.6742399999999975</v>
      </c>
      <c r="DM11" s="107">
        <v>22.733567999999991</v>
      </c>
      <c r="DN11" s="107">
        <v>18.361727999999999</v>
      </c>
      <c r="DO11" s="107">
        <v>6.1501440000000001</v>
      </c>
      <c r="DP11" s="107">
        <v>12.241152</v>
      </c>
      <c r="DQ11" s="107">
        <v>19.357312</v>
      </c>
      <c r="DR11" s="158">
        <v>26.411263999999999</v>
      </c>
      <c r="DS11" s="158">
        <v>13.216256</v>
      </c>
      <c r="DT11" s="159">
        <v>20.76</v>
      </c>
      <c r="DU11" s="158">
        <v>6.8203519999999997</v>
      </c>
      <c r="DV11" s="158">
        <v>6.6210560000000003</v>
      </c>
      <c r="DW11" s="158">
        <v>20.679721100000002</v>
      </c>
      <c r="DX11" s="158">
        <f>VLOOKUP($B$5:$B$56,[1]QEB!$B$5:$AA$61,26,FALSE)</f>
        <v>0</v>
      </c>
      <c r="DY11" s="158">
        <v>0</v>
      </c>
      <c r="DZ11" s="158">
        <v>0</v>
      </c>
      <c r="EA11" s="158">
        <v>6.8867839999999996</v>
      </c>
      <c r="EB11" s="158">
        <v>6.92</v>
      </c>
      <c r="EC11" s="158">
        <v>0</v>
      </c>
      <c r="ED11" s="152">
        <v>0</v>
      </c>
    </row>
    <row r="12" spans="1:134" x14ac:dyDescent="0.2">
      <c r="A12" s="61">
        <v>8</v>
      </c>
      <c r="B12" s="109" t="s">
        <v>73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0.167823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1.0187999999999999</v>
      </c>
      <c r="AC12" s="48">
        <v>0.45021</v>
      </c>
      <c r="AD12" s="48">
        <v>0.89673000000000003</v>
      </c>
      <c r="AE12" s="48">
        <v>1.9606300000000001</v>
      </c>
      <c r="AF12" s="48">
        <v>3.1426750000000001</v>
      </c>
      <c r="AG12" s="48">
        <v>3.3259799999999999</v>
      </c>
      <c r="AH12" s="48">
        <v>2.6256300000000001</v>
      </c>
      <c r="AI12" s="48">
        <v>2.4702500000000001</v>
      </c>
      <c r="AJ12" s="48">
        <v>0.15312000000000001</v>
      </c>
      <c r="AK12" s="48">
        <v>0</v>
      </c>
      <c r="AL12" s="48">
        <v>0.57238999999999995</v>
      </c>
      <c r="AM12" s="48">
        <v>0.26184000000000002</v>
      </c>
      <c r="AN12" s="48">
        <v>0</v>
      </c>
      <c r="AO12" s="48">
        <v>0</v>
      </c>
      <c r="AP12" s="48">
        <v>0</v>
      </c>
      <c r="AQ12" s="48">
        <v>0</v>
      </c>
      <c r="AR12" s="48">
        <v>3.1679439999999999</v>
      </c>
      <c r="AS12" s="48">
        <v>0.38522400000000001</v>
      </c>
      <c r="AT12" s="48">
        <v>1.2695339999999999</v>
      </c>
      <c r="AU12" s="48">
        <v>0.12634999999999999</v>
      </c>
      <c r="AV12" s="48">
        <v>0.3362</v>
      </c>
      <c r="AW12" s="48">
        <v>0.39106000000000002</v>
      </c>
      <c r="AX12" s="48">
        <v>0.77324499999999996</v>
      </c>
      <c r="AY12" s="48">
        <v>0.64973999999999998</v>
      </c>
      <c r="AZ12" s="48">
        <v>1.1298649999999999</v>
      </c>
      <c r="BA12" s="48">
        <v>1.3873899999999999</v>
      </c>
      <c r="BB12" s="48">
        <v>1.378687</v>
      </c>
      <c r="BC12" s="48">
        <v>0.56310000000000004</v>
      </c>
      <c r="BD12" s="48">
        <v>0.62073999999999996</v>
      </c>
      <c r="BE12" s="48">
        <v>1.9260029999999999</v>
      </c>
      <c r="BF12" s="48">
        <v>0.65837999999999997</v>
      </c>
      <c r="BG12" s="48">
        <v>0.48507</v>
      </c>
      <c r="BH12" s="48">
        <v>0.73439299999999996</v>
      </c>
      <c r="BI12" s="48">
        <v>0.43400300000000003</v>
      </c>
      <c r="BJ12" s="48">
        <v>0.13739999999999999</v>
      </c>
      <c r="BK12" s="48">
        <v>0.26579999999999998</v>
      </c>
      <c r="BL12" s="48">
        <v>0.24165</v>
      </c>
      <c r="BM12" s="48">
        <v>0.59760000000000002</v>
      </c>
      <c r="BN12" s="48">
        <v>0.95430000000000004</v>
      </c>
      <c r="BO12" s="48">
        <v>1.1910000000000001</v>
      </c>
      <c r="BP12" s="48">
        <v>0.5</v>
      </c>
      <c r="BQ12" s="48">
        <v>0.7</v>
      </c>
      <c r="BR12" s="48">
        <v>1.1000000000000001</v>
      </c>
      <c r="BS12" s="48">
        <v>0.59409999999999996</v>
      </c>
      <c r="BT12" s="48">
        <v>0.88734999999999997</v>
      </c>
      <c r="BU12" s="48">
        <v>0.4798</v>
      </c>
      <c r="BV12" s="48">
        <v>0.2</v>
      </c>
      <c r="BW12" s="48">
        <v>0.3473</v>
      </c>
      <c r="BX12" s="48">
        <v>8.7999999999999995E-2</v>
      </c>
      <c r="BY12" s="48">
        <v>0.38879999999999998</v>
      </c>
      <c r="BZ12" s="48">
        <v>0.1</v>
      </c>
      <c r="CA12" s="48">
        <v>0.27300000000000002</v>
      </c>
      <c r="CB12" s="48">
        <v>0.75351999999999997</v>
      </c>
      <c r="CC12" s="48">
        <v>0.9</v>
      </c>
      <c r="CD12" s="48">
        <v>0.49575999999999998</v>
      </c>
      <c r="CE12" s="48">
        <v>0.35533999999999999</v>
      </c>
      <c r="CF12" s="48">
        <v>0.54696</v>
      </c>
      <c r="CG12" s="48">
        <v>0.21</v>
      </c>
      <c r="CH12" s="48">
        <v>9.2499999999999999E-2</v>
      </c>
      <c r="CI12" s="48">
        <v>0</v>
      </c>
      <c r="CJ12" s="48">
        <v>0</v>
      </c>
      <c r="CK12" s="48">
        <v>0</v>
      </c>
      <c r="CL12" s="48">
        <v>5.1000000000000004E-3</v>
      </c>
      <c r="CM12" s="48">
        <v>0</v>
      </c>
      <c r="CN12" s="48">
        <v>0</v>
      </c>
      <c r="CO12" s="48">
        <v>0</v>
      </c>
      <c r="CP12" s="48">
        <v>0</v>
      </c>
      <c r="CQ12" s="48">
        <v>0</v>
      </c>
      <c r="CR12" s="48">
        <v>0</v>
      </c>
      <c r="CS12" s="48">
        <v>9.2499999999999999E-2</v>
      </c>
      <c r="CT12" s="48">
        <v>0.14799999999999999</v>
      </c>
      <c r="CU12" s="48">
        <v>0</v>
      </c>
      <c r="CV12" s="48">
        <v>0</v>
      </c>
      <c r="CW12" s="48">
        <v>0.26</v>
      </c>
      <c r="CX12" s="48">
        <v>0.74750000000000005</v>
      </c>
      <c r="CY12" s="48">
        <v>0</v>
      </c>
      <c r="CZ12" s="48">
        <v>0.16250000000000001</v>
      </c>
      <c r="DA12" s="48">
        <v>0.16250000000000001</v>
      </c>
      <c r="DB12" s="48">
        <v>0</v>
      </c>
      <c r="DC12" s="48">
        <v>0</v>
      </c>
      <c r="DD12" s="48">
        <v>0</v>
      </c>
      <c r="DE12" s="48">
        <v>0</v>
      </c>
      <c r="DF12" s="48">
        <v>0</v>
      </c>
      <c r="DG12" s="48">
        <v>0</v>
      </c>
      <c r="DH12" s="48">
        <v>0</v>
      </c>
      <c r="DI12" s="48">
        <v>0</v>
      </c>
      <c r="DJ12" s="48">
        <v>0</v>
      </c>
      <c r="DK12" s="48">
        <v>0</v>
      </c>
      <c r="DL12" s="48">
        <v>0</v>
      </c>
      <c r="DM12" s="48">
        <v>0</v>
      </c>
      <c r="DN12" s="48">
        <v>0.60775000000000001</v>
      </c>
      <c r="DO12" s="48">
        <v>0</v>
      </c>
      <c r="DP12" s="48">
        <v>0</v>
      </c>
      <c r="DQ12" s="48">
        <v>0</v>
      </c>
      <c r="DR12" s="144">
        <v>0</v>
      </c>
      <c r="DS12" s="144">
        <v>0</v>
      </c>
      <c r="DT12" s="152">
        <v>0</v>
      </c>
      <c r="DU12" s="144">
        <v>0</v>
      </c>
      <c r="DV12" s="144">
        <v>0</v>
      </c>
      <c r="DW12" s="144">
        <v>0</v>
      </c>
      <c r="DX12" s="144">
        <f>VLOOKUP($B$5:$B$56,[1]QEB!$B$5:$AA$61,26,FALSE)</f>
        <v>0</v>
      </c>
      <c r="DY12" s="144">
        <v>0</v>
      </c>
      <c r="DZ12" s="144">
        <v>0</v>
      </c>
      <c r="EA12" s="144">
        <v>0</v>
      </c>
      <c r="EB12" s="144">
        <v>0</v>
      </c>
      <c r="EC12" s="144">
        <v>0.51005999999999996</v>
      </c>
      <c r="ED12" s="152">
        <v>0</v>
      </c>
    </row>
    <row r="13" spans="1:134" x14ac:dyDescent="0.2">
      <c r="A13" s="61">
        <v>9</v>
      </c>
      <c r="B13" s="109" t="s">
        <v>74</v>
      </c>
      <c r="C13" s="48">
        <v>6</v>
      </c>
      <c r="D13" s="48">
        <v>3.1</v>
      </c>
      <c r="E13" s="48">
        <v>1.6409849999999999</v>
      </c>
      <c r="F13" s="48">
        <v>0.4</v>
      </c>
      <c r="G13" s="48">
        <v>2.116978</v>
      </c>
      <c r="H13" s="48">
        <v>2.9</v>
      </c>
      <c r="I13" s="48">
        <v>6.1145040000000002</v>
      </c>
      <c r="J13" s="48">
        <v>9.1485570000000003</v>
      </c>
      <c r="K13" s="48">
        <v>9.0758460000000003</v>
      </c>
      <c r="L13" s="48">
        <v>3.3862399999999999</v>
      </c>
      <c r="M13" s="48">
        <v>3.6696179999999998</v>
      </c>
      <c r="N13" s="48">
        <v>2.2608190000000001</v>
      </c>
      <c r="O13" s="48">
        <v>0.85199999999999987</v>
      </c>
      <c r="P13" s="48">
        <v>1.1039000000000001</v>
      </c>
      <c r="Q13" s="48">
        <v>1.65185</v>
      </c>
      <c r="R13" s="48">
        <v>4.3214790000000001</v>
      </c>
      <c r="S13" s="48">
        <v>6.1116840000000003</v>
      </c>
      <c r="T13" s="48">
        <v>4.175713</v>
      </c>
      <c r="U13" s="48">
        <v>2.9745870000000001</v>
      </c>
      <c r="V13" s="48">
        <v>6.2571849999999998</v>
      </c>
      <c r="W13" s="48">
        <v>9.7381469999999997</v>
      </c>
      <c r="X13" s="48">
        <v>11.271402999999999</v>
      </c>
      <c r="Y13" s="48">
        <v>8.322533</v>
      </c>
      <c r="Z13" s="48">
        <v>7.7482290000000003</v>
      </c>
      <c r="AA13" s="48">
        <v>3.8249140000000001</v>
      </c>
      <c r="AB13" s="48">
        <v>1.5915600000000001</v>
      </c>
      <c r="AC13" s="48">
        <v>2.4308000000000001</v>
      </c>
      <c r="AD13" s="48">
        <v>1.15056</v>
      </c>
      <c r="AE13" s="48">
        <v>3.0201120000000001</v>
      </c>
      <c r="AF13" s="48">
        <v>4.1459999999999999</v>
      </c>
      <c r="AG13" s="48">
        <v>15.498010000000001</v>
      </c>
      <c r="AH13" s="48">
        <v>13.744597000000001</v>
      </c>
      <c r="AI13" s="48">
        <v>14.019688</v>
      </c>
      <c r="AJ13" s="48">
        <v>11.139252000000001</v>
      </c>
      <c r="AK13" s="48">
        <v>5.5930780000000002</v>
      </c>
      <c r="AL13" s="48">
        <v>6.2755979999999996</v>
      </c>
      <c r="AM13" s="48">
        <v>3.2400799999999998</v>
      </c>
      <c r="AN13" s="48">
        <v>2.4590000000000001</v>
      </c>
      <c r="AO13" s="48">
        <v>1.1279999999999999</v>
      </c>
      <c r="AP13" s="48">
        <v>2.6928000000000001</v>
      </c>
      <c r="AQ13" s="48">
        <v>2.5152299999999999</v>
      </c>
      <c r="AR13" s="48">
        <v>3.074084</v>
      </c>
      <c r="AS13" s="48">
        <v>10.341248999999999</v>
      </c>
      <c r="AT13" s="48">
        <v>14.267901</v>
      </c>
      <c r="AU13" s="48">
        <v>19.714558</v>
      </c>
      <c r="AV13" s="48">
        <v>19.060466999999999</v>
      </c>
      <c r="AW13" s="48">
        <v>9.8633950000000006</v>
      </c>
      <c r="AX13" s="48">
        <v>6.9483319999999997</v>
      </c>
      <c r="AY13" s="48">
        <v>2.5891649999999999</v>
      </c>
      <c r="AZ13" s="48">
        <v>2.563812</v>
      </c>
      <c r="BA13" s="48">
        <v>0.74643899999999996</v>
      </c>
      <c r="BB13" s="48">
        <v>2.8013659999999998</v>
      </c>
      <c r="BC13" s="48">
        <v>2.8345259999999999</v>
      </c>
      <c r="BD13" s="48">
        <v>6.8541119999999998</v>
      </c>
      <c r="BE13" s="48">
        <v>9.8940249999999992</v>
      </c>
      <c r="BF13" s="48">
        <v>12.736128000000001</v>
      </c>
      <c r="BG13" s="48">
        <v>15.512797000000001</v>
      </c>
      <c r="BH13" s="48">
        <v>4.7850000000000001</v>
      </c>
      <c r="BI13" s="48">
        <v>6.1033999999999997</v>
      </c>
      <c r="BJ13" s="48">
        <v>3.5623999999999998</v>
      </c>
      <c r="BK13" s="48">
        <v>5.5439999999999996</v>
      </c>
      <c r="BL13" s="48">
        <v>1.380568</v>
      </c>
      <c r="BM13" s="48">
        <v>1.2499199999999999</v>
      </c>
      <c r="BN13" s="48">
        <v>2.8706079999999998</v>
      </c>
      <c r="BO13" s="48">
        <v>3.1836799999999998</v>
      </c>
      <c r="BP13" s="48">
        <v>7.4</v>
      </c>
      <c r="BQ13" s="48">
        <v>16.7</v>
      </c>
      <c r="BR13" s="48">
        <v>17</v>
      </c>
      <c r="BS13" s="48">
        <v>10.568821</v>
      </c>
      <c r="BT13" s="48">
        <v>14.201802000000001</v>
      </c>
      <c r="BU13" s="48">
        <v>8.9163979999999992</v>
      </c>
      <c r="BV13" s="48">
        <v>4.8</v>
      </c>
      <c r="BW13" s="48">
        <v>2.3600720000000002</v>
      </c>
      <c r="BX13" s="48">
        <v>0.42</v>
      </c>
      <c r="BY13" s="48">
        <v>2.6880000000000002</v>
      </c>
      <c r="BZ13" s="48">
        <v>3.6</v>
      </c>
      <c r="CA13" s="48">
        <v>6.023072</v>
      </c>
      <c r="CB13" s="48">
        <v>8.8333759999999995</v>
      </c>
      <c r="CC13" s="48">
        <v>6.6</v>
      </c>
      <c r="CD13" s="48">
        <v>7.2186079999999997</v>
      </c>
      <c r="CE13" s="48">
        <v>11.979582000000001</v>
      </c>
      <c r="CF13" s="48">
        <v>11.695152</v>
      </c>
      <c r="CG13" s="48">
        <v>13.066744</v>
      </c>
      <c r="CH13" s="48">
        <v>7.5962990000000001</v>
      </c>
      <c r="CI13" s="48">
        <v>1.8440000000000001</v>
      </c>
      <c r="CJ13" s="48">
        <v>3.9106000000000001</v>
      </c>
      <c r="CK13" s="48">
        <v>0.64489600000000002</v>
      </c>
      <c r="CL13" s="48">
        <v>2.1951999999999998</v>
      </c>
      <c r="CM13" s="48">
        <v>4.2344939999999998</v>
      </c>
      <c r="CN13" s="48">
        <v>3.4665919999999999</v>
      </c>
      <c r="CO13" s="48">
        <v>6.8801329999999998</v>
      </c>
      <c r="CP13" s="48">
        <v>11.959851</v>
      </c>
      <c r="CQ13" s="48">
        <v>4.8039860000000001</v>
      </c>
      <c r="CR13" s="48">
        <v>1.2883359999999999</v>
      </c>
      <c r="CS13" s="48">
        <v>3.3472</v>
      </c>
      <c r="CT13" s="48">
        <v>17.308471999999998</v>
      </c>
      <c r="CU13" s="48">
        <v>8.0076479999999997</v>
      </c>
      <c r="CV13" s="48">
        <v>5.2088960000000002</v>
      </c>
      <c r="CW13" s="48">
        <v>8.2793679999999998</v>
      </c>
      <c r="CX13" s="48">
        <v>13.246128000000001</v>
      </c>
      <c r="CY13" s="48">
        <v>8.7552559999999993</v>
      </c>
      <c r="CZ13" s="48">
        <v>15.998900800000001</v>
      </c>
      <c r="DA13" s="48">
        <v>12.0075424</v>
      </c>
      <c r="DB13" s="48">
        <v>16.462952000000001</v>
      </c>
      <c r="DC13" s="48">
        <v>19.690555199999999</v>
      </c>
      <c r="DD13" s="48">
        <v>12.181550400000001</v>
      </c>
      <c r="DE13" s="48">
        <v>4.7886991999999999</v>
      </c>
      <c r="DF13" s="48">
        <v>18.329507199999998</v>
      </c>
      <c r="DG13" s="48">
        <v>10.4176</v>
      </c>
      <c r="DH13" s="48">
        <v>13.017168</v>
      </c>
      <c r="DI13" s="48">
        <v>5.2792079999999988</v>
      </c>
      <c r="DJ13" s="48">
        <v>10.442136000000001</v>
      </c>
      <c r="DK13" s="48">
        <v>7.1794551999999996</v>
      </c>
      <c r="DL13" s="48">
        <v>13.414384000000005</v>
      </c>
      <c r="DM13" s="48">
        <v>11.157896000000001</v>
      </c>
      <c r="DN13" s="48">
        <v>15.7449078</v>
      </c>
      <c r="DO13" s="48">
        <v>18.619737000000001</v>
      </c>
      <c r="DP13" s="48">
        <v>13.953896</v>
      </c>
      <c r="DQ13" s="48">
        <v>17.055947800000002</v>
      </c>
      <c r="DR13" s="144">
        <v>15.790444000000001</v>
      </c>
      <c r="DS13" s="144">
        <v>4.0096911999999998</v>
      </c>
      <c r="DT13" s="152">
        <v>9.1146399999999996</v>
      </c>
      <c r="DU13" s="144">
        <v>1.54535</v>
      </c>
      <c r="DV13" s="144">
        <v>9.6938934999999997</v>
      </c>
      <c r="DW13" s="144">
        <v>21.679379399999998</v>
      </c>
      <c r="DX13" s="144">
        <f>VLOOKUP($B$5:$B$56,[1]QEB!$B$5:$AA$61,26,FALSE)</f>
        <v>30.941875199999998</v>
      </c>
      <c r="DY13" s="144">
        <v>30.761024800000001</v>
      </c>
      <c r="DZ13" s="144">
        <v>25.820984800000002</v>
      </c>
      <c r="EA13" s="144">
        <v>11.886784</v>
      </c>
      <c r="EB13" s="144">
        <v>21.950776000000001</v>
      </c>
      <c r="EC13" s="144">
        <v>12.9231905</v>
      </c>
      <c r="ED13" s="152">
        <v>17.8942464</v>
      </c>
    </row>
    <row r="14" spans="1:134" x14ac:dyDescent="0.2">
      <c r="A14" s="62">
        <v>10</v>
      </c>
      <c r="B14" s="109" t="s">
        <v>75</v>
      </c>
      <c r="C14" s="48">
        <v>102</v>
      </c>
      <c r="D14" s="48">
        <v>133.9</v>
      </c>
      <c r="E14" s="48">
        <v>141.212355</v>
      </c>
      <c r="F14" s="48">
        <v>82.8</v>
      </c>
      <c r="G14" s="48">
        <v>100.576791</v>
      </c>
      <c r="H14" s="48">
        <v>89.3</v>
      </c>
      <c r="I14" s="48">
        <v>66.117447999999996</v>
      </c>
      <c r="J14" s="48">
        <v>96.978551999999993</v>
      </c>
      <c r="K14" s="48">
        <v>65.809511000000001</v>
      </c>
      <c r="L14" s="48">
        <v>96.686762000000002</v>
      </c>
      <c r="M14" s="48">
        <v>104.16774100000001</v>
      </c>
      <c r="N14" s="48">
        <v>104.615014</v>
      </c>
      <c r="O14" s="48">
        <v>160.02757999999997</v>
      </c>
      <c r="P14" s="48">
        <v>117.947417</v>
      </c>
      <c r="Q14" s="48">
        <v>116.13242700000001</v>
      </c>
      <c r="R14" s="48">
        <v>130.13649599999999</v>
      </c>
      <c r="S14" s="48">
        <v>116.911143</v>
      </c>
      <c r="T14" s="48">
        <v>125.718558</v>
      </c>
      <c r="U14" s="48">
        <v>102.99358599999999</v>
      </c>
      <c r="V14" s="48">
        <v>147.73524399999999</v>
      </c>
      <c r="W14" s="48">
        <v>97.373686000000006</v>
      </c>
      <c r="X14" s="48">
        <v>92.893123000000003</v>
      </c>
      <c r="Y14" s="48">
        <v>125.02436299999999</v>
      </c>
      <c r="Z14" s="48">
        <v>93.971114</v>
      </c>
      <c r="AA14" s="48">
        <v>97.095552999999995</v>
      </c>
      <c r="AB14" s="48">
        <v>111.37578600000001</v>
      </c>
      <c r="AC14" s="48">
        <v>112.079655</v>
      </c>
      <c r="AD14" s="48">
        <v>106.38402600000001</v>
      </c>
      <c r="AE14" s="48">
        <v>91.343373999999997</v>
      </c>
      <c r="AF14" s="48">
        <v>74.615217000000001</v>
      </c>
      <c r="AG14" s="48">
        <v>124.42736499999999</v>
      </c>
      <c r="AH14" s="48">
        <v>94.664317999999994</v>
      </c>
      <c r="AI14" s="48">
        <v>106.804681</v>
      </c>
      <c r="AJ14" s="48">
        <v>83.447991000000002</v>
      </c>
      <c r="AK14" s="48">
        <v>116.779408</v>
      </c>
      <c r="AL14" s="48">
        <v>141.565989</v>
      </c>
      <c r="AM14" s="48">
        <v>87.919886000000005</v>
      </c>
      <c r="AN14" s="48">
        <v>65.184572000000003</v>
      </c>
      <c r="AO14" s="48">
        <v>48.189225999999998</v>
      </c>
      <c r="AP14" s="48">
        <v>88.226308000000003</v>
      </c>
      <c r="AQ14" s="48">
        <v>45.081280999999997</v>
      </c>
      <c r="AR14" s="48">
        <v>76.219969000000006</v>
      </c>
      <c r="AS14" s="48">
        <v>79.291352000000003</v>
      </c>
      <c r="AT14" s="48">
        <v>47.157426000000001</v>
      </c>
      <c r="AU14" s="48">
        <v>79.3</v>
      </c>
      <c r="AV14" s="48">
        <v>100.39984</v>
      </c>
      <c r="AW14" s="48">
        <v>61.590879999999999</v>
      </c>
      <c r="AX14" s="48">
        <v>113.51768</v>
      </c>
      <c r="AY14" s="48">
        <v>56.112166999999999</v>
      </c>
      <c r="AZ14" s="48">
        <v>80.900074000000004</v>
      </c>
      <c r="BA14" s="48">
        <v>55.446911999999998</v>
      </c>
      <c r="BB14" s="48">
        <v>72.978216000000003</v>
      </c>
      <c r="BC14" s="48">
        <v>88.606679999999997</v>
      </c>
      <c r="BD14" s="48">
        <v>53.429543000000002</v>
      </c>
      <c r="BE14" s="48">
        <v>49.782212000000001</v>
      </c>
      <c r="BF14" s="48">
        <v>90.949839999999995</v>
      </c>
      <c r="BG14" s="48">
        <v>69.688632999999996</v>
      </c>
      <c r="BH14" s="48">
        <v>25.825534999999999</v>
      </c>
      <c r="BI14" s="48">
        <v>60.706888999999997</v>
      </c>
      <c r="BJ14" s="48">
        <v>89.089490999999995</v>
      </c>
      <c r="BK14" s="48">
        <v>94.476575999999994</v>
      </c>
      <c r="BL14" s="48">
        <v>82.882857999999999</v>
      </c>
      <c r="BM14" s="48">
        <v>77.440788999999995</v>
      </c>
      <c r="BN14" s="48">
        <v>68.458541999999994</v>
      </c>
      <c r="BO14" s="48">
        <v>67.630244000000005</v>
      </c>
      <c r="BP14" s="48">
        <v>103.3</v>
      </c>
      <c r="BQ14" s="48">
        <v>74</v>
      </c>
      <c r="BR14" s="48">
        <v>47.5</v>
      </c>
      <c r="BS14" s="48">
        <v>79.300134</v>
      </c>
      <c r="BT14" s="48">
        <v>86.198690999999997</v>
      </c>
      <c r="BU14" s="48">
        <v>75.484160000000003</v>
      </c>
      <c r="BV14" s="48">
        <v>93.5</v>
      </c>
      <c r="BW14" s="48">
        <v>80.165205</v>
      </c>
      <c r="BX14" s="48">
        <v>64.747170999999994</v>
      </c>
      <c r="BY14" s="48">
        <v>89.919354999999996</v>
      </c>
      <c r="BZ14" s="48">
        <v>91.2</v>
      </c>
      <c r="CA14" s="48">
        <v>80.432152000000002</v>
      </c>
      <c r="CB14" s="48">
        <v>84.375466000000003</v>
      </c>
      <c r="CC14" s="48">
        <v>98.7</v>
      </c>
      <c r="CD14" s="48">
        <v>72.990650000000002</v>
      </c>
      <c r="CE14" s="48">
        <v>60.798779000000003</v>
      </c>
      <c r="CF14" s="48">
        <v>101.5629</v>
      </c>
      <c r="CG14" s="48">
        <v>86.138212999999993</v>
      </c>
      <c r="CH14" s="48">
        <v>60.168708000000002</v>
      </c>
      <c r="CI14" s="48">
        <v>56.297260999999999</v>
      </c>
      <c r="CJ14" s="48">
        <v>56.686906</v>
      </c>
      <c r="CK14" s="48">
        <v>40.647325000000002</v>
      </c>
      <c r="CL14" s="48">
        <v>50.061891000000003</v>
      </c>
      <c r="CM14" s="48">
        <v>58.468857</v>
      </c>
      <c r="CN14" s="48">
        <v>57.038179</v>
      </c>
      <c r="CO14" s="48">
        <v>49.130831999999998</v>
      </c>
      <c r="CP14" s="48">
        <v>72.861440000000002</v>
      </c>
      <c r="CQ14" s="48">
        <v>6.2541679999999999</v>
      </c>
      <c r="CR14" s="48">
        <v>0</v>
      </c>
      <c r="CS14" s="48">
        <v>8.9943360000000006</v>
      </c>
      <c r="CT14" s="48">
        <v>31.470624000000001</v>
      </c>
      <c r="CU14" s="48">
        <v>29.429577999999999</v>
      </c>
      <c r="CV14" s="48">
        <v>22.661999600000001</v>
      </c>
      <c r="CW14" s="48">
        <v>73.410084099999992</v>
      </c>
      <c r="CX14" s="48">
        <v>41.730244599999999</v>
      </c>
      <c r="CY14" s="48">
        <v>55.076784500000002</v>
      </c>
      <c r="CZ14" s="48">
        <v>43.651722999999997</v>
      </c>
      <c r="DA14" s="48">
        <v>31.952211999999999</v>
      </c>
      <c r="DB14" s="48">
        <v>52.534744000000003</v>
      </c>
      <c r="DC14" s="48">
        <v>29.590408</v>
      </c>
      <c r="DD14" s="48">
        <v>31.599871</v>
      </c>
      <c r="DE14" s="48">
        <v>19.018727999999999</v>
      </c>
      <c r="DF14" s="48">
        <v>12.252864000000001</v>
      </c>
      <c r="DG14" s="48">
        <v>38.9960545</v>
      </c>
      <c r="DH14" s="48">
        <v>0</v>
      </c>
      <c r="DI14" s="48">
        <v>15.674399999999999</v>
      </c>
      <c r="DJ14" s="48">
        <v>0</v>
      </c>
      <c r="DK14" s="48">
        <v>16.996000000000002</v>
      </c>
      <c r="DL14" s="48">
        <v>46.329071999999996</v>
      </c>
      <c r="DM14" s="48">
        <v>24.028403000000012</v>
      </c>
      <c r="DN14" s="48">
        <v>83.375450000000001</v>
      </c>
      <c r="DO14" s="48">
        <v>52.216006499999999</v>
      </c>
      <c r="DP14" s="48">
        <v>76.3481515</v>
      </c>
      <c r="DQ14" s="48">
        <v>51.403734999999998</v>
      </c>
      <c r="DR14" s="144">
        <v>30.882698000000001</v>
      </c>
      <c r="DS14" s="144">
        <v>74.3866218</v>
      </c>
      <c r="DT14" s="152">
        <v>30.842981999999999</v>
      </c>
      <c r="DU14" s="144">
        <v>52.591794</v>
      </c>
      <c r="DV14" s="144">
        <v>38.7761</v>
      </c>
      <c r="DW14" s="144">
        <v>80.619698499999998</v>
      </c>
      <c r="DX14" s="144">
        <f>VLOOKUP($B$5:$B$56,[1]QEB!$B$5:$AA$61,26,FALSE)</f>
        <v>33.620666999999997</v>
      </c>
      <c r="DY14" s="144">
        <v>37.701126500000001</v>
      </c>
      <c r="DZ14" s="144">
        <v>55.010129999999997</v>
      </c>
      <c r="EA14" s="144">
        <v>59.373685999999999</v>
      </c>
      <c r="EB14" s="144">
        <v>0</v>
      </c>
      <c r="EC14" s="144">
        <v>0</v>
      </c>
      <c r="ED14" s="152">
        <v>0</v>
      </c>
    </row>
    <row r="15" spans="1:134" x14ac:dyDescent="0.2">
      <c r="A15" s="61">
        <v>11</v>
      </c>
      <c r="B15" s="109" t="s">
        <v>76</v>
      </c>
      <c r="C15" s="48">
        <v>4</v>
      </c>
      <c r="D15" s="48">
        <v>2.8</v>
      </c>
      <c r="E15" s="48">
        <v>5.1799999999999999E-2</v>
      </c>
      <c r="F15" s="48">
        <v>0</v>
      </c>
      <c r="G15" s="48">
        <v>5.6250000000000001E-2</v>
      </c>
      <c r="H15" s="48">
        <v>0</v>
      </c>
      <c r="I15" s="48">
        <v>0</v>
      </c>
      <c r="J15" s="48">
        <v>0.19151199999999999</v>
      </c>
      <c r="K15" s="48">
        <v>0.4</v>
      </c>
      <c r="L15" s="48">
        <v>0</v>
      </c>
      <c r="M15" s="48">
        <v>1.267925</v>
      </c>
      <c r="N15" s="48">
        <v>1.11696</v>
      </c>
      <c r="O15" s="48">
        <v>1.7691160000000004</v>
      </c>
      <c r="P15" s="48">
        <v>2.3769499999999999</v>
      </c>
      <c r="Q15" s="48">
        <v>0.22808500000000001</v>
      </c>
      <c r="R15" s="48">
        <v>3.6200000000000003E-2</v>
      </c>
      <c r="S15" s="48">
        <v>0.39441399999999999</v>
      </c>
      <c r="T15" s="48">
        <v>0.73057499999999997</v>
      </c>
      <c r="U15" s="48">
        <v>0.57299100000000003</v>
      </c>
      <c r="V15" s="48">
        <v>0.11229</v>
      </c>
      <c r="W15" s="48">
        <v>8.9025000000000007E-2</v>
      </c>
      <c r="X15" s="48">
        <v>0.11335000000000001</v>
      </c>
      <c r="Y15" s="48">
        <v>2.7520090000000001</v>
      </c>
      <c r="Z15" s="48">
        <v>8.8612099999999998</v>
      </c>
      <c r="AA15" s="48">
        <v>2.5530910000000002</v>
      </c>
      <c r="AB15" s="48">
        <v>3.0791499999999998</v>
      </c>
      <c r="AC15" s="48">
        <v>0.35110000000000002</v>
      </c>
      <c r="AD15" s="48">
        <v>0.24481600000000001</v>
      </c>
      <c r="AE15" s="48">
        <v>9.1700000000000004E-2</v>
      </c>
      <c r="AF15" s="48">
        <v>0.116782</v>
      </c>
      <c r="AG15" s="48">
        <v>0</v>
      </c>
      <c r="AH15" s="48">
        <v>3.4000000000000002E-2</v>
      </c>
      <c r="AI15" s="48">
        <v>0</v>
      </c>
      <c r="AJ15" s="48">
        <v>0.23524100000000001</v>
      </c>
      <c r="AK15" s="48">
        <v>0.38383099999999998</v>
      </c>
      <c r="AL15" s="48">
        <v>2.2524199999999999</v>
      </c>
      <c r="AM15" s="48">
        <v>4.4774880000000001</v>
      </c>
      <c r="AN15" s="48">
        <v>6.9896380000000002</v>
      </c>
      <c r="AO15" s="48">
        <v>0.26</v>
      </c>
      <c r="AP15" s="48">
        <v>0</v>
      </c>
      <c r="AQ15" s="48">
        <v>0</v>
      </c>
      <c r="AR15" s="48">
        <v>0</v>
      </c>
      <c r="AS15" s="48">
        <v>0</v>
      </c>
      <c r="AT15" s="48">
        <v>0</v>
      </c>
      <c r="AU15" s="48">
        <v>0</v>
      </c>
      <c r="AV15" s="48">
        <v>0.417744</v>
      </c>
      <c r="AW15" s="48">
        <v>5.9099310000000003</v>
      </c>
      <c r="AX15" s="48">
        <v>3.2421679999999999</v>
      </c>
      <c r="AY15" s="48">
        <v>5.9371200000000002</v>
      </c>
      <c r="AZ15" s="48">
        <v>10.0662</v>
      </c>
      <c r="BA15" s="48">
        <v>0.63839999999999997</v>
      </c>
      <c r="BB15" s="48">
        <v>5.3800000000000001E-2</v>
      </c>
      <c r="BC15" s="48">
        <v>0.18340799999999999</v>
      </c>
      <c r="BD15" s="48">
        <v>1.8630000000000001E-2</v>
      </c>
      <c r="BE15" s="48">
        <v>0</v>
      </c>
      <c r="BF15" s="48">
        <v>0</v>
      </c>
      <c r="BG15" s="48">
        <v>0</v>
      </c>
      <c r="BH15" s="48">
        <v>0</v>
      </c>
      <c r="BI15" s="48">
        <v>0</v>
      </c>
      <c r="BJ15" s="48">
        <v>0.17165</v>
      </c>
      <c r="BK15" s="48">
        <v>0.91922000000000004</v>
      </c>
      <c r="BL15" s="48">
        <v>1.28685</v>
      </c>
      <c r="BM15" s="48">
        <v>2.9399999999999999E-2</v>
      </c>
      <c r="BN15" s="48">
        <v>5.6000000000000001E-2</v>
      </c>
      <c r="BO15" s="48">
        <v>0</v>
      </c>
      <c r="BP15" s="48">
        <v>0</v>
      </c>
      <c r="BQ15" s="48">
        <v>0</v>
      </c>
      <c r="BR15" s="48">
        <v>0.1</v>
      </c>
      <c r="BS15" s="48">
        <v>6.9000000000000006E-2</v>
      </c>
      <c r="BT15" s="48">
        <v>6.5100000000000005E-2</v>
      </c>
      <c r="BU15" s="48">
        <v>6.1557149999999998</v>
      </c>
      <c r="BV15" s="48">
        <v>7.5</v>
      </c>
      <c r="BW15" s="48">
        <v>0.57830000000000004</v>
      </c>
      <c r="BX15" s="48">
        <v>1.88025</v>
      </c>
      <c r="BY15" s="48">
        <v>6.7000000000000004E-2</v>
      </c>
      <c r="BZ15" s="48">
        <v>0</v>
      </c>
      <c r="CA15" s="48">
        <v>0</v>
      </c>
      <c r="CB15" s="48">
        <v>0</v>
      </c>
      <c r="CC15" s="48">
        <v>0</v>
      </c>
      <c r="CD15" s="48">
        <v>0</v>
      </c>
      <c r="CE15" s="48">
        <v>0</v>
      </c>
      <c r="CF15" s="48">
        <v>0</v>
      </c>
      <c r="CG15" s="48">
        <v>2.7E-2</v>
      </c>
      <c r="CH15" s="48">
        <v>0</v>
      </c>
      <c r="CI15" s="48">
        <v>1.8894</v>
      </c>
      <c r="CJ15" s="48">
        <v>1.8453999999999999</v>
      </c>
      <c r="CK15" s="48">
        <v>0</v>
      </c>
      <c r="CL15" s="48">
        <v>4.65E-2</v>
      </c>
      <c r="CM15" s="48">
        <v>0</v>
      </c>
      <c r="CN15" s="48">
        <v>0</v>
      </c>
      <c r="CO15" s="48">
        <v>0</v>
      </c>
      <c r="CP15" s="48">
        <v>0</v>
      </c>
      <c r="CQ15" s="48">
        <v>0</v>
      </c>
      <c r="CR15" s="48">
        <v>0</v>
      </c>
      <c r="CS15" s="48">
        <v>0</v>
      </c>
      <c r="CT15" s="48">
        <v>0.64</v>
      </c>
      <c r="CU15" s="48">
        <v>0.96448</v>
      </c>
      <c r="CV15" s="48">
        <v>5.8719999999999999</v>
      </c>
      <c r="CW15" s="48">
        <v>0.96767999999999998</v>
      </c>
      <c r="CX15" s="48">
        <v>0</v>
      </c>
      <c r="CY15" s="48">
        <v>0.65600000000000003</v>
      </c>
      <c r="CZ15" s="48">
        <v>0.96</v>
      </c>
      <c r="DA15" s="48">
        <v>0.58879999999999999</v>
      </c>
      <c r="DB15" s="48">
        <v>1.5216000000000001</v>
      </c>
      <c r="DC15" s="48">
        <v>0.82079999999999997</v>
      </c>
      <c r="DD15" s="48">
        <v>0</v>
      </c>
      <c r="DE15" s="48">
        <v>0</v>
      </c>
      <c r="DF15" s="48">
        <v>0</v>
      </c>
      <c r="DG15" s="48">
        <v>0.21299999999999999</v>
      </c>
      <c r="DH15" s="48">
        <v>0.43364999999999998</v>
      </c>
      <c r="DI15" s="48">
        <v>0</v>
      </c>
      <c r="DJ15" s="48">
        <v>0</v>
      </c>
      <c r="DK15" s="48">
        <v>0.8</v>
      </c>
      <c r="DL15" s="48">
        <v>4.2720000000000002</v>
      </c>
      <c r="DM15" s="48">
        <v>0</v>
      </c>
      <c r="DN15" s="48">
        <v>2.4159999999999999</v>
      </c>
      <c r="DO15" s="48">
        <v>1.68</v>
      </c>
      <c r="DP15" s="48">
        <v>0</v>
      </c>
      <c r="DQ15" s="48">
        <v>3.0095999999999998</v>
      </c>
      <c r="DR15" s="144">
        <v>2.1000000000000001E-2</v>
      </c>
      <c r="DS15" s="144">
        <v>6.1949999999999998E-2</v>
      </c>
      <c r="DT15" s="152">
        <v>0.26891999999999999</v>
      </c>
      <c r="DU15" s="144">
        <v>0</v>
      </c>
      <c r="DV15" s="144">
        <v>0.11068799999999999</v>
      </c>
      <c r="DW15" s="144">
        <v>9.4999999999999998E-3</v>
      </c>
      <c r="DX15" s="144">
        <f>VLOOKUP($B$5:$B$56,[1]QEB!$B$5:$AA$61,26,FALSE)</f>
        <v>4.4000000000000004</v>
      </c>
      <c r="DY15" s="144">
        <v>0</v>
      </c>
      <c r="DZ15" s="144">
        <v>0</v>
      </c>
      <c r="EA15" s="144">
        <v>0</v>
      </c>
      <c r="EB15" s="144">
        <v>0</v>
      </c>
      <c r="EC15" s="144">
        <v>0.41698000000000002</v>
      </c>
      <c r="ED15" s="152">
        <v>0.85818869999999992</v>
      </c>
    </row>
    <row r="16" spans="1:134" x14ac:dyDescent="0.2">
      <c r="A16" s="61">
        <v>12</v>
      </c>
      <c r="B16" s="109" t="s">
        <v>77</v>
      </c>
      <c r="C16" s="48">
        <v>221.4</v>
      </c>
      <c r="D16" s="48">
        <v>309.7</v>
      </c>
      <c r="E16" s="48">
        <v>402.89593000000002</v>
      </c>
      <c r="F16" s="48">
        <v>319.60000000000002</v>
      </c>
      <c r="G16" s="48">
        <v>272.87699099999998</v>
      </c>
      <c r="H16" s="48">
        <v>307.2</v>
      </c>
      <c r="I16" s="48">
        <v>332.11576300000002</v>
      </c>
      <c r="J16" s="48">
        <v>324.03908799999999</v>
      </c>
      <c r="K16" s="48">
        <v>309.94599499999998</v>
      </c>
      <c r="L16" s="48">
        <v>285.82842199999999</v>
      </c>
      <c r="M16" s="48">
        <v>253.39341099999999</v>
      </c>
      <c r="N16" s="48">
        <v>223.98689200000001</v>
      </c>
      <c r="O16" s="48">
        <v>234.80379499999998</v>
      </c>
      <c r="P16" s="48">
        <v>174.047192</v>
      </c>
      <c r="Q16" s="48">
        <v>127.770319</v>
      </c>
      <c r="R16" s="48">
        <v>168.98723200000001</v>
      </c>
      <c r="S16" s="48">
        <v>206.94939600000001</v>
      </c>
      <c r="T16" s="48">
        <v>247.13417000000001</v>
      </c>
      <c r="U16" s="48">
        <v>271.42818</v>
      </c>
      <c r="V16" s="48">
        <v>304.73654099999999</v>
      </c>
      <c r="W16" s="48">
        <v>290.61096500000002</v>
      </c>
      <c r="X16" s="48">
        <v>338.138982</v>
      </c>
      <c r="Y16" s="48">
        <v>332.33812599999999</v>
      </c>
      <c r="Z16" s="48">
        <v>334.02652999999998</v>
      </c>
      <c r="AA16" s="48">
        <v>251.970696</v>
      </c>
      <c r="AB16" s="48">
        <v>245.564616</v>
      </c>
      <c r="AC16" s="48">
        <v>224.910901</v>
      </c>
      <c r="AD16" s="48">
        <v>232.88720900000001</v>
      </c>
      <c r="AE16" s="48">
        <v>259.54582299999998</v>
      </c>
      <c r="AF16" s="48">
        <v>243.14744899999999</v>
      </c>
      <c r="AG16" s="48">
        <v>244.172087</v>
      </c>
      <c r="AH16" s="48">
        <v>225.66605100000001</v>
      </c>
      <c r="AI16" s="48">
        <v>292.97804500000001</v>
      </c>
      <c r="AJ16" s="48">
        <v>267.92905200000001</v>
      </c>
      <c r="AK16" s="48">
        <v>275.60383000000002</v>
      </c>
      <c r="AL16" s="48">
        <v>229.32936699999999</v>
      </c>
      <c r="AM16" s="48">
        <v>175.686058</v>
      </c>
      <c r="AN16" s="48">
        <v>81.746977999999999</v>
      </c>
      <c r="AO16" s="48">
        <v>36.039611000000001</v>
      </c>
      <c r="AP16" s="48">
        <v>11.109906000000001</v>
      </c>
      <c r="AQ16" s="48">
        <v>12.019803</v>
      </c>
      <c r="AR16" s="48">
        <v>36.867255999999998</v>
      </c>
      <c r="AS16" s="48">
        <v>54.272812999999999</v>
      </c>
      <c r="AT16" s="48">
        <v>130.32716500000001</v>
      </c>
      <c r="AU16" s="48">
        <v>104.717494</v>
      </c>
      <c r="AV16" s="48">
        <v>67.272615000000002</v>
      </c>
      <c r="AW16" s="48">
        <v>100.289621</v>
      </c>
      <c r="AX16" s="48">
        <v>128.545221</v>
      </c>
      <c r="AY16" s="48">
        <v>97.030663000000004</v>
      </c>
      <c r="AZ16" s="48">
        <v>102.546418</v>
      </c>
      <c r="BA16" s="48">
        <v>95.420350999999997</v>
      </c>
      <c r="BB16" s="48">
        <v>86.353371999999993</v>
      </c>
      <c r="BC16" s="48">
        <v>78.431674000000001</v>
      </c>
      <c r="BD16" s="48">
        <v>87.326203000000007</v>
      </c>
      <c r="BE16" s="48">
        <v>101.682186</v>
      </c>
      <c r="BF16" s="48">
        <v>97.379288000000003</v>
      </c>
      <c r="BG16" s="48">
        <v>100.633188</v>
      </c>
      <c r="BH16" s="48">
        <v>98.794621000000006</v>
      </c>
      <c r="BI16" s="48">
        <v>58.503487999999997</v>
      </c>
      <c r="BJ16" s="48">
        <v>21.915649999999999</v>
      </c>
      <c r="BK16" s="48">
        <v>47.661582000000003</v>
      </c>
      <c r="BL16" s="48">
        <v>46.379018000000002</v>
      </c>
      <c r="BM16" s="48">
        <v>23.362762</v>
      </c>
      <c r="BN16" s="48">
        <v>6.8334510000000002</v>
      </c>
      <c r="BO16" s="48">
        <v>16.917677999999999</v>
      </c>
      <c r="BP16" s="48">
        <v>16</v>
      </c>
      <c r="BQ16" s="48">
        <v>9</v>
      </c>
      <c r="BR16" s="48">
        <v>14.7</v>
      </c>
      <c r="BS16" s="48">
        <v>15.243976</v>
      </c>
      <c r="BT16" s="48">
        <v>3.1694640000000001</v>
      </c>
      <c r="BU16" s="48">
        <v>22.798299</v>
      </c>
      <c r="BV16" s="48">
        <v>24.3</v>
      </c>
      <c r="BW16" s="48">
        <v>10.589665999999999</v>
      </c>
      <c r="BX16" s="48">
        <v>11.926258000000001</v>
      </c>
      <c r="BY16" s="48">
        <v>31.335056000000002</v>
      </c>
      <c r="BZ16" s="48">
        <v>8.9</v>
      </c>
      <c r="CA16" s="48">
        <v>38.874893999999998</v>
      </c>
      <c r="CB16" s="48">
        <v>19.144337</v>
      </c>
      <c r="CC16" s="48">
        <v>17.8</v>
      </c>
      <c r="CD16" s="48">
        <v>18.733771999999998</v>
      </c>
      <c r="CE16" s="48">
        <v>13.514994</v>
      </c>
      <c r="CF16" s="48">
        <v>17.090361999999999</v>
      </c>
      <c r="CG16" s="48">
        <v>15.703125</v>
      </c>
      <c r="CH16" s="48">
        <v>6.3204159999999998</v>
      </c>
      <c r="CI16" s="48">
        <v>3.6420840000000001</v>
      </c>
      <c r="CJ16" s="48">
        <v>12.479564999999999</v>
      </c>
      <c r="CK16" s="48">
        <v>4.2566430000000004</v>
      </c>
      <c r="CL16" s="48">
        <v>0.93598700000000001</v>
      </c>
      <c r="CM16" s="48">
        <v>5.8902419999999998</v>
      </c>
      <c r="CN16" s="48">
        <v>14.267569999999999</v>
      </c>
      <c r="CO16" s="48">
        <v>5.2350300000000001</v>
      </c>
      <c r="CP16" s="48">
        <v>9.0842939999999999</v>
      </c>
      <c r="CQ16" s="48">
        <v>2.543501</v>
      </c>
      <c r="CR16" s="48">
        <v>0</v>
      </c>
      <c r="CS16" s="48">
        <v>9.4766080000000006</v>
      </c>
      <c r="CT16" s="48">
        <v>26.429067</v>
      </c>
      <c r="CU16" s="48">
        <v>2.1591712000000003</v>
      </c>
      <c r="CV16" s="48">
        <v>6.1545439999999996</v>
      </c>
      <c r="CW16" s="48">
        <v>9.7036096000000001</v>
      </c>
      <c r="CX16" s="48">
        <v>3.7758976</v>
      </c>
      <c r="CY16" s="48">
        <v>5.8016719999999999</v>
      </c>
      <c r="CZ16" s="48">
        <v>5.3822320999999995</v>
      </c>
      <c r="DA16" s="48">
        <v>3.4253216000000002</v>
      </c>
      <c r="DB16" s="48">
        <v>2.6499904000000001</v>
      </c>
      <c r="DC16" s="48">
        <v>4.0850816000000005</v>
      </c>
      <c r="DD16" s="48">
        <v>1.7331840000000001</v>
      </c>
      <c r="DE16" s="48">
        <v>0.82581119999999997</v>
      </c>
      <c r="DF16" s="48">
        <v>3.0604608</v>
      </c>
      <c r="DG16" s="48">
        <v>2.0820992500000002</v>
      </c>
      <c r="DH16" s="48">
        <v>1.789452</v>
      </c>
      <c r="DI16" s="48">
        <v>5.0000000140215661E-8</v>
      </c>
      <c r="DJ16" s="48">
        <v>2.2061759999999997</v>
      </c>
      <c r="DK16" s="48">
        <v>22.3390816</v>
      </c>
      <c r="DL16" s="48">
        <v>9.4671695999999983</v>
      </c>
      <c r="DM16" s="48">
        <v>4.3735408000000007</v>
      </c>
      <c r="DN16" s="48">
        <v>1.0882943999999999</v>
      </c>
      <c r="DO16" s="48">
        <v>1.9368000000000001</v>
      </c>
      <c r="DP16" s="48">
        <v>14.020129800000001</v>
      </c>
      <c r="DQ16" s="48">
        <v>2.2688640000000002</v>
      </c>
      <c r="DR16" s="144">
        <v>4.3827973</v>
      </c>
      <c r="DS16" s="144">
        <v>19.8609984</v>
      </c>
      <c r="DT16" s="152">
        <v>25.114944000000001</v>
      </c>
      <c r="DU16" s="144">
        <v>24.1504507</v>
      </c>
      <c r="DV16" s="144">
        <v>34.385506700000001</v>
      </c>
      <c r="DW16" s="144">
        <v>37.876048600000004</v>
      </c>
      <c r="DX16" s="144">
        <f>VLOOKUP($B$5:$B$56,[1]QEB!$B$5:$AA$61,26,FALSE)</f>
        <v>30.674628899999998</v>
      </c>
      <c r="DY16" s="144">
        <v>34.441508899999995</v>
      </c>
      <c r="DZ16" s="144">
        <v>32.622545600000002</v>
      </c>
      <c r="EA16" s="144">
        <v>49.598787999999999</v>
      </c>
      <c r="EB16" s="144">
        <v>28.8641483</v>
      </c>
      <c r="EC16" s="144">
        <v>30.970934499999998</v>
      </c>
      <c r="ED16" s="152">
        <v>26.291940699999998</v>
      </c>
    </row>
    <row r="17" spans="1:134" x14ac:dyDescent="0.2">
      <c r="A17" s="61">
        <v>13</v>
      </c>
      <c r="B17" s="109" t="s">
        <v>78</v>
      </c>
      <c r="C17" s="48">
        <v>0</v>
      </c>
      <c r="D17" s="48">
        <v>8.6999999999999993</v>
      </c>
      <c r="E17" s="48">
        <v>12.34432</v>
      </c>
      <c r="F17" s="48">
        <v>17.399999999999999</v>
      </c>
      <c r="G17" s="48">
        <v>18.469919999999998</v>
      </c>
      <c r="H17" s="48">
        <v>16.2</v>
      </c>
      <c r="I17" s="48">
        <v>13.65568</v>
      </c>
      <c r="J17" s="48">
        <v>12.546559999999999</v>
      </c>
      <c r="K17" s="48">
        <v>12.63424</v>
      </c>
      <c r="L17" s="48">
        <v>18.205760000000001</v>
      </c>
      <c r="M17" s="48">
        <v>0</v>
      </c>
      <c r="N17" s="48">
        <v>5.66784</v>
      </c>
      <c r="O17" s="48">
        <v>10.336320000000001</v>
      </c>
      <c r="P17" s="48">
        <v>7.1718400000000004</v>
      </c>
      <c r="Q17" s="48">
        <v>12.22964</v>
      </c>
      <c r="R17" s="48">
        <v>3.3948</v>
      </c>
      <c r="S17" s="48">
        <v>9.4128000000000007</v>
      </c>
      <c r="T17" s="48">
        <v>25.232420000000001</v>
      </c>
      <c r="U17" s="48">
        <v>17.387896000000001</v>
      </c>
      <c r="V17" s="48">
        <v>14.600368</v>
      </c>
      <c r="W17" s="48">
        <v>14.0541</v>
      </c>
      <c r="X17" s="48">
        <v>13.07874</v>
      </c>
      <c r="Y17" s="48">
        <v>21.121264</v>
      </c>
      <c r="Z17" s="48">
        <v>7.9567420000000002</v>
      </c>
      <c r="AA17" s="48">
        <v>7.4999999999999997E-2</v>
      </c>
      <c r="AB17" s="48">
        <v>10.200024000000001</v>
      </c>
      <c r="AC17" s="48">
        <v>10.81648</v>
      </c>
      <c r="AD17" s="48">
        <v>9.2067359999999994</v>
      </c>
      <c r="AE17" s="48">
        <v>23.101863999999999</v>
      </c>
      <c r="AF17" s="48">
        <v>22.073896000000001</v>
      </c>
      <c r="AG17" s="48">
        <v>16.771191999999999</v>
      </c>
      <c r="AH17" s="48">
        <v>26.240863999999998</v>
      </c>
      <c r="AI17" s="48">
        <v>3.2471999999999999</v>
      </c>
      <c r="AJ17" s="48">
        <v>32.703560000000003</v>
      </c>
      <c r="AK17" s="48">
        <v>0.1</v>
      </c>
      <c r="AL17" s="48">
        <v>0.12504999999999999</v>
      </c>
      <c r="AM17" s="48">
        <v>1.3474200000000001</v>
      </c>
      <c r="AN17" s="48">
        <v>10.46472</v>
      </c>
      <c r="AO17" s="48">
        <v>12.705</v>
      </c>
      <c r="AP17" s="48">
        <v>12.555</v>
      </c>
      <c r="AQ17" s="48">
        <v>2.4900600000000002</v>
      </c>
      <c r="AR17" s="48">
        <v>12.77304</v>
      </c>
      <c r="AS17" s="48">
        <v>20.64292</v>
      </c>
      <c r="AT17" s="48">
        <v>15.509456</v>
      </c>
      <c r="AU17" s="48">
        <v>9.6</v>
      </c>
      <c r="AV17" s="48">
        <v>20.2</v>
      </c>
      <c r="AW17" s="48">
        <v>3.3</v>
      </c>
      <c r="AX17" s="48">
        <v>16.5</v>
      </c>
      <c r="AY17" s="48">
        <v>1.6974</v>
      </c>
      <c r="AZ17" s="48">
        <v>9.423648</v>
      </c>
      <c r="BA17" s="48">
        <v>9.4207359999999998</v>
      </c>
      <c r="BB17" s="48">
        <v>13.2</v>
      </c>
      <c r="BC17" s="48">
        <v>16.600000000000001</v>
      </c>
      <c r="BD17" s="48">
        <v>23.938400000000001</v>
      </c>
      <c r="BE17" s="48">
        <v>11.262368</v>
      </c>
      <c r="BF17" s="48">
        <v>9.4207359999999998</v>
      </c>
      <c r="BG17" s="48">
        <v>21.154848000000001</v>
      </c>
      <c r="BH17" s="48">
        <v>11.368448000000001</v>
      </c>
      <c r="BI17" s="48">
        <v>8.5394559999999995</v>
      </c>
      <c r="BJ17" s="48">
        <v>9.3369359999999997</v>
      </c>
      <c r="BK17" s="48">
        <v>12.195456</v>
      </c>
      <c r="BL17" s="48">
        <v>6.6970000000000002E-2</v>
      </c>
      <c r="BM17" s="48">
        <v>15.150016000000001</v>
      </c>
      <c r="BN17" s="48">
        <v>6.6715999999999998</v>
      </c>
      <c r="BO17" s="48">
        <v>16.000768000000001</v>
      </c>
      <c r="BP17" s="48">
        <v>23.5</v>
      </c>
      <c r="BQ17" s="48">
        <v>10</v>
      </c>
      <c r="BR17" s="48">
        <v>13.2</v>
      </c>
      <c r="BS17" s="48">
        <v>12.571960000000001</v>
      </c>
      <c r="BT17" s="48">
        <v>0.08</v>
      </c>
      <c r="BU17" s="48">
        <v>9.8653759999999995</v>
      </c>
      <c r="BV17" s="48">
        <v>0.1</v>
      </c>
      <c r="BW17" s="48">
        <v>0.06</v>
      </c>
      <c r="BX17" s="48">
        <v>15.72691</v>
      </c>
      <c r="BY17" s="48">
        <v>0.42</v>
      </c>
      <c r="BZ17" s="48">
        <v>0.2</v>
      </c>
      <c r="CA17" s="48">
        <v>26.247616000000001</v>
      </c>
      <c r="CB17" s="48">
        <v>24.603615999999999</v>
      </c>
      <c r="CC17" s="48">
        <v>14.5</v>
      </c>
      <c r="CD17" s="48">
        <v>0.197184</v>
      </c>
      <c r="CE17" s="48">
        <v>0.2</v>
      </c>
      <c r="CF17" s="48">
        <v>0.28000000000000003</v>
      </c>
      <c r="CG17" s="48">
        <v>0.16</v>
      </c>
      <c r="CH17" s="48">
        <v>0.12</v>
      </c>
      <c r="CI17" s="48">
        <v>0.12</v>
      </c>
      <c r="CJ17" s="48">
        <v>0.22</v>
      </c>
      <c r="CK17" s="48">
        <v>0.3</v>
      </c>
      <c r="CL17" s="48">
        <v>0.32</v>
      </c>
      <c r="CM17" s="48">
        <v>0.24</v>
      </c>
      <c r="CN17" s="48">
        <v>0.2</v>
      </c>
      <c r="CO17" s="48">
        <v>0.16</v>
      </c>
      <c r="CP17" s="48">
        <v>0.12</v>
      </c>
      <c r="CQ17" s="48">
        <v>0.04</v>
      </c>
      <c r="CR17" s="48">
        <v>0</v>
      </c>
      <c r="CS17" s="48">
        <v>0</v>
      </c>
      <c r="CT17" s="48">
        <v>0</v>
      </c>
      <c r="CU17" s="48">
        <v>0</v>
      </c>
      <c r="CV17" s="48">
        <v>0</v>
      </c>
      <c r="CW17" s="48">
        <v>0</v>
      </c>
      <c r="CX17" s="48">
        <v>0</v>
      </c>
      <c r="CY17" s="48">
        <v>0</v>
      </c>
      <c r="CZ17" s="48">
        <v>0</v>
      </c>
      <c r="DA17" s="48">
        <v>0</v>
      </c>
      <c r="DB17" s="48">
        <v>0</v>
      </c>
      <c r="DC17" s="48">
        <v>0</v>
      </c>
      <c r="DD17" s="48">
        <v>0</v>
      </c>
      <c r="DE17" s="48">
        <v>0</v>
      </c>
      <c r="DF17" s="48">
        <v>0</v>
      </c>
      <c r="DG17" s="48">
        <v>0</v>
      </c>
      <c r="DH17" s="48">
        <v>0</v>
      </c>
      <c r="DI17" s="48">
        <v>0</v>
      </c>
      <c r="DJ17" s="48">
        <v>0</v>
      </c>
      <c r="DK17" s="48">
        <v>0.33600000000000002</v>
      </c>
      <c r="DL17" s="48">
        <v>2.0899999999999974E-2</v>
      </c>
      <c r="DM17" s="48">
        <v>3.5000000000000031E-2</v>
      </c>
      <c r="DN17" s="48">
        <v>0</v>
      </c>
      <c r="DO17" s="48">
        <v>0</v>
      </c>
      <c r="DP17" s="48">
        <v>2.016</v>
      </c>
      <c r="DQ17" s="48">
        <v>0</v>
      </c>
      <c r="DR17" s="144">
        <v>0</v>
      </c>
      <c r="DS17" s="144">
        <v>0</v>
      </c>
      <c r="DT17" s="152">
        <v>0</v>
      </c>
      <c r="DU17" s="144">
        <v>0</v>
      </c>
      <c r="DV17" s="144">
        <v>0</v>
      </c>
      <c r="DW17" s="144">
        <v>0</v>
      </c>
      <c r="DX17" s="144">
        <f>VLOOKUP($B$5:$B$56,[1]QEB!$B$5:$AA$61,26,FALSE)</f>
        <v>0</v>
      </c>
      <c r="DY17" s="144">
        <v>6.12</v>
      </c>
      <c r="DZ17" s="144">
        <v>0</v>
      </c>
      <c r="EA17" s="144">
        <v>2.1</v>
      </c>
      <c r="EB17" s="144">
        <v>1.68</v>
      </c>
      <c r="EC17" s="144">
        <v>0</v>
      </c>
      <c r="ED17" s="152">
        <v>0</v>
      </c>
    </row>
    <row r="18" spans="1:134" x14ac:dyDescent="0.2">
      <c r="A18" s="62">
        <v>14</v>
      </c>
      <c r="B18" s="109" t="s">
        <v>79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0</v>
      </c>
      <c r="AP18" s="48">
        <v>0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v>0</v>
      </c>
      <c r="AX18" s="48">
        <v>0</v>
      </c>
      <c r="AY18" s="48">
        <v>0</v>
      </c>
      <c r="AZ18" s="48">
        <v>0</v>
      </c>
      <c r="BA18" s="48">
        <v>0</v>
      </c>
      <c r="BB18" s="48">
        <v>0</v>
      </c>
      <c r="BC18" s="48">
        <v>0</v>
      </c>
      <c r="BD18" s="48">
        <v>0</v>
      </c>
      <c r="BE18" s="48">
        <v>0</v>
      </c>
      <c r="BF18" s="48">
        <v>0</v>
      </c>
      <c r="BG18" s="48">
        <v>0</v>
      </c>
      <c r="BH18" s="48">
        <v>0</v>
      </c>
      <c r="BI18" s="48">
        <v>0</v>
      </c>
      <c r="BJ18" s="48">
        <v>0</v>
      </c>
      <c r="BK18" s="48">
        <v>0</v>
      </c>
      <c r="BL18" s="48">
        <v>0</v>
      </c>
      <c r="BM18" s="48">
        <v>0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v>0</v>
      </c>
      <c r="BX18" s="48">
        <v>0</v>
      </c>
      <c r="BY18" s="48">
        <v>0</v>
      </c>
      <c r="BZ18" s="48">
        <v>0</v>
      </c>
      <c r="CA18" s="48">
        <v>0</v>
      </c>
      <c r="CB18" s="48">
        <v>0</v>
      </c>
      <c r="CC18" s="48">
        <v>0</v>
      </c>
      <c r="CD18" s="48">
        <v>0</v>
      </c>
      <c r="CE18" s="48">
        <v>0</v>
      </c>
      <c r="CF18" s="48">
        <v>0</v>
      </c>
      <c r="CG18" s="48">
        <v>0</v>
      </c>
      <c r="CH18" s="48">
        <v>0</v>
      </c>
      <c r="CI18" s="48">
        <v>0</v>
      </c>
      <c r="CJ18" s="48">
        <v>0</v>
      </c>
      <c r="CK18" s="48">
        <v>0</v>
      </c>
      <c r="CL18" s="48">
        <v>0</v>
      </c>
      <c r="CM18" s="48">
        <v>0</v>
      </c>
      <c r="CN18" s="48">
        <v>0</v>
      </c>
      <c r="CO18" s="48">
        <v>0</v>
      </c>
      <c r="CP18" s="48">
        <v>0</v>
      </c>
      <c r="CQ18" s="48">
        <v>0</v>
      </c>
      <c r="CR18" s="48">
        <v>0</v>
      </c>
      <c r="CS18" s="48">
        <v>0</v>
      </c>
      <c r="CT18" s="48">
        <v>0</v>
      </c>
      <c r="CU18" s="48">
        <v>0</v>
      </c>
      <c r="CV18" s="48">
        <v>0</v>
      </c>
      <c r="CW18" s="48">
        <v>0</v>
      </c>
      <c r="CX18" s="48">
        <v>0</v>
      </c>
      <c r="CY18" s="48">
        <v>0</v>
      </c>
      <c r="CZ18" s="48">
        <v>0</v>
      </c>
      <c r="DA18" s="48">
        <v>0</v>
      </c>
      <c r="DB18" s="48">
        <v>0</v>
      </c>
      <c r="DC18" s="48">
        <v>0</v>
      </c>
      <c r="DD18" s="48">
        <v>0</v>
      </c>
      <c r="DE18" s="48">
        <v>0</v>
      </c>
      <c r="DF18" s="48">
        <v>0</v>
      </c>
      <c r="DG18" s="48">
        <v>0</v>
      </c>
      <c r="DH18" s="48">
        <v>0</v>
      </c>
      <c r="DI18" s="48">
        <v>0</v>
      </c>
      <c r="DJ18" s="48">
        <v>0</v>
      </c>
      <c r="DK18" s="48">
        <v>0</v>
      </c>
      <c r="DL18" s="48">
        <v>0</v>
      </c>
      <c r="DM18" s="48">
        <v>0</v>
      </c>
      <c r="DN18" s="48">
        <v>0</v>
      </c>
      <c r="DO18" s="48">
        <v>0</v>
      </c>
      <c r="DP18" s="48">
        <v>0</v>
      </c>
      <c r="DQ18" s="48">
        <v>0</v>
      </c>
      <c r="DR18" s="144">
        <v>0</v>
      </c>
      <c r="DS18" s="144">
        <v>0</v>
      </c>
      <c r="DT18" s="152">
        <v>0</v>
      </c>
      <c r="DU18" s="144">
        <v>0</v>
      </c>
      <c r="DV18" s="144">
        <v>0</v>
      </c>
      <c r="DW18" s="144">
        <v>0</v>
      </c>
      <c r="DX18" s="144">
        <f>VLOOKUP($B$5:$B$56,[1]QEB!$B$5:$AA$61,26,FALSE)</f>
        <v>0</v>
      </c>
      <c r="DY18" s="144">
        <v>0</v>
      </c>
      <c r="DZ18" s="144">
        <v>0</v>
      </c>
      <c r="EA18" s="144">
        <v>0</v>
      </c>
      <c r="EB18" s="144">
        <v>0</v>
      </c>
      <c r="EC18" s="144">
        <v>0</v>
      </c>
      <c r="ED18" s="152">
        <v>7.2</v>
      </c>
    </row>
    <row r="19" spans="1:134" x14ac:dyDescent="0.2">
      <c r="A19" s="61">
        <v>15</v>
      </c>
      <c r="B19" s="109" t="s">
        <v>80</v>
      </c>
      <c r="C19" s="48">
        <v>127.2</v>
      </c>
      <c r="D19" s="48">
        <v>104.4</v>
      </c>
      <c r="E19" s="48">
        <v>86.040525000000002</v>
      </c>
      <c r="F19" s="48">
        <v>161.80000000000001</v>
      </c>
      <c r="G19" s="48">
        <v>208.11012700000001</v>
      </c>
      <c r="H19" s="48">
        <v>123.8</v>
      </c>
      <c r="I19" s="48">
        <v>48.786073000000002</v>
      </c>
      <c r="J19" s="48">
        <v>47.202827999999997</v>
      </c>
      <c r="K19" s="48">
        <v>61.181060000000002</v>
      </c>
      <c r="L19" s="48">
        <v>92.693104000000005</v>
      </c>
      <c r="M19" s="48">
        <v>121.79382099999999</v>
      </c>
      <c r="N19" s="48">
        <v>128.608285</v>
      </c>
      <c r="O19" s="48">
        <v>85.059944999999999</v>
      </c>
      <c r="P19" s="48">
        <v>19.350587000000001</v>
      </c>
      <c r="Q19" s="48">
        <v>27.432736999999999</v>
      </c>
      <c r="R19" s="48">
        <v>32.220630999999997</v>
      </c>
      <c r="S19" s="48">
        <v>43.623989999999999</v>
      </c>
      <c r="T19" s="48">
        <v>80.669657999999998</v>
      </c>
      <c r="U19" s="48">
        <v>29.994349</v>
      </c>
      <c r="V19" s="48">
        <v>20.661909999999999</v>
      </c>
      <c r="W19" s="48">
        <v>22.798449999999999</v>
      </c>
      <c r="X19" s="48">
        <v>23.61356</v>
      </c>
      <c r="Y19" s="48">
        <v>19.850020000000001</v>
      </c>
      <c r="Z19" s="48">
        <v>64.053202999999996</v>
      </c>
      <c r="AA19" s="48">
        <v>47.093119999999999</v>
      </c>
      <c r="AB19" s="48">
        <v>39.645139999999998</v>
      </c>
      <c r="AC19" s="48">
        <v>17.681145999999998</v>
      </c>
      <c r="AD19" s="48">
        <v>40.447913999999997</v>
      </c>
      <c r="AE19" s="48">
        <v>31.052541999999999</v>
      </c>
      <c r="AF19" s="48">
        <v>25.214162000000002</v>
      </c>
      <c r="AG19" s="48">
        <v>23.075911000000001</v>
      </c>
      <c r="AH19" s="48">
        <v>32.207087999999999</v>
      </c>
      <c r="AI19" s="48">
        <v>31.71705</v>
      </c>
      <c r="AJ19" s="48">
        <v>38.184714</v>
      </c>
      <c r="AK19" s="48">
        <v>37.381613000000002</v>
      </c>
      <c r="AL19" s="48">
        <v>97.694271000000001</v>
      </c>
      <c r="AM19" s="48">
        <v>67.700461000000004</v>
      </c>
      <c r="AN19" s="48">
        <v>34.507078</v>
      </c>
      <c r="AO19" s="48">
        <v>22.64443</v>
      </c>
      <c r="AP19" s="48">
        <v>34.704393000000003</v>
      </c>
      <c r="AQ19" s="48">
        <v>38.803812000000001</v>
      </c>
      <c r="AR19" s="48">
        <v>40.698188000000002</v>
      </c>
      <c r="AS19" s="48">
        <v>25.91292</v>
      </c>
      <c r="AT19" s="48">
        <v>31.090848999999999</v>
      </c>
      <c r="AU19" s="48">
        <v>30.882390000000001</v>
      </c>
      <c r="AV19" s="48">
        <v>24.923670000000001</v>
      </c>
      <c r="AW19" s="48">
        <v>56.623750999999999</v>
      </c>
      <c r="AX19" s="48">
        <v>113.43984</v>
      </c>
      <c r="AY19" s="48">
        <v>84.488738999999995</v>
      </c>
      <c r="AZ19" s="48">
        <v>24.048749999999998</v>
      </c>
      <c r="BA19" s="48">
        <v>9.2035199999999993</v>
      </c>
      <c r="BB19" s="48">
        <v>6.7564760000000001</v>
      </c>
      <c r="BC19" s="48">
        <v>7.3574000000000002</v>
      </c>
      <c r="BD19" s="48">
        <v>5.6751300000000002</v>
      </c>
      <c r="BE19" s="48">
        <v>7.1658759999999999</v>
      </c>
      <c r="BF19" s="48">
        <v>10.04312</v>
      </c>
      <c r="BG19" s="48">
        <v>27.390091999999999</v>
      </c>
      <c r="BH19" s="48">
        <v>26.131551999999999</v>
      </c>
      <c r="BI19" s="48">
        <v>15.585279999999999</v>
      </c>
      <c r="BJ19" s="48">
        <v>8.4886119999999998</v>
      </c>
      <c r="BK19" s="48">
        <v>12.125617999999999</v>
      </c>
      <c r="BL19" s="48">
        <v>61.293815000000002</v>
      </c>
      <c r="BM19" s="48">
        <v>48.601821999999999</v>
      </c>
      <c r="BN19" s="48">
        <v>57.186912999999997</v>
      </c>
      <c r="BO19" s="48">
        <v>78.171603000000005</v>
      </c>
      <c r="BP19" s="48">
        <v>95.4</v>
      </c>
      <c r="BQ19" s="48">
        <v>30.6</v>
      </c>
      <c r="BR19" s="48">
        <v>35.6</v>
      </c>
      <c r="BS19" s="48">
        <v>51.535471999999999</v>
      </c>
      <c r="BT19" s="48">
        <v>68.101287999999997</v>
      </c>
      <c r="BU19" s="48">
        <v>88.906310000000005</v>
      </c>
      <c r="BV19" s="48">
        <v>73.5</v>
      </c>
      <c r="BW19" s="48">
        <v>56.492063000000002</v>
      </c>
      <c r="BX19" s="48">
        <v>39.729821999999999</v>
      </c>
      <c r="BY19" s="48">
        <v>23.700911000000001</v>
      </c>
      <c r="BZ19" s="48">
        <v>69.3</v>
      </c>
      <c r="CA19" s="48">
        <v>83.911831000000006</v>
      </c>
      <c r="CB19" s="48">
        <v>45.686667999999997</v>
      </c>
      <c r="CC19" s="48">
        <v>27</v>
      </c>
      <c r="CD19" s="48">
        <v>14.346553999999999</v>
      </c>
      <c r="CE19" s="48">
        <v>7.0602039999999997</v>
      </c>
      <c r="CF19" s="48">
        <v>17.710176000000001</v>
      </c>
      <c r="CG19" s="48">
        <v>22.606619999999999</v>
      </c>
      <c r="CH19" s="48">
        <v>89.783527000000007</v>
      </c>
      <c r="CI19" s="48">
        <v>70.397334000000001</v>
      </c>
      <c r="CJ19" s="48">
        <v>47.952433999999997</v>
      </c>
      <c r="CK19" s="48">
        <v>9.2809039999999996</v>
      </c>
      <c r="CL19" s="48">
        <v>38.789462</v>
      </c>
      <c r="CM19" s="48">
        <v>69.549803999999995</v>
      </c>
      <c r="CN19" s="48">
        <v>48.030174000000002</v>
      </c>
      <c r="CO19" s="48">
        <v>17.306656</v>
      </c>
      <c r="CP19" s="48">
        <v>7.4810879999999997</v>
      </c>
      <c r="CQ19" s="48">
        <v>4.76</v>
      </c>
      <c r="CR19" s="48">
        <v>0</v>
      </c>
      <c r="CS19" s="48">
        <v>29.215679999999999</v>
      </c>
      <c r="CT19" s="48">
        <v>57.457343999999999</v>
      </c>
      <c r="CU19" s="48">
        <v>68.051215999999997</v>
      </c>
      <c r="CV19" s="48">
        <v>66.6768</v>
      </c>
      <c r="CW19" s="48">
        <v>30.328959999999999</v>
      </c>
      <c r="CX19" s="48">
        <v>46.706560000000003</v>
      </c>
      <c r="CY19" s="48">
        <v>46.878847999999998</v>
      </c>
      <c r="CZ19" s="48">
        <v>22.768080000000001</v>
      </c>
      <c r="DA19" s="48">
        <v>7.4344000000000001</v>
      </c>
      <c r="DB19" s="48">
        <v>11.416</v>
      </c>
      <c r="DC19" s="48">
        <v>25.687999999999999</v>
      </c>
      <c r="DD19" s="48">
        <v>12.736000000000001</v>
      </c>
      <c r="DE19" s="48">
        <v>11.814080000000001</v>
      </c>
      <c r="DF19" s="48">
        <v>24.934080000000002</v>
      </c>
      <c r="DG19" s="48">
        <v>59.124400000000001</v>
      </c>
      <c r="DH19" s="48">
        <v>44.024799999999999</v>
      </c>
      <c r="DI19" s="48">
        <v>29.675520000000013</v>
      </c>
      <c r="DJ19" s="48">
        <v>11.916159999999991</v>
      </c>
      <c r="DK19" s="48">
        <v>20.783680000000004</v>
      </c>
      <c r="DL19" s="48">
        <v>22.658559999999994</v>
      </c>
      <c r="DM19" s="48">
        <v>11.20895999999999</v>
      </c>
      <c r="DN19" s="48">
        <v>34.791040000000002</v>
      </c>
      <c r="DO19" s="48">
        <v>49.362990400000001</v>
      </c>
      <c r="DP19" s="48">
        <v>50.85568</v>
      </c>
      <c r="DQ19" s="48">
        <v>44.799680000000002</v>
      </c>
      <c r="DR19" s="144">
        <v>86.161280000000005</v>
      </c>
      <c r="DS19" s="144">
        <v>75.980760000000004</v>
      </c>
      <c r="DT19" s="152">
        <v>42.828800000000001</v>
      </c>
      <c r="DU19" s="144">
        <v>32.729039999999998</v>
      </c>
      <c r="DV19" s="144">
        <v>144.95385999999999</v>
      </c>
      <c r="DW19" s="144">
        <v>134.46573599999999</v>
      </c>
      <c r="DX19" s="144">
        <f>VLOOKUP($B$5:$B$56,[1]QEB!$B$5:$AA$61,26,FALSE)</f>
        <v>111.166015</v>
      </c>
      <c r="DY19" s="144">
        <v>67.152559999999994</v>
      </c>
      <c r="DZ19" s="144">
        <v>44.420160000000003</v>
      </c>
      <c r="EA19" s="144">
        <v>69.183279999999996</v>
      </c>
      <c r="EB19" s="144">
        <v>43.765631999999997</v>
      </c>
      <c r="EC19" s="144">
        <v>85.764848000000001</v>
      </c>
      <c r="ED19" s="152">
        <v>219.95248000000001</v>
      </c>
    </row>
    <row r="20" spans="1:134" x14ac:dyDescent="0.2">
      <c r="A20" s="61">
        <v>16</v>
      </c>
      <c r="B20" s="109" t="s">
        <v>81</v>
      </c>
      <c r="C20" s="48">
        <v>1</v>
      </c>
      <c r="D20" s="48">
        <v>4.5</v>
      </c>
      <c r="E20" s="48">
        <v>1.409878</v>
      </c>
      <c r="F20" s="48">
        <v>0.2</v>
      </c>
      <c r="G20" s="48">
        <v>3.8907889999999998</v>
      </c>
      <c r="H20" s="48">
        <v>3.8</v>
      </c>
      <c r="I20" s="48">
        <v>0.97158599999999995</v>
      </c>
      <c r="J20" s="48">
        <v>0.366313</v>
      </c>
      <c r="K20" s="48">
        <v>2.2664029999999999</v>
      </c>
      <c r="L20" s="48">
        <v>0.45891300000000002</v>
      </c>
      <c r="M20" s="48">
        <v>2.5516070000000002</v>
      </c>
      <c r="N20" s="48">
        <v>0.73046999999999995</v>
      </c>
      <c r="O20" s="48">
        <v>2.314012</v>
      </c>
      <c r="P20" s="48">
        <v>0.142785</v>
      </c>
      <c r="Q20" s="48">
        <v>2.939317</v>
      </c>
      <c r="R20" s="48">
        <v>1.242577</v>
      </c>
      <c r="S20" s="48">
        <v>1.1932</v>
      </c>
      <c r="T20" s="48">
        <v>2.315404</v>
      </c>
      <c r="U20" s="48">
        <v>1.712909</v>
      </c>
      <c r="V20" s="48">
        <v>0.15374399999999999</v>
      </c>
      <c r="W20" s="48">
        <v>4.8485480000000001</v>
      </c>
      <c r="X20" s="48">
        <v>2.75E-2</v>
      </c>
      <c r="Y20" s="48">
        <v>2.137365</v>
      </c>
      <c r="Z20" s="48">
        <v>4.1190369999999996</v>
      </c>
      <c r="AA20" s="48">
        <v>0.88060799999999995</v>
      </c>
      <c r="AB20" s="48">
        <v>3.1824400000000002</v>
      </c>
      <c r="AC20" s="48">
        <v>3.6155550000000001</v>
      </c>
      <c r="AD20" s="48">
        <v>0</v>
      </c>
      <c r="AE20" s="48">
        <v>0.113106</v>
      </c>
      <c r="AF20" s="48">
        <v>5.4834459999999998</v>
      </c>
      <c r="AG20" s="48">
        <v>9.1999999999999998E-2</v>
      </c>
      <c r="AH20" s="48">
        <v>0</v>
      </c>
      <c r="AI20" s="48">
        <v>3.0820310000000002</v>
      </c>
      <c r="AJ20" s="48">
        <v>0</v>
      </c>
      <c r="AK20" s="48">
        <v>2.6498759999999999</v>
      </c>
      <c r="AL20" s="48">
        <v>8.133877</v>
      </c>
      <c r="AM20" s="48">
        <v>2.2303199999999999</v>
      </c>
      <c r="AN20" s="48">
        <v>4.2690250000000001</v>
      </c>
      <c r="AO20" s="48">
        <v>0.22</v>
      </c>
      <c r="AP20" s="48">
        <v>0</v>
      </c>
      <c r="AQ20" s="48">
        <v>2.1621999999999999E-2</v>
      </c>
      <c r="AR20" s="48">
        <v>3.8309449999999998</v>
      </c>
      <c r="AS20" s="48">
        <v>1.64256</v>
      </c>
      <c r="AT20" s="48">
        <v>0.43110599999999999</v>
      </c>
      <c r="AU20" s="48">
        <v>3.7837200000000002</v>
      </c>
      <c r="AV20" s="48">
        <v>0</v>
      </c>
      <c r="AW20" s="48">
        <v>7.6537280000000001</v>
      </c>
      <c r="AX20" s="48">
        <v>1.118673</v>
      </c>
      <c r="AY20" s="48">
        <v>2.9671500000000002</v>
      </c>
      <c r="AZ20" s="48">
        <v>1.3195330000000001</v>
      </c>
      <c r="BA20" s="48">
        <v>0.61246999999999996</v>
      </c>
      <c r="BB20" s="48">
        <v>11.142530000000001</v>
      </c>
      <c r="BC20" s="48">
        <v>1.5238879999999999</v>
      </c>
      <c r="BD20" s="48">
        <v>7.0814349999999999</v>
      </c>
      <c r="BE20" s="48">
        <v>0.38085000000000002</v>
      </c>
      <c r="BF20" s="48">
        <v>2.9349850000000002</v>
      </c>
      <c r="BG20" s="48">
        <v>7.5412559999999997</v>
      </c>
      <c r="BH20" s="48">
        <v>0</v>
      </c>
      <c r="BI20" s="48">
        <v>3.9427500000000002</v>
      </c>
      <c r="BJ20" s="48">
        <v>4.7921199999999997</v>
      </c>
      <c r="BK20" s="48">
        <v>1.484583</v>
      </c>
      <c r="BL20" s="48">
        <v>11.597275</v>
      </c>
      <c r="BM20" s="48">
        <v>5.2477029999999996</v>
      </c>
      <c r="BN20" s="48">
        <v>0.27110000000000001</v>
      </c>
      <c r="BO20" s="48">
        <v>0.376</v>
      </c>
      <c r="BP20" s="48">
        <v>0.1</v>
      </c>
      <c r="BQ20" s="48">
        <v>8</v>
      </c>
      <c r="BR20" s="48">
        <v>4.4000000000000004</v>
      </c>
      <c r="BS20" s="48">
        <v>0</v>
      </c>
      <c r="BT20" s="48">
        <v>0.55259999999999998</v>
      </c>
      <c r="BU20" s="48">
        <v>5.3238120000000002</v>
      </c>
      <c r="BV20" s="48">
        <v>1.8</v>
      </c>
      <c r="BW20" s="48">
        <v>7.9911999999999997E-2</v>
      </c>
      <c r="BX20" s="48">
        <v>8.6969309999999993</v>
      </c>
      <c r="BY20" s="48">
        <v>1.990202</v>
      </c>
      <c r="BZ20" s="48">
        <v>7.7</v>
      </c>
      <c r="CA20" s="48">
        <v>7.2428410000000003</v>
      </c>
      <c r="CB20" s="48">
        <v>1.5607200000000001</v>
      </c>
      <c r="CC20" s="48">
        <v>0.5</v>
      </c>
      <c r="CD20" s="48">
        <v>8.266413</v>
      </c>
      <c r="CE20" s="48">
        <v>1.459033</v>
      </c>
      <c r="CF20" s="48">
        <v>1.1428799999999999</v>
      </c>
      <c r="CG20" s="48">
        <v>8.4453619999999994</v>
      </c>
      <c r="CH20" s="48">
        <v>3.8649179999999999</v>
      </c>
      <c r="CI20" s="48">
        <v>18.527076999999998</v>
      </c>
      <c r="CJ20" s="48">
        <v>2.540565</v>
      </c>
      <c r="CK20" s="48">
        <v>0.33300200000000002</v>
      </c>
      <c r="CL20" s="48">
        <v>4.7837550000000002</v>
      </c>
      <c r="CM20" s="48">
        <v>20.692276</v>
      </c>
      <c r="CN20" s="48">
        <v>3.6936659999999999</v>
      </c>
      <c r="CO20" s="48">
        <v>2.0013109999999998</v>
      </c>
      <c r="CP20" s="48">
        <v>1.174166</v>
      </c>
      <c r="CQ20" s="48">
        <v>0.18312</v>
      </c>
      <c r="CR20" s="48">
        <v>0</v>
      </c>
      <c r="CS20" s="48">
        <v>0</v>
      </c>
      <c r="CT20" s="48">
        <v>0</v>
      </c>
      <c r="CU20" s="48">
        <v>0.7480272</v>
      </c>
      <c r="CV20" s="48">
        <v>0</v>
      </c>
      <c r="CW20" s="48">
        <v>0</v>
      </c>
      <c r="CX20" s="48">
        <v>6.991409</v>
      </c>
      <c r="CY20" s="48">
        <v>0</v>
      </c>
      <c r="CZ20" s="48">
        <v>0</v>
      </c>
      <c r="DA20" s="48">
        <v>3.9315417999999998</v>
      </c>
      <c r="DB20" s="48">
        <v>0.87308160000000001</v>
      </c>
      <c r="DC20" s="48">
        <v>3.6173579999999999</v>
      </c>
      <c r="DD20" s="48">
        <v>1.0200800000000001</v>
      </c>
      <c r="DE20" s="48">
        <v>0</v>
      </c>
      <c r="DF20" s="48">
        <v>0</v>
      </c>
      <c r="DG20" s="48">
        <v>5.5109971299999998</v>
      </c>
      <c r="DH20" s="48">
        <v>2.51853952</v>
      </c>
      <c r="DI20" s="48">
        <v>3.7427950500000016</v>
      </c>
      <c r="DJ20" s="48">
        <v>1.2447696000000015</v>
      </c>
      <c r="DK20" s="48">
        <v>0.69786500000000018</v>
      </c>
      <c r="DL20" s="48">
        <v>2.152984</v>
      </c>
      <c r="DM20" s="48">
        <v>2.5670479999999998</v>
      </c>
      <c r="DN20" s="48">
        <v>1.28325</v>
      </c>
      <c r="DO20" s="48">
        <v>1.9579949999999999</v>
      </c>
      <c r="DP20" s="48">
        <v>2.8352849999999998</v>
      </c>
      <c r="DQ20" s="48">
        <v>7.1022449999999999</v>
      </c>
      <c r="DR20" s="144">
        <v>0.65912999999999999</v>
      </c>
      <c r="DS20" s="144">
        <v>1.5317099999999999</v>
      </c>
      <c r="DT20" s="152">
        <v>4.2499630000000002</v>
      </c>
      <c r="DU20" s="144">
        <v>4.5573509999999997</v>
      </c>
      <c r="DV20" s="144">
        <v>0</v>
      </c>
      <c r="DW20" s="144">
        <v>3.0600909000000001</v>
      </c>
      <c r="DX20" s="144">
        <f>VLOOKUP($B$5:$B$56,[1]QEB!$B$5:$AA$61,26,FALSE)</f>
        <v>2.39724</v>
      </c>
      <c r="DY20" s="144">
        <v>2.2830471000000001</v>
      </c>
      <c r="DZ20" s="144">
        <v>2.6100750000000001</v>
      </c>
      <c r="EA20" s="144">
        <v>1.32463</v>
      </c>
      <c r="EB20" s="144">
        <v>5.5571250000000001</v>
      </c>
      <c r="EC20" s="144">
        <v>2.8795989999999998</v>
      </c>
      <c r="ED20" s="152">
        <v>8.2470970000000001</v>
      </c>
    </row>
    <row r="21" spans="1:134" x14ac:dyDescent="0.2">
      <c r="A21" s="61">
        <v>17</v>
      </c>
      <c r="B21" s="109" t="s">
        <v>82</v>
      </c>
      <c r="C21" s="48">
        <v>48.3</v>
      </c>
      <c r="D21" s="48">
        <v>28.3</v>
      </c>
      <c r="E21" s="48">
        <v>16.850767999999999</v>
      </c>
      <c r="F21" s="48">
        <v>28.7</v>
      </c>
      <c r="G21" s="48">
        <v>13.860854</v>
      </c>
      <c r="H21" s="48">
        <v>18</v>
      </c>
      <c r="I21" s="48">
        <v>25.19453</v>
      </c>
      <c r="J21" s="48">
        <v>25.151453</v>
      </c>
      <c r="K21" s="48">
        <v>31.888452000000001</v>
      </c>
      <c r="L21" s="48">
        <v>25.263137</v>
      </c>
      <c r="M21" s="48">
        <v>32.593404</v>
      </c>
      <c r="N21" s="48">
        <v>19.270109999999999</v>
      </c>
      <c r="O21" s="48">
        <v>11.449716000000002</v>
      </c>
      <c r="P21" s="48">
        <v>9.6552089999999993</v>
      </c>
      <c r="Q21" s="48">
        <v>22.164451</v>
      </c>
      <c r="R21" s="48">
        <v>10.188993999999999</v>
      </c>
      <c r="S21" s="48">
        <v>16.580946999999998</v>
      </c>
      <c r="T21" s="48">
        <v>22.359059999999999</v>
      </c>
      <c r="U21" s="48">
        <v>22.619609000000001</v>
      </c>
      <c r="V21" s="48">
        <v>23.102516000000001</v>
      </c>
      <c r="W21" s="48">
        <v>20.699824</v>
      </c>
      <c r="X21" s="48">
        <v>26.543123000000001</v>
      </c>
      <c r="Y21" s="48">
        <v>30.41987</v>
      </c>
      <c r="Z21" s="48">
        <v>28.999245999999999</v>
      </c>
      <c r="AA21" s="48">
        <v>35.869574999999998</v>
      </c>
      <c r="AB21" s="48">
        <v>25.452487000000001</v>
      </c>
      <c r="AC21" s="48">
        <v>23.071079999999998</v>
      </c>
      <c r="AD21" s="48">
        <v>39.353670999999999</v>
      </c>
      <c r="AE21" s="48">
        <v>27.837723</v>
      </c>
      <c r="AF21" s="48">
        <v>85.760495000000006</v>
      </c>
      <c r="AG21" s="48">
        <v>62.109409999999997</v>
      </c>
      <c r="AH21" s="48">
        <v>80.758072999999996</v>
      </c>
      <c r="AI21" s="48">
        <v>42.709574000000003</v>
      </c>
      <c r="AJ21" s="48">
        <v>20.189094999999998</v>
      </c>
      <c r="AK21" s="48">
        <v>29.841676</v>
      </c>
      <c r="AL21" s="48">
        <v>27.308062</v>
      </c>
      <c r="AM21" s="48">
        <v>15.551619000000001</v>
      </c>
      <c r="AN21" s="48">
        <v>27.216296</v>
      </c>
      <c r="AO21" s="48">
        <v>10.484204</v>
      </c>
      <c r="AP21" s="48">
        <v>14.134328</v>
      </c>
      <c r="AQ21" s="48">
        <v>2.3847999999999998</v>
      </c>
      <c r="AR21" s="48">
        <v>58.307504000000002</v>
      </c>
      <c r="AS21" s="48">
        <v>33.200429999999997</v>
      </c>
      <c r="AT21" s="48">
        <v>38.245491000000001</v>
      </c>
      <c r="AU21" s="48">
        <v>74.797381999999999</v>
      </c>
      <c r="AV21" s="48">
        <v>33.160038</v>
      </c>
      <c r="AW21" s="48">
        <v>49.179296000000001</v>
      </c>
      <c r="AX21" s="48">
        <v>16.02007</v>
      </c>
      <c r="AY21" s="48">
        <v>14.25644</v>
      </c>
      <c r="AZ21" s="48">
        <v>15.845470000000001</v>
      </c>
      <c r="BA21" s="48">
        <v>11.915535</v>
      </c>
      <c r="BB21" s="48">
        <v>17.172764000000001</v>
      </c>
      <c r="BC21" s="48">
        <v>51.633623999999998</v>
      </c>
      <c r="BD21" s="48">
        <v>98.430503999999999</v>
      </c>
      <c r="BE21" s="48">
        <v>63.967399999999998</v>
      </c>
      <c r="BF21" s="48">
        <v>76.892574999999994</v>
      </c>
      <c r="BG21" s="48">
        <v>96.477148999999997</v>
      </c>
      <c r="BH21" s="48">
        <v>85.818095999999997</v>
      </c>
      <c r="BI21" s="48">
        <v>54.046585</v>
      </c>
      <c r="BJ21" s="48">
        <v>17.263100000000001</v>
      </c>
      <c r="BK21" s="48">
        <v>5.5609999999999999</v>
      </c>
      <c r="BL21" s="48">
        <v>49.219988999999998</v>
      </c>
      <c r="BM21" s="48">
        <v>21.217368</v>
      </c>
      <c r="BN21" s="48">
        <v>26.271901</v>
      </c>
      <c r="BO21" s="48">
        <v>39.361319999999999</v>
      </c>
      <c r="BP21" s="48">
        <v>52.3</v>
      </c>
      <c r="BQ21" s="48">
        <v>181.1</v>
      </c>
      <c r="BR21" s="48">
        <v>107.9</v>
      </c>
      <c r="BS21" s="48">
        <v>75.047735000000003</v>
      </c>
      <c r="BT21" s="48">
        <v>59.219211999999999</v>
      </c>
      <c r="BU21" s="48">
        <v>71.603260000000006</v>
      </c>
      <c r="BV21" s="48">
        <v>39.700000000000003</v>
      </c>
      <c r="BW21" s="48">
        <v>9.288589</v>
      </c>
      <c r="BX21" s="48">
        <v>34.085680000000004</v>
      </c>
      <c r="BY21" s="48">
        <v>46.497579999999999</v>
      </c>
      <c r="BZ21" s="48">
        <v>13.9</v>
      </c>
      <c r="CA21" s="48">
        <v>172.504785</v>
      </c>
      <c r="CB21" s="48">
        <v>116.67966699999999</v>
      </c>
      <c r="CC21" s="48">
        <v>79.599999999999994</v>
      </c>
      <c r="CD21" s="48">
        <v>66.802993000000001</v>
      </c>
      <c r="CE21" s="48">
        <v>105.792219</v>
      </c>
      <c r="CF21" s="48">
        <v>12.131296000000001</v>
      </c>
      <c r="CG21" s="48">
        <v>30.012796999999999</v>
      </c>
      <c r="CH21" s="48">
        <v>36.130277999999997</v>
      </c>
      <c r="CI21" s="48">
        <v>13.519679999999999</v>
      </c>
      <c r="CJ21" s="48">
        <v>10.864138000000001</v>
      </c>
      <c r="CK21" s="48">
        <v>16.406420000000001</v>
      </c>
      <c r="CL21" s="48">
        <v>4.623386</v>
      </c>
      <c r="CM21" s="48">
        <v>117.574844</v>
      </c>
      <c r="CN21" s="48">
        <v>110.17744999999999</v>
      </c>
      <c r="CO21" s="48">
        <v>97.298905000000005</v>
      </c>
      <c r="CP21" s="48">
        <v>221.45037199999999</v>
      </c>
      <c r="CQ21" s="48">
        <v>41.139304000000003</v>
      </c>
      <c r="CR21" s="48">
        <v>0</v>
      </c>
      <c r="CS21" s="48">
        <v>90.685686000000004</v>
      </c>
      <c r="CT21" s="48">
        <v>203.149326</v>
      </c>
      <c r="CU21" s="48">
        <v>113.018613</v>
      </c>
      <c r="CV21" s="48">
        <v>74.645911999999996</v>
      </c>
      <c r="CW21" s="48">
        <v>77.435081999999994</v>
      </c>
      <c r="CX21" s="48">
        <v>48.599187999999998</v>
      </c>
      <c r="CY21" s="48">
        <v>151.40354600000001</v>
      </c>
      <c r="CZ21" s="48">
        <v>239.07623530000001</v>
      </c>
      <c r="DA21" s="48">
        <v>121.83703199999999</v>
      </c>
      <c r="DB21" s="48">
        <v>89.967050999999998</v>
      </c>
      <c r="DC21" s="48">
        <v>76.243139999999997</v>
      </c>
      <c r="DD21" s="48">
        <v>86.380923999999993</v>
      </c>
      <c r="DE21" s="48">
        <v>99.7656171</v>
      </c>
      <c r="DF21" s="48">
        <v>70.181426900000005</v>
      </c>
      <c r="DG21" s="48">
        <v>54.714317210000004</v>
      </c>
      <c r="DH21" s="48">
        <v>52.3295368</v>
      </c>
      <c r="DI21" s="48">
        <v>37.03474009</v>
      </c>
      <c r="DJ21" s="48">
        <v>27.62402449999999</v>
      </c>
      <c r="DK21" s="48">
        <v>52.376421999999991</v>
      </c>
      <c r="DL21" s="48">
        <v>57.033832000000018</v>
      </c>
      <c r="DM21" s="48">
        <v>78.142615599999999</v>
      </c>
      <c r="DN21" s="48">
        <v>92.568091999999993</v>
      </c>
      <c r="DO21" s="48">
        <v>242.019868</v>
      </c>
      <c r="DP21" s="48">
        <v>151.7540209</v>
      </c>
      <c r="DQ21" s="48">
        <v>75.557817999999997</v>
      </c>
      <c r="DR21" s="144">
        <v>50.7912544</v>
      </c>
      <c r="DS21" s="144">
        <v>51.849746000000003</v>
      </c>
      <c r="DT21" s="152">
        <v>53.229436</v>
      </c>
      <c r="DU21" s="144">
        <v>40.731658299999999</v>
      </c>
      <c r="DV21" s="144">
        <v>32.940643999999999</v>
      </c>
      <c r="DW21" s="144">
        <v>67.441143400000001</v>
      </c>
      <c r="DX21" s="144">
        <f>VLOOKUP($B$5:$B$56,[1]QEB!$B$5:$AA$61,26,FALSE)</f>
        <v>112.43050840000001</v>
      </c>
      <c r="DY21" s="144">
        <v>153.19702899999999</v>
      </c>
      <c r="DZ21" s="144">
        <v>139.890536</v>
      </c>
      <c r="EA21" s="144">
        <v>123.65470000000001</v>
      </c>
      <c r="EB21" s="144">
        <v>62.987021499999997</v>
      </c>
      <c r="EC21" s="144">
        <v>191.7899596</v>
      </c>
      <c r="ED21" s="152">
        <v>71.011719999999997</v>
      </c>
    </row>
    <row r="22" spans="1:134" x14ac:dyDescent="0.2">
      <c r="A22" s="61">
        <v>18</v>
      </c>
      <c r="B22" s="109" t="s">
        <v>83</v>
      </c>
      <c r="C22" s="48">
        <v>263</v>
      </c>
      <c r="D22" s="48">
        <v>285.89999999999998</v>
      </c>
      <c r="E22" s="48">
        <v>384.061442</v>
      </c>
      <c r="F22" s="48">
        <v>162.1</v>
      </c>
      <c r="G22" s="48">
        <v>217.33643499999999</v>
      </c>
      <c r="H22" s="48">
        <v>169.2</v>
      </c>
      <c r="I22" s="48">
        <v>274.70110799999998</v>
      </c>
      <c r="J22" s="48">
        <v>400.23486500000001</v>
      </c>
      <c r="K22" s="48">
        <v>500.52653099999998</v>
      </c>
      <c r="L22" s="48">
        <v>395.304034</v>
      </c>
      <c r="M22" s="48">
        <v>432.61521800000003</v>
      </c>
      <c r="N22" s="48">
        <v>316.659582</v>
      </c>
      <c r="O22" s="48">
        <v>391.26395399999996</v>
      </c>
      <c r="P22" s="48">
        <v>373.40666700000003</v>
      </c>
      <c r="Q22" s="48">
        <v>304.85481399999998</v>
      </c>
      <c r="R22" s="48">
        <v>281.67013900000001</v>
      </c>
      <c r="S22" s="48">
        <v>407.50267200000002</v>
      </c>
      <c r="T22" s="48">
        <v>105.06999399999999</v>
      </c>
      <c r="U22" s="48">
        <v>416.04008199999998</v>
      </c>
      <c r="V22" s="48">
        <v>579.359466</v>
      </c>
      <c r="W22" s="48">
        <v>405.51334600000001</v>
      </c>
      <c r="X22" s="48">
        <v>458.37335000000002</v>
      </c>
      <c r="Y22" s="48">
        <v>315.73643800000002</v>
      </c>
      <c r="Z22" s="48">
        <v>392.73871100000002</v>
      </c>
      <c r="AA22" s="48">
        <v>398.74432999999999</v>
      </c>
      <c r="AB22" s="48">
        <v>487.10855400000003</v>
      </c>
      <c r="AC22" s="48">
        <v>249.76417699999999</v>
      </c>
      <c r="AD22" s="48">
        <v>137.89684500000001</v>
      </c>
      <c r="AE22" s="48">
        <v>279.54202199999997</v>
      </c>
      <c r="AF22" s="48">
        <v>152.74927299999999</v>
      </c>
      <c r="AG22" s="48">
        <v>477.80637100000001</v>
      </c>
      <c r="AH22" s="48">
        <v>484.35445099999998</v>
      </c>
      <c r="AI22" s="48">
        <v>626.22706300000004</v>
      </c>
      <c r="AJ22" s="48">
        <v>443.00599099999999</v>
      </c>
      <c r="AK22" s="48">
        <v>530.30452700000001</v>
      </c>
      <c r="AL22" s="48">
        <v>505.75067899999999</v>
      </c>
      <c r="AM22" s="48">
        <v>365.17600800000002</v>
      </c>
      <c r="AN22" s="48">
        <v>169.070559</v>
      </c>
      <c r="AO22" s="48">
        <v>35.594816999999999</v>
      </c>
      <c r="AP22" s="48">
        <v>2.6396649999999999</v>
      </c>
      <c r="AQ22" s="48">
        <v>61.066724000000001</v>
      </c>
      <c r="AR22" s="48">
        <v>203.45583300000001</v>
      </c>
      <c r="AS22" s="48">
        <v>177.84553299999999</v>
      </c>
      <c r="AT22" s="48">
        <v>419.77836300000001</v>
      </c>
      <c r="AU22" s="48">
        <v>369.05091299999998</v>
      </c>
      <c r="AV22" s="48">
        <v>359.46495700000003</v>
      </c>
      <c r="AW22" s="48">
        <v>575.98995000000002</v>
      </c>
      <c r="AX22" s="48">
        <v>508.49983700000001</v>
      </c>
      <c r="AY22" s="48">
        <v>413.62267200000002</v>
      </c>
      <c r="AZ22" s="48">
        <v>386.34863300000001</v>
      </c>
      <c r="BA22" s="48">
        <v>549.79085699999996</v>
      </c>
      <c r="BB22" s="48">
        <v>362.19802399999998</v>
      </c>
      <c r="BC22" s="48">
        <v>394.90285599999999</v>
      </c>
      <c r="BD22" s="48">
        <v>248.71663599999999</v>
      </c>
      <c r="BE22" s="48">
        <v>425.45332200000001</v>
      </c>
      <c r="BF22" s="48">
        <v>608.15129400000001</v>
      </c>
      <c r="BG22" s="48">
        <v>588.77301499999999</v>
      </c>
      <c r="BH22" s="48">
        <v>403.23695500000002</v>
      </c>
      <c r="BI22" s="48">
        <v>452.53492399999999</v>
      </c>
      <c r="BJ22" s="48">
        <v>223.82060000000001</v>
      </c>
      <c r="BK22" s="48">
        <v>364.11315200000001</v>
      </c>
      <c r="BL22" s="48">
        <v>433.24190499999997</v>
      </c>
      <c r="BM22" s="48">
        <v>507.01741600000003</v>
      </c>
      <c r="BN22" s="48">
        <v>227.98668900000001</v>
      </c>
      <c r="BO22" s="48">
        <v>248.51930300000001</v>
      </c>
      <c r="BP22" s="48">
        <v>259.60000000000002</v>
      </c>
      <c r="BQ22" s="48">
        <v>236.2</v>
      </c>
      <c r="BR22" s="48">
        <v>581.70000000000005</v>
      </c>
      <c r="BS22" s="48">
        <v>450.98601400000001</v>
      </c>
      <c r="BT22" s="48">
        <v>452.49789399999997</v>
      </c>
      <c r="BU22" s="48">
        <v>535.29686400000003</v>
      </c>
      <c r="BV22" s="48">
        <v>441.3</v>
      </c>
      <c r="BW22" s="48">
        <v>449.30527799999999</v>
      </c>
      <c r="BX22" s="48">
        <v>420.90156000000002</v>
      </c>
      <c r="BY22" s="48">
        <v>533.88251000000002</v>
      </c>
      <c r="BZ22" s="48">
        <v>153.6</v>
      </c>
      <c r="CA22" s="48">
        <v>304.23548499999998</v>
      </c>
      <c r="CB22" s="48">
        <v>174.775712</v>
      </c>
      <c r="CC22" s="48">
        <v>301.2</v>
      </c>
      <c r="CD22" s="48">
        <v>548.37425699999994</v>
      </c>
      <c r="CE22" s="48">
        <v>481.67356599999999</v>
      </c>
      <c r="CF22" s="48">
        <v>461.130853</v>
      </c>
      <c r="CG22" s="48">
        <v>411.98393499999997</v>
      </c>
      <c r="CH22" s="48">
        <v>308.79065400000002</v>
      </c>
      <c r="CI22" s="48">
        <v>345.27606600000001</v>
      </c>
      <c r="CJ22" s="48">
        <v>288.557885</v>
      </c>
      <c r="CK22" s="48">
        <v>354.79482200000001</v>
      </c>
      <c r="CL22" s="48">
        <v>313.20043700000002</v>
      </c>
      <c r="CM22" s="48">
        <v>266.07568400000002</v>
      </c>
      <c r="CN22" s="48">
        <v>254.55759699999999</v>
      </c>
      <c r="CO22" s="48">
        <v>253.60692800000001</v>
      </c>
      <c r="CP22" s="48">
        <v>439.44528100000002</v>
      </c>
      <c r="CQ22" s="48">
        <v>193.80485899999999</v>
      </c>
      <c r="CR22" s="48">
        <v>120.572852</v>
      </c>
      <c r="CS22" s="48">
        <v>290.66075699999999</v>
      </c>
      <c r="CT22" s="48">
        <v>309.67424299999999</v>
      </c>
      <c r="CU22" s="48">
        <v>134.5183365</v>
      </c>
      <c r="CV22" s="48">
        <v>394.4147633</v>
      </c>
      <c r="CW22" s="48">
        <v>468.61184900000001</v>
      </c>
      <c r="CX22" s="48">
        <v>341.41118560000001</v>
      </c>
      <c r="CY22" s="48">
        <v>171.57725569999999</v>
      </c>
      <c r="CZ22" s="48">
        <v>138.3570325</v>
      </c>
      <c r="DA22" s="48">
        <v>303.88445530000001</v>
      </c>
      <c r="DB22" s="48">
        <v>429.27242749999999</v>
      </c>
      <c r="DC22" s="48">
        <v>497.27318000000002</v>
      </c>
      <c r="DD22" s="48">
        <v>478.12337120000001</v>
      </c>
      <c r="DE22" s="48">
        <v>468.92087889999999</v>
      </c>
      <c r="DF22" s="48">
        <v>389.42557629999999</v>
      </c>
      <c r="DG22" s="48">
        <v>459.15296037999997</v>
      </c>
      <c r="DH22" s="48">
        <v>482.02012511999999</v>
      </c>
      <c r="DI22" s="48">
        <v>573.57259950000025</v>
      </c>
      <c r="DJ22" s="48">
        <v>360.01144830000021</v>
      </c>
      <c r="DK22" s="48">
        <v>375.53426449999984</v>
      </c>
      <c r="DL22" s="48">
        <v>331.80984390000003</v>
      </c>
      <c r="DM22" s="48">
        <v>333.02718289999984</v>
      </c>
      <c r="DN22" s="48">
        <v>480.39173449999998</v>
      </c>
      <c r="DO22" s="48">
        <v>648.12150239999994</v>
      </c>
      <c r="DP22" s="48">
        <v>591.09353320000002</v>
      </c>
      <c r="DQ22" s="48">
        <v>764.3072287</v>
      </c>
      <c r="DR22" s="144">
        <v>675.75202830000001</v>
      </c>
      <c r="DS22" s="144">
        <v>317.34212250000002</v>
      </c>
      <c r="DT22" s="152">
        <v>722.37245179999991</v>
      </c>
      <c r="DU22" s="144">
        <v>555.1438508</v>
      </c>
      <c r="DV22" s="144">
        <v>365.68065510000002</v>
      </c>
      <c r="DW22" s="144">
        <v>305.3956068</v>
      </c>
      <c r="DX22" s="144">
        <f>VLOOKUP($B$5:$B$56,[1]QEB!$B$5:$AA$61,26,FALSE)</f>
        <v>356.47151930000001</v>
      </c>
      <c r="DY22" s="144">
        <v>662.50709089999998</v>
      </c>
      <c r="DZ22" s="144">
        <v>534.32005319999996</v>
      </c>
      <c r="EA22" s="144">
        <v>762.7819508</v>
      </c>
      <c r="EB22" s="144">
        <v>749.93714650000004</v>
      </c>
      <c r="EC22" s="144">
        <v>763.01512609999997</v>
      </c>
      <c r="ED22" s="152">
        <v>534.83164820000002</v>
      </c>
    </row>
    <row r="23" spans="1:134" x14ac:dyDescent="0.2">
      <c r="A23" s="61">
        <v>19</v>
      </c>
      <c r="B23" s="109" t="s">
        <v>84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2.645683</v>
      </c>
      <c r="X23" s="48">
        <v>0</v>
      </c>
      <c r="Y23" s="48">
        <v>0</v>
      </c>
      <c r="Z23" s="48">
        <v>2.9968270000000001</v>
      </c>
      <c r="AA23" s="48">
        <v>0</v>
      </c>
      <c r="AB23" s="48">
        <v>0</v>
      </c>
      <c r="AC23" s="48">
        <v>0</v>
      </c>
      <c r="AD23" s="48">
        <v>0</v>
      </c>
      <c r="AE23" s="48">
        <v>4.5539259999999997</v>
      </c>
      <c r="AF23" s="48">
        <v>2.9745240000000002</v>
      </c>
      <c r="AG23" s="48">
        <v>0</v>
      </c>
      <c r="AH23" s="48">
        <v>0</v>
      </c>
      <c r="AI23" s="48">
        <v>3.2078150000000001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5.4432700000000001</v>
      </c>
      <c r="AP23" s="48">
        <v>0</v>
      </c>
      <c r="AQ23" s="48">
        <v>10.310625</v>
      </c>
      <c r="AR23" s="48">
        <v>4.4358599999999999</v>
      </c>
      <c r="AS23" s="48">
        <v>13.326015999999999</v>
      </c>
      <c r="AT23" s="48">
        <v>8.9177420000000005</v>
      </c>
      <c r="AU23" s="48">
        <v>7</v>
      </c>
      <c r="AV23" s="48">
        <v>4.7</v>
      </c>
      <c r="AW23" s="48">
        <v>15.9</v>
      </c>
      <c r="AX23" s="48">
        <v>15.6</v>
      </c>
      <c r="AY23" s="48">
        <v>3.6914129999999998</v>
      </c>
      <c r="AZ23" s="48">
        <v>1.7568060000000001</v>
      </c>
      <c r="BA23" s="48">
        <v>7.8825890000000003</v>
      </c>
      <c r="BB23" s="48">
        <v>12.6</v>
      </c>
      <c r="BC23" s="48">
        <v>6.4455099999999996</v>
      </c>
      <c r="BD23" s="48">
        <v>0</v>
      </c>
      <c r="BE23" s="48">
        <v>27.269901999999998</v>
      </c>
      <c r="BF23" s="48">
        <v>9.6497039999999998</v>
      </c>
      <c r="BG23" s="48">
        <v>17.524712000000001</v>
      </c>
      <c r="BH23" s="48">
        <v>4.4087839999999998</v>
      </c>
      <c r="BI23" s="48">
        <v>26.463823999999999</v>
      </c>
      <c r="BJ23" s="48">
        <v>20.276336000000001</v>
      </c>
      <c r="BK23" s="48">
        <v>14.948672</v>
      </c>
      <c r="BL23" s="48">
        <v>4.089944</v>
      </c>
      <c r="BM23" s="48">
        <v>26.594656000000001</v>
      </c>
      <c r="BN23" s="48">
        <v>18.378069</v>
      </c>
      <c r="BO23" s="48">
        <v>24.45524</v>
      </c>
      <c r="BP23" s="48">
        <v>22.8</v>
      </c>
      <c r="BQ23" s="48">
        <v>20.5</v>
      </c>
      <c r="BR23" s="48">
        <v>16.100000000000001</v>
      </c>
      <c r="BS23" s="48">
        <v>16.426016000000001</v>
      </c>
      <c r="BT23" s="48">
        <v>20.260966</v>
      </c>
      <c r="BU23" s="48">
        <v>13.901552000000001</v>
      </c>
      <c r="BV23" s="48">
        <v>21.6</v>
      </c>
      <c r="BW23" s="48">
        <v>22.53388</v>
      </c>
      <c r="BX23" s="48">
        <v>21.771629000000001</v>
      </c>
      <c r="BY23" s="48">
        <v>19.294283</v>
      </c>
      <c r="BZ23" s="48">
        <v>19.3</v>
      </c>
      <c r="CA23" s="48">
        <v>25.931802000000001</v>
      </c>
      <c r="CB23" s="48">
        <v>37.573206999999996</v>
      </c>
      <c r="CC23" s="48">
        <v>28.8</v>
      </c>
      <c r="CD23" s="48">
        <v>25.582577000000001</v>
      </c>
      <c r="CE23" s="48">
        <v>20.708507999999998</v>
      </c>
      <c r="CF23" s="48">
        <v>28.883711999999999</v>
      </c>
      <c r="CG23" s="48">
        <v>32.059925999999997</v>
      </c>
      <c r="CH23" s="48">
        <v>35.983432000000001</v>
      </c>
      <c r="CI23" s="48">
        <v>29.752965</v>
      </c>
      <c r="CJ23" s="48">
        <v>22.488703999999998</v>
      </c>
      <c r="CK23" s="48">
        <v>28.591760000000001</v>
      </c>
      <c r="CL23" s="48">
        <v>19.271808</v>
      </c>
      <c r="CM23" s="48">
        <v>22.510259000000001</v>
      </c>
      <c r="CN23" s="48">
        <v>27.957298999999999</v>
      </c>
      <c r="CO23" s="48">
        <v>35.814005000000002</v>
      </c>
      <c r="CP23" s="48">
        <v>33.430768</v>
      </c>
      <c r="CQ23" s="48">
        <v>13.612541</v>
      </c>
      <c r="CR23" s="48">
        <v>12.482642999999999</v>
      </c>
      <c r="CS23" s="48">
        <v>15.358917999999999</v>
      </c>
      <c r="CT23" s="48">
        <v>51.493254999999998</v>
      </c>
      <c r="CU23" s="48">
        <v>43.341681600000001</v>
      </c>
      <c r="CV23" s="48">
        <v>25.7751372</v>
      </c>
      <c r="CW23" s="48">
        <v>27.471299200000001</v>
      </c>
      <c r="CX23" s="48">
        <v>41.210465599999999</v>
      </c>
      <c r="CY23" s="48">
        <v>26.432379300000001</v>
      </c>
      <c r="CZ23" s="48">
        <v>34.444353700000001</v>
      </c>
      <c r="DA23" s="48">
        <v>40.803609999999999</v>
      </c>
      <c r="DB23" s="48">
        <v>38.474247299999995</v>
      </c>
      <c r="DC23" s="48">
        <v>25.223411899999999</v>
      </c>
      <c r="DD23" s="48">
        <v>20.803050600000002</v>
      </c>
      <c r="DE23" s="48">
        <v>43.349465200000004</v>
      </c>
      <c r="DF23" s="48">
        <v>40.135782399999997</v>
      </c>
      <c r="DG23" s="48">
        <v>53.772154530000002</v>
      </c>
      <c r="DH23" s="48">
        <v>52.37415601</v>
      </c>
      <c r="DI23" s="48">
        <v>36.294290960000005</v>
      </c>
      <c r="DJ23" s="48">
        <v>21.531955499999981</v>
      </c>
      <c r="DK23" s="48">
        <v>55.208721699999984</v>
      </c>
      <c r="DL23" s="48">
        <v>37.811278499999986</v>
      </c>
      <c r="DM23" s="48">
        <v>42.641715500000032</v>
      </c>
      <c r="DN23" s="48">
        <v>21.1309185</v>
      </c>
      <c r="DO23" s="48">
        <v>17.069051699999999</v>
      </c>
      <c r="DP23" s="48">
        <v>11.121049699999999</v>
      </c>
      <c r="DQ23" s="48">
        <v>6.5985025999999998</v>
      </c>
      <c r="DR23" s="144">
        <v>27.050682300000002</v>
      </c>
      <c r="DS23" s="144">
        <v>89.448485099999999</v>
      </c>
      <c r="DT23" s="152">
        <v>480.96401910000003</v>
      </c>
      <c r="DU23" s="144">
        <v>274.93596000000002</v>
      </c>
      <c r="DV23" s="144">
        <v>287.21418019999999</v>
      </c>
      <c r="DW23" s="144">
        <v>409.14248889999999</v>
      </c>
      <c r="DX23" s="144">
        <v>418.97485289999997</v>
      </c>
      <c r="DY23" s="144">
        <v>343.86340030000002</v>
      </c>
      <c r="DZ23" s="144">
        <v>305.9959058</v>
      </c>
      <c r="EA23" s="144">
        <v>241.97019349999999</v>
      </c>
      <c r="EB23" s="144">
        <v>255.4948885</v>
      </c>
      <c r="EC23" s="144">
        <v>228.29061580000001</v>
      </c>
      <c r="ED23" s="152">
        <v>387.42695239999995</v>
      </c>
    </row>
    <row r="24" spans="1:134" x14ac:dyDescent="0.2">
      <c r="A24" s="62">
        <v>20</v>
      </c>
      <c r="B24" s="109" t="s">
        <v>85</v>
      </c>
      <c r="C24" s="48">
        <v>358.8</v>
      </c>
      <c r="D24" s="48">
        <v>332.7</v>
      </c>
      <c r="E24" s="48">
        <v>361.17331100000001</v>
      </c>
      <c r="F24" s="48">
        <v>284</v>
      </c>
      <c r="G24" s="48">
        <v>290.005833</v>
      </c>
      <c r="H24" s="48">
        <v>327.2</v>
      </c>
      <c r="I24" s="48">
        <v>300.11581799999999</v>
      </c>
      <c r="J24" s="48">
        <v>306.51699100000002</v>
      </c>
      <c r="K24" s="48">
        <v>306.950332</v>
      </c>
      <c r="L24" s="48">
        <v>262.42285800000002</v>
      </c>
      <c r="M24" s="48">
        <v>309.05753099999998</v>
      </c>
      <c r="N24" s="48">
        <v>234.17665299999999</v>
      </c>
      <c r="O24" s="48">
        <v>232.20704999999992</v>
      </c>
      <c r="P24" s="48">
        <v>359.79837300000003</v>
      </c>
      <c r="Q24" s="48">
        <v>306.374098</v>
      </c>
      <c r="R24" s="48">
        <v>285.99294800000001</v>
      </c>
      <c r="S24" s="48">
        <v>308.90561300000002</v>
      </c>
      <c r="T24" s="48">
        <v>339.57076599999999</v>
      </c>
      <c r="U24" s="48">
        <v>348.666383</v>
      </c>
      <c r="V24" s="48">
        <v>295.60567700000001</v>
      </c>
      <c r="W24" s="48">
        <v>386.742074</v>
      </c>
      <c r="X24" s="48">
        <v>240.66472899999999</v>
      </c>
      <c r="Y24" s="48">
        <v>273.13271900000001</v>
      </c>
      <c r="Z24" s="48">
        <v>200.94103200000001</v>
      </c>
      <c r="AA24" s="48">
        <v>198.08910700000001</v>
      </c>
      <c r="AB24" s="48">
        <v>260.50861099999997</v>
      </c>
      <c r="AC24" s="48">
        <v>286.01418200000001</v>
      </c>
      <c r="AD24" s="48">
        <v>333.86900500000002</v>
      </c>
      <c r="AE24" s="48">
        <v>292.50172900000001</v>
      </c>
      <c r="AF24" s="48">
        <v>394.90865000000002</v>
      </c>
      <c r="AG24" s="48">
        <v>262.69462600000003</v>
      </c>
      <c r="AH24" s="48">
        <v>340.72519999999997</v>
      </c>
      <c r="AI24" s="48">
        <v>388.97594500000002</v>
      </c>
      <c r="AJ24" s="48">
        <v>281.44912299999999</v>
      </c>
      <c r="AK24" s="48">
        <v>372.642788</v>
      </c>
      <c r="AL24" s="48">
        <v>334.085263</v>
      </c>
      <c r="AM24" s="48">
        <v>259.31643000000003</v>
      </c>
      <c r="AN24" s="48">
        <v>195.423587</v>
      </c>
      <c r="AO24" s="48">
        <v>163.777477</v>
      </c>
      <c r="AP24" s="48">
        <v>408.49657300000001</v>
      </c>
      <c r="AQ24" s="48">
        <v>221.420309</v>
      </c>
      <c r="AR24" s="48">
        <v>403.924058</v>
      </c>
      <c r="AS24" s="48">
        <v>346.64963499999999</v>
      </c>
      <c r="AT24" s="48">
        <v>344.37748299999998</v>
      </c>
      <c r="AU24" s="48">
        <v>403.55838299999999</v>
      </c>
      <c r="AV24" s="48">
        <v>318.25043499999998</v>
      </c>
      <c r="AW24" s="48">
        <v>309.05612000000002</v>
      </c>
      <c r="AX24" s="48">
        <v>413.202878</v>
      </c>
      <c r="AY24" s="48">
        <v>386.37642899999997</v>
      </c>
      <c r="AZ24" s="48">
        <v>252.440305</v>
      </c>
      <c r="BA24" s="48">
        <v>325.41886499999998</v>
      </c>
      <c r="BB24" s="48">
        <v>331.91160200000002</v>
      </c>
      <c r="BC24" s="48">
        <v>266.85639800000001</v>
      </c>
      <c r="BD24" s="48">
        <v>39.634669000000002</v>
      </c>
      <c r="BE24" s="48">
        <v>270.21908100000002</v>
      </c>
      <c r="BF24" s="48">
        <v>446.76571999999999</v>
      </c>
      <c r="BG24" s="48">
        <v>484.24110000000002</v>
      </c>
      <c r="BH24" s="48">
        <v>297.51302600000002</v>
      </c>
      <c r="BI24" s="48">
        <v>259.988248</v>
      </c>
      <c r="BJ24" s="48">
        <v>251.956491</v>
      </c>
      <c r="BK24" s="48">
        <v>384.39082400000001</v>
      </c>
      <c r="BL24" s="48">
        <v>307.93796600000002</v>
      </c>
      <c r="BM24" s="48">
        <v>369.31032800000003</v>
      </c>
      <c r="BN24" s="48">
        <v>370.21857299999999</v>
      </c>
      <c r="BO24" s="48">
        <v>310.54330199999998</v>
      </c>
      <c r="BP24" s="48">
        <v>569.79999999999995</v>
      </c>
      <c r="BQ24" s="48">
        <v>350.8</v>
      </c>
      <c r="BR24" s="48">
        <v>333.7</v>
      </c>
      <c r="BS24" s="48">
        <v>403.98550699999998</v>
      </c>
      <c r="BT24" s="48">
        <v>285.14099700000003</v>
      </c>
      <c r="BU24" s="48">
        <v>334.7337</v>
      </c>
      <c r="BV24" s="48">
        <v>398.8</v>
      </c>
      <c r="BW24" s="48">
        <v>306.153301</v>
      </c>
      <c r="BX24" s="48">
        <v>357.109285</v>
      </c>
      <c r="BY24" s="48">
        <v>483.42380100000003</v>
      </c>
      <c r="BZ24" s="48">
        <v>360.2</v>
      </c>
      <c r="CA24" s="48">
        <v>408.85495900000001</v>
      </c>
      <c r="CB24" s="48">
        <v>475.74113599999998</v>
      </c>
      <c r="CC24" s="48">
        <v>443.7</v>
      </c>
      <c r="CD24" s="48">
        <v>516.54146800000001</v>
      </c>
      <c r="CE24" s="48">
        <v>538.51326100000006</v>
      </c>
      <c r="CF24" s="48">
        <v>476.07631199999997</v>
      </c>
      <c r="CG24" s="48">
        <v>509.841882</v>
      </c>
      <c r="CH24" s="48">
        <v>616.83792900000003</v>
      </c>
      <c r="CI24" s="48">
        <v>357.791202</v>
      </c>
      <c r="CJ24" s="48">
        <v>478.19975199999999</v>
      </c>
      <c r="CK24" s="48">
        <v>376.60010799999998</v>
      </c>
      <c r="CL24" s="48">
        <v>405.09844900000002</v>
      </c>
      <c r="CM24" s="48">
        <v>499.94401599999998</v>
      </c>
      <c r="CN24" s="48">
        <v>448.71648199999998</v>
      </c>
      <c r="CO24" s="48">
        <v>516.31326000000001</v>
      </c>
      <c r="CP24" s="48">
        <v>384.18117599999999</v>
      </c>
      <c r="CQ24" s="48">
        <v>309.76514200000003</v>
      </c>
      <c r="CR24" s="48">
        <v>326.95120500000002</v>
      </c>
      <c r="CS24" s="48">
        <v>372.92517500000002</v>
      </c>
      <c r="CT24" s="48">
        <v>472.95074099999999</v>
      </c>
      <c r="CU24" s="48">
        <v>426.63529639999996</v>
      </c>
      <c r="CV24" s="48">
        <v>476.86065189999999</v>
      </c>
      <c r="CW24" s="48">
        <v>601.34303090000003</v>
      </c>
      <c r="CX24" s="48">
        <v>458.93393520000001</v>
      </c>
      <c r="CY24" s="48">
        <v>477.6604797</v>
      </c>
      <c r="CZ24" s="48">
        <v>479.33750650000002</v>
      </c>
      <c r="DA24" s="48">
        <v>587.03138850000005</v>
      </c>
      <c r="DB24" s="48">
        <v>725.62610029999996</v>
      </c>
      <c r="DC24" s="48">
        <v>592.28439920000005</v>
      </c>
      <c r="DD24" s="48">
        <v>444.41741180000002</v>
      </c>
      <c r="DE24" s="48">
        <v>402.11164810000002</v>
      </c>
      <c r="DF24" s="48">
        <v>625.38954139999998</v>
      </c>
      <c r="DG24" s="48">
        <v>694.83132136999996</v>
      </c>
      <c r="DH24" s="48">
        <v>773.13735721</v>
      </c>
      <c r="DI24" s="48">
        <v>618.44535941999982</v>
      </c>
      <c r="DJ24" s="48">
        <v>529.88726220000035</v>
      </c>
      <c r="DK24" s="48">
        <v>541.32798400000001</v>
      </c>
      <c r="DL24" s="48">
        <v>518.65124539999942</v>
      </c>
      <c r="DM24" s="48">
        <v>528.5290114000004</v>
      </c>
      <c r="DN24" s="48">
        <v>872.83122160000005</v>
      </c>
      <c r="DO24" s="48">
        <v>619.22231799999997</v>
      </c>
      <c r="DP24" s="48">
        <v>343.11963110000005</v>
      </c>
      <c r="DQ24" s="48">
        <v>535.79418269999996</v>
      </c>
      <c r="DR24" s="144">
        <v>538.393058</v>
      </c>
      <c r="DS24" s="144">
        <v>511.98594360000004</v>
      </c>
      <c r="DT24" s="152">
        <v>373.35203680000001</v>
      </c>
      <c r="DU24" s="144">
        <v>244.56558219999999</v>
      </c>
      <c r="DV24" s="144">
        <v>192.38391380000002</v>
      </c>
      <c r="DW24" s="144">
        <v>268.73286330000002</v>
      </c>
      <c r="DX24" s="144">
        <v>274.50084349999997</v>
      </c>
      <c r="DY24" s="144">
        <v>258.05613540000002</v>
      </c>
      <c r="DZ24" s="144">
        <v>349.03110730000003</v>
      </c>
      <c r="EA24" s="144">
        <v>269.9238368</v>
      </c>
      <c r="EB24" s="144">
        <v>266.3136275</v>
      </c>
      <c r="EC24" s="144">
        <v>275.27661330000001</v>
      </c>
      <c r="ED24" s="15">
        <v>233.25438890000001</v>
      </c>
    </row>
    <row r="25" spans="1:134" x14ac:dyDescent="0.2">
      <c r="A25" s="61">
        <v>21</v>
      </c>
      <c r="B25" s="109" t="s">
        <v>86</v>
      </c>
      <c r="C25" s="48">
        <v>40</v>
      </c>
      <c r="D25" s="48">
        <v>49.4</v>
      </c>
      <c r="E25" s="48">
        <v>47.315027000000001</v>
      </c>
      <c r="F25" s="48">
        <v>36.1</v>
      </c>
      <c r="G25" s="48">
        <v>28.437256000000001</v>
      </c>
      <c r="H25" s="48">
        <v>18</v>
      </c>
      <c r="I25" s="48">
        <v>29.046769999999999</v>
      </c>
      <c r="J25" s="48">
        <v>39.795434999999998</v>
      </c>
      <c r="K25" s="48">
        <v>39.99756</v>
      </c>
      <c r="L25" s="48">
        <v>41.967933000000002</v>
      </c>
      <c r="M25" s="48">
        <v>27.805871</v>
      </c>
      <c r="N25" s="48">
        <v>37.408141999999998</v>
      </c>
      <c r="O25" s="48">
        <v>48.269426999999993</v>
      </c>
      <c r="P25" s="48">
        <v>66.070683000000002</v>
      </c>
      <c r="Q25" s="48">
        <v>49.396107999999998</v>
      </c>
      <c r="R25" s="48">
        <v>44.251280000000001</v>
      </c>
      <c r="S25" s="48">
        <v>50.406669999999998</v>
      </c>
      <c r="T25" s="48">
        <v>59.308264999999999</v>
      </c>
      <c r="U25" s="48">
        <v>53.278917999999997</v>
      </c>
      <c r="V25" s="48">
        <v>60.938051000000002</v>
      </c>
      <c r="W25" s="48">
        <v>147.253928</v>
      </c>
      <c r="X25" s="48">
        <v>56.017079000000003</v>
      </c>
      <c r="Y25" s="48">
        <v>35.832760999999998</v>
      </c>
      <c r="Z25" s="48">
        <v>46.980038</v>
      </c>
      <c r="AA25" s="48">
        <v>39.754250999999996</v>
      </c>
      <c r="AB25" s="48">
        <v>32.864894999999997</v>
      </c>
      <c r="AC25" s="48">
        <v>46.247816999999998</v>
      </c>
      <c r="AD25" s="48">
        <v>36.639150000000001</v>
      </c>
      <c r="AE25" s="48">
        <v>36.875639999999997</v>
      </c>
      <c r="AF25" s="48">
        <v>16.026871</v>
      </c>
      <c r="AG25" s="48">
        <v>36.394030999999998</v>
      </c>
      <c r="AH25" s="48">
        <v>51.546911000000001</v>
      </c>
      <c r="AI25" s="48">
        <v>70.177619000000007</v>
      </c>
      <c r="AJ25" s="48">
        <v>48.662762999999998</v>
      </c>
      <c r="AK25" s="48">
        <v>67.384862999999996</v>
      </c>
      <c r="AL25" s="48">
        <v>33.350096000000001</v>
      </c>
      <c r="AM25" s="48">
        <v>33.331181999999998</v>
      </c>
      <c r="AN25" s="48">
        <v>9.9730869999999996</v>
      </c>
      <c r="AO25" s="48">
        <v>22.25104</v>
      </c>
      <c r="AP25" s="48">
        <v>40.479247999999998</v>
      </c>
      <c r="AQ25" s="48">
        <v>29.160810999999999</v>
      </c>
      <c r="AR25" s="48">
        <v>33.002532000000002</v>
      </c>
      <c r="AS25" s="48">
        <v>30.784607999999999</v>
      </c>
      <c r="AT25" s="48">
        <v>49.164405000000002</v>
      </c>
      <c r="AU25" s="48">
        <v>40.410415999999998</v>
      </c>
      <c r="AV25" s="48">
        <v>37.805838000000001</v>
      </c>
      <c r="AW25" s="48">
        <v>24.728867999999999</v>
      </c>
      <c r="AX25" s="48">
        <v>21.684000000000001</v>
      </c>
      <c r="AY25" s="48">
        <v>23.280671999999999</v>
      </c>
      <c r="AZ25" s="48">
        <v>40.770623000000001</v>
      </c>
      <c r="BA25" s="48">
        <v>59.738933000000003</v>
      </c>
      <c r="BB25" s="48">
        <v>56.971172000000003</v>
      </c>
      <c r="BC25" s="48">
        <v>40.881284999999998</v>
      </c>
      <c r="BD25" s="48">
        <v>47.825391000000003</v>
      </c>
      <c r="BE25" s="48">
        <v>77.740978999999996</v>
      </c>
      <c r="BF25" s="48">
        <v>84.281109000000001</v>
      </c>
      <c r="BG25" s="48">
        <v>116.36511299999999</v>
      </c>
      <c r="BH25" s="48">
        <v>71.271467000000001</v>
      </c>
      <c r="BI25" s="48">
        <v>52.316358000000001</v>
      </c>
      <c r="BJ25" s="48">
        <v>37.716548000000003</v>
      </c>
      <c r="BK25" s="48">
        <v>1.224</v>
      </c>
      <c r="BL25" s="48">
        <v>0</v>
      </c>
      <c r="BM25" s="48">
        <v>0</v>
      </c>
      <c r="BN25" s="48">
        <v>0</v>
      </c>
      <c r="BO25" s="48">
        <v>0</v>
      </c>
      <c r="BP25" s="48">
        <v>1</v>
      </c>
      <c r="BQ25" s="48">
        <v>1.9</v>
      </c>
      <c r="BR25" s="48">
        <v>0</v>
      </c>
      <c r="BS25" s="48">
        <v>0</v>
      </c>
      <c r="BT25" s="48">
        <v>0</v>
      </c>
      <c r="BU25" s="48">
        <v>0</v>
      </c>
      <c r="BV25" s="48">
        <v>0</v>
      </c>
      <c r="BW25" s="48">
        <v>0</v>
      </c>
      <c r="BX25" s="48">
        <v>0</v>
      </c>
      <c r="BY25" s="48">
        <v>0</v>
      </c>
      <c r="BZ25" s="48">
        <v>0</v>
      </c>
      <c r="CA25" s="48">
        <v>0</v>
      </c>
      <c r="CB25" s="48">
        <v>0</v>
      </c>
      <c r="CC25" s="48">
        <v>0</v>
      </c>
      <c r="CD25" s="48">
        <v>0</v>
      </c>
      <c r="CE25" s="48">
        <v>0</v>
      </c>
      <c r="CF25" s="48">
        <v>0</v>
      </c>
      <c r="CG25" s="48">
        <v>0</v>
      </c>
      <c r="CH25" s="48">
        <v>0</v>
      </c>
      <c r="CI25" s="48">
        <v>0</v>
      </c>
      <c r="CJ25" s="48">
        <v>0</v>
      </c>
      <c r="CK25" s="48">
        <v>0</v>
      </c>
      <c r="CL25" s="48">
        <v>0</v>
      </c>
      <c r="CM25" s="48">
        <v>0</v>
      </c>
      <c r="CN25" s="48">
        <v>0</v>
      </c>
      <c r="CO25" s="48">
        <v>0</v>
      </c>
      <c r="CP25" s="48">
        <v>0</v>
      </c>
      <c r="CQ25" s="48">
        <v>0</v>
      </c>
      <c r="CR25" s="48">
        <v>0</v>
      </c>
      <c r="CS25" s="48">
        <v>0</v>
      </c>
      <c r="CT25" s="48">
        <v>0</v>
      </c>
      <c r="CU25" s="48">
        <v>0</v>
      </c>
      <c r="CV25" s="48">
        <v>0</v>
      </c>
      <c r="CW25" s="48">
        <v>0</v>
      </c>
      <c r="CX25" s="48">
        <v>0</v>
      </c>
      <c r="CY25" s="48">
        <v>0</v>
      </c>
      <c r="CZ25" s="48">
        <v>0</v>
      </c>
      <c r="DA25" s="48">
        <v>0</v>
      </c>
      <c r="DB25" s="48">
        <v>0</v>
      </c>
      <c r="DC25" s="48">
        <v>0</v>
      </c>
      <c r="DD25" s="48">
        <v>0</v>
      </c>
      <c r="DE25" s="48">
        <v>0</v>
      </c>
      <c r="DF25" s="48">
        <v>0</v>
      </c>
      <c r="DG25" s="48">
        <v>0</v>
      </c>
      <c r="DH25" s="48">
        <v>0</v>
      </c>
      <c r="DI25" s="48">
        <v>0</v>
      </c>
      <c r="DJ25" s="48">
        <v>0</v>
      </c>
      <c r="DK25" s="48">
        <v>0</v>
      </c>
      <c r="DL25" s="48">
        <v>0</v>
      </c>
      <c r="DM25" s="48">
        <v>0</v>
      </c>
      <c r="DN25" s="48">
        <v>0</v>
      </c>
      <c r="DO25" s="48">
        <v>0</v>
      </c>
      <c r="DP25" s="48">
        <v>0</v>
      </c>
      <c r="DQ25" s="48">
        <v>0</v>
      </c>
      <c r="DR25" s="144">
        <v>0</v>
      </c>
      <c r="DS25" s="144">
        <v>0</v>
      </c>
      <c r="DT25" s="152">
        <v>0</v>
      </c>
      <c r="DU25" s="144">
        <v>0</v>
      </c>
      <c r="DV25" s="144">
        <v>0</v>
      </c>
      <c r="DW25" s="144">
        <v>0</v>
      </c>
      <c r="DX25" s="144">
        <v>0</v>
      </c>
      <c r="DY25" s="144">
        <v>0</v>
      </c>
      <c r="DZ25" s="144">
        <v>0</v>
      </c>
      <c r="EA25" s="144">
        <v>0</v>
      </c>
      <c r="EB25" s="144">
        <v>0</v>
      </c>
      <c r="EC25" s="144">
        <v>0</v>
      </c>
      <c r="ED25" s="152">
        <v>0</v>
      </c>
    </row>
    <row r="26" spans="1:134" x14ac:dyDescent="0.2">
      <c r="A26" s="61">
        <v>22</v>
      </c>
      <c r="B26" s="109" t="s">
        <v>87</v>
      </c>
      <c r="C26" s="48">
        <v>69.599999999999994</v>
      </c>
      <c r="D26" s="48">
        <v>22.9</v>
      </c>
      <c r="E26" s="48">
        <v>37.778243000000003</v>
      </c>
      <c r="F26" s="48">
        <v>25.4</v>
      </c>
      <c r="G26" s="48">
        <v>38.234985000000002</v>
      </c>
      <c r="H26" s="48">
        <v>43.4</v>
      </c>
      <c r="I26" s="48">
        <v>51.815244999999997</v>
      </c>
      <c r="J26" s="48">
        <v>45.188200000000002</v>
      </c>
      <c r="K26" s="48">
        <v>33.290599999999998</v>
      </c>
      <c r="L26" s="48">
        <v>28.073851999999999</v>
      </c>
      <c r="M26" s="48">
        <v>12.795299999999999</v>
      </c>
      <c r="N26" s="48">
        <v>1.264</v>
      </c>
      <c r="O26" s="48">
        <v>23.691899999999997</v>
      </c>
      <c r="P26" s="48">
        <v>24.204915</v>
      </c>
      <c r="Q26" s="48">
        <v>15.083</v>
      </c>
      <c r="R26" s="48">
        <v>30.491399999999999</v>
      </c>
      <c r="S26" s="48">
        <v>20.2879</v>
      </c>
      <c r="T26" s="48">
        <v>41.239640999999999</v>
      </c>
      <c r="U26" s="48">
        <v>2.0605000000000002</v>
      </c>
      <c r="V26" s="48">
        <v>4.8840000000000003</v>
      </c>
      <c r="W26" s="48">
        <v>5.4209490000000002</v>
      </c>
      <c r="X26" s="48">
        <v>7.075075</v>
      </c>
      <c r="Y26" s="48">
        <v>9.8011999999999997</v>
      </c>
      <c r="Z26" s="48">
        <v>49.988906</v>
      </c>
      <c r="AA26" s="48">
        <v>16.751000000000001</v>
      </c>
      <c r="AB26" s="48">
        <v>16.099</v>
      </c>
      <c r="AC26" s="48">
        <v>3.79</v>
      </c>
      <c r="AD26" s="48">
        <v>4.6675000000000004</v>
      </c>
      <c r="AE26" s="48">
        <v>20.741700000000002</v>
      </c>
      <c r="AF26" s="48">
        <v>34.075000000000003</v>
      </c>
      <c r="AG26" s="48">
        <v>2.0114999999999998</v>
      </c>
      <c r="AH26" s="48">
        <v>24.696549999999998</v>
      </c>
      <c r="AI26" s="48">
        <v>3.2000000000000001E-2</v>
      </c>
      <c r="AJ26" s="48">
        <v>18.302</v>
      </c>
      <c r="AK26" s="48">
        <v>14.095501000000001</v>
      </c>
      <c r="AL26" s="48">
        <v>49.342906999999997</v>
      </c>
      <c r="AM26" s="48">
        <v>24.619</v>
      </c>
      <c r="AN26" s="48">
        <v>23.024999999999999</v>
      </c>
      <c r="AO26" s="48">
        <v>8.1370000000000005</v>
      </c>
      <c r="AP26" s="48">
        <v>12.074999999999999</v>
      </c>
      <c r="AQ26" s="48">
        <v>14.246</v>
      </c>
      <c r="AR26" s="48">
        <v>12.673</v>
      </c>
      <c r="AS26" s="48">
        <v>9.8391999999999999</v>
      </c>
      <c r="AT26" s="48">
        <v>4.3200000000000002E-2</v>
      </c>
      <c r="AU26" s="48">
        <v>0</v>
      </c>
      <c r="AV26" s="48">
        <v>0</v>
      </c>
      <c r="AW26" s="48">
        <v>0</v>
      </c>
      <c r="AX26" s="48">
        <v>0</v>
      </c>
      <c r="AY26" s="48">
        <v>5.2729249999999999</v>
      </c>
      <c r="AZ26" s="48">
        <v>10.905125999999999</v>
      </c>
      <c r="BA26" s="48">
        <v>5.4950000000000001</v>
      </c>
      <c r="BB26" s="48">
        <v>3.2000000000000001E-2</v>
      </c>
      <c r="BC26" s="48">
        <v>8.1701510000000006</v>
      </c>
      <c r="BD26" s="48">
        <v>0.04</v>
      </c>
      <c r="BE26" s="48">
        <v>21.355</v>
      </c>
      <c r="BF26" s="48">
        <v>30.3156</v>
      </c>
      <c r="BG26" s="48">
        <v>20.706</v>
      </c>
      <c r="BH26" s="48">
        <v>22.600369000000001</v>
      </c>
      <c r="BI26" s="48">
        <v>0</v>
      </c>
      <c r="BJ26" s="48">
        <v>1.6352</v>
      </c>
      <c r="BK26" s="48">
        <v>21.672000000000001</v>
      </c>
      <c r="BL26" s="48">
        <v>11.928000000000001</v>
      </c>
      <c r="BM26" s="48">
        <v>0</v>
      </c>
      <c r="BN26" s="48">
        <v>0</v>
      </c>
      <c r="BO26" s="48">
        <v>0.03</v>
      </c>
      <c r="BP26" s="48">
        <v>25.6</v>
      </c>
      <c r="BQ26" s="48">
        <v>9.1999999999999993</v>
      </c>
      <c r="BR26" s="48">
        <v>0</v>
      </c>
      <c r="BS26" s="48">
        <v>0</v>
      </c>
      <c r="BT26" s="48">
        <v>0</v>
      </c>
      <c r="BU26" s="48">
        <v>0</v>
      </c>
      <c r="BV26" s="48">
        <v>0.3</v>
      </c>
      <c r="BW26" s="48">
        <v>0</v>
      </c>
      <c r="BX26" s="48">
        <v>0</v>
      </c>
      <c r="BY26" s="48">
        <v>0</v>
      </c>
      <c r="BZ26" s="48">
        <v>0</v>
      </c>
      <c r="CA26" s="48">
        <v>2.56419</v>
      </c>
      <c r="CB26" s="48">
        <v>2.502294</v>
      </c>
      <c r="CC26" s="48">
        <v>1.7</v>
      </c>
      <c r="CD26" s="48">
        <v>1.2365299999999999</v>
      </c>
      <c r="CE26" s="48">
        <v>0.97757000000000005</v>
      </c>
      <c r="CF26" s="48">
        <v>0.10780000000000001</v>
      </c>
      <c r="CG26" s="48">
        <v>0.45100000000000001</v>
      </c>
      <c r="CH26" s="48">
        <v>0.52105000000000001</v>
      </c>
      <c r="CI26" s="48">
        <v>0.39290999999999998</v>
      </c>
      <c r="CJ26" s="48">
        <v>0.70245999999999997</v>
      </c>
      <c r="CK26" s="48">
        <v>0.36242799999999997</v>
      </c>
      <c r="CL26" s="48">
        <v>1.5168980000000001</v>
      </c>
      <c r="CM26" s="48">
        <v>2.0282399999999998</v>
      </c>
      <c r="CN26" s="48">
        <v>1.850992</v>
      </c>
      <c r="CO26" s="48">
        <v>1.5494600000000001</v>
      </c>
      <c r="CP26" s="48">
        <v>0.64222800000000002</v>
      </c>
      <c r="CQ26" s="48">
        <v>0.16028800000000001</v>
      </c>
      <c r="CR26" s="48">
        <v>0</v>
      </c>
      <c r="CS26" s="48">
        <v>0</v>
      </c>
      <c r="CT26" s="48">
        <v>0</v>
      </c>
      <c r="CU26" s="48">
        <v>0</v>
      </c>
      <c r="CV26" s="48">
        <v>0</v>
      </c>
      <c r="CW26" s="48">
        <v>0</v>
      </c>
      <c r="CX26" s="48">
        <v>0</v>
      </c>
      <c r="CY26" s="48">
        <v>0</v>
      </c>
      <c r="CZ26" s="48">
        <v>0</v>
      </c>
      <c r="DA26" s="48">
        <v>0</v>
      </c>
      <c r="DB26" s="48">
        <v>0</v>
      </c>
      <c r="DC26" s="48">
        <v>0</v>
      </c>
      <c r="DD26" s="48">
        <v>0</v>
      </c>
      <c r="DE26" s="48">
        <v>0</v>
      </c>
      <c r="DF26" s="48">
        <v>0</v>
      </c>
      <c r="DG26" s="48">
        <v>0</v>
      </c>
      <c r="DH26" s="48">
        <v>0</v>
      </c>
      <c r="DI26" s="48">
        <v>0</v>
      </c>
      <c r="DJ26" s="48">
        <v>0</v>
      </c>
      <c r="DK26" s="48">
        <v>0</v>
      </c>
      <c r="DL26" s="48">
        <v>0</v>
      </c>
      <c r="DM26" s="48">
        <v>0</v>
      </c>
      <c r="DN26" s="48">
        <v>0</v>
      </c>
      <c r="DO26" s="48">
        <v>0</v>
      </c>
      <c r="DP26" s="48">
        <v>0</v>
      </c>
      <c r="DQ26" s="48">
        <v>0</v>
      </c>
      <c r="DR26" s="144">
        <v>0</v>
      </c>
      <c r="DS26" s="144">
        <v>0</v>
      </c>
      <c r="DT26" s="152">
        <v>0</v>
      </c>
      <c r="DU26" s="144">
        <v>0</v>
      </c>
      <c r="DV26" s="144">
        <v>0</v>
      </c>
      <c r="DW26" s="144">
        <v>0</v>
      </c>
      <c r="DX26" s="144">
        <f>VLOOKUP($B$5:$B$56,[1]QEB!$B$5:$AA$61,26,FALSE)</f>
        <v>0</v>
      </c>
      <c r="DY26" s="144">
        <v>0</v>
      </c>
      <c r="DZ26" s="144">
        <v>0</v>
      </c>
      <c r="EA26" s="144">
        <v>0</v>
      </c>
      <c r="EB26" s="144">
        <v>0</v>
      </c>
      <c r="EC26" s="144">
        <v>0</v>
      </c>
      <c r="ED26" s="152">
        <v>0</v>
      </c>
    </row>
    <row r="27" spans="1:134" x14ac:dyDescent="0.2">
      <c r="A27" s="61">
        <v>23</v>
      </c>
      <c r="B27" s="109" t="s">
        <v>88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8.0079999999999995E-3</v>
      </c>
      <c r="M27" s="48">
        <v>0</v>
      </c>
      <c r="N27" s="48">
        <v>0</v>
      </c>
      <c r="O27" s="48">
        <v>10.103381000000001</v>
      </c>
      <c r="P27" s="48">
        <v>3.2030999999999997E-2</v>
      </c>
      <c r="Q27" s="48">
        <v>16.786536999999999</v>
      </c>
      <c r="R27" s="48">
        <v>4.6739980000000001</v>
      </c>
      <c r="S27" s="48">
        <v>23.367951999999999</v>
      </c>
      <c r="T27" s="48">
        <v>49.096729000000003</v>
      </c>
      <c r="U27" s="48">
        <v>20.028309</v>
      </c>
      <c r="V27" s="48">
        <v>26.532139000000001</v>
      </c>
      <c r="W27" s="48">
        <v>6.1269609999999997</v>
      </c>
      <c r="X27" s="48">
        <v>13.668338</v>
      </c>
      <c r="Y27" s="48">
        <v>21.673857999999999</v>
      </c>
      <c r="Z27" s="48">
        <v>20.874008</v>
      </c>
      <c r="AA27" s="48">
        <v>15.714746999999999</v>
      </c>
      <c r="AB27" s="48">
        <v>27.515329999999999</v>
      </c>
      <c r="AC27" s="48">
        <v>13.095851</v>
      </c>
      <c r="AD27" s="48">
        <v>8.3769419999999997</v>
      </c>
      <c r="AE27" s="48">
        <v>20.56006</v>
      </c>
      <c r="AF27" s="48">
        <v>18.423206</v>
      </c>
      <c r="AG27" s="48">
        <v>10.998462</v>
      </c>
      <c r="AH27" s="48">
        <v>9.7763600000000004</v>
      </c>
      <c r="AI27" s="48">
        <v>22.760992999999999</v>
      </c>
      <c r="AJ27" s="48">
        <v>10.793487000000001</v>
      </c>
      <c r="AK27" s="48">
        <v>13.163221999999999</v>
      </c>
      <c r="AL27" s="48">
        <v>2.3709639999999998</v>
      </c>
      <c r="AM27" s="48">
        <v>16.438842999999999</v>
      </c>
      <c r="AN27" s="48">
        <v>6.4092969999999996</v>
      </c>
      <c r="AO27" s="48">
        <v>2.0018630000000002</v>
      </c>
      <c r="AP27" s="48">
        <v>1.1966399999999999</v>
      </c>
      <c r="AQ27" s="48">
        <v>2.24424</v>
      </c>
      <c r="AR27" s="48">
        <v>0</v>
      </c>
      <c r="AS27" s="48">
        <v>0</v>
      </c>
      <c r="AT27" s="48">
        <v>6.9013239999999998</v>
      </c>
      <c r="AU27" s="48">
        <v>8.5577369999999995</v>
      </c>
      <c r="AV27" s="48">
        <v>6.5406719999999998</v>
      </c>
      <c r="AW27" s="48">
        <v>1.4471940000000001</v>
      </c>
      <c r="AX27" s="48">
        <v>0</v>
      </c>
      <c r="AY27" s="48">
        <v>0</v>
      </c>
      <c r="AZ27" s="48">
        <v>0</v>
      </c>
      <c r="BA27" s="48">
        <v>5.1511040000000001</v>
      </c>
      <c r="BB27" s="48">
        <v>13.394593</v>
      </c>
      <c r="BC27" s="48">
        <v>7.2058020000000003</v>
      </c>
      <c r="BD27" s="48">
        <v>2.3976959999999998</v>
      </c>
      <c r="BE27" s="48">
        <v>9.3416960000000007</v>
      </c>
      <c r="BF27" s="48">
        <v>1.665551</v>
      </c>
      <c r="BG27" s="48">
        <v>2.8581690000000002</v>
      </c>
      <c r="BH27" s="48">
        <v>3.8218740000000002</v>
      </c>
      <c r="BI27" s="48">
        <v>0.847584</v>
      </c>
      <c r="BJ27" s="48">
        <v>0</v>
      </c>
      <c r="BK27" s="48">
        <v>0</v>
      </c>
      <c r="BL27" s="48">
        <v>2.9487739999999998</v>
      </c>
      <c r="BM27" s="48">
        <v>2.070182</v>
      </c>
      <c r="BN27" s="48">
        <v>0</v>
      </c>
      <c r="BO27" s="48">
        <v>2.7986819999999999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48">
        <v>0</v>
      </c>
      <c r="BW27" s="48">
        <v>0</v>
      </c>
      <c r="BX27" s="48">
        <v>0</v>
      </c>
      <c r="BY27" s="48">
        <v>0</v>
      </c>
      <c r="BZ27" s="48">
        <v>0</v>
      </c>
      <c r="CA27" s="48">
        <v>0</v>
      </c>
      <c r="CB27" s="48">
        <v>0</v>
      </c>
      <c r="CC27" s="48">
        <v>0</v>
      </c>
      <c r="CD27" s="48">
        <v>0</v>
      </c>
      <c r="CE27" s="48">
        <v>0</v>
      </c>
      <c r="CF27" s="48">
        <v>0</v>
      </c>
      <c r="CG27" s="48">
        <v>0</v>
      </c>
      <c r="CH27" s="48">
        <v>0</v>
      </c>
      <c r="CI27" s="48">
        <v>0</v>
      </c>
      <c r="CJ27" s="48">
        <v>0</v>
      </c>
      <c r="CK27" s="48">
        <v>0</v>
      </c>
      <c r="CL27" s="48">
        <v>1.556</v>
      </c>
      <c r="CM27" s="48">
        <v>0</v>
      </c>
      <c r="CN27" s="48">
        <v>0</v>
      </c>
      <c r="CO27" s="48">
        <v>0</v>
      </c>
      <c r="CP27" s="48">
        <v>0</v>
      </c>
      <c r="CQ27" s="48">
        <v>0</v>
      </c>
      <c r="CR27" s="48">
        <v>0</v>
      </c>
      <c r="CS27" s="48">
        <v>0</v>
      </c>
      <c r="CT27" s="48">
        <v>0</v>
      </c>
      <c r="CU27" s="48">
        <v>0</v>
      </c>
      <c r="CV27" s="48">
        <v>0</v>
      </c>
      <c r="CW27" s="48">
        <v>0</v>
      </c>
      <c r="CX27" s="48">
        <v>0</v>
      </c>
      <c r="CY27" s="48">
        <v>0</v>
      </c>
      <c r="CZ27" s="48">
        <v>0</v>
      </c>
      <c r="DA27" s="48">
        <v>0</v>
      </c>
      <c r="DB27" s="48">
        <v>0</v>
      </c>
      <c r="DC27" s="48">
        <v>0</v>
      </c>
      <c r="DD27" s="48">
        <v>0</v>
      </c>
      <c r="DE27" s="48">
        <v>0</v>
      </c>
      <c r="DF27" s="48">
        <v>0</v>
      </c>
      <c r="DG27" s="48">
        <v>0</v>
      </c>
      <c r="DH27" s="48">
        <v>0</v>
      </c>
      <c r="DI27" s="48">
        <v>0</v>
      </c>
      <c r="DJ27" s="48">
        <v>0</v>
      </c>
      <c r="DK27" s="48">
        <v>0</v>
      </c>
      <c r="DL27" s="48">
        <v>0</v>
      </c>
      <c r="DM27" s="48">
        <v>0</v>
      </c>
      <c r="DN27" s="48">
        <v>0</v>
      </c>
      <c r="DO27" s="48">
        <v>0</v>
      </c>
      <c r="DP27" s="48">
        <v>0</v>
      </c>
      <c r="DQ27" s="48">
        <v>0</v>
      </c>
      <c r="DR27" s="144">
        <v>0</v>
      </c>
      <c r="DS27" s="144">
        <v>0</v>
      </c>
      <c r="DT27" s="152">
        <v>0</v>
      </c>
      <c r="DU27" s="144">
        <v>0</v>
      </c>
      <c r="DV27" s="144">
        <v>0</v>
      </c>
      <c r="DW27" s="144">
        <v>0</v>
      </c>
      <c r="DX27" s="144">
        <f>VLOOKUP($B$5:$B$56,[1]QEB!$B$5:$AA$61,26,FALSE)</f>
        <v>0</v>
      </c>
      <c r="DY27" s="144">
        <v>0</v>
      </c>
      <c r="DZ27" s="144">
        <v>0</v>
      </c>
      <c r="EA27" s="144">
        <v>0</v>
      </c>
      <c r="EB27" s="144">
        <v>0</v>
      </c>
      <c r="EC27" s="144">
        <v>0</v>
      </c>
      <c r="ED27" s="152">
        <v>0</v>
      </c>
    </row>
    <row r="28" spans="1:134" x14ac:dyDescent="0.2">
      <c r="A28" s="62">
        <v>24</v>
      </c>
      <c r="B28" s="109" t="s">
        <v>89</v>
      </c>
      <c r="C28" s="48">
        <v>0.1</v>
      </c>
      <c r="D28" s="48">
        <v>28.2</v>
      </c>
      <c r="E28" s="48">
        <v>23.402187999999999</v>
      </c>
      <c r="F28" s="48">
        <v>2.8</v>
      </c>
      <c r="G28" s="48">
        <v>17.226937</v>
      </c>
      <c r="H28" s="48">
        <v>15.7</v>
      </c>
      <c r="I28" s="48">
        <v>8.6742150000000002</v>
      </c>
      <c r="J28" s="48">
        <v>12.405085</v>
      </c>
      <c r="K28" s="48">
        <v>16.308758000000001</v>
      </c>
      <c r="L28" s="48">
        <v>14.659855</v>
      </c>
      <c r="M28" s="48">
        <v>0</v>
      </c>
      <c r="N28" s="48">
        <v>12.575827</v>
      </c>
      <c r="O28" s="48">
        <v>3.0884400000000003</v>
      </c>
      <c r="P28" s="48">
        <v>14.016800999999999</v>
      </c>
      <c r="Q28" s="48">
        <v>4.601801</v>
      </c>
      <c r="R28" s="48">
        <v>1.5426839999999999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4.8045999999999998E-2</v>
      </c>
      <c r="Z28" s="48">
        <v>0</v>
      </c>
      <c r="AA28" s="48">
        <v>0</v>
      </c>
      <c r="AB28" s="48">
        <v>0</v>
      </c>
      <c r="AC28" s="48">
        <v>0</v>
      </c>
      <c r="AD28" s="48">
        <v>0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0</v>
      </c>
      <c r="AN28" s="48">
        <v>0</v>
      </c>
      <c r="AO28" s="48">
        <v>0</v>
      </c>
      <c r="AP28" s="48">
        <v>2.5000000000000001E-3</v>
      </c>
      <c r="AQ28" s="48">
        <v>0</v>
      </c>
      <c r="AR28" s="48">
        <v>0</v>
      </c>
      <c r="AS28" s="48">
        <v>0</v>
      </c>
      <c r="AT28" s="48">
        <v>0</v>
      </c>
      <c r="AU28" s="48">
        <v>0</v>
      </c>
      <c r="AV28" s="48">
        <v>0</v>
      </c>
      <c r="AW28" s="48">
        <v>0</v>
      </c>
      <c r="AX28" s="48">
        <v>0</v>
      </c>
      <c r="AY28" s="48">
        <v>5.9300259999999998</v>
      </c>
      <c r="AZ28" s="48">
        <v>1.3917200000000001</v>
      </c>
      <c r="BA28" s="48">
        <v>0</v>
      </c>
      <c r="BB28" s="48">
        <v>7.1</v>
      </c>
      <c r="BC28" s="48">
        <v>1.3</v>
      </c>
      <c r="BD28" s="48">
        <v>0</v>
      </c>
      <c r="BE28" s="48">
        <v>0</v>
      </c>
      <c r="BF28" s="48">
        <v>4.008216</v>
      </c>
      <c r="BG28" s="48">
        <v>3.715767</v>
      </c>
      <c r="BH28" s="48">
        <v>1.308001</v>
      </c>
      <c r="BI28" s="48">
        <v>5.2153999999999998</v>
      </c>
      <c r="BJ28" s="48">
        <v>1.818179</v>
      </c>
      <c r="BK28" s="48">
        <v>6.2909139999999999</v>
      </c>
      <c r="BL28" s="48">
        <v>7.1668609999999999</v>
      </c>
      <c r="BM28" s="48">
        <v>7.346565</v>
      </c>
      <c r="BN28" s="48">
        <v>0</v>
      </c>
      <c r="BO28" s="48">
        <v>2.9725609999999998</v>
      </c>
      <c r="BP28" s="48">
        <v>1.4</v>
      </c>
      <c r="BQ28" s="48">
        <v>1.7</v>
      </c>
      <c r="BR28" s="48">
        <v>5</v>
      </c>
      <c r="BS28" s="48">
        <v>3.8442729999999998</v>
      </c>
      <c r="BT28" s="48">
        <v>3.702537</v>
      </c>
      <c r="BU28" s="48">
        <v>5.1167230000000004</v>
      </c>
      <c r="BV28" s="48">
        <v>8.6999999999999993</v>
      </c>
      <c r="BW28" s="48">
        <v>1.7160850000000001</v>
      </c>
      <c r="BX28" s="48">
        <v>6.36015</v>
      </c>
      <c r="BY28" s="48">
        <v>7.5635709999999996</v>
      </c>
      <c r="BZ28" s="48">
        <v>2.2999999999999998</v>
      </c>
      <c r="CA28" s="48">
        <v>0.47921900000000001</v>
      </c>
      <c r="CB28" s="48">
        <v>4.2505559999999996</v>
      </c>
      <c r="CC28" s="48">
        <v>6.4</v>
      </c>
      <c r="CD28" s="48">
        <v>4.6288770000000001</v>
      </c>
      <c r="CE28" s="48">
        <v>7.7202549999999999</v>
      </c>
      <c r="CF28" s="48">
        <v>7.7687549999999996</v>
      </c>
      <c r="CG28" s="48">
        <v>2.3725990000000001</v>
      </c>
      <c r="CH28" s="48">
        <v>0</v>
      </c>
      <c r="CI28" s="48">
        <v>4.7087669999999999</v>
      </c>
      <c r="CJ28" s="48">
        <v>9.2997209999999999</v>
      </c>
      <c r="CK28" s="48">
        <v>8.0588540000000002</v>
      </c>
      <c r="CL28" s="48">
        <v>0</v>
      </c>
      <c r="CM28" s="48">
        <v>2.2465310000000001</v>
      </c>
      <c r="CN28" s="48">
        <v>7.1349989999999996</v>
      </c>
      <c r="CO28" s="48">
        <v>2.8537810000000001</v>
      </c>
      <c r="CP28" s="48">
        <v>2.3183760000000002</v>
      </c>
      <c r="CQ28" s="48">
        <v>0</v>
      </c>
      <c r="CR28" s="48">
        <v>0</v>
      </c>
      <c r="CS28" s="48">
        <v>0</v>
      </c>
      <c r="CT28" s="48">
        <v>3.3827820000000002</v>
      </c>
      <c r="CU28" s="48">
        <v>2.8548277999999998</v>
      </c>
      <c r="CV28" s="48">
        <v>6.6786408000000002</v>
      </c>
      <c r="CW28" s="48">
        <v>0</v>
      </c>
      <c r="CX28" s="48">
        <v>0</v>
      </c>
      <c r="CY28" s="48">
        <v>2.1020875000000001</v>
      </c>
      <c r="CZ28" s="48">
        <v>3.4523236000000002</v>
      </c>
      <c r="DA28" s="48">
        <v>0</v>
      </c>
      <c r="DB28" s="48">
        <v>0</v>
      </c>
      <c r="DC28" s="48">
        <v>0</v>
      </c>
      <c r="DD28" s="48">
        <v>0</v>
      </c>
      <c r="DE28" s="48">
        <v>0</v>
      </c>
      <c r="DF28" s="48">
        <v>0</v>
      </c>
      <c r="DG28" s="48">
        <v>0</v>
      </c>
      <c r="DH28" s="48">
        <v>3.2082959999999998</v>
      </c>
      <c r="DI28" s="48">
        <v>0.61856489999999997</v>
      </c>
      <c r="DJ28" s="48">
        <v>1.5785809000000004</v>
      </c>
      <c r="DK28" s="48">
        <v>0</v>
      </c>
      <c r="DL28" s="48">
        <v>3.4433463999999994</v>
      </c>
      <c r="DM28" s="48">
        <v>0</v>
      </c>
      <c r="DN28" s="48">
        <v>1.4728548000000001</v>
      </c>
      <c r="DO28" s="48">
        <v>0</v>
      </c>
      <c r="DP28" s="48">
        <v>0</v>
      </c>
      <c r="DQ28" s="48">
        <v>0</v>
      </c>
      <c r="DR28" s="144">
        <v>0</v>
      </c>
      <c r="DS28" s="144">
        <v>2.2753432999999998</v>
      </c>
      <c r="DT28" s="152">
        <v>0</v>
      </c>
      <c r="DU28" s="144">
        <v>2.4077723</v>
      </c>
      <c r="DV28" s="144">
        <v>0</v>
      </c>
      <c r="DW28" s="144">
        <v>8.8509168000000003</v>
      </c>
      <c r="DX28" s="144">
        <f>VLOOKUP($B$5:$B$56,[1]QEB!$B$5:$AA$61,26,FALSE)</f>
        <v>2.6204362999999997</v>
      </c>
      <c r="DY28" s="144">
        <v>0</v>
      </c>
      <c r="DZ28" s="144">
        <v>2.7533903</v>
      </c>
      <c r="EA28" s="144">
        <v>2.8730815000000001</v>
      </c>
      <c r="EB28" s="144">
        <v>0</v>
      </c>
      <c r="EC28" s="144">
        <v>2.1593944999999999</v>
      </c>
      <c r="ED28" s="152">
        <v>0</v>
      </c>
    </row>
    <row r="29" spans="1:134" x14ac:dyDescent="0.2">
      <c r="A29" s="61">
        <v>25</v>
      </c>
      <c r="B29" s="109" t="s">
        <v>90</v>
      </c>
      <c r="C29" s="48">
        <v>87.7</v>
      </c>
      <c r="D29" s="48">
        <v>94.6</v>
      </c>
      <c r="E29" s="48">
        <v>106.953148</v>
      </c>
      <c r="F29" s="48">
        <v>52.5</v>
      </c>
      <c r="G29" s="48">
        <v>36.048293999999999</v>
      </c>
      <c r="H29" s="48">
        <v>63.7</v>
      </c>
      <c r="I29" s="48">
        <v>7.0591980000000003</v>
      </c>
      <c r="J29" s="48">
        <v>0</v>
      </c>
      <c r="K29" s="48">
        <v>9.8832529999999998</v>
      </c>
      <c r="L29" s="48">
        <v>26.769621000000001</v>
      </c>
      <c r="M29" s="48">
        <v>69.365048999999999</v>
      </c>
      <c r="N29" s="48">
        <v>116.444356</v>
      </c>
      <c r="O29" s="48">
        <v>161.48081999999999</v>
      </c>
      <c r="P29" s="48">
        <v>133.05309399999999</v>
      </c>
      <c r="Q29" s="48">
        <v>112.54295500000001</v>
      </c>
      <c r="R29" s="48">
        <v>92.895270999999994</v>
      </c>
      <c r="S29" s="48">
        <v>22.994616000000001</v>
      </c>
      <c r="T29" s="48">
        <v>16.04682</v>
      </c>
      <c r="U29" s="48">
        <v>20.910048</v>
      </c>
      <c r="V29" s="48">
        <v>11.619695999999999</v>
      </c>
      <c r="W29" s="48">
        <v>65.440562999999997</v>
      </c>
      <c r="X29" s="48">
        <v>74.897057000000004</v>
      </c>
      <c r="Y29" s="48">
        <v>72.988455999999999</v>
      </c>
      <c r="Z29" s="48">
        <v>109.844728</v>
      </c>
      <c r="AA29" s="48">
        <v>118.96105900000001</v>
      </c>
      <c r="AB29" s="48">
        <v>165.103227</v>
      </c>
      <c r="AC29" s="48">
        <v>110.425352</v>
      </c>
      <c r="AD29" s="48">
        <v>63.390313999999996</v>
      </c>
      <c r="AE29" s="48">
        <v>49.203516999999998</v>
      </c>
      <c r="AF29" s="48">
        <v>36.152917000000002</v>
      </c>
      <c r="AG29" s="48">
        <v>38.197282000000001</v>
      </c>
      <c r="AH29" s="48">
        <v>12.082727999999999</v>
      </c>
      <c r="AI29" s="48">
        <v>23.661829000000001</v>
      </c>
      <c r="AJ29" s="48">
        <v>40.248410999999997</v>
      </c>
      <c r="AK29" s="48">
        <v>49.477857</v>
      </c>
      <c r="AL29" s="48">
        <v>200.335824</v>
      </c>
      <c r="AM29" s="48">
        <v>150.550589</v>
      </c>
      <c r="AN29" s="48">
        <v>121.536879</v>
      </c>
      <c r="AO29" s="48">
        <v>0</v>
      </c>
      <c r="AP29" s="48">
        <v>0</v>
      </c>
      <c r="AQ29" s="48">
        <v>97.334108000000001</v>
      </c>
      <c r="AR29" s="48">
        <v>0</v>
      </c>
      <c r="AS29" s="48">
        <v>64.980920999999995</v>
      </c>
      <c r="AT29" s="48">
        <v>95.301777999999999</v>
      </c>
      <c r="AU29" s="48">
        <v>6</v>
      </c>
      <c r="AV29" s="48">
        <v>0</v>
      </c>
      <c r="AW29" s="48">
        <v>60.2</v>
      </c>
      <c r="AX29" s="48">
        <v>134.69999999999999</v>
      </c>
      <c r="AY29" s="48">
        <v>198.30039199999999</v>
      </c>
      <c r="AZ29" s="48">
        <v>63.261313999999999</v>
      </c>
      <c r="BA29" s="48">
        <v>70.700244999999995</v>
      </c>
      <c r="BB29" s="48">
        <v>29</v>
      </c>
      <c r="BC29" s="48">
        <v>22.7</v>
      </c>
      <c r="BD29" s="48">
        <v>11.682472000000001</v>
      </c>
      <c r="BE29" s="48">
        <v>18.80048</v>
      </c>
      <c r="BF29" s="48">
        <v>27.285502000000001</v>
      </c>
      <c r="BG29" s="48">
        <v>47.401198000000001</v>
      </c>
      <c r="BH29" s="48">
        <v>28.988371000000001</v>
      </c>
      <c r="BI29" s="48">
        <v>34.916947999999998</v>
      </c>
      <c r="BJ29" s="48">
        <v>128.22994</v>
      </c>
      <c r="BK29" s="48">
        <v>141.85586699999999</v>
      </c>
      <c r="BL29" s="48">
        <v>118.010912</v>
      </c>
      <c r="BM29" s="48">
        <v>62.307628999999999</v>
      </c>
      <c r="BN29" s="48">
        <v>61.121702999999997</v>
      </c>
      <c r="BO29" s="48">
        <v>91.124724999999998</v>
      </c>
      <c r="BP29" s="48">
        <v>113.6</v>
      </c>
      <c r="BQ29" s="48">
        <v>30.8</v>
      </c>
      <c r="BR29" s="48">
        <v>5.3</v>
      </c>
      <c r="BS29" s="48">
        <v>23.111968000000001</v>
      </c>
      <c r="BT29" s="48">
        <v>33.668660000000003</v>
      </c>
      <c r="BU29" s="48">
        <v>29.27543</v>
      </c>
      <c r="BV29" s="48">
        <v>33.1</v>
      </c>
      <c r="BW29" s="48">
        <v>144.29594599999999</v>
      </c>
      <c r="BX29" s="48">
        <v>74.800573</v>
      </c>
      <c r="BY29" s="48">
        <v>85.387514999999993</v>
      </c>
      <c r="BZ29" s="48">
        <v>62.1</v>
      </c>
      <c r="CA29" s="48">
        <v>83.592978000000002</v>
      </c>
      <c r="CB29" s="48">
        <v>42.754021000000002</v>
      </c>
      <c r="CC29" s="48">
        <v>24.4</v>
      </c>
      <c r="CD29" s="48">
        <v>40.151217000000003</v>
      </c>
      <c r="CE29" s="48">
        <v>29.402170000000002</v>
      </c>
      <c r="CF29" s="48">
        <v>13.169235</v>
      </c>
      <c r="CG29" s="48">
        <v>70.136540999999994</v>
      </c>
      <c r="CH29" s="48">
        <v>63.849428000000003</v>
      </c>
      <c r="CI29" s="48">
        <v>125.907943</v>
      </c>
      <c r="CJ29" s="48">
        <v>121.22469700000001</v>
      </c>
      <c r="CK29" s="48">
        <v>159.126127</v>
      </c>
      <c r="CL29" s="48">
        <v>86.452259999999995</v>
      </c>
      <c r="CM29" s="48">
        <v>73.382923000000005</v>
      </c>
      <c r="CN29" s="48">
        <v>67.201909999999998</v>
      </c>
      <c r="CO29" s="48">
        <v>33.663881000000003</v>
      </c>
      <c r="CP29" s="48">
        <v>68.648842000000002</v>
      </c>
      <c r="CQ29" s="48">
        <v>4.8174679999999999</v>
      </c>
      <c r="CR29" s="48">
        <v>17.596005999999999</v>
      </c>
      <c r="CS29" s="48">
        <v>168.32514499999999</v>
      </c>
      <c r="CT29" s="48">
        <v>49.453754000000004</v>
      </c>
      <c r="CU29" s="48">
        <v>218.56720350000001</v>
      </c>
      <c r="CV29" s="48">
        <v>225.6222041</v>
      </c>
      <c r="CW29" s="48">
        <v>157.31501499999999</v>
      </c>
      <c r="CX29" s="48">
        <v>110.60473470000001</v>
      </c>
      <c r="CY29" s="48">
        <v>40.345460299999999</v>
      </c>
      <c r="CZ29" s="48">
        <v>115.45746890000001</v>
      </c>
      <c r="DA29" s="48">
        <v>18.284239800000002</v>
      </c>
      <c r="DB29" s="48">
        <v>91.857438999999999</v>
      </c>
      <c r="DC29" s="48">
        <v>73.5983102</v>
      </c>
      <c r="DD29" s="48">
        <v>134.10089239999999</v>
      </c>
      <c r="DE29" s="48">
        <v>229.58510519999999</v>
      </c>
      <c r="DF29" s="48">
        <v>176.90165530000002</v>
      </c>
      <c r="DG29" s="48">
        <v>108.07472129999999</v>
      </c>
      <c r="DH29" s="48">
        <v>198.70077591999998</v>
      </c>
      <c r="DI29" s="48">
        <v>175.52477478</v>
      </c>
      <c r="DJ29" s="48">
        <v>212.24717500000003</v>
      </c>
      <c r="DK29" s="48">
        <v>161.81222660000003</v>
      </c>
      <c r="DL29" s="48">
        <v>42.906819199999859</v>
      </c>
      <c r="DM29" s="48">
        <v>41.130170600000042</v>
      </c>
      <c r="DN29" s="48">
        <v>8.0863546999999993</v>
      </c>
      <c r="DO29" s="48">
        <v>27.545507199999999</v>
      </c>
      <c r="DP29" s="48">
        <v>22.321569699999998</v>
      </c>
      <c r="DQ29" s="48">
        <v>59.860153099999998</v>
      </c>
      <c r="DR29" s="144">
        <v>220.8741397</v>
      </c>
      <c r="DS29" s="144">
        <v>282.98058520000001</v>
      </c>
      <c r="DT29" s="152">
        <v>349.45743649999997</v>
      </c>
      <c r="DU29" s="144">
        <v>122.79535990000001</v>
      </c>
      <c r="DV29" s="144">
        <v>58.626714399999997</v>
      </c>
      <c r="DW29" s="144">
        <v>125.93645290000001</v>
      </c>
      <c r="DX29" s="144">
        <f>VLOOKUP($B$5:$B$56,[1]QEB!$B$5:$AA$61,26,FALSE)</f>
        <v>118.90368009999999</v>
      </c>
      <c r="DY29" s="144">
        <v>41.860935499999997</v>
      </c>
      <c r="DZ29" s="144">
        <v>50.060260499999998</v>
      </c>
      <c r="EA29" s="144">
        <v>28.529317899999999</v>
      </c>
      <c r="EB29" s="144">
        <v>0</v>
      </c>
      <c r="EC29" s="144">
        <v>28.457600899999999</v>
      </c>
      <c r="ED29" s="152">
        <v>80.220351500000007</v>
      </c>
    </row>
    <row r="30" spans="1:134" x14ac:dyDescent="0.2">
      <c r="A30" s="61">
        <v>26</v>
      </c>
      <c r="B30" s="109" t="s">
        <v>91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2.8716400000000002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8.2344449999999991</v>
      </c>
      <c r="U30" s="48">
        <v>4.0945359999999997</v>
      </c>
      <c r="V30" s="48">
        <v>5.1477690000000003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2.0383900000000001</v>
      </c>
      <c r="AC30" s="48">
        <v>4.0531509999999997</v>
      </c>
      <c r="AD30" s="48">
        <v>4.9618500000000001</v>
      </c>
      <c r="AE30" s="48">
        <v>8.4040169999999996</v>
      </c>
      <c r="AF30" s="48">
        <v>6.8561269999999999</v>
      </c>
      <c r="AG30" s="48">
        <v>7.8902400000000004</v>
      </c>
      <c r="AH30" s="48">
        <v>6.9047159999999996</v>
      </c>
      <c r="AI30" s="48">
        <v>4.8715979999999997</v>
      </c>
      <c r="AJ30" s="48">
        <v>0</v>
      </c>
      <c r="AK30" s="48">
        <v>1.2710920000000001</v>
      </c>
      <c r="AL30" s="48">
        <v>0</v>
      </c>
      <c r="AM30" s="48">
        <v>0</v>
      </c>
      <c r="AN30" s="48">
        <v>1.2710920000000001</v>
      </c>
      <c r="AO30" s="48">
        <v>1.2710920000000001</v>
      </c>
      <c r="AP30" s="48">
        <v>0</v>
      </c>
      <c r="AQ30" s="48">
        <v>1.0260609999999999</v>
      </c>
      <c r="AR30" s="48">
        <v>7.5218069999999999</v>
      </c>
      <c r="AS30" s="48">
        <v>9.3479729999999996</v>
      </c>
      <c r="AT30" s="48">
        <v>4.5986289999999999</v>
      </c>
      <c r="AU30" s="48">
        <v>9.4148530000000008</v>
      </c>
      <c r="AV30" s="48">
        <v>1.2</v>
      </c>
      <c r="AW30" s="48">
        <v>22.7</v>
      </c>
      <c r="AX30" s="48">
        <v>5.9</v>
      </c>
      <c r="AY30" s="48">
        <v>7.3352539999999999</v>
      </c>
      <c r="AZ30" s="48">
        <v>5.8495759999999999</v>
      </c>
      <c r="BA30" s="48">
        <v>1.4358409999999999</v>
      </c>
      <c r="BB30" s="48">
        <v>6.4</v>
      </c>
      <c r="BC30" s="48">
        <v>3.2</v>
      </c>
      <c r="BD30" s="48">
        <v>1.460569</v>
      </c>
      <c r="BE30" s="48">
        <v>2.546001</v>
      </c>
      <c r="BF30" s="48">
        <v>0</v>
      </c>
      <c r="BG30" s="48">
        <v>0</v>
      </c>
      <c r="BH30" s="48">
        <v>0</v>
      </c>
      <c r="BI30" s="48">
        <v>0</v>
      </c>
      <c r="BJ30" s="48">
        <v>0</v>
      </c>
      <c r="BK30" s="48">
        <v>0</v>
      </c>
      <c r="BL30" s="48">
        <v>0</v>
      </c>
      <c r="BM30" s="48">
        <v>0</v>
      </c>
      <c r="BN30" s="48">
        <v>2.2528000000000001</v>
      </c>
      <c r="BO30" s="48">
        <v>3.2700480000000001</v>
      </c>
      <c r="BP30" s="48">
        <v>2.2000000000000002</v>
      </c>
      <c r="BQ30" s="48">
        <v>10.1</v>
      </c>
      <c r="BR30" s="48">
        <v>4.0999999999999996</v>
      </c>
      <c r="BS30" s="48">
        <v>0</v>
      </c>
      <c r="BT30" s="48">
        <v>0</v>
      </c>
      <c r="BU30" s="48">
        <v>1.8944000000000001</v>
      </c>
      <c r="BV30" s="48">
        <v>7.8</v>
      </c>
      <c r="BW30" s="48">
        <v>3.9992000000000001</v>
      </c>
      <c r="BX30" s="48">
        <v>4.0247999999999999</v>
      </c>
      <c r="BY30" s="48">
        <v>0</v>
      </c>
      <c r="BZ30" s="48">
        <v>0</v>
      </c>
      <c r="CA30" s="48">
        <v>5.1289600000000002</v>
      </c>
      <c r="CB30" s="48">
        <v>0.9728</v>
      </c>
      <c r="CC30" s="48">
        <v>3.1</v>
      </c>
      <c r="CD30" s="48">
        <v>3.0948000000000002</v>
      </c>
      <c r="CE30" s="48">
        <v>4.3520000000000003</v>
      </c>
      <c r="CF30" s="48">
        <v>2.9111039999999999</v>
      </c>
      <c r="CG30" s="48">
        <v>0</v>
      </c>
      <c r="CH30" s="48">
        <v>2.2539259999999999</v>
      </c>
      <c r="CI30" s="48">
        <v>1.1264000000000001</v>
      </c>
      <c r="CJ30" s="48">
        <v>1.1968000000000001</v>
      </c>
      <c r="CK30" s="48">
        <v>1.1264000000000001</v>
      </c>
      <c r="CL30" s="48">
        <v>0</v>
      </c>
      <c r="CM30" s="48">
        <v>4.6592000000000002</v>
      </c>
      <c r="CN30" s="48">
        <v>11.654299999999999</v>
      </c>
      <c r="CO30" s="48">
        <v>6.3216279999999996</v>
      </c>
      <c r="CP30" s="48">
        <v>0</v>
      </c>
      <c r="CQ30" s="48">
        <v>0</v>
      </c>
      <c r="CR30" s="48">
        <v>0</v>
      </c>
      <c r="CS30" s="48">
        <v>0</v>
      </c>
      <c r="CT30" s="48">
        <v>0</v>
      </c>
      <c r="CU30" s="48">
        <v>0</v>
      </c>
      <c r="CV30" s="48">
        <v>0</v>
      </c>
      <c r="CW30" s="48">
        <v>5.3247999999999998</v>
      </c>
      <c r="CX30" s="48">
        <v>0</v>
      </c>
      <c r="CY30" s="48">
        <v>3.9927999999999999</v>
      </c>
      <c r="CZ30" s="48">
        <v>0</v>
      </c>
      <c r="DA30" s="48">
        <v>0</v>
      </c>
      <c r="DB30" s="48">
        <v>0</v>
      </c>
      <c r="DC30" s="48">
        <v>2.6623999999999999</v>
      </c>
      <c r="DD30" s="48">
        <v>2.9340799999999998</v>
      </c>
      <c r="DE30" s="48">
        <v>0</v>
      </c>
      <c r="DF30" s="48">
        <v>0</v>
      </c>
      <c r="DG30" s="48">
        <v>0</v>
      </c>
      <c r="DH30" s="48">
        <v>0</v>
      </c>
      <c r="DI30" s="48">
        <v>1.7527200000000001</v>
      </c>
      <c r="DJ30" s="48">
        <v>0</v>
      </c>
      <c r="DK30" s="48">
        <v>5.2747200000000003</v>
      </c>
      <c r="DL30" s="48">
        <v>0</v>
      </c>
      <c r="DM30" s="48">
        <v>0</v>
      </c>
      <c r="DN30" s="48">
        <v>0</v>
      </c>
      <c r="DO30" s="48">
        <v>0</v>
      </c>
      <c r="DP30" s="48">
        <v>0</v>
      </c>
      <c r="DQ30" s="48">
        <v>0</v>
      </c>
      <c r="DR30" s="144">
        <v>0</v>
      </c>
      <c r="DS30" s="144">
        <v>0</v>
      </c>
      <c r="DT30" s="152">
        <v>0</v>
      </c>
      <c r="DU30" s="144">
        <v>0</v>
      </c>
      <c r="DV30" s="144">
        <v>0</v>
      </c>
      <c r="DW30" s="144">
        <v>0</v>
      </c>
      <c r="DX30" s="144">
        <f>VLOOKUP($B$5:$B$56,[1]QEB!$B$5:$AA$61,26,FALSE)</f>
        <v>0</v>
      </c>
      <c r="DY30" s="144">
        <v>0</v>
      </c>
      <c r="DZ30" s="144">
        <v>0</v>
      </c>
      <c r="EA30" s="144">
        <v>0</v>
      </c>
      <c r="EB30" s="144">
        <v>0</v>
      </c>
      <c r="EC30" s="144">
        <v>0</v>
      </c>
      <c r="ED30" s="152">
        <v>0</v>
      </c>
    </row>
    <row r="31" spans="1:134" x14ac:dyDescent="0.2">
      <c r="A31" s="61">
        <v>27</v>
      </c>
      <c r="B31" s="109" t="s">
        <v>92</v>
      </c>
      <c r="C31" s="48">
        <v>27</v>
      </c>
      <c r="D31" s="48">
        <v>32.700000000000003</v>
      </c>
      <c r="E31" s="48">
        <v>26.702665</v>
      </c>
      <c r="F31" s="48">
        <v>20.6</v>
      </c>
      <c r="G31" s="48">
        <v>32.036248000000001</v>
      </c>
      <c r="H31" s="48">
        <v>28</v>
      </c>
      <c r="I31" s="48">
        <v>26.745564999999999</v>
      </c>
      <c r="J31" s="48">
        <v>34.278260000000003</v>
      </c>
      <c r="K31" s="48">
        <v>25.072997999999998</v>
      </c>
      <c r="L31" s="48">
        <v>32.174073999999997</v>
      </c>
      <c r="M31" s="48">
        <v>28.812964000000001</v>
      </c>
      <c r="N31" s="48">
        <v>43.226215000000003</v>
      </c>
      <c r="O31" s="48">
        <v>51.191088999999998</v>
      </c>
      <c r="P31" s="48">
        <v>53.183839999999996</v>
      </c>
      <c r="Q31" s="48">
        <v>34.839564000000003</v>
      </c>
      <c r="R31" s="48">
        <v>23.841397000000001</v>
      </c>
      <c r="S31" s="48">
        <v>43.916646999999998</v>
      </c>
      <c r="T31" s="48">
        <v>42.721406999999999</v>
      </c>
      <c r="U31" s="48">
        <v>31.39631</v>
      </c>
      <c r="V31" s="48">
        <v>51.408586</v>
      </c>
      <c r="W31" s="48">
        <v>35.135013999999998</v>
      </c>
      <c r="X31" s="48">
        <v>49.264260999999998</v>
      </c>
      <c r="Y31" s="48">
        <v>49.964123000000001</v>
      </c>
      <c r="Z31" s="48">
        <v>55.508184</v>
      </c>
      <c r="AA31" s="48">
        <v>59.717936000000002</v>
      </c>
      <c r="AB31" s="48">
        <v>53.837440000000001</v>
      </c>
      <c r="AC31" s="48">
        <v>46.130107000000002</v>
      </c>
      <c r="AD31" s="48">
        <v>36.737141999999999</v>
      </c>
      <c r="AE31" s="48">
        <v>64.135368999999997</v>
      </c>
      <c r="AF31" s="48">
        <v>49.541462000000003</v>
      </c>
      <c r="AG31" s="48">
        <v>51.338282</v>
      </c>
      <c r="AH31" s="48">
        <v>47.727775999999999</v>
      </c>
      <c r="AI31" s="48">
        <v>43.690935000000003</v>
      </c>
      <c r="AJ31" s="48">
        <v>54.955489999999998</v>
      </c>
      <c r="AK31" s="48">
        <v>64.966977999999997</v>
      </c>
      <c r="AL31" s="48">
        <v>48.461725000000001</v>
      </c>
      <c r="AM31" s="48">
        <v>29.397397999999999</v>
      </c>
      <c r="AN31" s="48">
        <v>15.521442</v>
      </c>
      <c r="AO31" s="48">
        <v>11.010581</v>
      </c>
      <c r="AP31" s="48">
        <v>19.469964000000001</v>
      </c>
      <c r="AQ31" s="48">
        <v>13.969346</v>
      </c>
      <c r="AR31" s="48">
        <v>42.002783000000001</v>
      </c>
      <c r="AS31" s="48">
        <v>37.496054999999998</v>
      </c>
      <c r="AT31" s="48">
        <v>40.887309000000002</v>
      </c>
      <c r="AU31" s="48">
        <v>45.655534000000003</v>
      </c>
      <c r="AV31" s="48">
        <v>56.324015000000003</v>
      </c>
      <c r="AW31" s="48">
        <v>77.172515000000004</v>
      </c>
      <c r="AX31" s="48">
        <v>67.285983000000002</v>
      </c>
      <c r="AY31" s="48">
        <v>67.090755000000001</v>
      </c>
      <c r="AZ31" s="48">
        <v>61.150432000000002</v>
      </c>
      <c r="BA31" s="48">
        <v>41.945098000000002</v>
      </c>
      <c r="BB31" s="48">
        <v>49.439165000000003</v>
      </c>
      <c r="BC31" s="48">
        <v>48.115935999999998</v>
      </c>
      <c r="BD31" s="48">
        <v>53.425652999999997</v>
      </c>
      <c r="BE31" s="48">
        <v>58.202874000000001</v>
      </c>
      <c r="BF31" s="48">
        <v>49.189045</v>
      </c>
      <c r="BG31" s="48">
        <v>64.315099000000004</v>
      </c>
      <c r="BH31" s="48">
        <v>51.028207999999999</v>
      </c>
      <c r="BI31" s="48">
        <v>66.250105000000005</v>
      </c>
      <c r="BJ31" s="48">
        <v>45.450420999999999</v>
      </c>
      <c r="BK31" s="48">
        <v>53.516688000000002</v>
      </c>
      <c r="BL31" s="48">
        <v>31.562014999999999</v>
      </c>
      <c r="BM31" s="48">
        <v>37.185752000000001</v>
      </c>
      <c r="BN31" s="48">
        <v>39.999152000000002</v>
      </c>
      <c r="BO31" s="48">
        <v>44.822505999999997</v>
      </c>
      <c r="BP31" s="48">
        <v>28.1</v>
      </c>
      <c r="BQ31" s="48">
        <v>34.5</v>
      </c>
      <c r="BR31" s="48">
        <v>34</v>
      </c>
      <c r="BS31" s="48">
        <v>43.221316000000002</v>
      </c>
      <c r="BT31" s="48">
        <v>42.661059000000002</v>
      </c>
      <c r="BU31" s="48">
        <v>62.803969000000002</v>
      </c>
      <c r="BV31" s="48">
        <v>84.8</v>
      </c>
      <c r="BW31" s="48">
        <v>80.806909000000005</v>
      </c>
      <c r="BX31" s="48">
        <v>67.878414000000006</v>
      </c>
      <c r="BY31" s="48">
        <v>64.762934999999999</v>
      </c>
      <c r="BZ31" s="48">
        <v>35</v>
      </c>
      <c r="CA31" s="48">
        <v>72.329021999999995</v>
      </c>
      <c r="CB31" s="48">
        <v>52.485002999999999</v>
      </c>
      <c r="CC31" s="48">
        <v>48.8</v>
      </c>
      <c r="CD31" s="48">
        <v>50.215791000000003</v>
      </c>
      <c r="CE31" s="48">
        <v>60.651888999999997</v>
      </c>
      <c r="CF31" s="48">
        <v>67.818532000000005</v>
      </c>
      <c r="CG31" s="48">
        <v>91.947632999999996</v>
      </c>
      <c r="CH31" s="48">
        <v>98.811566999999997</v>
      </c>
      <c r="CI31" s="48">
        <v>74.113624999999999</v>
      </c>
      <c r="CJ31" s="48">
        <v>92.882773</v>
      </c>
      <c r="CK31" s="48">
        <v>61.383381999999997</v>
      </c>
      <c r="CL31" s="48">
        <v>65.669646</v>
      </c>
      <c r="CM31" s="48">
        <v>79.369540999999998</v>
      </c>
      <c r="CN31" s="48">
        <v>53.648175000000002</v>
      </c>
      <c r="CO31" s="48">
        <v>43.493160000000003</v>
      </c>
      <c r="CP31" s="48">
        <v>49.446919000000001</v>
      </c>
      <c r="CQ31" s="48">
        <v>15.892403</v>
      </c>
      <c r="CR31" s="48">
        <v>44.188068000000001</v>
      </c>
      <c r="CS31" s="48">
        <v>79.231521000000001</v>
      </c>
      <c r="CT31" s="48">
        <v>129.81736000000001</v>
      </c>
      <c r="CU31" s="48">
        <v>152.18701140000002</v>
      </c>
      <c r="CV31" s="48">
        <v>168.6149613</v>
      </c>
      <c r="CW31" s="48">
        <v>145.37674440000001</v>
      </c>
      <c r="CX31" s="48">
        <v>69.53976879999999</v>
      </c>
      <c r="CY31" s="48">
        <v>95.032674700000001</v>
      </c>
      <c r="CZ31" s="48">
        <v>99.614624400000011</v>
      </c>
      <c r="DA31" s="48">
        <v>63.1063136</v>
      </c>
      <c r="DB31" s="48">
        <v>71.712218800000002</v>
      </c>
      <c r="DC31" s="48">
        <v>95.4899226</v>
      </c>
      <c r="DD31" s="48">
        <v>109.9163837</v>
      </c>
      <c r="DE31" s="48">
        <v>149.85223009999999</v>
      </c>
      <c r="DF31" s="48">
        <v>180.7763827</v>
      </c>
      <c r="DG31" s="48">
        <v>154.37364400999999</v>
      </c>
      <c r="DH31" s="48">
        <v>150.75556258</v>
      </c>
      <c r="DI31" s="48">
        <v>121.39925951000001</v>
      </c>
      <c r="DJ31" s="48">
        <v>93.406148999999971</v>
      </c>
      <c r="DK31" s="48">
        <v>124.0132638</v>
      </c>
      <c r="DL31" s="48">
        <v>90.827403499999946</v>
      </c>
      <c r="DM31" s="48">
        <v>101.62261790000002</v>
      </c>
      <c r="DN31" s="48">
        <v>93.96796479999999</v>
      </c>
      <c r="DO31" s="48">
        <v>82.028868000000003</v>
      </c>
      <c r="DP31" s="48">
        <v>88.070869799999997</v>
      </c>
      <c r="DQ31" s="48">
        <v>120.2850701</v>
      </c>
      <c r="DR31" s="144">
        <v>127.5397289</v>
      </c>
      <c r="DS31" s="144">
        <v>122.6771883</v>
      </c>
      <c r="DT31" s="152">
        <v>146.97033680000001</v>
      </c>
      <c r="DU31" s="144">
        <v>102.6905548</v>
      </c>
      <c r="DV31" s="144">
        <v>97.419949200000005</v>
      </c>
      <c r="DW31" s="144">
        <v>96.432118500000001</v>
      </c>
      <c r="DX31" s="144">
        <f>VLOOKUP($B$5:$B$56,[1]QEB!$B$5:$AA$61,26,FALSE)</f>
        <v>94.507397400000002</v>
      </c>
      <c r="DY31" s="144">
        <v>50.624674200000001</v>
      </c>
      <c r="DZ31" s="144">
        <v>49.481907799999995</v>
      </c>
      <c r="EA31" s="144">
        <v>70.663961999999998</v>
      </c>
      <c r="EB31" s="144">
        <v>58.252744100000001</v>
      </c>
      <c r="EC31" s="144">
        <v>75.773119700000009</v>
      </c>
      <c r="ED31" s="152">
        <v>89.751235299999991</v>
      </c>
    </row>
    <row r="32" spans="1:134" x14ac:dyDescent="0.2">
      <c r="A32" s="61">
        <v>28</v>
      </c>
      <c r="B32" s="109" t="s">
        <v>93</v>
      </c>
      <c r="C32" s="48">
        <v>64.900000000000006</v>
      </c>
      <c r="D32" s="48">
        <v>59.7</v>
      </c>
      <c r="E32" s="48">
        <v>50.759379000000003</v>
      </c>
      <c r="F32" s="48">
        <v>80.900000000000006</v>
      </c>
      <c r="G32" s="48">
        <v>56.763589000000003</v>
      </c>
      <c r="H32" s="48">
        <v>36.700000000000003</v>
      </c>
      <c r="I32" s="48">
        <v>46.161462</v>
      </c>
      <c r="J32" s="48">
        <v>58.806843999999998</v>
      </c>
      <c r="K32" s="48">
        <v>62.088486000000003</v>
      </c>
      <c r="L32" s="48">
        <v>47.316602000000003</v>
      </c>
      <c r="M32" s="48">
        <v>47.82253</v>
      </c>
      <c r="N32" s="48">
        <v>25.642785</v>
      </c>
      <c r="O32" s="48">
        <v>44.079432000000004</v>
      </c>
      <c r="P32" s="48">
        <v>50.983820000000001</v>
      </c>
      <c r="Q32" s="48">
        <v>66.885295999999997</v>
      </c>
      <c r="R32" s="48">
        <v>58.132724000000003</v>
      </c>
      <c r="S32" s="48">
        <v>55.223148000000002</v>
      </c>
      <c r="T32" s="48">
        <v>55.059610999999997</v>
      </c>
      <c r="U32" s="48">
        <v>61.735391999999997</v>
      </c>
      <c r="V32" s="48">
        <v>68.979347000000004</v>
      </c>
      <c r="W32" s="48">
        <v>78.369321999999997</v>
      </c>
      <c r="X32" s="48">
        <v>50.475807000000003</v>
      </c>
      <c r="Y32" s="48">
        <v>50.120911999999997</v>
      </c>
      <c r="Z32" s="48">
        <v>66.119814000000005</v>
      </c>
      <c r="AA32" s="48">
        <v>58.165802999999997</v>
      </c>
      <c r="AB32" s="48">
        <v>61.115558</v>
      </c>
      <c r="AC32" s="48">
        <v>40.044209000000002</v>
      </c>
      <c r="AD32" s="48">
        <v>33.324354999999997</v>
      </c>
      <c r="AE32" s="48">
        <v>27.634043999999999</v>
      </c>
      <c r="AF32" s="48">
        <v>48.633558000000001</v>
      </c>
      <c r="AG32" s="48">
        <v>30.780023</v>
      </c>
      <c r="AH32" s="48">
        <v>50.276021999999998</v>
      </c>
      <c r="AI32" s="48">
        <v>61.928215000000002</v>
      </c>
      <c r="AJ32" s="48">
        <v>79.715602000000004</v>
      </c>
      <c r="AK32" s="48">
        <v>64.714706000000007</v>
      </c>
      <c r="AL32" s="48">
        <v>56.763914</v>
      </c>
      <c r="AM32" s="48">
        <v>67.684895999999995</v>
      </c>
      <c r="AN32" s="48">
        <v>34.518523999999999</v>
      </c>
      <c r="AO32" s="48">
        <v>26.181376</v>
      </c>
      <c r="AP32" s="48">
        <v>56.175209000000002</v>
      </c>
      <c r="AQ32" s="48">
        <v>44.115451999999998</v>
      </c>
      <c r="AR32" s="48">
        <v>102.83633500000001</v>
      </c>
      <c r="AS32" s="48">
        <v>94.703149999999994</v>
      </c>
      <c r="AT32" s="48">
        <v>124.03432599999999</v>
      </c>
      <c r="AU32" s="48">
        <v>75.333843999999999</v>
      </c>
      <c r="AV32" s="48">
        <v>131.83530200000001</v>
      </c>
      <c r="AW32" s="48">
        <v>123.511678</v>
      </c>
      <c r="AX32" s="48">
        <v>120.219032</v>
      </c>
      <c r="AY32" s="48">
        <v>99.123846999999998</v>
      </c>
      <c r="AZ32" s="48">
        <v>88.551689999999994</v>
      </c>
      <c r="BA32" s="48">
        <v>67.952250000000006</v>
      </c>
      <c r="BB32" s="48">
        <v>105.10705900000001</v>
      </c>
      <c r="BC32" s="48">
        <v>117.571614</v>
      </c>
      <c r="BD32" s="48">
        <v>127.90513199999999</v>
      </c>
      <c r="BE32" s="48">
        <v>147.409279</v>
      </c>
      <c r="BF32" s="48">
        <v>129.96154100000001</v>
      </c>
      <c r="BG32" s="48">
        <v>198.12295399999999</v>
      </c>
      <c r="BH32" s="48">
        <v>137.290966</v>
      </c>
      <c r="BI32" s="48">
        <v>145.55952199999999</v>
      </c>
      <c r="BJ32" s="48">
        <v>95.502208999999993</v>
      </c>
      <c r="BK32" s="48">
        <v>152.53916799999999</v>
      </c>
      <c r="BL32" s="48">
        <v>123.11612100000001</v>
      </c>
      <c r="BM32" s="48">
        <v>119.757616</v>
      </c>
      <c r="BN32" s="48">
        <v>97.732748999999998</v>
      </c>
      <c r="BO32" s="48">
        <v>98.144987999999998</v>
      </c>
      <c r="BP32" s="48">
        <v>144.5</v>
      </c>
      <c r="BQ32" s="48">
        <v>101.8</v>
      </c>
      <c r="BR32" s="48">
        <v>107.1</v>
      </c>
      <c r="BS32" s="48">
        <v>170.963077</v>
      </c>
      <c r="BT32" s="48">
        <v>127.652644</v>
      </c>
      <c r="BU32" s="48">
        <v>108.543639</v>
      </c>
      <c r="BV32" s="48">
        <v>128.9</v>
      </c>
      <c r="BW32" s="48">
        <v>119.88337900000001</v>
      </c>
      <c r="BX32" s="48">
        <v>145.37112500000001</v>
      </c>
      <c r="BY32" s="48">
        <v>158.758814</v>
      </c>
      <c r="BZ32" s="48">
        <v>111.6</v>
      </c>
      <c r="CA32" s="48">
        <v>156.41360599999999</v>
      </c>
      <c r="CB32" s="48">
        <v>150.40376499999999</v>
      </c>
      <c r="CC32" s="48">
        <v>137.19999999999999</v>
      </c>
      <c r="CD32" s="48">
        <v>131.871903</v>
      </c>
      <c r="CE32" s="48">
        <v>117.00982</v>
      </c>
      <c r="CF32" s="48">
        <v>124.870704</v>
      </c>
      <c r="CG32" s="48">
        <v>135.55023399999999</v>
      </c>
      <c r="CH32" s="48">
        <v>119.171323</v>
      </c>
      <c r="CI32" s="48">
        <v>114.505644</v>
      </c>
      <c r="CJ32" s="48">
        <v>98.003202000000002</v>
      </c>
      <c r="CK32" s="48">
        <v>119.70326</v>
      </c>
      <c r="CL32" s="48">
        <v>142.817151</v>
      </c>
      <c r="CM32" s="48">
        <v>150.74439000000001</v>
      </c>
      <c r="CN32" s="48">
        <v>150.44261800000001</v>
      </c>
      <c r="CO32" s="48">
        <v>118.81852000000001</v>
      </c>
      <c r="CP32" s="48">
        <v>147.414861</v>
      </c>
      <c r="CQ32" s="48">
        <v>81.259699999999995</v>
      </c>
      <c r="CR32" s="48">
        <v>125.26864</v>
      </c>
      <c r="CS32" s="48">
        <v>143.33910499999999</v>
      </c>
      <c r="CT32" s="48">
        <v>174.09718599999999</v>
      </c>
      <c r="CU32" s="48">
        <v>120.845305</v>
      </c>
      <c r="CV32" s="48">
        <v>142.433458</v>
      </c>
      <c r="CW32" s="48">
        <v>183.804902</v>
      </c>
      <c r="CX32" s="48">
        <v>184.63503700000001</v>
      </c>
      <c r="CY32" s="48">
        <v>147.97442509999999</v>
      </c>
      <c r="CZ32" s="48">
        <v>159.9705884</v>
      </c>
      <c r="DA32" s="48">
        <v>180.54395730000002</v>
      </c>
      <c r="DB32" s="48">
        <v>252.87558619999999</v>
      </c>
      <c r="DC32" s="48">
        <v>216.33689200000001</v>
      </c>
      <c r="DD32" s="48">
        <v>231.19067000000001</v>
      </c>
      <c r="DE32" s="48">
        <v>185.92555999999999</v>
      </c>
      <c r="DF32" s="48">
        <v>259.37597799999998</v>
      </c>
      <c r="DG32" s="48">
        <v>407.96241700000002</v>
      </c>
      <c r="DH32" s="48">
        <v>836.24566460000005</v>
      </c>
      <c r="DI32" s="48">
        <v>297.51132339999998</v>
      </c>
      <c r="DJ32" s="48">
        <v>281.177367</v>
      </c>
      <c r="DK32" s="48">
        <v>188.516977</v>
      </c>
      <c r="DL32" s="48">
        <v>211.36242900000002</v>
      </c>
      <c r="DM32" s="48">
        <v>377.52931199999966</v>
      </c>
      <c r="DN32" s="48">
        <v>224.18157500000001</v>
      </c>
      <c r="DO32" s="48">
        <v>194.47496000000001</v>
      </c>
      <c r="DP32" s="48">
        <v>133.11049700000001</v>
      </c>
      <c r="DQ32" s="48">
        <v>183.51477499999999</v>
      </c>
      <c r="DR32" s="144">
        <v>156.61809199999999</v>
      </c>
      <c r="DS32" s="144">
        <v>212.99845490000001</v>
      </c>
      <c r="DT32" s="152">
        <v>190.13095799999999</v>
      </c>
      <c r="DU32" s="144">
        <v>135.79186000000001</v>
      </c>
      <c r="DV32" s="144">
        <v>173.71128080000003</v>
      </c>
      <c r="DW32" s="144">
        <v>265.32217639999999</v>
      </c>
      <c r="DX32" s="144">
        <f>VLOOKUP($B$5:$B$56,[1]QEB!$B$5:$AA$61,26,FALSE)</f>
        <v>249.026308</v>
      </c>
      <c r="DY32" s="144">
        <v>140.588831</v>
      </c>
      <c r="DZ32" s="144">
        <v>187.33356230000001</v>
      </c>
      <c r="EA32" s="144">
        <v>201.9214365</v>
      </c>
      <c r="EB32" s="144">
        <v>176.43836659999999</v>
      </c>
      <c r="EC32" s="144">
        <v>181.835858</v>
      </c>
      <c r="ED32" s="152">
        <v>187.167191</v>
      </c>
    </row>
    <row r="33" spans="1:134" x14ac:dyDescent="0.2">
      <c r="A33" s="61">
        <v>29</v>
      </c>
      <c r="B33" s="109" t="s">
        <v>94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1.4999999999999999E-2</v>
      </c>
      <c r="K33" s="48">
        <v>0.48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6.5647999999999998E-2</v>
      </c>
      <c r="R33" s="48">
        <v>0</v>
      </c>
      <c r="S33" s="48">
        <v>0</v>
      </c>
      <c r="T33" s="48">
        <v>0</v>
      </c>
      <c r="U33" s="48">
        <v>1.2012E-2</v>
      </c>
      <c r="V33" s="48">
        <v>0</v>
      </c>
      <c r="W33" s="48">
        <v>0</v>
      </c>
      <c r="X33" s="48">
        <v>0</v>
      </c>
      <c r="Y33" s="48">
        <v>0</v>
      </c>
      <c r="Z33" s="48">
        <v>0.24702399999999999</v>
      </c>
      <c r="AA33" s="48">
        <v>0</v>
      </c>
      <c r="AB33" s="48">
        <v>1.05884</v>
      </c>
      <c r="AC33" s="48">
        <v>2.7799999999999998E-2</v>
      </c>
      <c r="AD33" s="48">
        <v>0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0</v>
      </c>
      <c r="AK33" s="48">
        <v>0</v>
      </c>
      <c r="AL33" s="48">
        <v>0.34047100000000002</v>
      </c>
      <c r="AM33" s="48">
        <v>0</v>
      </c>
      <c r="AN33" s="48">
        <v>0</v>
      </c>
      <c r="AO33" s="48">
        <v>0</v>
      </c>
      <c r="AP33" s="48">
        <v>0</v>
      </c>
      <c r="AQ33" s="48">
        <v>0</v>
      </c>
      <c r="AR33" s="48">
        <v>0</v>
      </c>
      <c r="AS33" s="48">
        <v>0</v>
      </c>
      <c r="AT33" s="48">
        <v>0.26602500000000001</v>
      </c>
      <c r="AU33" s="48">
        <v>6.5625000000000003E-2</v>
      </c>
      <c r="AV33" s="48">
        <v>0.105099</v>
      </c>
      <c r="AW33" s="48">
        <v>0.210198</v>
      </c>
      <c r="AX33" s="48">
        <v>0.210198</v>
      </c>
      <c r="AY33" s="48">
        <v>0</v>
      </c>
      <c r="AZ33" s="48">
        <v>0.105099</v>
      </c>
      <c r="BA33" s="48">
        <v>0</v>
      </c>
      <c r="BB33" s="48">
        <v>0.212673</v>
      </c>
      <c r="BC33" s="48">
        <v>0.210198</v>
      </c>
      <c r="BD33" s="48">
        <v>0.25034899999999999</v>
      </c>
      <c r="BE33" s="48">
        <v>7.4456889999999998</v>
      </c>
      <c r="BF33" s="48">
        <v>0.105</v>
      </c>
      <c r="BG33" s="48">
        <v>0.21</v>
      </c>
      <c r="BH33" s="48">
        <v>0</v>
      </c>
      <c r="BI33" s="48">
        <v>0.105</v>
      </c>
      <c r="BJ33" s="48">
        <v>0</v>
      </c>
      <c r="BK33" s="48">
        <v>0.32400000000000001</v>
      </c>
      <c r="BL33" s="48">
        <v>0.15</v>
      </c>
      <c r="BM33" s="48">
        <v>0.29899999999999999</v>
      </c>
      <c r="BN33" s="48">
        <v>0</v>
      </c>
      <c r="BO33" s="48">
        <v>0.189</v>
      </c>
      <c r="BP33" s="48">
        <v>0.2</v>
      </c>
      <c r="BQ33" s="48">
        <v>0</v>
      </c>
      <c r="BR33" s="48">
        <v>0.1</v>
      </c>
      <c r="BS33" s="48">
        <v>0.108</v>
      </c>
      <c r="BT33" s="48">
        <v>0.15184</v>
      </c>
      <c r="BU33" s="48">
        <v>0.19040000000000001</v>
      </c>
      <c r="BV33" s="48">
        <v>0.2</v>
      </c>
      <c r="BW33" s="48">
        <v>0.10879999999999999</v>
      </c>
      <c r="BX33" s="48">
        <v>0.2024</v>
      </c>
      <c r="BY33" s="48">
        <v>1.5074240000000001</v>
      </c>
      <c r="BZ33" s="48">
        <v>6.3</v>
      </c>
      <c r="CA33" s="48">
        <v>9.9832800000000006</v>
      </c>
      <c r="CB33" s="48">
        <v>6.1578850000000003</v>
      </c>
      <c r="CC33" s="48">
        <v>7.9</v>
      </c>
      <c r="CD33" s="48">
        <v>0</v>
      </c>
      <c r="CE33" s="48">
        <v>5.15632</v>
      </c>
      <c r="CF33" s="48">
        <v>8.1600000000000006E-2</v>
      </c>
      <c r="CG33" s="48">
        <v>3.21184</v>
      </c>
      <c r="CH33" s="48">
        <v>1.7025300000000001</v>
      </c>
      <c r="CI33" s="48">
        <v>6.7199999999999996E-2</v>
      </c>
      <c r="CJ33" s="48">
        <v>0.74824999999999997</v>
      </c>
      <c r="CK33" s="48">
        <v>0.18079999999999999</v>
      </c>
      <c r="CL33" s="48">
        <v>8.1600000000000006E-2</v>
      </c>
      <c r="CM33" s="48">
        <v>0.32319999999999999</v>
      </c>
      <c r="CN33" s="48">
        <v>1.904458</v>
      </c>
      <c r="CO33" s="48">
        <v>0.1008</v>
      </c>
      <c r="CP33" s="48">
        <v>0.60491200000000001</v>
      </c>
      <c r="CQ33" s="48">
        <v>0.405472</v>
      </c>
      <c r="CR33" s="48">
        <v>0</v>
      </c>
      <c r="CS33" s="48">
        <v>0</v>
      </c>
      <c r="CT33" s="48">
        <v>0</v>
      </c>
      <c r="CU33" s="48">
        <v>0</v>
      </c>
      <c r="CV33" s="48">
        <v>0.29759999999999998</v>
      </c>
      <c r="CW33" s="48">
        <v>0.29239999999999999</v>
      </c>
      <c r="CX33" s="48">
        <v>1.6550560000000001</v>
      </c>
      <c r="CY33" s="48">
        <v>1.8170043999999999</v>
      </c>
      <c r="CZ33" s="48">
        <v>0.86346830000000008</v>
      </c>
      <c r="DA33" s="48">
        <v>0.15112879999999998</v>
      </c>
      <c r="DB33" s="48">
        <v>5.8419140000000001</v>
      </c>
      <c r="DC33" s="48">
        <v>6.2952176</v>
      </c>
      <c r="DD33" s="48">
        <v>0</v>
      </c>
      <c r="DE33" s="48">
        <v>0</v>
      </c>
      <c r="DF33" s="48">
        <v>0</v>
      </c>
      <c r="DG33" s="48">
        <v>0.15592679999999998</v>
      </c>
      <c r="DH33" s="48">
        <v>8.4463200000000002E-2</v>
      </c>
      <c r="DI33" s="48">
        <v>0.62968630000000014</v>
      </c>
      <c r="DJ33" s="48">
        <v>3.9196399999999993</v>
      </c>
      <c r="DK33" s="48">
        <v>6.0921124000000004</v>
      </c>
      <c r="DL33" s="48">
        <v>0.18068099999999987</v>
      </c>
      <c r="DM33" s="48">
        <v>8.9827000000006763E-3</v>
      </c>
      <c r="DN33" s="48">
        <v>12.581472199999999</v>
      </c>
      <c r="DO33" s="48">
        <v>22.235373299999999</v>
      </c>
      <c r="DP33" s="48">
        <v>6.6419535999999999</v>
      </c>
      <c r="DQ33" s="48">
        <v>5.3434720000000002</v>
      </c>
      <c r="DR33" s="144">
        <v>2.4304912999999999</v>
      </c>
      <c r="DS33" s="144">
        <v>5.2880320000000003</v>
      </c>
      <c r="DT33" s="152">
        <v>18.3434703</v>
      </c>
      <c r="DU33" s="144">
        <v>2.7199999999999998E-2</v>
      </c>
      <c r="DV33" s="144">
        <v>4.7310542999999994</v>
      </c>
      <c r="DW33" s="144">
        <v>7.3032797</v>
      </c>
      <c r="DX33" s="144">
        <f>VLOOKUP($B$5:$B$56,[1]QEB!$B$5:$AA$61,26,FALSE)</f>
        <v>0.09</v>
      </c>
      <c r="DY33" s="144">
        <v>10.064077699999999</v>
      </c>
      <c r="DZ33" s="144">
        <v>5.0020705000000003</v>
      </c>
      <c r="EA33" s="144">
        <v>7.2064965999999995</v>
      </c>
      <c r="EB33" s="144">
        <v>12.5936141</v>
      </c>
      <c r="EC33" s="144">
        <v>4.0723010999999998</v>
      </c>
      <c r="ED33" s="152">
        <v>2.6823994</v>
      </c>
    </row>
    <row r="34" spans="1:134" x14ac:dyDescent="0.2">
      <c r="A34" s="62">
        <v>30</v>
      </c>
      <c r="B34" s="109" t="s">
        <v>95</v>
      </c>
      <c r="C34" s="48">
        <v>10.1</v>
      </c>
      <c r="D34" s="48">
        <v>12.3</v>
      </c>
      <c r="E34" s="48">
        <v>12.283939999999999</v>
      </c>
      <c r="F34" s="48">
        <v>10.4</v>
      </c>
      <c r="G34" s="48">
        <v>9.8942630000000005</v>
      </c>
      <c r="H34" s="48">
        <v>14.7</v>
      </c>
      <c r="I34" s="48">
        <v>17.804027999999999</v>
      </c>
      <c r="J34" s="48">
        <v>18.706437999999999</v>
      </c>
      <c r="K34" s="48">
        <v>21.753945000000002</v>
      </c>
      <c r="L34" s="48">
        <v>27.920418000000002</v>
      </c>
      <c r="M34" s="48">
        <v>17.379148000000001</v>
      </c>
      <c r="N34" s="48">
        <v>13.682629</v>
      </c>
      <c r="O34" s="48">
        <v>10.523384</v>
      </c>
      <c r="P34" s="48">
        <v>15.172926</v>
      </c>
      <c r="Q34" s="48">
        <v>13.389782</v>
      </c>
      <c r="R34" s="48">
        <v>8.9147839999999992</v>
      </c>
      <c r="S34" s="48">
        <v>7.9067670000000003</v>
      </c>
      <c r="T34" s="48">
        <v>13.254759999999999</v>
      </c>
      <c r="U34" s="48">
        <v>12.009435</v>
      </c>
      <c r="V34" s="48">
        <v>16.297250999999999</v>
      </c>
      <c r="W34" s="48">
        <v>13.145023</v>
      </c>
      <c r="X34" s="48">
        <v>18.722614</v>
      </c>
      <c r="Y34" s="48">
        <v>16.73348</v>
      </c>
      <c r="Z34" s="48">
        <v>12.288802</v>
      </c>
      <c r="AA34" s="48">
        <v>6.9195849999999997</v>
      </c>
      <c r="AB34" s="48">
        <v>14.822953999999999</v>
      </c>
      <c r="AC34" s="48">
        <v>12.027293999999999</v>
      </c>
      <c r="AD34" s="48">
        <v>7.3206550000000004</v>
      </c>
      <c r="AE34" s="48">
        <v>7.8751170000000004</v>
      </c>
      <c r="AF34" s="48">
        <v>9.2316310000000001</v>
      </c>
      <c r="AG34" s="48">
        <v>6.4904130000000002</v>
      </c>
      <c r="AH34" s="48">
        <v>8.0353460000000005</v>
      </c>
      <c r="AI34" s="48">
        <v>7.8040289999999999</v>
      </c>
      <c r="AJ34" s="48">
        <v>11.075564</v>
      </c>
      <c r="AK34" s="48">
        <v>10.614547</v>
      </c>
      <c r="AL34" s="48">
        <v>6.954059</v>
      </c>
      <c r="AM34" s="48">
        <v>5.5714059999999996</v>
      </c>
      <c r="AN34" s="48">
        <v>1.7154910000000001</v>
      </c>
      <c r="AO34" s="48">
        <v>1.78247</v>
      </c>
      <c r="AP34" s="48">
        <v>1.47489</v>
      </c>
      <c r="AQ34" s="48">
        <v>3.8374700000000002</v>
      </c>
      <c r="AR34" s="48">
        <v>3.1124550000000002</v>
      </c>
      <c r="AS34" s="48">
        <v>3.2661349999999998</v>
      </c>
      <c r="AT34" s="48">
        <v>1.106268</v>
      </c>
      <c r="AU34" s="48">
        <v>1.4329259999999999</v>
      </c>
      <c r="AV34" s="48">
        <v>1.979001</v>
      </c>
      <c r="AW34" s="48">
        <v>1.597399</v>
      </c>
      <c r="AX34" s="48">
        <v>2.5690759999999999</v>
      </c>
      <c r="AY34" s="48">
        <v>1.323901</v>
      </c>
      <c r="AZ34" s="48">
        <v>1.5826499999999999</v>
      </c>
      <c r="BA34" s="48">
        <v>1.4150149999999999</v>
      </c>
      <c r="BB34" s="48">
        <v>1.346624</v>
      </c>
      <c r="BC34" s="48">
        <v>1.0183469999999999</v>
      </c>
      <c r="BD34" s="48">
        <v>0</v>
      </c>
      <c r="BE34" s="48">
        <v>3.0397240000000001</v>
      </c>
      <c r="BF34" s="48">
        <v>2.565658</v>
      </c>
      <c r="BG34" s="48">
        <v>1.3778509999999999</v>
      </c>
      <c r="BH34" s="48">
        <v>2.8268119999999999</v>
      </c>
      <c r="BI34" s="48">
        <v>0.62983100000000003</v>
      </c>
      <c r="BJ34" s="48">
        <v>1.0818509999999999</v>
      </c>
      <c r="BK34" s="48">
        <v>5.6787869999999998</v>
      </c>
      <c r="BL34" s="48">
        <v>4.0471779999999997</v>
      </c>
      <c r="BM34" s="48">
        <v>1.2321299999999999</v>
      </c>
      <c r="BN34" s="48">
        <v>0.86424199999999995</v>
      </c>
      <c r="BO34" s="48">
        <v>0.60852600000000001</v>
      </c>
      <c r="BP34" s="48">
        <v>1</v>
      </c>
      <c r="BQ34" s="48">
        <v>0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v>0</v>
      </c>
      <c r="BX34" s="48">
        <v>0</v>
      </c>
      <c r="BY34" s="48">
        <v>0</v>
      </c>
      <c r="BZ34" s="48">
        <v>0</v>
      </c>
      <c r="CA34" s="48">
        <v>0</v>
      </c>
      <c r="CB34" s="48">
        <v>0</v>
      </c>
      <c r="CC34" s="48">
        <v>1.8</v>
      </c>
      <c r="CD34" s="48">
        <v>1.1284400000000001</v>
      </c>
      <c r="CE34" s="48">
        <v>0.480522</v>
      </c>
      <c r="CF34" s="48">
        <v>1.877184</v>
      </c>
      <c r="CG34" s="48">
        <v>1.810854</v>
      </c>
      <c r="CH34" s="48">
        <v>0.76584399999999997</v>
      </c>
      <c r="CI34" s="48">
        <v>0.72746599999999995</v>
      </c>
      <c r="CJ34" s="48">
        <v>0.79542800000000002</v>
      </c>
      <c r="CK34" s="48">
        <v>0.63448099999999996</v>
      </c>
      <c r="CL34" s="48">
        <v>0.80998199999999998</v>
      </c>
      <c r="CM34" s="48">
        <v>0.72816800000000004</v>
      </c>
      <c r="CN34" s="48">
        <v>1.0485899999999999</v>
      </c>
      <c r="CO34" s="48">
        <v>3.4579550000000001</v>
      </c>
      <c r="CP34" s="48">
        <v>1.6698679999999999</v>
      </c>
      <c r="CQ34" s="48">
        <v>0.73340399999999994</v>
      </c>
      <c r="CR34" s="48">
        <v>0</v>
      </c>
      <c r="CS34" s="48">
        <v>0</v>
      </c>
      <c r="CT34" s="48">
        <v>1.5053179999999999</v>
      </c>
      <c r="CU34" s="48">
        <v>0.73621980000000009</v>
      </c>
      <c r="CV34" s="48">
        <v>9.8708000000000004E-2</v>
      </c>
      <c r="CW34" s="48">
        <v>0</v>
      </c>
      <c r="CX34" s="48">
        <v>0</v>
      </c>
      <c r="CY34" s="48">
        <v>1.42598</v>
      </c>
      <c r="CZ34" s="48">
        <v>0</v>
      </c>
      <c r="DA34" s="48">
        <v>1.2938301000000001</v>
      </c>
      <c r="DB34" s="48">
        <v>2.3207447999999999</v>
      </c>
      <c r="DC34" s="48">
        <v>2.1273797999999999</v>
      </c>
      <c r="DD34" s="48">
        <v>1.5379787</v>
      </c>
      <c r="DE34" s="48">
        <v>3.2473404000000001</v>
      </c>
      <c r="DF34" s="48">
        <v>1.9671255000000001</v>
      </c>
      <c r="DG34" s="48">
        <v>9.8923833100000014</v>
      </c>
      <c r="DH34" s="48">
        <v>4.2690389599999996</v>
      </c>
      <c r="DI34" s="48">
        <v>4.797650329999998</v>
      </c>
      <c r="DJ34" s="48">
        <v>5.865189799999996</v>
      </c>
      <c r="DK34" s="48">
        <v>1.0135567999999999</v>
      </c>
      <c r="DL34" s="48">
        <v>7.9659292999999991</v>
      </c>
      <c r="DM34" s="48">
        <v>6.1151072999999982</v>
      </c>
      <c r="DN34" s="48">
        <v>8.8518941999999985</v>
      </c>
      <c r="DO34" s="48">
        <v>5.8996427000000002</v>
      </c>
      <c r="DP34" s="48">
        <v>43.8793285</v>
      </c>
      <c r="DQ34" s="48">
        <v>107.2196474</v>
      </c>
      <c r="DR34" s="144">
        <v>146.24554140000001</v>
      </c>
      <c r="DS34" s="144">
        <v>160.78594419999999</v>
      </c>
      <c r="DT34" s="152">
        <v>283.4323885</v>
      </c>
      <c r="DU34" s="144">
        <v>275.5310776</v>
      </c>
      <c r="DV34" s="144">
        <v>287.37298970000001</v>
      </c>
      <c r="DW34" s="144">
        <v>361.06791960000004</v>
      </c>
      <c r="DX34" s="144">
        <f>VLOOKUP($B$5:$B$56,[1]QEB!$B$5:$AA$61,26,FALSE)</f>
        <v>379.55909889999998</v>
      </c>
      <c r="DY34" s="144">
        <v>414.61496210000001</v>
      </c>
      <c r="DZ34" s="144">
        <v>419.31268610000001</v>
      </c>
      <c r="EA34" s="144">
        <v>477.6281242</v>
      </c>
      <c r="EB34" s="144">
        <v>525.67386310000006</v>
      </c>
      <c r="EC34" s="144">
        <v>583.69455049999999</v>
      </c>
      <c r="ED34" s="152">
        <v>535.45700260000001</v>
      </c>
    </row>
    <row r="35" spans="1:134" x14ac:dyDescent="0.2">
      <c r="A35" s="61">
        <v>31</v>
      </c>
      <c r="B35" s="109" t="s">
        <v>96</v>
      </c>
      <c r="C35" s="48">
        <v>4.7</v>
      </c>
      <c r="D35" s="48">
        <v>2.4</v>
      </c>
      <c r="E35" s="48">
        <v>11.908892</v>
      </c>
      <c r="F35" s="48">
        <v>5.2</v>
      </c>
      <c r="G35" s="48">
        <v>3.201832</v>
      </c>
      <c r="H35" s="48">
        <v>3.5</v>
      </c>
      <c r="I35" s="48">
        <v>3.7471429999999999</v>
      </c>
      <c r="J35" s="48">
        <v>0.78466400000000003</v>
      </c>
      <c r="K35" s="48">
        <v>1.72224</v>
      </c>
      <c r="L35" s="48">
        <v>4.581664</v>
      </c>
      <c r="M35" s="48">
        <v>9.2028960000000009</v>
      </c>
      <c r="N35" s="48">
        <v>4.3406399999999996</v>
      </c>
      <c r="O35" s="48">
        <v>6.2377540000000007</v>
      </c>
      <c r="P35" s="48">
        <v>3.4003999999999999</v>
      </c>
      <c r="Q35" s="48">
        <v>7.8599839999999999</v>
      </c>
      <c r="R35" s="48">
        <v>3.7046209999999999</v>
      </c>
      <c r="S35" s="48">
        <v>3.6721919999999999</v>
      </c>
      <c r="T35" s="48">
        <v>6.6880879999999996</v>
      </c>
      <c r="U35" s="48">
        <v>2.7102560000000002</v>
      </c>
      <c r="V35" s="48">
        <v>4.8669520000000004</v>
      </c>
      <c r="W35" s="48">
        <v>3.05288</v>
      </c>
      <c r="X35" s="48">
        <v>2.690798</v>
      </c>
      <c r="Y35" s="48">
        <v>4.9836559999999999</v>
      </c>
      <c r="Z35" s="48">
        <v>18.140764000000001</v>
      </c>
      <c r="AA35" s="48">
        <v>5.37242</v>
      </c>
      <c r="AB35" s="48">
        <v>10.31085</v>
      </c>
      <c r="AC35" s="48">
        <v>5.7606159999999997</v>
      </c>
      <c r="AD35" s="48">
        <v>4.4722020000000002</v>
      </c>
      <c r="AE35" s="48">
        <v>4.9811920000000001</v>
      </c>
      <c r="AF35" s="48">
        <v>4.6693360000000004</v>
      </c>
      <c r="AG35" s="48">
        <v>1.0118400000000001</v>
      </c>
      <c r="AH35" s="48">
        <v>2.0499990000000001</v>
      </c>
      <c r="AI35" s="48">
        <v>3.965122</v>
      </c>
      <c r="AJ35" s="48">
        <v>1.622492</v>
      </c>
      <c r="AK35" s="48">
        <v>3.1060279999999998</v>
      </c>
      <c r="AL35" s="48">
        <v>2.1817000000000002</v>
      </c>
      <c r="AM35" s="48">
        <v>2.6271870000000002</v>
      </c>
      <c r="AN35" s="48">
        <v>1.4206000000000001</v>
      </c>
      <c r="AO35" s="48">
        <v>9.7612159999999992</v>
      </c>
      <c r="AP35" s="48">
        <v>4.3175039999999996</v>
      </c>
      <c r="AQ35" s="48">
        <v>10.069504</v>
      </c>
      <c r="AR35" s="48">
        <v>9.2932640000000006</v>
      </c>
      <c r="AS35" s="48">
        <v>5.9251180000000003</v>
      </c>
      <c r="AT35" s="48">
        <v>4.4575839999999998</v>
      </c>
      <c r="AU35" s="48">
        <v>9.1930160000000001</v>
      </c>
      <c r="AV35" s="48">
        <v>5.1935909999999996</v>
      </c>
      <c r="AW35" s="48">
        <v>5.7106399999999997</v>
      </c>
      <c r="AX35" s="48">
        <v>4.3403159999999996</v>
      </c>
      <c r="AY35" s="48">
        <v>8.2852829999999997</v>
      </c>
      <c r="AZ35" s="48">
        <v>5.083329</v>
      </c>
      <c r="BA35" s="48">
        <v>5.2629400000000004</v>
      </c>
      <c r="BB35" s="48">
        <v>4.45092</v>
      </c>
      <c r="BC35" s="48">
        <v>8.0280640000000005</v>
      </c>
      <c r="BD35" s="48">
        <v>8.4299599999999995</v>
      </c>
      <c r="BE35" s="48">
        <v>6.4459679999999997</v>
      </c>
      <c r="BF35" s="48">
        <v>15.84393</v>
      </c>
      <c r="BG35" s="48">
        <v>5.8677989999999998</v>
      </c>
      <c r="BH35" s="48">
        <v>3.8066399999999998</v>
      </c>
      <c r="BI35" s="48">
        <v>0</v>
      </c>
      <c r="BJ35" s="48">
        <v>0.63079200000000002</v>
      </c>
      <c r="BK35" s="48">
        <v>0.70191999999999999</v>
      </c>
      <c r="BL35" s="48">
        <v>3.7732800000000002</v>
      </c>
      <c r="BM35" s="48">
        <v>9.4732459999999996</v>
      </c>
      <c r="BN35" s="48">
        <v>6.8988990000000001</v>
      </c>
      <c r="BO35" s="48">
        <v>10.648258999999999</v>
      </c>
      <c r="BP35" s="48">
        <v>8.1</v>
      </c>
      <c r="BQ35" s="48">
        <v>6.7</v>
      </c>
      <c r="BR35" s="48">
        <v>3</v>
      </c>
      <c r="BS35" s="48">
        <v>2.5784319999999998</v>
      </c>
      <c r="BT35" s="48">
        <v>6.2043340000000002</v>
      </c>
      <c r="BU35" s="48">
        <v>17.366264000000001</v>
      </c>
      <c r="BV35" s="48">
        <v>4.8</v>
      </c>
      <c r="BW35" s="48">
        <v>6.6865360000000003</v>
      </c>
      <c r="BX35" s="48">
        <v>11.21355</v>
      </c>
      <c r="BY35" s="48">
        <v>19.642617999999999</v>
      </c>
      <c r="BZ35" s="48">
        <v>5</v>
      </c>
      <c r="CA35" s="48">
        <v>18.624427000000001</v>
      </c>
      <c r="CB35" s="48">
        <v>12.598579000000001</v>
      </c>
      <c r="CC35" s="48">
        <v>10.8</v>
      </c>
      <c r="CD35" s="48">
        <v>6.4799639999999998</v>
      </c>
      <c r="CE35" s="48">
        <v>9.6622479999999999</v>
      </c>
      <c r="CF35" s="48">
        <v>2.8508239999999998</v>
      </c>
      <c r="CG35" s="48">
        <v>7.0803760000000002</v>
      </c>
      <c r="CH35" s="48">
        <v>2.8257500000000002</v>
      </c>
      <c r="CI35" s="48">
        <v>4.8612000000000002</v>
      </c>
      <c r="CJ35" s="48">
        <v>8.3276640000000004</v>
      </c>
      <c r="CK35" s="48">
        <v>9.4832719999999995</v>
      </c>
      <c r="CL35" s="48">
        <v>14.944108999999999</v>
      </c>
      <c r="CM35" s="48">
        <v>17.804743999999999</v>
      </c>
      <c r="CN35" s="48">
        <v>17.965368000000002</v>
      </c>
      <c r="CO35" s="48">
        <v>5.887696</v>
      </c>
      <c r="CP35" s="48">
        <v>7.2202580000000003</v>
      </c>
      <c r="CQ35" s="48">
        <v>1.0271999999999999</v>
      </c>
      <c r="CR35" s="48">
        <v>0</v>
      </c>
      <c r="CS35" s="48">
        <v>0</v>
      </c>
      <c r="CT35" s="48">
        <v>0.27200000000000002</v>
      </c>
      <c r="CU35" s="48">
        <v>5.8863760000000003</v>
      </c>
      <c r="CV35" s="48">
        <v>2.9162367999999996</v>
      </c>
      <c r="CW35" s="48">
        <v>11.329088</v>
      </c>
      <c r="CX35" s="48">
        <v>3.1356000000000002</v>
      </c>
      <c r="CY35" s="48">
        <v>7.0271840000000001</v>
      </c>
      <c r="CZ35" s="48">
        <v>120.01656</v>
      </c>
      <c r="DA35" s="48">
        <v>1.6344799999999999</v>
      </c>
      <c r="DB35" s="48">
        <v>2.9319359999999999</v>
      </c>
      <c r="DC35" s="48">
        <v>0.63990069999999999</v>
      </c>
      <c r="DD35" s="48">
        <v>0.85892040000000003</v>
      </c>
      <c r="DE35" s="48">
        <v>2.076416</v>
      </c>
      <c r="DF35" s="48">
        <v>2.1229520000000002</v>
      </c>
      <c r="DG35" s="48">
        <v>1.1930480000000001</v>
      </c>
      <c r="DH35" s="48">
        <v>2.0857268900000001</v>
      </c>
      <c r="DI35" s="48">
        <v>1.2801600099999995</v>
      </c>
      <c r="DJ35" s="48">
        <v>3.5115423999999997</v>
      </c>
      <c r="DK35" s="48">
        <v>4.4594160000000009</v>
      </c>
      <c r="DL35" s="48">
        <v>5.0848480000000009</v>
      </c>
      <c r="DM35" s="48">
        <v>1.8443199999999997</v>
      </c>
      <c r="DN35" s="48">
        <v>1.024848</v>
      </c>
      <c r="DO35" s="48">
        <v>2.6741199999999998</v>
      </c>
      <c r="DP35" s="48">
        <v>4.0965632000000003</v>
      </c>
      <c r="DQ35" s="48">
        <v>1.687432</v>
      </c>
      <c r="DR35" s="144">
        <v>8.8278991999999992</v>
      </c>
      <c r="DS35" s="144">
        <v>5.1378767999999999</v>
      </c>
      <c r="DT35" s="152">
        <v>3.5054495999999999</v>
      </c>
      <c r="DU35" s="144">
        <v>9.5280799999999992</v>
      </c>
      <c r="DV35" s="144">
        <v>12.8177111</v>
      </c>
      <c r="DW35" s="144">
        <v>12.6268654</v>
      </c>
      <c r="DX35" s="144">
        <f>VLOOKUP($B$5:$B$56,[1]QEB!$B$5:$AA$61,26,FALSE)</f>
        <v>12.880227199999998</v>
      </c>
      <c r="DY35" s="144">
        <v>5.4619567999999994</v>
      </c>
      <c r="DZ35" s="144">
        <v>4.4130799999999999</v>
      </c>
      <c r="EA35" s="144">
        <v>8.5933871999999987</v>
      </c>
      <c r="EB35" s="144">
        <v>4.9969024000000006</v>
      </c>
      <c r="EC35" s="144">
        <v>3.7919040000000002</v>
      </c>
      <c r="ED35" s="152">
        <v>18.960536899999997</v>
      </c>
    </row>
    <row r="36" spans="1:134" x14ac:dyDescent="0.2">
      <c r="A36" s="61">
        <v>32</v>
      </c>
      <c r="B36" s="109" t="s">
        <v>97</v>
      </c>
      <c r="C36" s="48">
        <v>88.5</v>
      </c>
      <c r="D36" s="48">
        <v>64.8</v>
      </c>
      <c r="E36" s="48">
        <v>74.354988000000006</v>
      </c>
      <c r="F36" s="48">
        <v>75.099999999999994</v>
      </c>
      <c r="G36" s="48">
        <v>85.538798999999997</v>
      </c>
      <c r="H36" s="48">
        <v>92.9</v>
      </c>
      <c r="I36" s="48">
        <v>76.022935000000004</v>
      </c>
      <c r="J36" s="48">
        <v>96.185012999999998</v>
      </c>
      <c r="K36" s="48">
        <v>93.671728999999999</v>
      </c>
      <c r="L36" s="48">
        <v>74.356652999999994</v>
      </c>
      <c r="M36" s="48">
        <v>87.561195999999995</v>
      </c>
      <c r="N36" s="48">
        <v>77.177726000000007</v>
      </c>
      <c r="O36" s="48">
        <v>72.376505000000009</v>
      </c>
      <c r="P36" s="48">
        <v>32.844518999999998</v>
      </c>
      <c r="Q36" s="48">
        <v>23.082730000000002</v>
      </c>
      <c r="R36" s="48">
        <v>25.332720999999999</v>
      </c>
      <c r="S36" s="48">
        <v>26.822054999999999</v>
      </c>
      <c r="T36" s="48">
        <v>31.364035000000001</v>
      </c>
      <c r="U36" s="48">
        <v>21.983827999999999</v>
      </c>
      <c r="V36" s="48">
        <v>28.646357999999999</v>
      </c>
      <c r="W36" s="48">
        <v>20.957802999999998</v>
      </c>
      <c r="X36" s="48">
        <v>28.370782999999999</v>
      </c>
      <c r="Y36" s="48">
        <v>16.464713</v>
      </c>
      <c r="Z36" s="48">
        <v>29.364626999999999</v>
      </c>
      <c r="AA36" s="48">
        <v>19.695661000000001</v>
      </c>
      <c r="AB36" s="48">
        <v>18.109152000000002</v>
      </c>
      <c r="AC36" s="48">
        <v>27.281846999999999</v>
      </c>
      <c r="AD36" s="48">
        <v>33.719132000000002</v>
      </c>
      <c r="AE36" s="48">
        <v>31.813251000000001</v>
      </c>
      <c r="AF36" s="48">
        <v>30.617177999999999</v>
      </c>
      <c r="AG36" s="48">
        <v>40.706541000000001</v>
      </c>
      <c r="AH36" s="48">
        <v>32.941819000000002</v>
      </c>
      <c r="AI36" s="48">
        <v>25.435877000000001</v>
      </c>
      <c r="AJ36" s="48">
        <v>22.027688999999999</v>
      </c>
      <c r="AK36" s="48">
        <v>25.613582000000001</v>
      </c>
      <c r="AL36" s="48">
        <v>35.921365000000002</v>
      </c>
      <c r="AM36" s="48">
        <v>28.235244999999999</v>
      </c>
      <c r="AN36" s="48">
        <v>22.241962999999998</v>
      </c>
      <c r="AO36" s="48">
        <v>10.355445</v>
      </c>
      <c r="AP36" s="48">
        <v>14.773484</v>
      </c>
      <c r="AQ36" s="48">
        <v>7.5141989999999996</v>
      </c>
      <c r="AR36" s="48">
        <v>10.474352</v>
      </c>
      <c r="AS36" s="48">
        <v>12.998365</v>
      </c>
      <c r="AT36" s="48">
        <v>22.543296000000002</v>
      </c>
      <c r="AU36" s="48">
        <v>26.324838</v>
      </c>
      <c r="AV36" s="48">
        <v>17.662058999999999</v>
      </c>
      <c r="AW36" s="48">
        <v>19.367374999999999</v>
      </c>
      <c r="AX36" s="48">
        <v>19.097814</v>
      </c>
      <c r="AY36" s="48">
        <v>11.565733</v>
      </c>
      <c r="AZ36" s="48">
        <v>18.460858999999999</v>
      </c>
      <c r="BA36" s="48">
        <v>12.171326000000001</v>
      </c>
      <c r="BB36" s="48">
        <v>20.233177000000001</v>
      </c>
      <c r="BC36" s="48">
        <v>16.424994999999999</v>
      </c>
      <c r="BD36" s="48">
        <v>21.256098999999999</v>
      </c>
      <c r="BE36" s="48">
        <v>17.725453000000002</v>
      </c>
      <c r="BF36" s="48">
        <v>12.832538</v>
      </c>
      <c r="BG36" s="48">
        <v>13.289334</v>
      </c>
      <c r="BH36" s="48">
        <v>11.061617</v>
      </c>
      <c r="BI36" s="48">
        <v>10.919869</v>
      </c>
      <c r="BJ36" s="48">
        <v>4.0032519999999998</v>
      </c>
      <c r="BK36" s="48">
        <v>5.4769329999999998</v>
      </c>
      <c r="BL36" s="48">
        <v>2.1808900000000002</v>
      </c>
      <c r="BM36" s="48">
        <v>4.7390639999999999</v>
      </c>
      <c r="BN36" s="48">
        <v>1.5402119999999999</v>
      </c>
      <c r="BO36" s="48">
        <v>2.8788369999999999</v>
      </c>
      <c r="BP36" s="48">
        <v>2.5</v>
      </c>
      <c r="BQ36" s="48">
        <v>0.3</v>
      </c>
      <c r="BR36" s="48">
        <v>0.7</v>
      </c>
      <c r="BS36" s="48">
        <v>0.25469999999999998</v>
      </c>
      <c r="BT36" s="48">
        <v>0.2361</v>
      </c>
      <c r="BU36" s="48">
        <v>0.69810000000000005</v>
      </c>
      <c r="BV36" s="48">
        <v>0.6</v>
      </c>
      <c r="BW36" s="48">
        <v>0.4511</v>
      </c>
      <c r="BX36" s="48">
        <v>0.58950000000000002</v>
      </c>
      <c r="BY36" s="48">
        <v>0.36330000000000001</v>
      </c>
      <c r="BZ36" s="48">
        <v>0</v>
      </c>
      <c r="CA36" s="48">
        <v>0.153</v>
      </c>
      <c r="CB36" s="48">
        <v>0.45304</v>
      </c>
      <c r="CC36" s="48">
        <v>0.1</v>
      </c>
      <c r="CD36" s="48">
        <v>9.0800000000000006E-2</v>
      </c>
      <c r="CE36" s="48">
        <v>0.3916</v>
      </c>
      <c r="CF36" s="48">
        <v>0</v>
      </c>
      <c r="CG36" s="48">
        <v>0</v>
      </c>
      <c r="CH36" s="48">
        <v>0</v>
      </c>
      <c r="CI36" s="48">
        <v>0</v>
      </c>
      <c r="CJ36" s="48">
        <v>0</v>
      </c>
      <c r="CK36" s="48">
        <v>0</v>
      </c>
      <c r="CL36" s="48">
        <v>0</v>
      </c>
      <c r="CM36" s="48">
        <v>0</v>
      </c>
      <c r="CN36" s="48">
        <v>0</v>
      </c>
      <c r="CO36" s="48">
        <v>2.3521540000000001</v>
      </c>
      <c r="CP36" s="48">
        <v>0.39557599999999998</v>
      </c>
      <c r="CQ36" s="48">
        <v>0</v>
      </c>
      <c r="CR36" s="48">
        <v>5.2454489999999998</v>
      </c>
      <c r="CS36" s="48">
        <v>13.867759</v>
      </c>
      <c r="CT36" s="48">
        <v>1.056457</v>
      </c>
      <c r="CU36" s="48">
        <v>0</v>
      </c>
      <c r="CV36" s="48">
        <v>2.1897359999999999</v>
      </c>
      <c r="CW36" s="48">
        <v>9.7920336999999993</v>
      </c>
      <c r="CX36" s="48">
        <v>15.682248099999999</v>
      </c>
      <c r="CY36" s="48">
        <v>13.4870486</v>
      </c>
      <c r="CZ36" s="48">
        <v>8.3126017999999995</v>
      </c>
      <c r="DA36" s="48">
        <v>1.3276654999999999</v>
      </c>
      <c r="DB36" s="48">
        <v>5.1892705000000001</v>
      </c>
      <c r="DC36" s="48">
        <v>1.4446223999999999</v>
      </c>
      <c r="DD36" s="48">
        <v>2.6068825000000002</v>
      </c>
      <c r="DE36" s="48">
        <v>0</v>
      </c>
      <c r="DF36" s="48">
        <v>1.3106880000000001</v>
      </c>
      <c r="DG36" s="48">
        <v>6.5152657999999999</v>
      </c>
      <c r="DH36" s="48">
        <v>0.74518234999999999</v>
      </c>
      <c r="DI36" s="48">
        <v>2.948292949999999</v>
      </c>
      <c r="DJ36" s="48">
        <v>3.3317855999999999</v>
      </c>
      <c r="DK36" s="48">
        <v>1.3118400000000001</v>
      </c>
      <c r="DL36" s="48">
        <v>2.974400000000001</v>
      </c>
      <c r="DM36" s="48">
        <v>2.0563584000000006</v>
      </c>
      <c r="DN36" s="48">
        <v>4.5743215999999993</v>
      </c>
      <c r="DO36" s="48">
        <v>7.4446704000000006</v>
      </c>
      <c r="DP36" s="48">
        <v>1.2504040000000001</v>
      </c>
      <c r="DQ36" s="48">
        <v>5.2128002999999996</v>
      </c>
      <c r="DR36" s="144">
        <v>4.4130560000000001</v>
      </c>
      <c r="DS36" s="144">
        <v>0.28820000000000001</v>
      </c>
      <c r="DT36" s="152">
        <v>1.4384319999999999</v>
      </c>
      <c r="DU36" s="144">
        <v>1.9518271999999999</v>
      </c>
      <c r="DV36" s="144">
        <v>0</v>
      </c>
      <c r="DW36" s="144">
        <v>1.4488799999999999</v>
      </c>
      <c r="DX36" s="144">
        <f>VLOOKUP($B$5:$B$56,[1]QEB!$B$5:$AA$61,26,FALSE)</f>
        <v>1.4457120000000001</v>
      </c>
      <c r="DY36" s="144">
        <v>0.32800000000000001</v>
      </c>
      <c r="DZ36" s="144">
        <v>0.02</v>
      </c>
      <c r="EA36" s="144">
        <v>0.12</v>
      </c>
      <c r="EB36" s="144">
        <v>1.4605440000000001</v>
      </c>
      <c r="EC36" s="144">
        <v>1E-3</v>
      </c>
      <c r="ED36" s="152">
        <v>0</v>
      </c>
    </row>
    <row r="37" spans="1:134" x14ac:dyDescent="0.2">
      <c r="A37" s="61">
        <v>33</v>
      </c>
      <c r="B37" s="109" t="s">
        <v>98</v>
      </c>
      <c r="C37" s="48">
        <v>428.5</v>
      </c>
      <c r="D37" s="48">
        <v>364.4</v>
      </c>
      <c r="E37" s="48">
        <v>383.136392</v>
      </c>
      <c r="F37" s="48">
        <v>310.3</v>
      </c>
      <c r="G37" s="48">
        <v>463.55384900000001</v>
      </c>
      <c r="H37" s="48">
        <v>396.3</v>
      </c>
      <c r="I37" s="48">
        <v>401.484422</v>
      </c>
      <c r="J37" s="48">
        <v>340.43016</v>
      </c>
      <c r="K37" s="48">
        <v>422.27376600000002</v>
      </c>
      <c r="L37" s="48">
        <v>422.67024700000002</v>
      </c>
      <c r="M37" s="48">
        <v>417.574409</v>
      </c>
      <c r="N37" s="48">
        <v>391.40396399999997</v>
      </c>
      <c r="O37" s="48">
        <v>448.87157299999996</v>
      </c>
      <c r="P37" s="48">
        <v>409.21583600000002</v>
      </c>
      <c r="Q37" s="48">
        <v>281.44542300000001</v>
      </c>
      <c r="R37" s="48">
        <v>353.272291</v>
      </c>
      <c r="S37" s="48">
        <v>389.510085</v>
      </c>
      <c r="T37" s="48">
        <v>554.76457400000004</v>
      </c>
      <c r="U37" s="48">
        <v>449.10595999999998</v>
      </c>
      <c r="V37" s="48">
        <v>457.14804299999997</v>
      </c>
      <c r="W37" s="48">
        <v>496.11748799999998</v>
      </c>
      <c r="X37" s="48">
        <v>482.26969500000001</v>
      </c>
      <c r="Y37" s="48">
        <v>445.80918500000001</v>
      </c>
      <c r="Z37" s="48">
        <v>385.73298199999999</v>
      </c>
      <c r="AA37" s="48">
        <v>405.38697999999999</v>
      </c>
      <c r="AB37" s="48">
        <v>501.02200599999998</v>
      </c>
      <c r="AC37" s="48">
        <v>413.30372199999999</v>
      </c>
      <c r="AD37" s="48">
        <v>325.398101</v>
      </c>
      <c r="AE37" s="48">
        <v>409.81377600000002</v>
      </c>
      <c r="AF37" s="48">
        <v>296.52903700000002</v>
      </c>
      <c r="AG37" s="48">
        <v>467.76035400000001</v>
      </c>
      <c r="AH37" s="48">
        <v>440.16310499999997</v>
      </c>
      <c r="AI37" s="48">
        <v>533.04893300000003</v>
      </c>
      <c r="AJ37" s="48">
        <v>432.946574</v>
      </c>
      <c r="AK37" s="48">
        <v>419.53081300000002</v>
      </c>
      <c r="AL37" s="48">
        <v>373.34578800000003</v>
      </c>
      <c r="AM37" s="48">
        <v>371.42246299999999</v>
      </c>
      <c r="AN37" s="48">
        <v>266.42995200000001</v>
      </c>
      <c r="AO37" s="48">
        <v>195.542238</v>
      </c>
      <c r="AP37" s="48">
        <v>270.90827400000001</v>
      </c>
      <c r="AQ37" s="48">
        <v>224.32802000000001</v>
      </c>
      <c r="AR37" s="48">
        <v>253.822654</v>
      </c>
      <c r="AS37" s="48">
        <v>265.71402999999998</v>
      </c>
      <c r="AT37" s="48">
        <v>282.34661999999997</v>
      </c>
      <c r="AU37" s="48">
        <v>289.81716399999999</v>
      </c>
      <c r="AV37" s="48">
        <v>257.50245100000001</v>
      </c>
      <c r="AW37" s="48">
        <v>259.88869399999999</v>
      </c>
      <c r="AX37" s="48">
        <v>315.06948899999998</v>
      </c>
      <c r="AY37" s="48">
        <v>271.867411</v>
      </c>
      <c r="AZ37" s="48">
        <v>261.33702</v>
      </c>
      <c r="BA37" s="48">
        <v>205.264231</v>
      </c>
      <c r="BB37" s="48">
        <v>207.243438</v>
      </c>
      <c r="BC37" s="48">
        <v>175.62638100000001</v>
      </c>
      <c r="BD37" s="48">
        <v>213.92134899999999</v>
      </c>
      <c r="BE37" s="48">
        <v>272.69902500000001</v>
      </c>
      <c r="BF37" s="48">
        <v>163.26384200000001</v>
      </c>
      <c r="BG37" s="48">
        <v>227.58720500000001</v>
      </c>
      <c r="BH37" s="48">
        <v>269.21085399999998</v>
      </c>
      <c r="BI37" s="48">
        <v>326.590441</v>
      </c>
      <c r="BJ37" s="48">
        <v>221.899293</v>
      </c>
      <c r="BK37" s="48">
        <v>197.021601</v>
      </c>
      <c r="BL37" s="48">
        <v>233.544828</v>
      </c>
      <c r="BM37" s="48">
        <v>205.41056</v>
      </c>
      <c r="BN37" s="48">
        <v>278.846429</v>
      </c>
      <c r="BO37" s="48">
        <v>291.55063699999999</v>
      </c>
      <c r="BP37" s="48">
        <v>249.4</v>
      </c>
      <c r="BQ37" s="48">
        <v>313.8</v>
      </c>
      <c r="BR37" s="48">
        <v>277.10000000000002</v>
      </c>
      <c r="BS37" s="48">
        <v>366.01406500000002</v>
      </c>
      <c r="BT37" s="48">
        <v>407.49711500000001</v>
      </c>
      <c r="BU37" s="48">
        <v>441.75799599999999</v>
      </c>
      <c r="BV37" s="48">
        <v>403.2</v>
      </c>
      <c r="BW37" s="48">
        <v>508.21423499999997</v>
      </c>
      <c r="BX37" s="48">
        <v>466.86398200000002</v>
      </c>
      <c r="BY37" s="48">
        <v>478.34445199999999</v>
      </c>
      <c r="BZ37" s="48">
        <v>291.7</v>
      </c>
      <c r="CA37" s="48">
        <v>546.19343700000002</v>
      </c>
      <c r="CB37" s="48">
        <v>570.24672199999998</v>
      </c>
      <c r="CC37" s="48">
        <v>586.1</v>
      </c>
      <c r="CD37" s="48">
        <v>492.85829200000001</v>
      </c>
      <c r="CE37" s="48">
        <v>532.128692</v>
      </c>
      <c r="CF37" s="48">
        <v>667.964833</v>
      </c>
      <c r="CG37" s="48">
        <v>504.837222</v>
      </c>
      <c r="CH37" s="48">
        <v>514.18323899999996</v>
      </c>
      <c r="CI37" s="48">
        <v>503.88449700000001</v>
      </c>
      <c r="CJ37" s="48">
        <v>448.28733799999998</v>
      </c>
      <c r="CK37" s="48">
        <v>409.365882</v>
      </c>
      <c r="CL37" s="48">
        <v>399.91566599999999</v>
      </c>
      <c r="CM37" s="48">
        <v>495.85777899999999</v>
      </c>
      <c r="CN37" s="48">
        <v>441.39905099999999</v>
      </c>
      <c r="CO37" s="48">
        <v>538.61346300000002</v>
      </c>
      <c r="CP37" s="48">
        <v>404.84646900000001</v>
      </c>
      <c r="CQ37" s="48">
        <v>146.83773500000001</v>
      </c>
      <c r="CR37" s="48">
        <v>11.834206999999999</v>
      </c>
      <c r="CS37" s="48">
        <v>268.15955400000001</v>
      </c>
      <c r="CT37" s="48">
        <v>357.02817199999998</v>
      </c>
      <c r="CU37" s="48">
        <v>384.4098515</v>
      </c>
      <c r="CV37" s="48">
        <v>578.80531689999998</v>
      </c>
      <c r="CW37" s="48">
        <v>546.82796659999997</v>
      </c>
      <c r="CX37" s="48">
        <v>431.59226860000001</v>
      </c>
      <c r="CY37" s="48">
        <v>459.15972810000005</v>
      </c>
      <c r="CZ37" s="48">
        <v>527.0083783</v>
      </c>
      <c r="DA37" s="48">
        <v>434.10566879999999</v>
      </c>
      <c r="DB37" s="48">
        <v>421.77091530000001</v>
      </c>
      <c r="DC37" s="48">
        <v>387.93210369999997</v>
      </c>
      <c r="DD37" s="48">
        <v>312.61190289999996</v>
      </c>
      <c r="DE37" s="48">
        <v>540.32857449999995</v>
      </c>
      <c r="DF37" s="48">
        <v>749.3211232000001</v>
      </c>
      <c r="DG37" s="48">
        <v>706.88400580999996</v>
      </c>
      <c r="DH37" s="48">
        <v>653.18859386999998</v>
      </c>
      <c r="DI37" s="48">
        <v>603.3438553200001</v>
      </c>
      <c r="DJ37" s="48">
        <v>483.09850399999982</v>
      </c>
      <c r="DK37" s="48">
        <v>433.25493130000041</v>
      </c>
      <c r="DL37" s="48">
        <v>500.66484379999974</v>
      </c>
      <c r="DM37" s="48">
        <v>655.62638299999981</v>
      </c>
      <c r="DN37" s="48">
        <v>676.02181599999994</v>
      </c>
      <c r="DO37" s="48">
        <v>609.29691060000005</v>
      </c>
      <c r="DP37" s="48">
        <v>555.80155149999996</v>
      </c>
      <c r="DQ37" s="48">
        <v>968.80002930000001</v>
      </c>
      <c r="DR37" s="144">
        <v>677.58368780000001</v>
      </c>
      <c r="DS37" s="144">
        <v>652.68701310000006</v>
      </c>
      <c r="DT37" s="152">
        <v>675.58736179999994</v>
      </c>
      <c r="DU37" s="144">
        <v>790.81880249999995</v>
      </c>
      <c r="DV37" s="144">
        <v>576.8139427000001</v>
      </c>
      <c r="DW37" s="144">
        <v>696.05015729999991</v>
      </c>
      <c r="DX37" s="144">
        <f>VLOOKUP($B$5:$B$56,[1]QEB!$B$5:$AA$61,26,FALSE)</f>
        <v>978.22007159999998</v>
      </c>
      <c r="DY37" s="144">
        <v>658.68432829999995</v>
      </c>
      <c r="DZ37" s="144">
        <v>631.71172479999996</v>
      </c>
      <c r="EA37" s="144">
        <v>821.37455750000004</v>
      </c>
      <c r="EB37" s="144">
        <v>806.32043120000003</v>
      </c>
      <c r="EC37" s="144">
        <v>829.6299798</v>
      </c>
      <c r="ED37" s="152">
        <v>807.32258950000005</v>
      </c>
    </row>
    <row r="38" spans="1:134" x14ac:dyDescent="0.2">
      <c r="A38" s="62">
        <v>34</v>
      </c>
      <c r="B38" s="109" t="s">
        <v>99</v>
      </c>
      <c r="C38" s="48">
        <v>0.9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5.5E-2</v>
      </c>
      <c r="P38" s="48">
        <v>0</v>
      </c>
      <c r="Q38" s="48">
        <v>0</v>
      </c>
      <c r="R38" s="48">
        <v>0</v>
      </c>
      <c r="S38" s="48">
        <v>1.131696</v>
      </c>
      <c r="T38" s="48">
        <v>7.4999999999999997E-3</v>
      </c>
      <c r="U38" s="48">
        <v>0</v>
      </c>
      <c r="V38" s="48">
        <v>2.6424759999999998</v>
      </c>
      <c r="W38" s="48">
        <v>0</v>
      </c>
      <c r="X38" s="48">
        <v>0</v>
      </c>
      <c r="Y38" s="48">
        <v>0</v>
      </c>
      <c r="Z38" s="48">
        <v>0.57920000000000005</v>
      </c>
      <c r="AA38" s="48">
        <v>0</v>
      </c>
      <c r="AB38" s="48">
        <v>1.6E-2</v>
      </c>
      <c r="AC38" s="48">
        <v>0</v>
      </c>
      <c r="AD38" s="48">
        <v>0</v>
      </c>
      <c r="AE38" s="48">
        <v>0</v>
      </c>
      <c r="AF38" s="48">
        <v>32.105876000000002</v>
      </c>
      <c r="AG38" s="48">
        <v>65.249936000000005</v>
      </c>
      <c r="AH38" s="48">
        <v>29.037201</v>
      </c>
      <c r="AI38" s="48">
        <v>0</v>
      </c>
      <c r="AJ38" s="48">
        <v>0</v>
      </c>
      <c r="AK38" s="48">
        <v>1.2500000000000001E-2</v>
      </c>
      <c r="AL38" s="48">
        <v>0.63619999999999999</v>
      </c>
      <c r="AM38" s="48">
        <v>1.225E-2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0</v>
      </c>
      <c r="AT38" s="48">
        <v>0</v>
      </c>
      <c r="AU38" s="48">
        <v>169.285</v>
      </c>
      <c r="AV38" s="48">
        <v>0</v>
      </c>
      <c r="AW38" s="48">
        <v>110</v>
      </c>
      <c r="AX38" s="48">
        <v>0</v>
      </c>
      <c r="AY38" s="48">
        <v>0</v>
      </c>
      <c r="AZ38" s="48">
        <v>0</v>
      </c>
      <c r="BA38" s="48">
        <v>0</v>
      </c>
      <c r="BB38" s="48">
        <v>0</v>
      </c>
      <c r="BC38" s="48">
        <v>9.325E-2</v>
      </c>
      <c r="BD38" s="48">
        <v>0.35075000000000001</v>
      </c>
      <c r="BE38" s="48">
        <v>0</v>
      </c>
      <c r="BF38" s="48">
        <v>0</v>
      </c>
      <c r="BG38" s="48">
        <v>0</v>
      </c>
      <c r="BH38" s="48">
        <v>0</v>
      </c>
      <c r="BI38" s="48">
        <v>0</v>
      </c>
      <c r="BJ38" s="48">
        <v>0</v>
      </c>
      <c r="BK38" s="48">
        <v>0</v>
      </c>
      <c r="BL38" s="48">
        <v>0</v>
      </c>
      <c r="BM38" s="48">
        <v>0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0.05</v>
      </c>
      <c r="BV38" s="48">
        <v>0</v>
      </c>
      <c r="BW38" s="48">
        <v>0</v>
      </c>
      <c r="BX38" s="48">
        <v>1.6500000000000001E-2</v>
      </c>
      <c r="BY38" s="48">
        <v>0</v>
      </c>
      <c r="BZ38" s="48">
        <v>0.1</v>
      </c>
      <c r="CA38" s="48">
        <v>2.9000000000000001E-2</v>
      </c>
      <c r="CB38" s="48">
        <v>2.75E-2</v>
      </c>
      <c r="CC38" s="48">
        <v>0</v>
      </c>
      <c r="CD38" s="48">
        <v>3.3000000000000002E-2</v>
      </c>
      <c r="CE38" s="48">
        <v>0</v>
      </c>
      <c r="CF38" s="48">
        <v>0.03</v>
      </c>
      <c r="CG38" s="48">
        <v>0</v>
      </c>
      <c r="CH38" s="48">
        <v>0</v>
      </c>
      <c r="CI38" s="48">
        <v>0</v>
      </c>
      <c r="CJ38" s="48">
        <v>0</v>
      </c>
      <c r="CK38" s="48">
        <v>0</v>
      </c>
      <c r="CL38" s="48">
        <v>4.0000000000000001E-3</v>
      </c>
      <c r="CM38" s="48">
        <v>1.8499999999999999E-2</v>
      </c>
      <c r="CN38" s="48">
        <v>2.1000000000000001E-2</v>
      </c>
      <c r="CO38" s="48">
        <v>0.13</v>
      </c>
      <c r="CP38" s="48">
        <v>0.10150000000000001</v>
      </c>
      <c r="CQ38" s="48">
        <v>0.03</v>
      </c>
      <c r="CR38" s="48">
        <v>0</v>
      </c>
      <c r="CS38" s="48">
        <v>0</v>
      </c>
      <c r="CT38" s="48">
        <v>0</v>
      </c>
      <c r="CU38" s="48">
        <v>0</v>
      </c>
      <c r="CV38" s="48">
        <v>0</v>
      </c>
      <c r="CW38" s="48">
        <v>0</v>
      </c>
      <c r="CX38" s="48">
        <v>0</v>
      </c>
      <c r="CY38" s="48">
        <v>0</v>
      </c>
      <c r="CZ38" s="48">
        <v>0</v>
      </c>
      <c r="DA38" s="48">
        <v>0</v>
      </c>
      <c r="DB38" s="48">
        <v>0</v>
      </c>
      <c r="DC38" s="48">
        <v>0</v>
      </c>
      <c r="DD38" s="48">
        <v>0</v>
      </c>
      <c r="DE38" s="48">
        <v>0</v>
      </c>
      <c r="DF38" s="48">
        <v>0</v>
      </c>
      <c r="DG38" s="48">
        <v>0</v>
      </c>
      <c r="DH38" s="48">
        <v>0</v>
      </c>
      <c r="DI38" s="48">
        <v>0</v>
      </c>
      <c r="DJ38" s="48">
        <v>0</v>
      </c>
      <c r="DK38" s="48">
        <v>0</v>
      </c>
      <c r="DL38" s="48">
        <v>0</v>
      </c>
      <c r="DM38" s="48">
        <v>0</v>
      </c>
      <c r="DN38" s="48">
        <v>0.32521800000000001</v>
      </c>
      <c r="DO38" s="48">
        <v>0</v>
      </c>
      <c r="DP38" s="48">
        <v>0</v>
      </c>
      <c r="DQ38" s="48">
        <v>0</v>
      </c>
      <c r="DR38" s="144">
        <v>0</v>
      </c>
      <c r="DS38" s="144">
        <v>0</v>
      </c>
      <c r="DT38" s="152">
        <v>0</v>
      </c>
      <c r="DU38" s="144">
        <v>0</v>
      </c>
      <c r="DV38" s="144">
        <v>0</v>
      </c>
      <c r="DW38" s="144">
        <v>0</v>
      </c>
      <c r="DX38" s="144">
        <f>VLOOKUP($B$5:$B$56,[1]QEB!$B$5:$AA$61,26,FALSE)</f>
        <v>0</v>
      </c>
      <c r="DY38" s="144">
        <v>0</v>
      </c>
      <c r="DZ38" s="144">
        <v>7.425E-4</v>
      </c>
      <c r="EA38" s="144">
        <v>0</v>
      </c>
      <c r="EB38" s="144">
        <v>0</v>
      </c>
      <c r="EC38" s="144">
        <v>7.0399999999999998E-4</v>
      </c>
      <c r="ED38" s="152">
        <v>14.617464999999999</v>
      </c>
    </row>
    <row r="39" spans="1:134" x14ac:dyDescent="0.2">
      <c r="A39" s="61">
        <v>35</v>
      </c>
      <c r="B39" s="69" t="s">
        <v>100</v>
      </c>
      <c r="C39" s="48">
        <v>4.9000000000000004</v>
      </c>
      <c r="D39" s="48">
        <v>5.4</v>
      </c>
      <c r="E39" s="48">
        <v>5.052956</v>
      </c>
      <c r="F39" s="48">
        <v>0</v>
      </c>
      <c r="G39" s="48">
        <v>1.9975400000000001</v>
      </c>
      <c r="H39" s="48">
        <v>1.2</v>
      </c>
      <c r="I39" s="48">
        <v>0</v>
      </c>
      <c r="J39" s="48">
        <v>2.5397799999999999</v>
      </c>
      <c r="K39" s="48">
        <v>4.7752000000000003E-2</v>
      </c>
      <c r="L39" s="48">
        <v>5.1050959999999996</v>
      </c>
      <c r="M39" s="48">
        <v>10.563863</v>
      </c>
      <c r="N39" s="48">
        <v>6.8579160000000003</v>
      </c>
      <c r="O39" s="48">
        <v>12.920332999999999</v>
      </c>
      <c r="P39" s="48">
        <v>7.8292619999999999</v>
      </c>
      <c r="Q39" s="48">
        <v>7.7393599999999996</v>
      </c>
      <c r="R39" s="48">
        <v>6.7674810000000001</v>
      </c>
      <c r="S39" s="48">
        <v>4.1195529999999998</v>
      </c>
      <c r="T39" s="48">
        <v>1.2758080000000001</v>
      </c>
      <c r="U39" s="48">
        <v>6.7056000000000004E-2</v>
      </c>
      <c r="V39" s="48">
        <v>0</v>
      </c>
      <c r="W39" s="48">
        <v>0</v>
      </c>
      <c r="X39" s="48">
        <v>0</v>
      </c>
      <c r="Y39" s="48">
        <v>0</v>
      </c>
      <c r="Z39" s="48">
        <v>2.9968270000000001</v>
      </c>
      <c r="AA39" s="48">
        <v>2.7552E-2</v>
      </c>
      <c r="AB39" s="48">
        <v>1.4696979999999999</v>
      </c>
      <c r="AC39" s="48">
        <v>0.10675999999999999</v>
      </c>
      <c r="AD39" s="48">
        <v>0.101296</v>
      </c>
      <c r="AE39" s="48">
        <v>0</v>
      </c>
      <c r="AF39" s="48">
        <v>0</v>
      </c>
      <c r="AG39" s="48">
        <v>0</v>
      </c>
      <c r="AH39" s="48">
        <v>0</v>
      </c>
      <c r="AI39" s="48">
        <v>0</v>
      </c>
      <c r="AJ39" s="48">
        <v>0</v>
      </c>
      <c r="AK39" s="48">
        <v>0</v>
      </c>
      <c r="AL39" s="48">
        <v>0</v>
      </c>
      <c r="AM39" s="48">
        <v>0</v>
      </c>
      <c r="AN39" s="48">
        <v>0</v>
      </c>
      <c r="AO39" s="48">
        <v>0</v>
      </c>
      <c r="AP39" s="48">
        <v>0</v>
      </c>
      <c r="AQ39" s="48">
        <v>8.3776000000000003E-2</v>
      </c>
      <c r="AR39" s="48">
        <v>2.21793</v>
      </c>
      <c r="AS39" s="48">
        <v>1.012176</v>
      </c>
      <c r="AT39" s="48">
        <v>0</v>
      </c>
      <c r="AU39" s="48">
        <v>0</v>
      </c>
      <c r="AV39" s="48">
        <v>2.2999999999999998</v>
      </c>
      <c r="AW39" s="48">
        <v>2.2999999999999998</v>
      </c>
      <c r="AX39" s="48">
        <v>4.5656319999999999</v>
      </c>
      <c r="AY39" s="48">
        <v>7.9510940000000003</v>
      </c>
      <c r="AZ39" s="48">
        <v>21.703958</v>
      </c>
      <c r="BA39" s="48">
        <v>5.7882410000000002</v>
      </c>
      <c r="BB39" s="48">
        <v>2</v>
      </c>
      <c r="BC39" s="48">
        <v>2.0950980000000001</v>
      </c>
      <c r="BD39" s="48">
        <v>0</v>
      </c>
      <c r="BE39" s="48">
        <v>0</v>
      </c>
      <c r="BF39" s="48">
        <v>0</v>
      </c>
      <c r="BG39" s="48">
        <v>0</v>
      </c>
      <c r="BH39" s="48">
        <v>0</v>
      </c>
      <c r="BI39" s="48">
        <v>0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v>0</v>
      </c>
      <c r="BX39" s="48">
        <v>0</v>
      </c>
      <c r="BY39" s="48">
        <v>0</v>
      </c>
      <c r="BZ39" s="48">
        <v>0</v>
      </c>
      <c r="CA39" s="48">
        <v>0</v>
      </c>
      <c r="CB39" s="48">
        <v>0</v>
      </c>
      <c r="CC39" s="48">
        <v>0.1</v>
      </c>
      <c r="CD39" s="48">
        <v>0.372</v>
      </c>
      <c r="CE39" s="48">
        <v>0.36</v>
      </c>
      <c r="CF39" s="48">
        <v>0</v>
      </c>
      <c r="CG39" s="48">
        <v>0</v>
      </c>
      <c r="CH39" s="48">
        <v>0</v>
      </c>
      <c r="CI39" s="48">
        <v>0</v>
      </c>
      <c r="CJ39" s="48">
        <v>0</v>
      </c>
      <c r="CK39" s="48">
        <v>0</v>
      </c>
      <c r="CL39" s="48">
        <v>0</v>
      </c>
      <c r="CM39" s="48">
        <v>0</v>
      </c>
      <c r="CN39" s="48">
        <v>0</v>
      </c>
      <c r="CO39" s="48">
        <v>0</v>
      </c>
      <c r="CP39" s="48">
        <v>0</v>
      </c>
      <c r="CQ39" s="48">
        <v>0.36</v>
      </c>
      <c r="CR39" s="48">
        <v>0</v>
      </c>
      <c r="CS39" s="48">
        <v>0</v>
      </c>
      <c r="CT39" s="48">
        <v>0</v>
      </c>
      <c r="CU39" s="48">
        <v>0</v>
      </c>
      <c r="CV39" s="48">
        <v>0</v>
      </c>
      <c r="CW39" s="48">
        <v>0</v>
      </c>
      <c r="CX39" s="48">
        <v>0</v>
      </c>
      <c r="CY39" s="48">
        <v>0</v>
      </c>
      <c r="CZ39" s="48">
        <v>0</v>
      </c>
      <c r="DA39" s="48">
        <v>0</v>
      </c>
      <c r="DB39" s="48">
        <v>0</v>
      </c>
      <c r="DC39" s="48">
        <v>0</v>
      </c>
      <c r="DD39" s="48">
        <v>0</v>
      </c>
      <c r="DE39" s="48">
        <v>0</v>
      </c>
      <c r="DF39" s="48">
        <v>0</v>
      </c>
      <c r="DG39" s="48">
        <v>0</v>
      </c>
      <c r="DH39" s="48">
        <v>0</v>
      </c>
      <c r="DI39" s="48">
        <v>0</v>
      </c>
      <c r="DJ39" s="48">
        <v>0</v>
      </c>
      <c r="DK39" s="48">
        <v>0</v>
      </c>
      <c r="DL39" s="48">
        <v>0</v>
      </c>
      <c r="DM39" s="48">
        <v>0</v>
      </c>
      <c r="DN39" s="48">
        <v>0</v>
      </c>
      <c r="DO39" s="48">
        <v>0</v>
      </c>
      <c r="DP39" s="48">
        <v>0</v>
      </c>
      <c r="DQ39" s="48">
        <v>0</v>
      </c>
      <c r="DR39" s="144">
        <v>0</v>
      </c>
      <c r="DS39" s="144">
        <v>0</v>
      </c>
      <c r="DT39" s="152">
        <v>0</v>
      </c>
      <c r="DU39" s="144">
        <v>0</v>
      </c>
      <c r="DV39" s="144">
        <v>0</v>
      </c>
      <c r="DW39" s="144">
        <v>0</v>
      </c>
      <c r="DX39" s="144">
        <f>VLOOKUP($B$5:$B$56,[1]QEB!$B$5:$AA$61,26,FALSE)</f>
        <v>0</v>
      </c>
      <c r="DY39" s="144">
        <v>0</v>
      </c>
      <c r="DZ39" s="144">
        <v>0</v>
      </c>
      <c r="EA39" s="144">
        <v>0</v>
      </c>
      <c r="EB39" s="144">
        <v>0</v>
      </c>
      <c r="EC39" s="144">
        <v>0</v>
      </c>
      <c r="ED39" s="152">
        <v>0</v>
      </c>
    </row>
    <row r="40" spans="1:134" x14ac:dyDescent="0.2">
      <c r="A40" s="61">
        <v>36</v>
      </c>
      <c r="B40" s="109" t="s">
        <v>101</v>
      </c>
      <c r="C40" s="48">
        <v>13.7</v>
      </c>
      <c r="D40" s="48">
        <v>21.5</v>
      </c>
      <c r="E40" s="48">
        <v>30.589386999999999</v>
      </c>
      <c r="F40" s="48">
        <v>12.7</v>
      </c>
      <c r="G40" s="48">
        <v>21.850964000000001</v>
      </c>
      <c r="H40" s="48">
        <v>10.3</v>
      </c>
      <c r="I40" s="48">
        <v>4.170077</v>
      </c>
      <c r="J40" s="48">
        <v>9.7325239999999997</v>
      </c>
      <c r="K40" s="48">
        <v>9.3572640000000007</v>
      </c>
      <c r="L40" s="48">
        <v>4.1186480000000003</v>
      </c>
      <c r="M40" s="48">
        <v>3.1010900000000001</v>
      </c>
      <c r="N40" s="48">
        <v>7.2455080000000001</v>
      </c>
      <c r="O40" s="48">
        <v>12.355698999999994</v>
      </c>
      <c r="P40" s="48">
        <v>42.764822000000002</v>
      </c>
      <c r="Q40" s="48">
        <v>39.237945000000003</v>
      </c>
      <c r="R40" s="48">
        <v>43.982703999999998</v>
      </c>
      <c r="S40" s="48">
        <v>35.566802000000003</v>
      </c>
      <c r="T40" s="48">
        <v>29.325451999999999</v>
      </c>
      <c r="U40" s="48">
        <v>11.150371</v>
      </c>
      <c r="V40" s="48">
        <v>29.733426999999999</v>
      </c>
      <c r="W40" s="48">
        <v>33.831972999999998</v>
      </c>
      <c r="X40" s="48">
        <v>9.0317600000000002</v>
      </c>
      <c r="Y40" s="48">
        <v>5.6606820000000004</v>
      </c>
      <c r="Z40" s="48">
        <v>17.992594</v>
      </c>
      <c r="AA40" s="48">
        <v>24.553280000000001</v>
      </c>
      <c r="AB40" s="48">
        <v>22.697237000000001</v>
      </c>
      <c r="AC40" s="48">
        <v>48.047258999999997</v>
      </c>
      <c r="AD40" s="48">
        <v>43.556922999999998</v>
      </c>
      <c r="AE40" s="48">
        <v>33.49868</v>
      </c>
      <c r="AF40" s="48">
        <v>13.499192000000001</v>
      </c>
      <c r="AG40" s="48">
        <v>45.014131999999996</v>
      </c>
      <c r="AH40" s="48">
        <v>15.511832</v>
      </c>
      <c r="AI40" s="48">
        <v>1.3564879999999999</v>
      </c>
      <c r="AJ40" s="48">
        <v>4.2767999999999997</v>
      </c>
      <c r="AK40" s="48">
        <v>3.1046399999999998</v>
      </c>
      <c r="AL40" s="48">
        <v>5.6567679999999996</v>
      </c>
      <c r="AM40" s="48">
        <v>2.8224</v>
      </c>
      <c r="AN40" s="48">
        <v>4.4991599999999998</v>
      </c>
      <c r="AO40" s="48">
        <v>29.149668999999999</v>
      </c>
      <c r="AP40" s="48">
        <v>20.164466000000001</v>
      </c>
      <c r="AQ40" s="48">
        <v>35.048949999999998</v>
      </c>
      <c r="AR40" s="48">
        <v>21.157630000000001</v>
      </c>
      <c r="AS40" s="48">
        <v>16.455379000000001</v>
      </c>
      <c r="AT40" s="48">
        <v>14.092134</v>
      </c>
      <c r="AU40" s="48">
        <v>6.0600000000000001E-2</v>
      </c>
      <c r="AV40" s="48">
        <v>2.2517160000000001</v>
      </c>
      <c r="AW40" s="48">
        <v>12.277559999999999</v>
      </c>
      <c r="AX40" s="48">
        <v>8.7753479999999993</v>
      </c>
      <c r="AY40" s="48">
        <v>15.016366</v>
      </c>
      <c r="AZ40" s="48">
        <v>15.396706</v>
      </c>
      <c r="BA40" s="48">
        <v>34.934460999999999</v>
      </c>
      <c r="BB40" s="48">
        <v>11.8</v>
      </c>
      <c r="BC40" s="48">
        <v>33.326635000000003</v>
      </c>
      <c r="BD40" s="48">
        <v>27.832191000000002</v>
      </c>
      <c r="BE40" s="48">
        <v>4.3128320000000002</v>
      </c>
      <c r="BF40" s="48">
        <v>26.515550999999999</v>
      </c>
      <c r="BG40" s="48">
        <v>19.535516999999999</v>
      </c>
      <c r="BH40" s="48">
        <v>1.272384</v>
      </c>
      <c r="BI40" s="48">
        <v>8.4767849999999996</v>
      </c>
      <c r="BJ40" s="48">
        <v>2.720882</v>
      </c>
      <c r="BK40" s="48">
        <v>3.7612960000000002</v>
      </c>
      <c r="BL40" s="48">
        <v>6.7182399999999998</v>
      </c>
      <c r="BM40" s="48">
        <v>14.737613</v>
      </c>
      <c r="BN40" s="48">
        <v>18.670373999999999</v>
      </c>
      <c r="BO40" s="48">
        <v>31.955808999999999</v>
      </c>
      <c r="BP40" s="48">
        <v>15.1</v>
      </c>
      <c r="BQ40" s="48">
        <v>0.1</v>
      </c>
      <c r="BR40" s="48">
        <v>20.8</v>
      </c>
      <c r="BS40" s="48">
        <v>15.557295999999999</v>
      </c>
      <c r="BT40" s="48">
        <v>6.5424600000000002</v>
      </c>
      <c r="BU40" s="48">
        <v>9.7870799999999996</v>
      </c>
      <c r="BV40" s="48">
        <v>3.8</v>
      </c>
      <c r="BW40" s="48">
        <v>16.320224</v>
      </c>
      <c r="BX40" s="48">
        <v>6.9029999999999996</v>
      </c>
      <c r="BY40" s="48">
        <v>32.587907000000001</v>
      </c>
      <c r="BZ40" s="48">
        <v>16.5</v>
      </c>
      <c r="CA40" s="48">
        <v>29.100192</v>
      </c>
      <c r="CB40" s="48">
        <v>15.404816</v>
      </c>
      <c r="CC40" s="48">
        <v>18.5</v>
      </c>
      <c r="CD40" s="48">
        <v>2.4550480000000001</v>
      </c>
      <c r="CE40" s="48">
        <v>4.8815999999999997</v>
      </c>
      <c r="CF40" s="48">
        <v>2.7927040000000001</v>
      </c>
      <c r="CG40" s="48">
        <v>22.427855999999998</v>
      </c>
      <c r="CH40" s="48">
        <v>6.4943999999999997</v>
      </c>
      <c r="CI40" s="48">
        <v>14.568011</v>
      </c>
      <c r="CJ40" s="48">
        <v>16.202864000000002</v>
      </c>
      <c r="CK40" s="48">
        <v>9.9383119999999998</v>
      </c>
      <c r="CL40" s="48">
        <v>32.429707999999998</v>
      </c>
      <c r="CM40" s="48">
        <v>37.819274</v>
      </c>
      <c r="CN40" s="48">
        <v>14.504661</v>
      </c>
      <c r="CO40" s="48">
        <v>13.182511999999999</v>
      </c>
      <c r="CP40" s="48">
        <v>18.467199999999998</v>
      </c>
      <c r="CQ40" s="48">
        <v>6.3440000000000003</v>
      </c>
      <c r="CR40" s="48">
        <v>0</v>
      </c>
      <c r="CS40" s="48">
        <v>0</v>
      </c>
      <c r="CT40" s="48">
        <v>7.7824</v>
      </c>
      <c r="CU40" s="48">
        <v>7.7839999999999998</v>
      </c>
      <c r="CV40" s="48">
        <v>8.0428800000000003</v>
      </c>
      <c r="CW40" s="48">
        <v>9.5262960000000003</v>
      </c>
      <c r="CX40" s="48">
        <v>18.926645600000001</v>
      </c>
      <c r="CY40" s="48">
        <v>20.273683999999999</v>
      </c>
      <c r="CZ40" s="48">
        <v>3.928512</v>
      </c>
      <c r="DA40" s="48">
        <v>0</v>
      </c>
      <c r="DB40" s="48">
        <v>9.6764480000000006</v>
      </c>
      <c r="DC40" s="48">
        <v>3.508632</v>
      </c>
      <c r="DD40" s="48">
        <v>0</v>
      </c>
      <c r="DE40" s="48">
        <v>2.2995429999999999</v>
      </c>
      <c r="DF40" s="48">
        <v>2.7963680000000002</v>
      </c>
      <c r="DG40" s="48">
        <v>23.752015</v>
      </c>
      <c r="DH40" s="48">
        <v>11.374659400000001</v>
      </c>
      <c r="DI40" s="48">
        <v>12.202780099999998</v>
      </c>
      <c r="DJ40" s="48">
        <v>10.521426000000005</v>
      </c>
      <c r="DK40" s="48">
        <v>22.200917000000004</v>
      </c>
      <c r="DL40" s="48">
        <v>0.21991999999998768</v>
      </c>
      <c r="DM40" s="48">
        <v>5.1826300000000032</v>
      </c>
      <c r="DN40" s="48">
        <v>7.1087359000000001</v>
      </c>
      <c r="DO40" s="48">
        <v>16.7146495</v>
      </c>
      <c r="DP40" s="48">
        <v>31.625003199999998</v>
      </c>
      <c r="DQ40" s="48">
        <v>13.198862</v>
      </c>
      <c r="DR40" s="144">
        <v>17.414192</v>
      </c>
      <c r="DS40" s="144">
        <v>17.798510399999998</v>
      </c>
      <c r="DT40" s="152">
        <v>26.6041442</v>
      </c>
      <c r="DU40" s="144">
        <v>19.291033800000001</v>
      </c>
      <c r="DV40" s="144">
        <v>34.099845200000004</v>
      </c>
      <c r="DW40" s="144">
        <v>10.882388800000001</v>
      </c>
      <c r="DX40" s="144">
        <f>VLOOKUP($B$5:$B$56,[1]QEB!$B$5:$AA$61,26,FALSE)</f>
        <v>9.271116300000001</v>
      </c>
      <c r="DY40" s="144">
        <v>12.929595300000001</v>
      </c>
      <c r="DZ40" s="144">
        <v>0.208424</v>
      </c>
      <c r="EA40" s="144">
        <v>10.432723800000002</v>
      </c>
      <c r="EB40" s="144">
        <v>5.5487019999999996</v>
      </c>
      <c r="EC40" s="144">
        <v>40.045962200000005</v>
      </c>
      <c r="ED40" s="152">
        <v>40.281610799999996</v>
      </c>
    </row>
    <row r="41" spans="1:134" x14ac:dyDescent="0.2">
      <c r="A41" s="61">
        <v>37</v>
      </c>
      <c r="B41" s="109" t="s">
        <v>102</v>
      </c>
      <c r="C41" s="48">
        <v>21.5</v>
      </c>
      <c r="D41" s="48">
        <v>6.7</v>
      </c>
      <c r="E41" s="48">
        <v>2.5271759999999999</v>
      </c>
      <c r="F41" s="48">
        <v>13.4</v>
      </c>
      <c r="G41" s="48">
        <v>5.6062859999999999</v>
      </c>
      <c r="H41" s="48">
        <v>0</v>
      </c>
      <c r="I41" s="48">
        <v>12.111967999999999</v>
      </c>
      <c r="J41" s="48">
        <v>35.868029999999997</v>
      </c>
      <c r="K41" s="48">
        <v>11.541494999999999</v>
      </c>
      <c r="L41" s="48">
        <v>0</v>
      </c>
      <c r="M41" s="48">
        <v>5.0937599999999996</v>
      </c>
      <c r="N41" s="48">
        <v>19.569279999999999</v>
      </c>
      <c r="O41" s="48">
        <v>37.352502999999999</v>
      </c>
      <c r="P41" s="48">
        <v>41.757019999999997</v>
      </c>
      <c r="Q41" s="48">
        <v>18.827529999999999</v>
      </c>
      <c r="R41" s="48">
        <v>16.142063</v>
      </c>
      <c r="S41" s="48">
        <v>4.6484540000000001</v>
      </c>
      <c r="T41" s="48">
        <v>19.759408000000001</v>
      </c>
      <c r="U41" s="48">
        <v>8.9472210000000008</v>
      </c>
      <c r="V41" s="48">
        <v>27.322711999999999</v>
      </c>
      <c r="W41" s="48">
        <v>14.852873000000001</v>
      </c>
      <c r="X41" s="48">
        <v>4.3932719999999996</v>
      </c>
      <c r="Y41" s="48">
        <v>1.384992</v>
      </c>
      <c r="Z41" s="48">
        <v>0</v>
      </c>
      <c r="AA41" s="48">
        <v>5.1989799999999997</v>
      </c>
      <c r="AB41" s="48">
        <v>4.4554960000000001</v>
      </c>
      <c r="AC41" s="48">
        <v>0</v>
      </c>
      <c r="AD41" s="48">
        <v>2.4753129999999999</v>
      </c>
      <c r="AE41" s="48">
        <v>4.9519219999999997</v>
      </c>
      <c r="AF41" s="48">
        <v>4.5419799999999997</v>
      </c>
      <c r="AG41" s="48">
        <v>2.2861440000000002</v>
      </c>
      <c r="AH41" s="48">
        <v>1.258122</v>
      </c>
      <c r="AI41" s="48">
        <v>11.766695</v>
      </c>
      <c r="AJ41" s="48">
        <v>3.3667199999999999</v>
      </c>
      <c r="AK41" s="48">
        <v>16.427175999999999</v>
      </c>
      <c r="AL41" s="48">
        <v>15.759744</v>
      </c>
      <c r="AM41" s="48">
        <v>2.5383369999999998</v>
      </c>
      <c r="AN41" s="48">
        <v>2.16872</v>
      </c>
      <c r="AO41" s="48">
        <v>2.1646809999999999</v>
      </c>
      <c r="AP41" s="48">
        <v>7.4999999999999997E-3</v>
      </c>
      <c r="AQ41" s="48">
        <v>0</v>
      </c>
      <c r="AR41" s="48">
        <v>0</v>
      </c>
      <c r="AS41" s="48">
        <v>0</v>
      </c>
      <c r="AT41" s="48">
        <v>0</v>
      </c>
      <c r="AU41" s="48">
        <v>13.6</v>
      </c>
      <c r="AV41" s="48">
        <v>15.5</v>
      </c>
      <c r="AW41" s="48">
        <v>23.4</v>
      </c>
      <c r="AX41" s="48">
        <v>3.4</v>
      </c>
      <c r="AY41" s="48">
        <v>5.4516609999999996</v>
      </c>
      <c r="AZ41" s="48">
        <v>5.4674610000000001</v>
      </c>
      <c r="BA41" s="48">
        <v>2.8045599999999999</v>
      </c>
      <c r="BB41" s="48">
        <v>2.8</v>
      </c>
      <c r="BC41" s="48">
        <v>1.8</v>
      </c>
      <c r="BD41" s="48">
        <v>0</v>
      </c>
      <c r="BE41" s="48">
        <v>3.0689280000000001</v>
      </c>
      <c r="BF41" s="48">
        <v>2.8008510000000002</v>
      </c>
      <c r="BG41" s="48">
        <v>0</v>
      </c>
      <c r="BH41" s="48">
        <v>0</v>
      </c>
      <c r="BI41" s="48">
        <v>0</v>
      </c>
      <c r="BJ41" s="48">
        <v>0</v>
      </c>
      <c r="BK41" s="48">
        <v>4.0763280000000002</v>
      </c>
      <c r="BL41" s="48">
        <v>0</v>
      </c>
      <c r="BM41" s="48">
        <v>1.647492</v>
      </c>
      <c r="BN41" s="48">
        <v>1.51536</v>
      </c>
      <c r="BO41" s="48">
        <v>1.37676</v>
      </c>
      <c r="BP41" s="48">
        <v>0</v>
      </c>
      <c r="BQ41" s="48">
        <v>0</v>
      </c>
      <c r="BR41" s="48">
        <v>2.9</v>
      </c>
      <c r="BS41" s="48">
        <v>0</v>
      </c>
      <c r="BT41" s="48">
        <v>0</v>
      </c>
      <c r="BU41" s="48">
        <v>0</v>
      </c>
      <c r="BV41" s="48">
        <v>0</v>
      </c>
      <c r="BW41" s="48">
        <v>0</v>
      </c>
      <c r="BX41" s="48">
        <v>0</v>
      </c>
      <c r="BY41" s="48">
        <v>0</v>
      </c>
      <c r="BZ41" s="48">
        <v>0</v>
      </c>
      <c r="CA41" s="48">
        <v>0</v>
      </c>
      <c r="CB41" s="48">
        <v>0</v>
      </c>
      <c r="CC41" s="48">
        <v>0</v>
      </c>
      <c r="CD41" s="48">
        <v>0</v>
      </c>
      <c r="CE41" s="48">
        <v>0</v>
      </c>
      <c r="CF41" s="48">
        <v>0</v>
      </c>
      <c r="CG41" s="48">
        <v>0</v>
      </c>
      <c r="CH41" s="48">
        <v>0</v>
      </c>
      <c r="CI41" s="48">
        <v>0</v>
      </c>
      <c r="CJ41" s="48">
        <v>0</v>
      </c>
      <c r="CK41" s="48">
        <v>0</v>
      </c>
      <c r="CL41" s="48">
        <v>0</v>
      </c>
      <c r="CM41" s="48">
        <v>0</v>
      </c>
      <c r="CN41" s="48">
        <v>0</v>
      </c>
      <c r="CO41" s="48">
        <v>0</v>
      </c>
      <c r="CP41" s="48">
        <v>0</v>
      </c>
      <c r="CQ41" s="48">
        <v>0</v>
      </c>
      <c r="CR41" s="48">
        <v>0</v>
      </c>
      <c r="CS41" s="48">
        <v>0</v>
      </c>
      <c r="CT41" s="48">
        <v>0</v>
      </c>
      <c r="CU41" s="48">
        <v>0</v>
      </c>
      <c r="CV41" s="48">
        <v>0</v>
      </c>
      <c r="CW41" s="48">
        <v>0</v>
      </c>
      <c r="CX41" s="48">
        <v>0</v>
      </c>
      <c r="CY41" s="48">
        <v>0</v>
      </c>
      <c r="CZ41" s="48">
        <v>0</v>
      </c>
      <c r="DA41" s="48">
        <v>0</v>
      </c>
      <c r="DB41" s="48">
        <v>0</v>
      </c>
      <c r="DC41" s="48">
        <v>13.325652</v>
      </c>
      <c r="DD41" s="48">
        <v>0</v>
      </c>
      <c r="DE41" s="48">
        <v>0</v>
      </c>
      <c r="DF41" s="48">
        <v>0</v>
      </c>
      <c r="DG41" s="48">
        <v>0</v>
      </c>
      <c r="DH41" s="48">
        <v>2.4633600000000002</v>
      </c>
      <c r="DI41" s="48">
        <v>0</v>
      </c>
      <c r="DJ41" s="48">
        <v>0</v>
      </c>
      <c r="DK41" s="48">
        <v>0</v>
      </c>
      <c r="DL41" s="48">
        <v>0</v>
      </c>
      <c r="DM41" s="48">
        <v>0</v>
      </c>
      <c r="DN41" s="48">
        <v>0</v>
      </c>
      <c r="DO41" s="48">
        <v>0</v>
      </c>
      <c r="DP41" s="48">
        <v>0</v>
      </c>
      <c r="DQ41" s="48">
        <v>6.1140319999999999</v>
      </c>
      <c r="DR41" s="144">
        <v>0</v>
      </c>
      <c r="DS41" s="144">
        <v>3.901024</v>
      </c>
      <c r="DT41" s="152">
        <v>7.6144639999999999</v>
      </c>
      <c r="DU41" s="144">
        <v>0</v>
      </c>
      <c r="DV41" s="144">
        <v>0</v>
      </c>
      <c r="DW41" s="144">
        <v>0</v>
      </c>
      <c r="DX41" s="144">
        <f>VLOOKUP($B$5:$B$56,[1]QEB!$B$5:$AA$61,26,FALSE)</f>
        <v>0</v>
      </c>
      <c r="DY41" s="144">
        <v>0</v>
      </c>
      <c r="DZ41" s="144">
        <v>0</v>
      </c>
      <c r="EA41" s="144">
        <v>0</v>
      </c>
      <c r="EB41" s="144">
        <v>0</v>
      </c>
      <c r="EC41" s="144">
        <v>0</v>
      </c>
      <c r="ED41" s="152">
        <v>6.2447999999999997</v>
      </c>
    </row>
    <row r="42" spans="1:134" x14ac:dyDescent="0.2">
      <c r="A42" s="61">
        <v>38</v>
      </c>
      <c r="B42" s="109" t="s">
        <v>103</v>
      </c>
      <c r="C42" s="48">
        <v>51.5</v>
      </c>
      <c r="D42" s="48">
        <v>60.9</v>
      </c>
      <c r="E42" s="48">
        <v>63.238880000000002</v>
      </c>
      <c r="F42" s="48">
        <v>47.7</v>
      </c>
      <c r="G42" s="48">
        <v>64.664839999999998</v>
      </c>
      <c r="H42" s="48">
        <v>116.5</v>
      </c>
      <c r="I42" s="48">
        <v>94.898079999999993</v>
      </c>
      <c r="J42" s="48">
        <v>98.637259999999998</v>
      </c>
      <c r="K42" s="48">
        <v>109.63751999999999</v>
      </c>
      <c r="L42" s="48">
        <v>135.998448</v>
      </c>
      <c r="M42" s="48">
        <v>149.22991999999999</v>
      </c>
      <c r="N42" s="48">
        <v>124.87225599999999</v>
      </c>
      <c r="O42" s="48">
        <v>111.92128000000001</v>
      </c>
      <c r="P42" s="48">
        <v>96.254328000000001</v>
      </c>
      <c r="Q42" s="48">
        <v>73.374368000000004</v>
      </c>
      <c r="R42" s="48">
        <v>33.542560000000002</v>
      </c>
      <c r="S42" s="48">
        <v>67.214911999999998</v>
      </c>
      <c r="T42" s="48">
        <v>93.443378999999993</v>
      </c>
      <c r="U42" s="48">
        <v>103.49988</v>
      </c>
      <c r="V42" s="48">
        <v>181.371396</v>
      </c>
      <c r="W42" s="48">
        <v>146.570347</v>
      </c>
      <c r="X42" s="48">
        <v>154.535191</v>
      </c>
      <c r="Y42" s="48">
        <v>199.70048</v>
      </c>
      <c r="Z42" s="48">
        <v>131.04187999999999</v>
      </c>
      <c r="AA42" s="48">
        <v>182.596408</v>
      </c>
      <c r="AB42" s="48">
        <v>175.28404800000001</v>
      </c>
      <c r="AC42" s="48">
        <v>89.699200000000005</v>
      </c>
      <c r="AD42" s="48">
        <v>88.831536</v>
      </c>
      <c r="AE42" s="48">
        <v>90.397710000000004</v>
      </c>
      <c r="AF42" s="48">
        <v>114.50209599999999</v>
      </c>
      <c r="AG42" s="48">
        <v>161.252432</v>
      </c>
      <c r="AH42" s="48">
        <v>197.46953600000001</v>
      </c>
      <c r="AI42" s="48">
        <v>207.06890899999999</v>
      </c>
      <c r="AJ42" s="48">
        <v>191.87098</v>
      </c>
      <c r="AK42" s="48">
        <v>212.65447700000001</v>
      </c>
      <c r="AL42" s="48">
        <v>130.98440500000001</v>
      </c>
      <c r="AM42" s="48">
        <v>136.74138400000001</v>
      </c>
      <c r="AN42" s="48">
        <v>95.073971999999998</v>
      </c>
      <c r="AO42" s="48">
        <v>32.147232000000002</v>
      </c>
      <c r="AP42" s="48">
        <v>67.422151999999997</v>
      </c>
      <c r="AQ42" s="48">
        <v>58.620800000000003</v>
      </c>
      <c r="AR42" s="48">
        <v>126.52169000000001</v>
      </c>
      <c r="AS42" s="48">
        <v>168.29845299999999</v>
      </c>
      <c r="AT42" s="48">
        <v>132.99248</v>
      </c>
      <c r="AU42" s="48">
        <v>232.94216</v>
      </c>
      <c r="AV42" s="48">
        <v>243.75551999999999</v>
      </c>
      <c r="AW42" s="48">
        <v>111.184496</v>
      </c>
      <c r="AX42" s="48">
        <v>283.0616</v>
      </c>
      <c r="AY42" s="48">
        <v>180.36192</v>
      </c>
      <c r="AZ42" s="48">
        <v>171.38739200000001</v>
      </c>
      <c r="BA42" s="48">
        <v>97.137549000000007</v>
      </c>
      <c r="BB42" s="48">
        <v>66.053600000000003</v>
      </c>
      <c r="BC42" s="48">
        <v>143.06496000000001</v>
      </c>
      <c r="BD42" s="48">
        <v>133.12639999999999</v>
      </c>
      <c r="BE42" s="48">
        <v>149.59824</v>
      </c>
      <c r="BF42" s="48">
        <v>153.30824200000001</v>
      </c>
      <c r="BG42" s="48">
        <v>163.69103999999999</v>
      </c>
      <c r="BH42" s="48">
        <v>161.03510399999999</v>
      </c>
      <c r="BI42" s="48">
        <v>167.376304</v>
      </c>
      <c r="BJ42" s="48">
        <v>85.04</v>
      </c>
      <c r="BK42" s="48">
        <v>163.20067399999999</v>
      </c>
      <c r="BL42" s="48">
        <v>138.46545399999999</v>
      </c>
      <c r="BM42" s="48">
        <v>113.43088</v>
      </c>
      <c r="BN42" s="48">
        <v>95.820271000000005</v>
      </c>
      <c r="BO42" s="48">
        <v>114.247169</v>
      </c>
      <c r="BP42" s="48">
        <v>111.4</v>
      </c>
      <c r="BQ42" s="48">
        <v>168.7</v>
      </c>
      <c r="BR42" s="48">
        <v>105.2</v>
      </c>
      <c r="BS42" s="48">
        <v>153.86921100000001</v>
      </c>
      <c r="BT42" s="48">
        <v>128.42077900000001</v>
      </c>
      <c r="BU42" s="48">
        <v>168.09166300000001</v>
      </c>
      <c r="BV42" s="48">
        <v>120.2</v>
      </c>
      <c r="BW42" s="48">
        <v>94.189964000000003</v>
      </c>
      <c r="BX42" s="48">
        <v>86.316333999999998</v>
      </c>
      <c r="BY42" s="48">
        <v>106.957612</v>
      </c>
      <c r="BZ42" s="48">
        <v>70.400000000000006</v>
      </c>
      <c r="CA42" s="48">
        <v>99.861968000000005</v>
      </c>
      <c r="CB42" s="48">
        <v>135.13049599999999</v>
      </c>
      <c r="CC42" s="48">
        <v>148.5</v>
      </c>
      <c r="CD42" s="48">
        <v>136.96835200000001</v>
      </c>
      <c r="CE42" s="48">
        <v>128.48905600000001</v>
      </c>
      <c r="CF42" s="48">
        <v>114.727176</v>
      </c>
      <c r="CG42" s="48">
        <v>139.49131499999999</v>
      </c>
      <c r="CH42" s="48">
        <v>124.528192</v>
      </c>
      <c r="CI42" s="48">
        <v>61.304639999999999</v>
      </c>
      <c r="CJ42" s="48">
        <v>90.099892999999994</v>
      </c>
      <c r="CK42" s="48">
        <v>59.020319999999998</v>
      </c>
      <c r="CL42" s="48">
        <v>62.288111999999998</v>
      </c>
      <c r="CM42" s="48">
        <v>77.039215999999996</v>
      </c>
      <c r="CN42" s="48">
        <v>105.303189</v>
      </c>
      <c r="CO42" s="48">
        <v>125.59276</v>
      </c>
      <c r="CP42" s="48">
        <v>106.30495999999999</v>
      </c>
      <c r="CQ42" s="48">
        <v>36.780479999999997</v>
      </c>
      <c r="CR42" s="48">
        <v>0</v>
      </c>
      <c r="CS42" s="48">
        <v>35.706000000000003</v>
      </c>
      <c r="CT42" s="48">
        <v>52.619199999999999</v>
      </c>
      <c r="CU42" s="48">
        <v>45.165880000000001</v>
      </c>
      <c r="CV42" s="48">
        <v>77.914879999999997</v>
      </c>
      <c r="CW42" s="48">
        <v>43.841839999999998</v>
      </c>
      <c r="CX42" s="48">
        <v>61.838720000000002</v>
      </c>
      <c r="CY42" s="48">
        <v>78.420479999999998</v>
      </c>
      <c r="CZ42" s="48">
        <v>95.144639999999995</v>
      </c>
      <c r="DA42" s="48">
        <v>102.24896</v>
      </c>
      <c r="DB42" s="48">
        <v>150.26848000000001</v>
      </c>
      <c r="DC42" s="48">
        <v>192.11247299999999</v>
      </c>
      <c r="DD42" s="48">
        <v>124.037412</v>
      </c>
      <c r="DE42" s="48">
        <v>75.988159999999993</v>
      </c>
      <c r="DF42" s="48">
        <v>78.10736</v>
      </c>
      <c r="DG42" s="48">
        <v>99.618880000000004</v>
      </c>
      <c r="DH42" s="48">
        <v>113.443264</v>
      </c>
      <c r="DI42" s="48">
        <v>68.935861999999972</v>
      </c>
      <c r="DJ42" s="48">
        <v>100.878488</v>
      </c>
      <c r="DK42" s="48">
        <v>119.36099200000001</v>
      </c>
      <c r="DL42" s="48">
        <v>139.11040000000003</v>
      </c>
      <c r="DM42" s="48">
        <v>243.49994249999997</v>
      </c>
      <c r="DN42" s="48">
        <v>212.64808300000001</v>
      </c>
      <c r="DO42" s="48">
        <v>196.29815199999999</v>
      </c>
      <c r="DP42" s="48">
        <v>210.176748</v>
      </c>
      <c r="DQ42" s="48">
        <v>190.52774400000001</v>
      </c>
      <c r="DR42" s="144">
        <v>159.1656175</v>
      </c>
      <c r="DS42" s="144">
        <v>112.62136</v>
      </c>
      <c r="DT42" s="152">
        <v>101.98936</v>
      </c>
      <c r="DU42" s="144">
        <v>166.26552000000001</v>
      </c>
      <c r="DV42" s="144">
        <v>73.786704</v>
      </c>
      <c r="DW42" s="144">
        <v>130.81976</v>
      </c>
      <c r="DX42" s="144">
        <f>VLOOKUP($B$5:$B$56,[1]QEB!$B$5:$AA$61,26,FALSE)</f>
        <v>120.318648</v>
      </c>
      <c r="DY42" s="144">
        <v>227.45354080000001</v>
      </c>
      <c r="DZ42" s="144">
        <v>204.49575999999999</v>
      </c>
      <c r="EA42" s="144">
        <v>148.20727530000002</v>
      </c>
      <c r="EB42" s="144">
        <v>175.44272000000001</v>
      </c>
      <c r="EC42" s="144">
        <v>104.97456</v>
      </c>
      <c r="ED42" s="152">
        <v>85.955040099999991</v>
      </c>
    </row>
    <row r="43" spans="1:134" x14ac:dyDescent="0.2">
      <c r="A43" s="61">
        <v>39</v>
      </c>
      <c r="B43" s="109" t="s">
        <v>251</v>
      </c>
      <c r="C43" s="48">
        <v>61.6</v>
      </c>
      <c r="D43" s="48">
        <v>66.099999999999994</v>
      </c>
      <c r="E43" s="48">
        <v>155.808773</v>
      </c>
      <c r="F43" s="48">
        <v>193.8</v>
      </c>
      <c r="G43" s="48">
        <v>251.21953500000001</v>
      </c>
      <c r="H43" s="48">
        <v>144.5</v>
      </c>
      <c r="I43" s="48">
        <v>163.36179999999999</v>
      </c>
      <c r="J43" s="48">
        <v>172.88888499999999</v>
      </c>
      <c r="K43" s="48">
        <v>138.41522900000001</v>
      </c>
      <c r="L43" s="48">
        <v>61.558416000000001</v>
      </c>
      <c r="M43" s="48">
        <v>134.09574000000001</v>
      </c>
      <c r="N43" s="48">
        <v>152.41235599999999</v>
      </c>
      <c r="O43" s="48">
        <v>85.053636000000012</v>
      </c>
      <c r="P43" s="48">
        <v>151.74706599999999</v>
      </c>
      <c r="Q43" s="48">
        <v>164.29915299999999</v>
      </c>
      <c r="R43" s="48">
        <v>261.11453799999998</v>
      </c>
      <c r="S43" s="48">
        <v>260.55552</v>
      </c>
      <c r="T43" s="48">
        <v>333.78842900000001</v>
      </c>
      <c r="U43" s="48">
        <v>217.589405</v>
      </c>
      <c r="V43" s="48">
        <v>90.85284</v>
      </c>
      <c r="W43" s="48">
        <v>72.592799999999997</v>
      </c>
      <c r="X43" s="48">
        <v>103.55732399999999</v>
      </c>
      <c r="Y43" s="48">
        <v>62.190154</v>
      </c>
      <c r="Z43" s="48">
        <v>158.67974000000001</v>
      </c>
      <c r="AA43" s="48">
        <v>65.394288000000003</v>
      </c>
      <c r="AB43" s="48">
        <v>149.59</v>
      </c>
      <c r="AC43" s="48">
        <v>198.66560000000001</v>
      </c>
      <c r="AD43" s="48">
        <v>256.83431999999999</v>
      </c>
      <c r="AE43" s="48">
        <v>366.54898100000003</v>
      </c>
      <c r="AF43" s="48">
        <v>300.11052799999999</v>
      </c>
      <c r="AG43" s="48">
        <v>226.63380000000001</v>
      </c>
      <c r="AH43" s="48">
        <v>159.23704599999999</v>
      </c>
      <c r="AI43" s="48">
        <v>167.126484</v>
      </c>
      <c r="AJ43" s="48">
        <v>100.40732199999999</v>
      </c>
      <c r="AK43" s="48">
        <v>96.924840000000003</v>
      </c>
      <c r="AL43" s="48">
        <v>272.954724</v>
      </c>
      <c r="AM43" s="48">
        <v>76.360404000000003</v>
      </c>
      <c r="AN43" s="48">
        <v>54.285119999999999</v>
      </c>
      <c r="AO43" s="48">
        <v>42.736485999999999</v>
      </c>
      <c r="AP43" s="48">
        <v>106.240832</v>
      </c>
      <c r="AQ43" s="48">
        <v>185.01231899999999</v>
      </c>
      <c r="AR43" s="48">
        <v>401.62431500000002</v>
      </c>
      <c r="AS43" s="48">
        <v>115.509331</v>
      </c>
      <c r="AT43" s="48">
        <v>122.048367</v>
      </c>
      <c r="AU43" s="48">
        <v>38.993150999999997</v>
      </c>
      <c r="AV43" s="48">
        <v>152.27919900000001</v>
      </c>
      <c r="AW43" s="48">
        <v>76.793032999999994</v>
      </c>
      <c r="AX43" s="48">
        <v>235.986017</v>
      </c>
      <c r="AY43" s="48">
        <v>37.804385000000003</v>
      </c>
      <c r="AZ43" s="48">
        <v>80.229513999999995</v>
      </c>
      <c r="BA43" s="48">
        <v>202.159728</v>
      </c>
      <c r="BB43" s="48">
        <v>146.30000000000001</v>
      </c>
      <c r="BC43" s="48">
        <v>212.714946</v>
      </c>
      <c r="BD43" s="48">
        <v>222.674206</v>
      </c>
      <c r="BE43" s="48">
        <v>149.69741099999999</v>
      </c>
      <c r="BF43" s="48">
        <v>24.217963999999998</v>
      </c>
      <c r="BG43" s="48">
        <v>25.437636000000001</v>
      </c>
      <c r="BH43" s="48">
        <v>32.472864000000001</v>
      </c>
      <c r="BI43" s="48">
        <v>58.599857</v>
      </c>
      <c r="BJ43" s="48">
        <v>41.587164000000001</v>
      </c>
      <c r="BK43" s="48">
        <v>41.186447999999999</v>
      </c>
      <c r="BL43" s="48">
        <v>104.485428</v>
      </c>
      <c r="BM43" s="48">
        <v>125.166706</v>
      </c>
      <c r="BN43" s="48">
        <v>118.338384</v>
      </c>
      <c r="BO43" s="48">
        <v>235.57158000000001</v>
      </c>
      <c r="BP43" s="48">
        <v>148.4</v>
      </c>
      <c r="BQ43" s="48">
        <v>114.7</v>
      </c>
      <c r="BR43" s="48">
        <v>104.8</v>
      </c>
      <c r="BS43" s="48">
        <v>79.524016000000003</v>
      </c>
      <c r="BT43" s="48">
        <v>41.447870999999999</v>
      </c>
      <c r="BU43" s="48">
        <v>65.118967999999995</v>
      </c>
      <c r="BV43" s="48">
        <v>68.900000000000006</v>
      </c>
      <c r="BW43" s="48">
        <v>36.771706000000002</v>
      </c>
      <c r="BX43" s="48">
        <v>80.254367999999999</v>
      </c>
      <c r="BY43" s="48">
        <v>126.468211</v>
      </c>
      <c r="BZ43" s="48">
        <v>70</v>
      </c>
      <c r="CA43" s="48">
        <v>165.85812799999999</v>
      </c>
      <c r="CB43" s="48">
        <v>194.65168</v>
      </c>
      <c r="CC43" s="48">
        <v>52.5</v>
      </c>
      <c r="CD43" s="48">
        <v>28.204080000000001</v>
      </c>
      <c r="CE43" s="48">
        <v>31.377852000000001</v>
      </c>
      <c r="CF43" s="48">
        <v>19.721088000000002</v>
      </c>
      <c r="CG43" s="48">
        <v>39.718260000000001</v>
      </c>
      <c r="CH43" s="48">
        <v>60.977615999999998</v>
      </c>
      <c r="CI43" s="48">
        <v>56.130831999999998</v>
      </c>
      <c r="CJ43" s="48">
        <v>37.356575999999997</v>
      </c>
      <c r="CK43" s="48">
        <v>80.374818000000005</v>
      </c>
      <c r="CL43" s="48">
        <v>108.544032</v>
      </c>
      <c r="CM43" s="48">
        <v>157.97775799999999</v>
      </c>
      <c r="CN43" s="48">
        <v>119.308407</v>
      </c>
      <c r="CO43" s="48">
        <v>94.748079000000004</v>
      </c>
      <c r="CP43" s="48">
        <v>48.409607999999999</v>
      </c>
      <c r="CQ43" s="48">
        <v>2.7435999999999998</v>
      </c>
      <c r="CR43" s="48">
        <v>0</v>
      </c>
      <c r="CS43" s="48">
        <v>13.065996</v>
      </c>
      <c r="CT43" s="48">
        <v>36.554706000000003</v>
      </c>
      <c r="CU43" s="48">
        <v>42.763694100000002</v>
      </c>
      <c r="CV43" s="48">
        <v>55.623966100000004</v>
      </c>
      <c r="CW43" s="48">
        <v>82.803431900000007</v>
      </c>
      <c r="CX43" s="48">
        <v>98.905954400000013</v>
      </c>
      <c r="CY43" s="48">
        <v>105.3975186</v>
      </c>
      <c r="CZ43" s="48">
        <v>139.05570519999998</v>
      </c>
      <c r="DA43" s="48">
        <v>80.681754299999994</v>
      </c>
      <c r="DB43" s="48">
        <v>48.424134700000003</v>
      </c>
      <c r="DC43" s="48">
        <v>33.934865200000004</v>
      </c>
      <c r="DD43" s="48">
        <v>23.1426029</v>
      </c>
      <c r="DE43" s="48">
        <v>7.4245462999999994</v>
      </c>
      <c r="DF43" s="48">
        <v>50.745410700000001</v>
      </c>
      <c r="DG43" s="48">
        <v>68.390755870000007</v>
      </c>
      <c r="DH43" s="48">
        <v>70.209107099999997</v>
      </c>
      <c r="DI43" s="48">
        <v>113.15413493000001</v>
      </c>
      <c r="DJ43" s="48">
        <v>67.047978600000022</v>
      </c>
      <c r="DK43" s="48">
        <v>161.8200215</v>
      </c>
      <c r="DL43" s="48">
        <v>135.36214389999992</v>
      </c>
      <c r="DM43" s="48">
        <v>71.122509400000013</v>
      </c>
      <c r="DN43" s="48">
        <v>72.325262199999997</v>
      </c>
      <c r="DO43" s="48">
        <v>81.780151500000002</v>
      </c>
      <c r="DP43" s="48">
        <v>61.1239816</v>
      </c>
      <c r="DQ43" s="48">
        <v>85.177276700000007</v>
      </c>
      <c r="DR43" s="144">
        <v>67.908680799999999</v>
      </c>
      <c r="DS43" s="144">
        <v>66.785868500000007</v>
      </c>
      <c r="DT43" s="152">
        <v>100.056433</v>
      </c>
      <c r="DU43" s="144">
        <v>56.468333899999998</v>
      </c>
      <c r="DV43" s="144">
        <v>138.60952469999998</v>
      </c>
      <c r="DW43" s="144">
        <v>135.32184290000001</v>
      </c>
      <c r="DX43" s="144">
        <v>118.9982954</v>
      </c>
      <c r="DY43" s="144">
        <v>113.36145520000001</v>
      </c>
      <c r="DZ43" s="144">
        <v>42.0214535</v>
      </c>
      <c r="EA43" s="144">
        <v>23.914878600000002</v>
      </c>
      <c r="EB43" s="144">
        <v>52.561679099999999</v>
      </c>
      <c r="EC43" s="144">
        <v>62.740348099999999</v>
      </c>
      <c r="ED43" s="152">
        <v>106.40698949999999</v>
      </c>
    </row>
    <row r="44" spans="1:134" x14ac:dyDescent="0.2">
      <c r="A44" s="62">
        <v>40</v>
      </c>
      <c r="B44" s="109" t="s">
        <v>104</v>
      </c>
      <c r="C44" s="48">
        <v>42.3</v>
      </c>
      <c r="D44" s="48">
        <v>11.6</v>
      </c>
      <c r="E44" s="48">
        <v>11.178554</v>
      </c>
      <c r="F44" s="48">
        <v>14.7</v>
      </c>
      <c r="G44" s="48">
        <v>15.432976</v>
      </c>
      <c r="H44" s="48">
        <v>15.9</v>
      </c>
      <c r="I44" s="48">
        <v>22.421554</v>
      </c>
      <c r="J44" s="48">
        <v>21.701827999999999</v>
      </c>
      <c r="K44" s="48">
        <v>20.787793000000001</v>
      </c>
      <c r="L44" s="48">
        <v>35.221491999999998</v>
      </c>
      <c r="M44" s="48">
        <v>12.859022</v>
      </c>
      <c r="N44" s="48">
        <v>5.8464669999999996</v>
      </c>
      <c r="O44" s="48">
        <v>17.318463000000001</v>
      </c>
      <c r="P44" s="48">
        <v>15.547457</v>
      </c>
      <c r="Q44" s="48">
        <v>29.687714</v>
      </c>
      <c r="R44" s="48">
        <v>10.645129000000001</v>
      </c>
      <c r="S44" s="48">
        <v>6.3984579999999998</v>
      </c>
      <c r="T44" s="48">
        <v>17.074269000000001</v>
      </c>
      <c r="U44" s="48">
        <v>24.046173</v>
      </c>
      <c r="V44" s="48">
        <v>16.078150000000001</v>
      </c>
      <c r="W44" s="48">
        <v>16.979828000000001</v>
      </c>
      <c r="X44" s="48">
        <v>26.561271000000001</v>
      </c>
      <c r="Y44" s="48">
        <v>21.732073</v>
      </c>
      <c r="Z44" s="48">
        <v>62.370136000000002</v>
      </c>
      <c r="AA44" s="48">
        <v>35.038390999999997</v>
      </c>
      <c r="AB44" s="48">
        <v>31.302717999999999</v>
      </c>
      <c r="AC44" s="48">
        <v>26.47054</v>
      </c>
      <c r="AD44" s="48">
        <v>30.690850000000001</v>
      </c>
      <c r="AE44" s="48">
        <v>19.056042000000001</v>
      </c>
      <c r="AF44" s="48">
        <v>19.425756</v>
      </c>
      <c r="AG44" s="48">
        <v>28.098949999999999</v>
      </c>
      <c r="AH44" s="48">
        <v>23.587766999999999</v>
      </c>
      <c r="AI44" s="48">
        <v>22.675971000000001</v>
      </c>
      <c r="AJ44" s="48">
        <v>29.701067999999999</v>
      </c>
      <c r="AK44" s="48">
        <v>18.667688999999999</v>
      </c>
      <c r="AL44" s="48">
        <v>30.903345000000002</v>
      </c>
      <c r="AM44" s="48">
        <v>17.662310000000002</v>
      </c>
      <c r="AN44" s="48">
        <v>5.1220499999999998</v>
      </c>
      <c r="AO44" s="48">
        <v>2.6991239999999999</v>
      </c>
      <c r="AP44" s="48">
        <v>4.1859289999999998</v>
      </c>
      <c r="AQ44" s="48">
        <v>2.2641279999999999</v>
      </c>
      <c r="AR44" s="48">
        <v>0</v>
      </c>
      <c r="AS44" s="48">
        <v>7.1163270000000001</v>
      </c>
      <c r="AT44" s="48">
        <v>18.021740000000001</v>
      </c>
      <c r="AU44" s="48">
        <v>14.937074000000001</v>
      </c>
      <c r="AV44" s="48">
        <v>13.106816</v>
      </c>
      <c r="AW44" s="48">
        <v>1.816346</v>
      </c>
      <c r="AX44" s="48">
        <v>36.824289</v>
      </c>
      <c r="AY44" s="48">
        <v>15.157266</v>
      </c>
      <c r="AZ44" s="48">
        <v>23.905059999999999</v>
      </c>
      <c r="BA44" s="48">
        <v>10.041568</v>
      </c>
      <c r="BB44" s="48">
        <v>28.105772000000002</v>
      </c>
      <c r="BC44" s="48">
        <v>7.3435199999999998</v>
      </c>
      <c r="BD44" s="48">
        <v>18.525217999999999</v>
      </c>
      <c r="BE44" s="48">
        <v>5.2900000000000004E-3</v>
      </c>
      <c r="BF44" s="48">
        <v>0</v>
      </c>
      <c r="BG44" s="48">
        <v>18.605578999999999</v>
      </c>
      <c r="BH44" s="48">
        <v>47.155729999999998</v>
      </c>
      <c r="BI44" s="48">
        <v>38.132680999999998</v>
      </c>
      <c r="BJ44" s="48">
        <v>42.735878999999997</v>
      </c>
      <c r="BK44" s="48">
        <v>27.164221999999999</v>
      </c>
      <c r="BL44" s="48">
        <v>33.495553000000001</v>
      </c>
      <c r="BM44" s="48">
        <v>21.173067</v>
      </c>
      <c r="BN44" s="48">
        <v>16.058665000000001</v>
      </c>
      <c r="BO44" s="48">
        <v>11.043486</v>
      </c>
      <c r="BP44" s="48">
        <v>24.3</v>
      </c>
      <c r="BQ44" s="48">
        <v>32.1</v>
      </c>
      <c r="BR44" s="48">
        <v>19.899999999999999</v>
      </c>
      <c r="BS44" s="48">
        <v>22.809270999999999</v>
      </c>
      <c r="BT44" s="48">
        <v>22.931913000000002</v>
      </c>
      <c r="BU44" s="48">
        <v>22.626045999999999</v>
      </c>
      <c r="BV44" s="48">
        <v>20.9</v>
      </c>
      <c r="BW44" s="48">
        <v>12.525489</v>
      </c>
      <c r="BX44" s="48">
        <v>9.2188970000000001</v>
      </c>
      <c r="BY44" s="48">
        <v>12.704601</v>
      </c>
      <c r="BZ44" s="48">
        <v>14.9</v>
      </c>
      <c r="CA44" s="48">
        <v>17.575635999999999</v>
      </c>
      <c r="CB44" s="48">
        <v>15.826869</v>
      </c>
      <c r="CC44" s="48">
        <v>15.3</v>
      </c>
      <c r="CD44" s="48">
        <v>25.816520000000001</v>
      </c>
      <c r="CE44" s="48">
        <v>16.061572999999999</v>
      </c>
      <c r="CF44" s="48">
        <v>18.782703000000001</v>
      </c>
      <c r="CG44" s="48">
        <v>12.99944</v>
      </c>
      <c r="CH44" s="48">
        <v>18.180952000000001</v>
      </c>
      <c r="CI44" s="48">
        <v>7.3086830000000003</v>
      </c>
      <c r="CJ44" s="48">
        <v>13.730585</v>
      </c>
      <c r="CK44" s="48">
        <v>12.293411000000001</v>
      </c>
      <c r="CL44" s="48">
        <v>7.2553939999999999</v>
      </c>
      <c r="CM44" s="48">
        <v>13.764957000000001</v>
      </c>
      <c r="CN44" s="48">
        <v>2.9454509999999998</v>
      </c>
      <c r="CO44" s="48">
        <v>3.4006379999999998</v>
      </c>
      <c r="CP44" s="48">
        <v>4.2252099999999997</v>
      </c>
      <c r="CQ44" s="48">
        <v>0</v>
      </c>
      <c r="CR44" s="48">
        <v>0</v>
      </c>
      <c r="CS44" s="48">
        <v>0</v>
      </c>
      <c r="CT44" s="48">
        <v>5.9216800000000003</v>
      </c>
      <c r="CU44" s="48">
        <v>2.4</v>
      </c>
      <c r="CV44" s="48">
        <v>0</v>
      </c>
      <c r="CW44" s="48">
        <v>0</v>
      </c>
      <c r="CX44" s="48">
        <v>2.1877472</v>
      </c>
      <c r="CY44" s="48">
        <v>7.9692362000000001</v>
      </c>
      <c r="CZ44" s="48">
        <v>5.7085384000000001</v>
      </c>
      <c r="DA44" s="48">
        <v>5.2837567999999999</v>
      </c>
      <c r="DB44" s="48">
        <v>8.0827302999999997</v>
      </c>
      <c r="DC44" s="48">
        <v>4.4819846999999999</v>
      </c>
      <c r="DD44" s="48">
        <v>7.4515979000000003</v>
      </c>
      <c r="DE44" s="48">
        <v>0.67519200000000001</v>
      </c>
      <c r="DF44" s="48">
        <v>23.158488300000002</v>
      </c>
      <c r="DG44" s="48">
        <v>5.9122567899999998</v>
      </c>
      <c r="DH44" s="48">
        <v>15.36959791</v>
      </c>
      <c r="DI44" s="48">
        <v>25.701330000000002</v>
      </c>
      <c r="DJ44" s="48">
        <v>15.681164199999998</v>
      </c>
      <c r="DK44" s="48">
        <v>123.0527276</v>
      </c>
      <c r="DL44" s="48">
        <v>26.447553999999997</v>
      </c>
      <c r="DM44" s="48">
        <v>31.932735100000002</v>
      </c>
      <c r="DN44" s="48">
        <v>37.251177299999995</v>
      </c>
      <c r="DO44" s="48">
        <v>15.2312235</v>
      </c>
      <c r="DP44" s="48">
        <v>15.294540099999999</v>
      </c>
      <c r="DQ44" s="48">
        <v>19.921949300000001</v>
      </c>
      <c r="DR44" s="144">
        <v>19.5248016</v>
      </c>
      <c r="DS44" s="144">
        <v>13.9904587</v>
      </c>
      <c r="DT44" s="152">
        <v>16.750955300000001</v>
      </c>
      <c r="DU44" s="144">
        <v>14.0209256</v>
      </c>
      <c r="DV44" s="144">
        <v>1.4992000000000001</v>
      </c>
      <c r="DW44" s="144">
        <v>5.3341500000000002</v>
      </c>
      <c r="DX44" s="144">
        <f>VLOOKUP($B$5:$B$56,[1]QEB!$B$5:$AA$61,26,FALSE)</f>
        <v>9.3064491</v>
      </c>
      <c r="DY44" s="144">
        <v>0.39606400000000003</v>
      </c>
      <c r="DZ44" s="144">
        <v>7.1247767</v>
      </c>
      <c r="EA44" s="144">
        <v>5.8126353000000002</v>
      </c>
      <c r="EB44" s="144">
        <v>0.122144</v>
      </c>
      <c r="EC44" s="144">
        <v>0.17206399999999999</v>
      </c>
      <c r="ED44" s="152">
        <v>2.1524896</v>
      </c>
    </row>
    <row r="45" spans="1:134" x14ac:dyDescent="0.2">
      <c r="A45" s="61">
        <v>41</v>
      </c>
      <c r="B45" s="109" t="s">
        <v>105</v>
      </c>
      <c r="C45" s="48">
        <v>13.1</v>
      </c>
      <c r="D45" s="48">
        <v>11.1</v>
      </c>
      <c r="E45" s="48">
        <v>6.4283149999999996</v>
      </c>
      <c r="F45" s="48">
        <v>2.2999999999999998</v>
      </c>
      <c r="G45" s="48">
        <v>2.4338069999999998</v>
      </c>
      <c r="H45" s="48">
        <v>4.9000000000000004</v>
      </c>
      <c r="I45" s="48">
        <v>2.1404070000000002</v>
      </c>
      <c r="J45" s="48">
        <v>3.812961</v>
      </c>
      <c r="K45" s="48">
        <v>1.426938</v>
      </c>
      <c r="L45" s="48">
        <v>5.8778819999999996</v>
      </c>
      <c r="M45" s="48">
        <v>2.9080870000000001</v>
      </c>
      <c r="N45" s="48">
        <v>5.7304170000000001</v>
      </c>
      <c r="O45" s="48">
        <v>3.6902430000000002</v>
      </c>
      <c r="P45" s="48">
        <v>3.1855319999999998</v>
      </c>
      <c r="Q45" s="48">
        <v>1.711522</v>
      </c>
      <c r="R45" s="48">
        <v>1.2807919999999999</v>
      </c>
      <c r="S45" s="48">
        <v>2.1484510000000001</v>
      </c>
      <c r="T45" s="48">
        <v>2.7962500000000001</v>
      </c>
      <c r="U45" s="48">
        <v>2.1654019999999998</v>
      </c>
      <c r="V45" s="48">
        <v>0.99885599999999997</v>
      </c>
      <c r="W45" s="48">
        <v>1.913961</v>
      </c>
      <c r="X45" s="48">
        <v>1.0916619999999999</v>
      </c>
      <c r="Y45" s="48">
        <v>2.9868929999999998</v>
      </c>
      <c r="Z45" s="48">
        <v>1.626412</v>
      </c>
      <c r="AA45" s="48">
        <v>2.2188210000000002</v>
      </c>
      <c r="AB45" s="48">
        <v>2.7170339999999999</v>
      </c>
      <c r="AC45" s="48">
        <v>1.7152510000000001</v>
      </c>
      <c r="AD45" s="48">
        <v>2.9552130000000001</v>
      </c>
      <c r="AE45" s="48">
        <v>2.3082799999999999</v>
      </c>
      <c r="AF45" s="48">
        <v>0.85908899999999999</v>
      </c>
      <c r="AG45" s="48">
        <v>1.772329</v>
      </c>
      <c r="AH45" s="48">
        <v>1.1034489999999999</v>
      </c>
      <c r="AI45" s="48">
        <v>1.1628099999999999</v>
      </c>
      <c r="AJ45" s="48">
        <v>1.2939480000000001</v>
      </c>
      <c r="AK45" s="48">
        <v>2.7509830000000002</v>
      </c>
      <c r="AL45" s="48">
        <v>0.91324000000000005</v>
      </c>
      <c r="AM45" s="48">
        <v>0.99885599999999997</v>
      </c>
      <c r="AN45" s="48">
        <v>0.99885599999999997</v>
      </c>
      <c r="AO45" s="48">
        <v>0</v>
      </c>
      <c r="AP45" s="48">
        <v>0</v>
      </c>
      <c r="AQ45" s="48">
        <v>0.90610500000000005</v>
      </c>
      <c r="AR45" s="48">
        <v>0</v>
      </c>
      <c r="AS45" s="48">
        <v>5.4339999999999996E-3</v>
      </c>
      <c r="AT45" s="48">
        <v>0.91324000000000005</v>
      </c>
      <c r="AU45" s="48">
        <v>2.88042</v>
      </c>
      <c r="AV45" s="48">
        <v>0</v>
      </c>
      <c r="AW45" s="48">
        <v>2.8928959999999999</v>
      </c>
      <c r="AX45" s="48">
        <v>0.872448</v>
      </c>
      <c r="AY45" s="48">
        <v>0.87572000000000005</v>
      </c>
      <c r="AZ45" s="48">
        <v>0</v>
      </c>
      <c r="BA45" s="48">
        <v>0</v>
      </c>
      <c r="BB45" s="48">
        <v>0</v>
      </c>
      <c r="BC45" s="48">
        <v>0</v>
      </c>
      <c r="BD45" s="48">
        <v>0.156194</v>
      </c>
      <c r="BE45" s="48">
        <v>0</v>
      </c>
      <c r="BF45" s="48">
        <v>0</v>
      </c>
      <c r="BG45" s="48">
        <v>0.82399699999999998</v>
      </c>
      <c r="BH45" s="48">
        <v>0</v>
      </c>
      <c r="BI45" s="48">
        <v>0</v>
      </c>
      <c r="BJ45" s="48">
        <v>0</v>
      </c>
      <c r="BK45" s="48">
        <v>0</v>
      </c>
      <c r="BL45" s="48">
        <v>0</v>
      </c>
      <c r="BM45" s="48">
        <v>4.8483999999999999E-2</v>
      </c>
      <c r="BN45" s="48">
        <v>5.0948E-2</v>
      </c>
      <c r="BO45" s="48">
        <v>9.3872999999999998E-2</v>
      </c>
      <c r="BP45" s="48">
        <v>0.1</v>
      </c>
      <c r="BQ45" s="48">
        <v>0</v>
      </c>
      <c r="BR45" s="48">
        <v>0.2</v>
      </c>
      <c r="BS45" s="48">
        <v>0.17747399999999999</v>
      </c>
      <c r="BT45" s="48">
        <v>0.146484</v>
      </c>
      <c r="BU45" s="48">
        <v>4.9515999999999998E-2</v>
      </c>
      <c r="BV45" s="48">
        <v>0.1</v>
      </c>
      <c r="BW45" s="48">
        <v>0.102591</v>
      </c>
      <c r="BX45" s="48">
        <v>0.16322900000000001</v>
      </c>
      <c r="BY45" s="48">
        <v>2.7307000000000001E-2</v>
      </c>
      <c r="BZ45" s="48">
        <v>0.2</v>
      </c>
      <c r="CA45" s="48">
        <v>3.9400999999999999E-2</v>
      </c>
      <c r="CB45" s="48">
        <v>7.0073999999999997E-2</v>
      </c>
      <c r="CC45" s="48">
        <v>0</v>
      </c>
      <c r="CD45" s="48">
        <v>2.4088999999999999E-2</v>
      </c>
      <c r="CE45" s="48">
        <v>5.0368999999999997E-2</v>
      </c>
      <c r="CF45" s="48">
        <v>3.7228999999999998E-2</v>
      </c>
      <c r="CG45" s="48">
        <v>0</v>
      </c>
      <c r="CH45" s="48">
        <v>0</v>
      </c>
      <c r="CI45" s="48">
        <v>0</v>
      </c>
      <c r="CJ45" s="48">
        <v>0</v>
      </c>
      <c r="CK45" s="48">
        <v>0</v>
      </c>
      <c r="CL45" s="48">
        <v>0</v>
      </c>
      <c r="CM45" s="48">
        <v>0</v>
      </c>
      <c r="CN45" s="48">
        <v>0</v>
      </c>
      <c r="CO45" s="48">
        <v>0</v>
      </c>
      <c r="CP45" s="48">
        <v>0</v>
      </c>
      <c r="CQ45" s="48">
        <v>0</v>
      </c>
      <c r="CR45" s="48">
        <v>0.82210099999999997</v>
      </c>
      <c r="CS45" s="48">
        <v>0</v>
      </c>
      <c r="CT45" s="48">
        <v>0</v>
      </c>
      <c r="CU45" s="48">
        <v>0</v>
      </c>
      <c r="CV45" s="48">
        <v>0</v>
      </c>
      <c r="CW45" s="48">
        <v>0</v>
      </c>
      <c r="CX45" s="48">
        <v>0</v>
      </c>
      <c r="CY45" s="48">
        <v>0</v>
      </c>
      <c r="CZ45" s="48">
        <v>0</v>
      </c>
      <c r="DA45" s="48">
        <v>0</v>
      </c>
      <c r="DB45" s="48">
        <v>0</v>
      </c>
      <c r="DC45" s="48">
        <v>0</v>
      </c>
      <c r="DD45" s="48">
        <v>0</v>
      </c>
      <c r="DE45" s="48">
        <v>0</v>
      </c>
      <c r="DF45" s="48">
        <v>0</v>
      </c>
      <c r="DG45" s="48">
        <v>0</v>
      </c>
      <c r="DH45" s="48">
        <v>0</v>
      </c>
      <c r="DI45" s="48">
        <v>0</v>
      </c>
      <c r="DJ45" s="48">
        <v>0</v>
      </c>
      <c r="DK45" s="48">
        <v>0</v>
      </c>
      <c r="DL45" s="48">
        <v>0</v>
      </c>
      <c r="DM45" s="48">
        <v>0</v>
      </c>
      <c r="DN45" s="48">
        <v>0</v>
      </c>
      <c r="DO45" s="48">
        <v>0</v>
      </c>
      <c r="DP45" s="48">
        <v>0</v>
      </c>
      <c r="DQ45" s="48">
        <v>0</v>
      </c>
      <c r="DR45" s="144">
        <v>0</v>
      </c>
      <c r="DS45" s="144">
        <v>0</v>
      </c>
      <c r="DT45" s="152">
        <v>0</v>
      </c>
      <c r="DU45" s="144">
        <v>0</v>
      </c>
      <c r="DV45" s="144">
        <v>0</v>
      </c>
      <c r="DW45" s="144">
        <v>0</v>
      </c>
      <c r="DX45" s="144">
        <f>VLOOKUP($B$5:$B$56,[1]QEB!$B$5:$AA$61,26,FALSE)</f>
        <v>2.9929000000000002E-3</v>
      </c>
      <c r="DY45" s="144">
        <v>0</v>
      </c>
      <c r="DZ45" s="144">
        <v>0</v>
      </c>
      <c r="EA45" s="144">
        <v>0</v>
      </c>
      <c r="EB45" s="144">
        <v>0</v>
      </c>
      <c r="EC45" s="144">
        <v>0</v>
      </c>
      <c r="ED45" s="152">
        <v>2.17388</v>
      </c>
    </row>
    <row r="46" spans="1:134" x14ac:dyDescent="0.2">
      <c r="A46" s="61">
        <v>42</v>
      </c>
      <c r="B46" s="109" t="s">
        <v>106</v>
      </c>
      <c r="C46" s="48">
        <v>0</v>
      </c>
      <c r="D46" s="48">
        <v>0.1</v>
      </c>
      <c r="E46" s="48">
        <v>3.3416000000000001</v>
      </c>
      <c r="F46" s="48">
        <v>29.3</v>
      </c>
      <c r="G46" s="48">
        <v>64.104384999999994</v>
      </c>
      <c r="H46" s="48">
        <v>55.8</v>
      </c>
      <c r="I46" s="48">
        <v>61.964739000000002</v>
      </c>
      <c r="J46" s="48">
        <v>55.717765</v>
      </c>
      <c r="K46" s="48">
        <v>61.269114999999999</v>
      </c>
      <c r="L46" s="48">
        <v>77.019689</v>
      </c>
      <c r="M46" s="48">
        <v>46.295574000000002</v>
      </c>
      <c r="N46" s="48">
        <v>269.55222199999997</v>
      </c>
      <c r="O46" s="48">
        <v>6.4503489999999992</v>
      </c>
      <c r="P46" s="48">
        <v>11.291349</v>
      </c>
      <c r="Q46" s="48">
        <v>18.327677999999999</v>
      </c>
      <c r="R46" s="48">
        <v>28.377424999999999</v>
      </c>
      <c r="S46" s="48">
        <v>52.454307999999997</v>
      </c>
      <c r="T46" s="48">
        <v>208.21822</v>
      </c>
      <c r="U46" s="48">
        <v>155.103399</v>
      </c>
      <c r="V46" s="48">
        <v>259.09598699999998</v>
      </c>
      <c r="W46" s="48">
        <v>289.72876300000001</v>
      </c>
      <c r="X46" s="48">
        <v>184.98748599999999</v>
      </c>
      <c r="Y46" s="48">
        <v>245.69080299999999</v>
      </c>
      <c r="Z46" s="48">
        <v>458.063221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8">
        <v>0</v>
      </c>
      <c r="AG46" s="48">
        <v>0</v>
      </c>
      <c r="AH46" s="48">
        <v>0</v>
      </c>
      <c r="AI46" s="48">
        <v>0</v>
      </c>
      <c r="AJ46" s="48">
        <v>0</v>
      </c>
      <c r="AK46" s="48">
        <v>0</v>
      </c>
      <c r="AL46" s="48">
        <v>54.711582</v>
      </c>
      <c r="AM46" s="48">
        <v>0</v>
      </c>
      <c r="AN46" s="48">
        <v>0</v>
      </c>
      <c r="AO46" s="48">
        <v>0</v>
      </c>
      <c r="AP46" s="48">
        <v>0</v>
      </c>
      <c r="AQ46" s="48">
        <v>0</v>
      </c>
      <c r="AR46" s="48">
        <v>0</v>
      </c>
      <c r="AS46" s="48">
        <v>0</v>
      </c>
      <c r="AT46" s="48">
        <v>0</v>
      </c>
      <c r="AU46" s="48">
        <v>0</v>
      </c>
      <c r="AV46" s="48">
        <v>0</v>
      </c>
      <c r="AW46" s="48">
        <v>0</v>
      </c>
      <c r="AX46" s="48">
        <v>0</v>
      </c>
      <c r="AY46" s="48">
        <v>0</v>
      </c>
      <c r="AZ46" s="48">
        <v>0</v>
      </c>
      <c r="BA46" s="48">
        <v>0</v>
      </c>
      <c r="BB46" s="48">
        <v>0</v>
      </c>
      <c r="BC46" s="48">
        <v>0</v>
      </c>
      <c r="BD46" s="48">
        <v>0</v>
      </c>
      <c r="BE46" s="48">
        <v>0</v>
      </c>
      <c r="BF46" s="48">
        <v>0</v>
      </c>
      <c r="BG46" s="48">
        <v>0</v>
      </c>
      <c r="BH46" s="48">
        <v>0</v>
      </c>
      <c r="BI46" s="48">
        <v>0</v>
      </c>
      <c r="BJ46" s="48">
        <v>0</v>
      </c>
      <c r="BK46" s="48">
        <v>0</v>
      </c>
      <c r="BL46" s="48">
        <v>0</v>
      </c>
      <c r="BM46" s="48">
        <v>0</v>
      </c>
      <c r="BN46" s="48">
        <v>0</v>
      </c>
      <c r="BO46" s="48">
        <v>0</v>
      </c>
      <c r="BP46" s="48">
        <v>0</v>
      </c>
      <c r="BQ46" s="48">
        <v>0</v>
      </c>
      <c r="BR46" s="48">
        <v>0</v>
      </c>
      <c r="BS46" s="48">
        <v>0</v>
      </c>
      <c r="BT46" s="48">
        <v>0</v>
      </c>
      <c r="BU46" s="48">
        <v>0</v>
      </c>
      <c r="BV46" s="48">
        <v>0</v>
      </c>
      <c r="BW46" s="48">
        <v>0</v>
      </c>
      <c r="BX46" s="48">
        <v>0</v>
      </c>
      <c r="BY46" s="48">
        <v>0</v>
      </c>
      <c r="BZ46" s="48">
        <v>0</v>
      </c>
      <c r="CA46" s="48">
        <v>0</v>
      </c>
      <c r="CB46" s="48">
        <v>0</v>
      </c>
      <c r="CC46" s="48">
        <v>0</v>
      </c>
      <c r="CD46" s="48">
        <v>0</v>
      </c>
      <c r="CE46" s="48">
        <v>0</v>
      </c>
      <c r="CF46" s="48">
        <v>0</v>
      </c>
      <c r="CG46" s="48">
        <v>0</v>
      </c>
      <c r="CH46" s="48">
        <v>0</v>
      </c>
      <c r="CI46" s="48">
        <v>0</v>
      </c>
      <c r="CJ46" s="48">
        <v>0</v>
      </c>
      <c r="CK46" s="48">
        <v>0</v>
      </c>
      <c r="CL46" s="48">
        <v>0</v>
      </c>
      <c r="CM46" s="48">
        <v>0</v>
      </c>
      <c r="CN46" s="48">
        <v>0</v>
      </c>
      <c r="CO46" s="48">
        <v>0</v>
      </c>
      <c r="CP46" s="48">
        <v>0</v>
      </c>
      <c r="CQ46" s="48">
        <v>0</v>
      </c>
      <c r="CR46" s="48">
        <v>0</v>
      </c>
      <c r="CS46" s="48">
        <v>0</v>
      </c>
      <c r="CT46" s="48">
        <v>0</v>
      </c>
      <c r="CU46" s="48">
        <v>0</v>
      </c>
      <c r="CV46" s="48">
        <v>0</v>
      </c>
      <c r="CW46" s="48">
        <v>0</v>
      </c>
      <c r="CX46" s="48">
        <v>0</v>
      </c>
      <c r="CY46" s="48">
        <v>0</v>
      </c>
      <c r="CZ46" s="48">
        <v>0</v>
      </c>
      <c r="DA46" s="48">
        <v>0</v>
      </c>
      <c r="DB46" s="48">
        <v>0</v>
      </c>
      <c r="DC46" s="48">
        <v>0</v>
      </c>
      <c r="DD46" s="48">
        <v>0</v>
      </c>
      <c r="DE46" s="48">
        <v>0</v>
      </c>
      <c r="DF46" s="48">
        <v>0</v>
      </c>
      <c r="DG46" s="48">
        <v>0</v>
      </c>
      <c r="DH46" s="48">
        <v>0</v>
      </c>
      <c r="DI46" s="48">
        <v>0</v>
      </c>
      <c r="DJ46" s="48">
        <v>0</v>
      </c>
      <c r="DK46" s="48">
        <v>0</v>
      </c>
      <c r="DL46" s="48">
        <v>0</v>
      </c>
      <c r="DM46" s="48">
        <v>0</v>
      </c>
      <c r="DN46" s="48">
        <v>0</v>
      </c>
      <c r="DO46" s="48">
        <v>0</v>
      </c>
      <c r="DP46" s="48">
        <v>0</v>
      </c>
      <c r="DQ46" s="48">
        <v>0</v>
      </c>
      <c r="DR46" s="144">
        <v>0</v>
      </c>
      <c r="DS46" s="144">
        <v>0</v>
      </c>
      <c r="DT46" s="152">
        <v>0</v>
      </c>
      <c r="DU46" s="144">
        <v>0</v>
      </c>
      <c r="DV46" s="144">
        <v>0</v>
      </c>
      <c r="DW46" s="144">
        <v>0</v>
      </c>
      <c r="DX46" s="144">
        <f>VLOOKUP($B$5:$B$56,[1]QEB!$B$5:$AA$61,26,FALSE)</f>
        <v>0</v>
      </c>
      <c r="DY46" s="144">
        <v>0</v>
      </c>
      <c r="DZ46" s="144">
        <v>0</v>
      </c>
      <c r="EA46" s="144">
        <v>0</v>
      </c>
      <c r="EB46" s="144">
        <v>0</v>
      </c>
      <c r="EC46" s="144">
        <v>0</v>
      </c>
      <c r="ED46" s="152">
        <v>0</v>
      </c>
    </row>
    <row r="47" spans="1:134" x14ac:dyDescent="0.2">
      <c r="A47" s="61">
        <v>43</v>
      </c>
      <c r="B47" s="109" t="s">
        <v>107</v>
      </c>
      <c r="C47" s="48">
        <v>12.5</v>
      </c>
      <c r="D47" s="48">
        <v>6.6</v>
      </c>
      <c r="E47" s="48">
        <v>14.243423999999999</v>
      </c>
      <c r="F47" s="48">
        <v>14.8</v>
      </c>
      <c r="G47" s="48">
        <v>16.428519999999999</v>
      </c>
      <c r="H47" s="48">
        <v>16.5</v>
      </c>
      <c r="I47" s="48">
        <v>25.712416000000001</v>
      </c>
      <c r="J47" s="48">
        <v>30.714175999999998</v>
      </c>
      <c r="K47" s="48">
        <v>13.412255999999999</v>
      </c>
      <c r="L47" s="48">
        <v>33.311999999999998</v>
      </c>
      <c r="M47" s="48">
        <v>30.812847999999999</v>
      </c>
      <c r="N47" s="48">
        <v>25.800495999999999</v>
      </c>
      <c r="O47" s="48">
        <v>18.612575999999997</v>
      </c>
      <c r="P47" s="48">
        <v>25.681736000000001</v>
      </c>
      <c r="Q47" s="48">
        <v>17.609728</v>
      </c>
      <c r="R47" s="48">
        <v>10.866728</v>
      </c>
      <c r="S47" s="48">
        <v>6.6368</v>
      </c>
      <c r="T47" s="48">
        <v>23.717863999999999</v>
      </c>
      <c r="U47" s="48">
        <v>17.05416</v>
      </c>
      <c r="V47" s="48">
        <v>31.475695999999999</v>
      </c>
      <c r="W47" s="48">
        <v>26.073488000000001</v>
      </c>
      <c r="X47" s="48">
        <v>38.068224000000001</v>
      </c>
      <c r="Y47" s="48">
        <v>24.009328</v>
      </c>
      <c r="Z47" s="48">
        <v>27.753616000000001</v>
      </c>
      <c r="AA47" s="48">
        <v>32.443600000000004</v>
      </c>
      <c r="AB47" s="48">
        <v>21.120640000000002</v>
      </c>
      <c r="AC47" s="48">
        <v>18.553599999999999</v>
      </c>
      <c r="AD47" s="48">
        <v>8.3935999999999993</v>
      </c>
      <c r="AE47" s="48">
        <v>11.233599999999999</v>
      </c>
      <c r="AF47" s="48">
        <v>18.376000000000001</v>
      </c>
      <c r="AG47" s="48">
        <v>28.068096000000001</v>
      </c>
      <c r="AH47" s="48">
        <v>33.225335999999999</v>
      </c>
      <c r="AI47" s="48">
        <v>35.896720000000002</v>
      </c>
      <c r="AJ47" s="48">
        <v>38.007919999999999</v>
      </c>
      <c r="AK47" s="48">
        <v>38.737583999999998</v>
      </c>
      <c r="AL47" s="48">
        <v>26.418496000000001</v>
      </c>
      <c r="AM47" s="48">
        <v>16.596464000000001</v>
      </c>
      <c r="AN47" s="48">
        <v>14.664</v>
      </c>
      <c r="AO47" s="48">
        <v>7.1239999999999997</v>
      </c>
      <c r="AP47" s="48">
        <v>8.1327999999999996</v>
      </c>
      <c r="AQ47" s="48">
        <v>2.496</v>
      </c>
      <c r="AR47" s="48">
        <v>13.624000000000001</v>
      </c>
      <c r="AS47" s="48">
        <v>23.860720000000001</v>
      </c>
      <c r="AT47" s="48">
        <v>19.552</v>
      </c>
      <c r="AU47" s="48">
        <v>26.1</v>
      </c>
      <c r="AV47" s="48">
        <v>36.5</v>
      </c>
      <c r="AW47" s="48">
        <v>27.6</v>
      </c>
      <c r="AX47" s="48">
        <v>64.473600000000005</v>
      </c>
      <c r="AY47" s="48">
        <v>37.374234000000001</v>
      </c>
      <c r="AZ47" s="48">
        <v>23.288256000000001</v>
      </c>
      <c r="BA47" s="48">
        <v>7.6863039999999998</v>
      </c>
      <c r="BB47" s="48">
        <v>11.504</v>
      </c>
      <c r="BC47" s="48">
        <v>21.3</v>
      </c>
      <c r="BD47" s="48">
        <v>21.492704</v>
      </c>
      <c r="BE47" s="48">
        <v>19.457439999999998</v>
      </c>
      <c r="BF47" s="48">
        <v>26.016922999999998</v>
      </c>
      <c r="BG47" s="48">
        <v>43.995407999999998</v>
      </c>
      <c r="BH47" s="48">
        <v>29.744719</v>
      </c>
      <c r="BI47" s="48">
        <v>26.477360000000001</v>
      </c>
      <c r="BJ47" s="48">
        <v>16.872</v>
      </c>
      <c r="BK47" s="48">
        <v>24.589120000000001</v>
      </c>
      <c r="BL47" s="48">
        <v>18.567039999999999</v>
      </c>
      <c r="BM47" s="48">
        <v>24.862736000000002</v>
      </c>
      <c r="BN47" s="48">
        <v>4.6079999999999997</v>
      </c>
      <c r="BO47" s="48">
        <v>24.843136000000001</v>
      </c>
      <c r="BP47" s="48">
        <v>28.5</v>
      </c>
      <c r="BQ47" s="48">
        <v>36.700000000000003</v>
      </c>
      <c r="BR47" s="48">
        <v>24</v>
      </c>
      <c r="BS47" s="48">
        <v>35.148344000000002</v>
      </c>
      <c r="BT47" s="48">
        <v>31.114560000000001</v>
      </c>
      <c r="BU47" s="48">
        <v>43.664684999999999</v>
      </c>
      <c r="BV47" s="48">
        <v>24.4</v>
      </c>
      <c r="BW47" s="48">
        <v>15.856591999999999</v>
      </c>
      <c r="BX47" s="48">
        <v>19.160959999999999</v>
      </c>
      <c r="BY47" s="48">
        <v>10.408896</v>
      </c>
      <c r="BZ47" s="48">
        <v>10</v>
      </c>
      <c r="CA47" s="48">
        <v>7.5690799999999996</v>
      </c>
      <c r="CB47" s="48">
        <v>30.164415999999999</v>
      </c>
      <c r="CC47" s="48">
        <v>40</v>
      </c>
      <c r="CD47" s="48">
        <v>39.241934999999998</v>
      </c>
      <c r="CE47" s="48">
        <v>36.922463999999998</v>
      </c>
      <c r="CF47" s="48">
        <v>31.985983999999998</v>
      </c>
      <c r="CG47" s="48">
        <v>46.479179999999999</v>
      </c>
      <c r="CH47" s="48">
        <v>24.65288</v>
      </c>
      <c r="CI47" s="48">
        <v>24.026306999999999</v>
      </c>
      <c r="CJ47" s="48">
        <v>5.3087999999999997</v>
      </c>
      <c r="CK47" s="48">
        <v>4.8224</v>
      </c>
      <c r="CL47" s="48">
        <v>14.25858</v>
      </c>
      <c r="CM47" s="48">
        <v>11.3888</v>
      </c>
      <c r="CN47" s="48">
        <v>26.211552000000001</v>
      </c>
      <c r="CO47" s="48">
        <v>17.555204</v>
      </c>
      <c r="CP47" s="48">
        <v>44.782271999999999</v>
      </c>
      <c r="CQ47" s="48">
        <v>13.787039999999999</v>
      </c>
      <c r="CR47" s="48">
        <v>0</v>
      </c>
      <c r="CS47" s="48">
        <v>11.231999999999999</v>
      </c>
      <c r="CT47" s="48">
        <v>13.473903999999999</v>
      </c>
      <c r="CU47" s="48">
        <v>5.1840000000000002</v>
      </c>
      <c r="CV47" s="48">
        <v>11.456</v>
      </c>
      <c r="CW47" s="48">
        <v>8</v>
      </c>
      <c r="CX47" s="48">
        <v>11.407999999999999</v>
      </c>
      <c r="CY47" s="48">
        <v>13.582738000000001</v>
      </c>
      <c r="CZ47" s="48">
        <v>12.192</v>
      </c>
      <c r="DA47" s="48">
        <v>12.672000000000001</v>
      </c>
      <c r="DB47" s="48">
        <v>13.207744</v>
      </c>
      <c r="DC47" s="48">
        <v>32.542352000000001</v>
      </c>
      <c r="DD47" s="48">
        <v>37.041820799999996</v>
      </c>
      <c r="DE47" s="48">
        <v>27.889631999999999</v>
      </c>
      <c r="DF47" s="48">
        <v>11.99952</v>
      </c>
      <c r="DG47" s="48">
        <v>10.232127999999999</v>
      </c>
      <c r="DH47" s="48">
        <v>31.231999999999999</v>
      </c>
      <c r="DI47" s="48">
        <v>13.630080000000003</v>
      </c>
      <c r="DJ47" s="48">
        <v>16.520000000000003</v>
      </c>
      <c r="DK47" s="48">
        <v>16.244039999999998</v>
      </c>
      <c r="DL47" s="48">
        <v>23.871815999999995</v>
      </c>
      <c r="DM47" s="48">
        <v>32.575279999999992</v>
      </c>
      <c r="DN47" s="48">
        <v>16.071999999999999</v>
      </c>
      <c r="DO47" s="48">
        <v>23.887456</v>
      </c>
      <c r="DP47" s="48">
        <v>18.994288000000001</v>
      </c>
      <c r="DQ47" s="48">
        <v>24.45928</v>
      </c>
      <c r="DR47" s="144">
        <v>27.566400000000002</v>
      </c>
      <c r="DS47" s="144">
        <v>24.196079999999998</v>
      </c>
      <c r="DT47" s="152">
        <v>19.712</v>
      </c>
      <c r="DU47" s="144">
        <v>15.558400000000001</v>
      </c>
      <c r="DV47" s="144">
        <v>9.2159999999999993</v>
      </c>
      <c r="DW47" s="144">
        <v>15.984</v>
      </c>
      <c r="DX47" s="144">
        <f>VLOOKUP($B$5:$B$56,[1]QEB!$B$5:$AA$61,26,FALSE)</f>
        <v>23.801002499999999</v>
      </c>
      <c r="DY47" s="144">
        <v>29.501380000000001</v>
      </c>
      <c r="DZ47" s="144">
        <v>37.664175</v>
      </c>
      <c r="EA47" s="144">
        <v>9.0857349999999997</v>
      </c>
      <c r="EB47" s="144">
        <v>33.491199999999999</v>
      </c>
      <c r="EC47" s="144">
        <v>32.263480000000001</v>
      </c>
      <c r="ED47" s="152">
        <v>13.6896</v>
      </c>
    </row>
    <row r="48" spans="1:134" x14ac:dyDescent="0.2">
      <c r="A48" s="62">
        <v>44</v>
      </c>
      <c r="B48" s="109" t="s">
        <v>247</v>
      </c>
      <c r="C48" s="48">
        <v>512.79999999999995</v>
      </c>
      <c r="D48" s="48">
        <v>480.70000000000005</v>
      </c>
      <c r="E48" s="48">
        <v>431.62993</v>
      </c>
      <c r="F48" s="48">
        <v>417.29999999999995</v>
      </c>
      <c r="G48" s="48">
        <v>400.40804900000001</v>
      </c>
      <c r="H48" s="48">
        <v>414.7</v>
      </c>
      <c r="I48" s="48">
        <v>459.66348599999998</v>
      </c>
      <c r="J48" s="48">
        <v>555.74445900000001</v>
      </c>
      <c r="K48" s="48">
        <v>453.46558199999998</v>
      </c>
      <c r="L48" s="48">
        <v>496.90284099999997</v>
      </c>
      <c r="M48" s="48">
        <v>536.35179900000003</v>
      </c>
      <c r="N48" s="48">
        <v>458.57086599999997</v>
      </c>
      <c r="O48" s="48">
        <v>490.25759400000004</v>
      </c>
      <c r="P48" s="48">
        <v>470.55766499999999</v>
      </c>
      <c r="Q48" s="48">
        <v>359.275194</v>
      </c>
      <c r="R48" s="48">
        <v>426.28897700000005</v>
      </c>
      <c r="S48" s="48">
        <v>532.36510500000009</v>
      </c>
      <c r="T48" s="48">
        <v>590.61470499999996</v>
      </c>
      <c r="U48" s="48">
        <v>478.52403600000002</v>
      </c>
      <c r="V48" s="48">
        <v>535.5090889999999</v>
      </c>
      <c r="W48" s="48">
        <v>312.86926400000004</v>
      </c>
      <c r="X48" s="48">
        <v>458.465735</v>
      </c>
      <c r="Y48" s="48">
        <v>440.10934599999996</v>
      </c>
      <c r="Z48" s="48">
        <v>684.37543999999991</v>
      </c>
      <c r="AA48" s="48">
        <v>388.068737</v>
      </c>
      <c r="AB48" s="48">
        <v>485.34745599999997</v>
      </c>
      <c r="AC48" s="48">
        <v>500.79899899999998</v>
      </c>
      <c r="AD48" s="48">
        <v>411.051378</v>
      </c>
      <c r="AE48" s="48">
        <v>469.37642899999997</v>
      </c>
      <c r="AF48" s="48">
        <v>483.495203</v>
      </c>
      <c r="AG48" s="48">
        <v>420.861332</v>
      </c>
      <c r="AH48" s="48">
        <v>372.17177200000003</v>
      </c>
      <c r="AI48" s="48">
        <v>375.45515999999998</v>
      </c>
      <c r="AJ48" s="48">
        <v>342.09438899999998</v>
      </c>
      <c r="AK48" s="48">
        <v>414.686601</v>
      </c>
      <c r="AL48" s="48">
        <v>465.78637399999997</v>
      </c>
      <c r="AM48" s="48">
        <v>331.02012500000001</v>
      </c>
      <c r="AN48" s="48">
        <v>294.11105700000002</v>
      </c>
      <c r="AO48" s="48">
        <v>195.90170000000001</v>
      </c>
      <c r="AP48" s="48">
        <v>169.34358399999999</v>
      </c>
      <c r="AQ48" s="48">
        <v>196.88105300000001</v>
      </c>
      <c r="AR48" s="48">
        <v>299.50129999999996</v>
      </c>
      <c r="AS48" s="48">
        <v>276.70390400000002</v>
      </c>
      <c r="AT48" s="48">
        <v>355.34439900000001</v>
      </c>
      <c r="AU48" s="48">
        <v>310.17465300000003</v>
      </c>
      <c r="AV48" s="48">
        <v>295.16489300000001</v>
      </c>
      <c r="AW48" s="48">
        <v>318.52558199999999</v>
      </c>
      <c r="AX48" s="48">
        <v>395.87234999999998</v>
      </c>
      <c r="AY48" s="48">
        <v>196.370587</v>
      </c>
      <c r="AZ48" s="48">
        <v>281.59240699999998</v>
      </c>
      <c r="BA48" s="48">
        <v>252.96686099999999</v>
      </c>
      <c r="BB48" s="48">
        <v>284.93760599999996</v>
      </c>
      <c r="BC48" s="48">
        <v>225.38665700000001</v>
      </c>
      <c r="BD48" s="48">
        <v>344.72029399999997</v>
      </c>
      <c r="BE48" s="48">
        <v>296.981312</v>
      </c>
      <c r="BF48" s="48">
        <v>261.58032000000003</v>
      </c>
      <c r="BG48" s="48">
        <v>279.55143499999997</v>
      </c>
      <c r="BH48" s="48">
        <v>280.11913900000002</v>
      </c>
      <c r="BI48" s="48">
        <v>337.41610900000001</v>
      </c>
      <c r="BJ48" s="48">
        <v>199.380697</v>
      </c>
      <c r="BK48" s="48">
        <v>207.87003300000001</v>
      </c>
      <c r="BL48" s="48">
        <v>253.02154299999998</v>
      </c>
      <c r="BM48" s="48">
        <v>263.692206</v>
      </c>
      <c r="BN48" s="48">
        <v>158.93912700000001</v>
      </c>
      <c r="BO48" s="48">
        <v>345.215891</v>
      </c>
      <c r="BP48" s="48">
        <v>326.09999999999997</v>
      </c>
      <c r="BQ48" s="48">
        <v>300.8</v>
      </c>
      <c r="BR48" s="48">
        <v>274.89999999999998</v>
      </c>
      <c r="BS48" s="48">
        <v>227.74753200000001</v>
      </c>
      <c r="BT48" s="48">
        <v>274.62790799999999</v>
      </c>
      <c r="BU48" s="48">
        <v>278.19241500000004</v>
      </c>
      <c r="BV48" s="48">
        <v>292.89999999999998</v>
      </c>
      <c r="BW48" s="48">
        <v>251.26441800000001</v>
      </c>
      <c r="BX48" s="48">
        <v>283.32637599999998</v>
      </c>
      <c r="BY48" s="48">
        <v>322.12420100000003</v>
      </c>
      <c r="BZ48" s="48">
        <v>182.5</v>
      </c>
      <c r="CA48" s="48">
        <v>296.95037600000001</v>
      </c>
      <c r="CB48" s="48">
        <v>385.38806499999998</v>
      </c>
      <c r="CC48" s="48">
        <v>286.39999999999998</v>
      </c>
      <c r="CD48" s="48">
        <v>284.39031899999998</v>
      </c>
      <c r="CE48" s="48">
        <v>238.68734599999999</v>
      </c>
      <c r="CF48" s="48">
        <v>275.38228500000002</v>
      </c>
      <c r="CG48" s="48">
        <v>305.65268000000003</v>
      </c>
      <c r="CH48" s="48">
        <v>308.40794099999999</v>
      </c>
      <c r="CI48" s="48">
        <v>274.35968200000002</v>
      </c>
      <c r="CJ48" s="48">
        <v>288.71456999999998</v>
      </c>
      <c r="CK48" s="48">
        <v>214.14152100000001</v>
      </c>
      <c r="CL48" s="48">
        <v>282.80028399999998</v>
      </c>
      <c r="CM48" s="48">
        <v>350.13667099999998</v>
      </c>
      <c r="CN48" s="48">
        <v>283.08310299999999</v>
      </c>
      <c r="CO48" s="48">
        <v>285.08764600000001</v>
      </c>
      <c r="CP48" s="48">
        <v>216.46870200000001</v>
      </c>
      <c r="CQ48" s="48">
        <v>92.644835</v>
      </c>
      <c r="CR48" s="48">
        <v>150.76092199999999</v>
      </c>
      <c r="CS48" s="48">
        <v>205.421097</v>
      </c>
      <c r="CT48" s="48">
        <v>230.09057300000001</v>
      </c>
      <c r="CU48" s="48">
        <v>231.05349869999998</v>
      </c>
      <c r="CV48" s="48">
        <v>261.58399259999999</v>
      </c>
      <c r="CW48" s="48">
        <v>287.22729079999999</v>
      </c>
      <c r="CX48" s="48">
        <v>246.84135269999999</v>
      </c>
      <c r="CY48" s="48">
        <v>270.83019419999994</v>
      </c>
      <c r="CZ48" s="48">
        <v>334.6922745</v>
      </c>
      <c r="DA48" s="48">
        <v>340.3980219</v>
      </c>
      <c r="DB48" s="48">
        <v>307.94812139999999</v>
      </c>
      <c r="DC48" s="48">
        <v>232.80425979999998</v>
      </c>
      <c r="DD48" s="48">
        <v>233.4537377</v>
      </c>
      <c r="DE48" s="48">
        <v>221.3842124</v>
      </c>
      <c r="DF48" s="48">
        <v>328.13437729999998</v>
      </c>
      <c r="DG48" s="48">
        <v>309.93326561000003</v>
      </c>
      <c r="DH48" s="48">
        <v>293.876554</v>
      </c>
      <c r="DI48" s="48">
        <v>227.28094829</v>
      </c>
      <c r="DJ48" s="48">
        <v>271.08091610000002</v>
      </c>
      <c r="DK48" s="48">
        <v>261.82947119999994</v>
      </c>
      <c r="DL48" s="48">
        <v>302.00777519999997</v>
      </c>
      <c r="DM48" s="48">
        <v>291.75023140000013</v>
      </c>
      <c r="DN48" s="48">
        <v>323.1222497</v>
      </c>
      <c r="DO48" s="48">
        <v>239.54311509999999</v>
      </c>
      <c r="DP48" s="48">
        <v>233.88789159999999</v>
      </c>
      <c r="DQ48" s="48">
        <v>263.97804919999999</v>
      </c>
      <c r="DR48" s="144">
        <v>259.57167880000003</v>
      </c>
      <c r="DS48" s="144">
        <v>193.5870745</v>
      </c>
      <c r="DT48" s="152">
        <v>246.30439919999998</v>
      </c>
      <c r="DU48" s="144">
        <v>172.866006</v>
      </c>
      <c r="DV48" s="144">
        <v>169.40576689999997</v>
      </c>
      <c r="DW48" s="144">
        <v>207.06891419999999</v>
      </c>
      <c r="DX48" s="144">
        <v>225.15634599999998</v>
      </c>
      <c r="DY48" s="144">
        <v>181.36081039999999</v>
      </c>
      <c r="DZ48" s="144">
        <v>321.7643612</v>
      </c>
      <c r="EA48" s="144">
        <v>135.07620180000001</v>
      </c>
      <c r="EB48" s="144">
        <v>183.17936640000002</v>
      </c>
      <c r="EC48" s="144">
        <v>167.83626609999999</v>
      </c>
      <c r="ED48" s="152">
        <v>174.22403430000003</v>
      </c>
    </row>
    <row r="49" spans="1:134" x14ac:dyDescent="0.2">
      <c r="A49" s="61">
        <v>45</v>
      </c>
      <c r="B49" s="109" t="s">
        <v>248</v>
      </c>
      <c r="C49" s="48">
        <v>28.9</v>
      </c>
      <c r="D49" s="48">
        <v>28.2</v>
      </c>
      <c r="E49" s="48">
        <v>11.445649999999999</v>
      </c>
      <c r="F49" s="48">
        <v>7.5</v>
      </c>
      <c r="G49" s="48">
        <v>3.9179620000000002</v>
      </c>
      <c r="H49" s="48">
        <v>4.4000000000000004</v>
      </c>
      <c r="I49" s="48">
        <v>1.9197739999999999</v>
      </c>
      <c r="J49" s="48">
        <v>3.3892480000000003</v>
      </c>
      <c r="K49" s="48">
        <v>1.5549760000000001</v>
      </c>
      <c r="L49" s="48">
        <v>2.4706320000000002</v>
      </c>
      <c r="M49" s="48">
        <v>3.4648829999999999</v>
      </c>
      <c r="N49" s="48">
        <v>7.821733</v>
      </c>
      <c r="O49" s="48">
        <v>6.9679860000000016</v>
      </c>
      <c r="P49" s="48">
        <v>20.856577999999999</v>
      </c>
      <c r="Q49" s="48">
        <v>2.4973429999999999</v>
      </c>
      <c r="R49" s="48">
        <v>12.968263</v>
      </c>
      <c r="S49" s="48">
        <v>8.0587419999999987</v>
      </c>
      <c r="T49" s="48">
        <v>3.800942</v>
      </c>
      <c r="U49" s="48">
        <v>35.138931999999997</v>
      </c>
      <c r="V49" s="48">
        <v>15.719787</v>
      </c>
      <c r="W49" s="48">
        <v>14.677874000000001</v>
      </c>
      <c r="X49" s="48">
        <v>16.819571</v>
      </c>
      <c r="Y49" s="48">
        <v>20.079338</v>
      </c>
      <c r="Z49" s="48">
        <v>22.614211999999998</v>
      </c>
      <c r="AA49" s="48">
        <v>0.92687999999999993</v>
      </c>
      <c r="AB49" s="48">
        <v>9.7131019999999992</v>
      </c>
      <c r="AC49" s="48">
        <v>3.8022</v>
      </c>
      <c r="AD49" s="48">
        <v>2.0416799999999999</v>
      </c>
      <c r="AE49" s="48">
        <v>15.842428</v>
      </c>
      <c r="AF49" s="48">
        <v>7.7482189999999997</v>
      </c>
      <c r="AG49" s="48">
        <v>16.507790999999997</v>
      </c>
      <c r="AH49" s="48">
        <v>14.284293999999999</v>
      </c>
      <c r="AI49" s="48">
        <v>21.279746000000003</v>
      </c>
      <c r="AJ49" s="48">
        <v>19.868494000000002</v>
      </c>
      <c r="AK49" s="48">
        <v>42.738498</v>
      </c>
      <c r="AL49" s="48">
        <v>25.644382</v>
      </c>
      <c r="AM49" s="48">
        <v>12.404798999999999</v>
      </c>
      <c r="AN49" s="48">
        <v>3.96394</v>
      </c>
      <c r="AO49" s="48">
        <v>5.6542019999999997</v>
      </c>
      <c r="AP49" s="48">
        <v>12.165632</v>
      </c>
      <c r="AQ49" s="48">
        <v>8.5697700000000001</v>
      </c>
      <c r="AR49" s="48">
        <v>3.2907709999999999</v>
      </c>
      <c r="AS49" s="48">
        <v>1.3426070000000001</v>
      </c>
      <c r="AT49" s="48">
        <v>0.40995999999999999</v>
      </c>
      <c r="AU49" s="48">
        <v>0.62117200000000006</v>
      </c>
      <c r="AV49" s="48">
        <v>0.674624</v>
      </c>
      <c r="AW49" s="48">
        <v>0.56352999999999998</v>
      </c>
      <c r="AX49" s="48">
        <v>0.539632</v>
      </c>
      <c r="AY49" s="48">
        <v>0.48818400000000001</v>
      </c>
      <c r="AZ49" s="48">
        <v>0.49627199999999999</v>
      </c>
      <c r="BA49" s="48">
        <v>0.676207</v>
      </c>
      <c r="BB49" s="48">
        <v>0.30759999999999998</v>
      </c>
      <c r="BC49" s="48">
        <v>0.19726099999999999</v>
      </c>
      <c r="BD49" s="48">
        <v>0</v>
      </c>
      <c r="BE49" s="48">
        <v>0</v>
      </c>
      <c r="BF49" s="48">
        <v>1.5427999999999999</v>
      </c>
      <c r="BG49" s="48">
        <v>8.3709779999999991</v>
      </c>
      <c r="BH49" s="48">
        <v>5.2818820000000004</v>
      </c>
      <c r="BI49" s="48">
        <v>9.7456969999999998</v>
      </c>
      <c r="BJ49" s="48">
        <v>6.7112439999999998</v>
      </c>
      <c r="BK49" s="48">
        <v>64.617896000000002</v>
      </c>
      <c r="BL49" s="48">
        <v>58.825549000000002</v>
      </c>
      <c r="BM49" s="48">
        <v>59.085293</v>
      </c>
      <c r="BN49" s="48">
        <v>53.727896000000001</v>
      </c>
      <c r="BO49" s="48">
        <v>44.992005000000006</v>
      </c>
      <c r="BP49" s="48">
        <v>34.700000000000003</v>
      </c>
      <c r="BQ49" s="48">
        <v>65.2</v>
      </c>
      <c r="BR49" s="48">
        <v>48.8</v>
      </c>
      <c r="BS49" s="48">
        <v>53.980950999999997</v>
      </c>
      <c r="BT49" s="48">
        <v>57.159307999999996</v>
      </c>
      <c r="BU49" s="48">
        <v>44.133990000000004</v>
      </c>
      <c r="BV49" s="48">
        <v>50.9</v>
      </c>
      <c r="BW49" s="48">
        <v>35.295234999999998</v>
      </c>
      <c r="BX49" s="48">
        <v>53.231943999999999</v>
      </c>
      <c r="BY49" s="48">
        <v>54.027951999999999</v>
      </c>
      <c r="BZ49" s="48">
        <v>42</v>
      </c>
      <c r="CA49" s="48">
        <v>65.129829999999998</v>
      </c>
      <c r="CB49" s="48">
        <v>39.685777999999999</v>
      </c>
      <c r="CC49" s="48">
        <v>35.200000000000003</v>
      </c>
      <c r="CD49" s="48">
        <v>66.034559999999999</v>
      </c>
      <c r="CE49" s="48">
        <v>84.918984000000009</v>
      </c>
      <c r="CF49" s="48">
        <v>115.73848</v>
      </c>
      <c r="CG49" s="48">
        <v>94.092984000000001</v>
      </c>
      <c r="CH49" s="48">
        <v>69.348178000000004</v>
      </c>
      <c r="CI49" s="48">
        <v>79.552336999999994</v>
      </c>
      <c r="CJ49" s="48">
        <v>103.462249</v>
      </c>
      <c r="CK49" s="48">
        <v>85.227327000000002</v>
      </c>
      <c r="CL49" s="48">
        <v>86.239543999999995</v>
      </c>
      <c r="CM49" s="48">
        <v>85.277989000000005</v>
      </c>
      <c r="CN49" s="48">
        <v>54.688186000000002</v>
      </c>
      <c r="CO49" s="48">
        <v>125.276155</v>
      </c>
      <c r="CP49" s="48">
        <v>110.251406</v>
      </c>
      <c r="CQ49" s="48">
        <v>28.298976</v>
      </c>
      <c r="CR49" s="48">
        <v>22.935987000000001</v>
      </c>
      <c r="CS49" s="48">
        <v>101.186216</v>
      </c>
      <c r="CT49" s="48">
        <v>133.02363099999999</v>
      </c>
      <c r="CU49" s="48">
        <v>130.5783831</v>
      </c>
      <c r="CV49" s="48">
        <v>103.02193390000001</v>
      </c>
      <c r="CW49" s="48">
        <v>126.65951250000001</v>
      </c>
      <c r="CX49" s="48">
        <v>126.8935783</v>
      </c>
      <c r="CY49" s="48">
        <v>115.3122937</v>
      </c>
      <c r="CZ49" s="48">
        <v>129.27106570000001</v>
      </c>
      <c r="DA49" s="48">
        <v>85.851349200000001</v>
      </c>
      <c r="DB49" s="48">
        <v>116.40905359999999</v>
      </c>
      <c r="DC49" s="48">
        <v>152.97665259999999</v>
      </c>
      <c r="DD49" s="48">
        <v>117.75927440000001</v>
      </c>
      <c r="DE49" s="48">
        <v>150.92575289999999</v>
      </c>
      <c r="DF49" s="48">
        <v>215.62137080000002</v>
      </c>
      <c r="DG49" s="48">
        <v>182.19763089</v>
      </c>
      <c r="DH49" s="48">
        <v>228.42183149000002</v>
      </c>
      <c r="DI49" s="48">
        <v>205.15383781999998</v>
      </c>
      <c r="DJ49" s="48">
        <v>221.60194619999993</v>
      </c>
      <c r="DK49" s="48">
        <v>148.79443350000005</v>
      </c>
      <c r="DL49" s="48">
        <v>94.637569299999996</v>
      </c>
      <c r="DM49" s="48">
        <v>164.84863480000001</v>
      </c>
      <c r="DN49" s="48">
        <v>189.6060215</v>
      </c>
      <c r="DO49" s="48">
        <v>191.1644986</v>
      </c>
      <c r="DP49" s="48">
        <v>153.603723</v>
      </c>
      <c r="DQ49" s="48">
        <v>95.945959299999998</v>
      </c>
      <c r="DR49" s="144">
        <v>116.3965022</v>
      </c>
      <c r="DS49" s="144">
        <v>173.32538540000002</v>
      </c>
      <c r="DT49" s="152">
        <v>151.63081540000002</v>
      </c>
      <c r="DU49" s="144">
        <v>151.61924440000001</v>
      </c>
      <c r="DV49" s="144">
        <v>130.0331908</v>
      </c>
      <c r="DW49" s="144">
        <v>114.2813795</v>
      </c>
      <c r="DX49" s="144">
        <f>VLOOKUP($B$5:$B$56,[1]QEB!$B$5:$AA$61,26,FALSE)</f>
        <v>138.1950162</v>
      </c>
      <c r="DY49" s="144">
        <v>103.8144875</v>
      </c>
      <c r="DZ49" s="144">
        <v>101.1353125</v>
      </c>
      <c r="EA49" s="144">
        <v>122.5725827</v>
      </c>
      <c r="EB49" s="144">
        <v>129.08825200000001</v>
      </c>
      <c r="EC49" s="144">
        <v>160.09156960000001</v>
      </c>
      <c r="ED49" s="152">
        <v>149.15976849999998</v>
      </c>
    </row>
    <row r="50" spans="1:134" x14ac:dyDescent="0.2">
      <c r="A50" s="61">
        <v>46</v>
      </c>
      <c r="B50" s="109" t="s">
        <v>109</v>
      </c>
      <c r="C50" s="48">
        <v>119.7</v>
      </c>
      <c r="D50" s="48">
        <v>38.200000000000003</v>
      </c>
      <c r="E50" s="48">
        <v>55.185346000000003</v>
      </c>
      <c r="F50" s="48">
        <v>86.7</v>
      </c>
      <c r="G50" s="48">
        <v>75.708405999999997</v>
      </c>
      <c r="H50" s="48">
        <v>79.400000000000006</v>
      </c>
      <c r="I50" s="48">
        <v>59.640234999999997</v>
      </c>
      <c r="J50" s="48">
        <v>85.339501999999996</v>
      </c>
      <c r="K50" s="48">
        <v>65.072422000000003</v>
      </c>
      <c r="L50" s="48">
        <v>114.899916</v>
      </c>
      <c r="M50" s="48">
        <v>99.139844999999994</v>
      </c>
      <c r="N50" s="48">
        <v>57.015087000000001</v>
      </c>
      <c r="O50" s="48">
        <v>94.133699000000007</v>
      </c>
      <c r="P50" s="48">
        <v>101.014081</v>
      </c>
      <c r="Q50" s="48">
        <v>91.098899000000003</v>
      </c>
      <c r="R50" s="48">
        <v>67.465016000000006</v>
      </c>
      <c r="S50" s="48">
        <v>107.140716</v>
      </c>
      <c r="T50" s="48">
        <v>91.681247999999997</v>
      </c>
      <c r="U50" s="48">
        <v>53.674838000000001</v>
      </c>
      <c r="V50" s="48">
        <v>57.181547000000002</v>
      </c>
      <c r="W50" s="48">
        <v>81.566852999999995</v>
      </c>
      <c r="X50" s="48">
        <v>104.05773600000001</v>
      </c>
      <c r="Y50" s="48">
        <v>200.61213499999999</v>
      </c>
      <c r="Z50" s="48">
        <v>83.597641999999993</v>
      </c>
      <c r="AA50" s="48">
        <v>94.567375999999996</v>
      </c>
      <c r="AB50" s="48">
        <v>126.528769</v>
      </c>
      <c r="AC50" s="48">
        <v>81.294903000000005</v>
      </c>
      <c r="AD50" s="48">
        <v>65.865101999999993</v>
      </c>
      <c r="AE50" s="48">
        <v>79.859205000000003</v>
      </c>
      <c r="AF50" s="48">
        <v>23.815183999999999</v>
      </c>
      <c r="AG50" s="48">
        <v>41.014375999999999</v>
      </c>
      <c r="AH50" s="48">
        <v>44.757551999999997</v>
      </c>
      <c r="AI50" s="48">
        <v>104.92443799999999</v>
      </c>
      <c r="AJ50" s="48">
        <v>86.695278999999999</v>
      </c>
      <c r="AK50" s="48">
        <v>75.553515000000004</v>
      </c>
      <c r="AL50" s="48">
        <v>159.88666499999999</v>
      </c>
      <c r="AM50" s="48">
        <v>86.588768999999999</v>
      </c>
      <c r="AN50" s="48">
        <v>82.252412000000007</v>
      </c>
      <c r="AO50" s="48">
        <v>11.072444000000001</v>
      </c>
      <c r="AP50" s="48">
        <v>0</v>
      </c>
      <c r="AQ50" s="48">
        <v>13.982284999999999</v>
      </c>
      <c r="AR50" s="48">
        <v>43.553508999999998</v>
      </c>
      <c r="AS50" s="48">
        <v>126.461645</v>
      </c>
      <c r="AT50" s="48">
        <v>162.66481899999999</v>
      </c>
      <c r="AU50" s="48">
        <v>139.4</v>
      </c>
      <c r="AV50" s="48">
        <v>71.900000000000006</v>
      </c>
      <c r="AW50" s="48">
        <v>151.58315200000001</v>
      </c>
      <c r="AX50" s="48">
        <v>123.072507</v>
      </c>
      <c r="AY50" s="48">
        <v>106.79608399999999</v>
      </c>
      <c r="AZ50" s="48">
        <v>94.005758</v>
      </c>
      <c r="BA50" s="48">
        <v>46.498103</v>
      </c>
      <c r="BB50" s="48">
        <v>26.6</v>
      </c>
      <c r="BC50" s="48">
        <v>5.9</v>
      </c>
      <c r="BD50" s="48">
        <v>1.566149</v>
      </c>
      <c r="BE50" s="48">
        <v>25.163195999999999</v>
      </c>
      <c r="BF50" s="48">
        <v>54.619503999999999</v>
      </c>
      <c r="BG50" s="48">
        <v>120.53969600000001</v>
      </c>
      <c r="BH50" s="48">
        <v>69.031370999999993</v>
      </c>
      <c r="BI50" s="48">
        <v>61.974829999999997</v>
      </c>
      <c r="BJ50" s="48">
        <v>35.841034000000001</v>
      </c>
      <c r="BK50" s="48">
        <v>30.721468000000002</v>
      </c>
      <c r="BL50" s="48">
        <v>41.675088000000002</v>
      </c>
      <c r="BM50" s="48">
        <v>62.385959999999997</v>
      </c>
      <c r="BN50" s="48">
        <v>116.471333</v>
      </c>
      <c r="BO50" s="48">
        <v>47.840909000000003</v>
      </c>
      <c r="BP50" s="48">
        <v>74.099999999999994</v>
      </c>
      <c r="BQ50" s="48">
        <v>55.4</v>
      </c>
      <c r="BR50" s="48">
        <v>65</v>
      </c>
      <c r="BS50" s="48">
        <v>55.169885000000001</v>
      </c>
      <c r="BT50" s="48">
        <v>58.142448000000002</v>
      </c>
      <c r="BU50" s="48">
        <v>43.995744000000002</v>
      </c>
      <c r="BV50" s="48">
        <v>111.8</v>
      </c>
      <c r="BW50" s="48">
        <v>60.587116000000002</v>
      </c>
      <c r="BX50" s="48">
        <v>150.91025200000001</v>
      </c>
      <c r="BY50" s="48">
        <v>87.846541000000002</v>
      </c>
      <c r="BZ50" s="48">
        <v>71</v>
      </c>
      <c r="CA50" s="48">
        <v>16.392619</v>
      </c>
      <c r="CB50" s="48">
        <v>21.827639999999999</v>
      </c>
      <c r="CC50" s="48">
        <v>53.6</v>
      </c>
      <c r="CD50" s="48">
        <v>44.148719999999997</v>
      </c>
      <c r="CE50" s="48">
        <v>48.535783000000002</v>
      </c>
      <c r="CF50" s="48">
        <v>39.646819999999998</v>
      </c>
      <c r="CG50" s="48">
        <v>120.93442</v>
      </c>
      <c r="CH50" s="48">
        <v>100.42101</v>
      </c>
      <c r="CI50" s="48">
        <v>133.858417</v>
      </c>
      <c r="CJ50" s="48">
        <v>58.166589000000002</v>
      </c>
      <c r="CK50" s="48">
        <v>49.188935999999998</v>
      </c>
      <c r="CL50" s="48">
        <v>72.665355000000005</v>
      </c>
      <c r="CM50" s="48">
        <v>56.780479999999997</v>
      </c>
      <c r="CN50" s="48">
        <v>66.888523000000006</v>
      </c>
      <c r="CO50" s="48">
        <v>75.057424999999995</v>
      </c>
      <c r="CP50" s="48">
        <v>54.394303999999998</v>
      </c>
      <c r="CQ50" s="48">
        <v>9.6396560000000004</v>
      </c>
      <c r="CR50" s="48">
        <v>0</v>
      </c>
      <c r="CS50" s="48">
        <v>78.311207999999993</v>
      </c>
      <c r="CT50" s="48">
        <v>78.391220000000004</v>
      </c>
      <c r="CU50" s="48">
        <v>85.228650000000002</v>
      </c>
      <c r="CV50" s="48">
        <v>125.4175</v>
      </c>
      <c r="CW50" s="48">
        <v>89.703900000000004</v>
      </c>
      <c r="CX50" s="48">
        <v>108.153108</v>
      </c>
      <c r="CY50" s="48">
        <v>91.355615999999998</v>
      </c>
      <c r="CZ50" s="48">
        <v>63.164563999999999</v>
      </c>
      <c r="DA50" s="48">
        <v>38.530550299999994</v>
      </c>
      <c r="DB50" s="48">
        <v>24.8982718</v>
      </c>
      <c r="DC50" s="48">
        <v>86.744080299999993</v>
      </c>
      <c r="DD50" s="48">
        <v>69.749287099999989</v>
      </c>
      <c r="DE50" s="48">
        <v>96.841031200000003</v>
      </c>
      <c r="DF50" s="48">
        <v>47.620540299999995</v>
      </c>
      <c r="DG50" s="48">
        <v>95.666346599999997</v>
      </c>
      <c r="DH50" s="48">
        <v>100.55929019</v>
      </c>
      <c r="DI50" s="48">
        <v>32.206720010000012</v>
      </c>
      <c r="DJ50" s="48">
        <v>91.534613000000007</v>
      </c>
      <c r="DK50" s="48">
        <v>63.620360000000005</v>
      </c>
      <c r="DL50" s="48">
        <v>31.744592399999988</v>
      </c>
      <c r="DM50" s="48">
        <v>76.475607499999967</v>
      </c>
      <c r="DN50" s="48">
        <v>44.993367799999994</v>
      </c>
      <c r="DO50" s="48">
        <v>55.880976200000006</v>
      </c>
      <c r="DP50" s="48">
        <v>37.253984000000003</v>
      </c>
      <c r="DQ50" s="48">
        <v>91.560847599999988</v>
      </c>
      <c r="DR50" s="144">
        <v>123.12179399999999</v>
      </c>
      <c r="DS50" s="144">
        <v>9.3134960000000007</v>
      </c>
      <c r="DT50" s="152">
        <v>18.626992399999999</v>
      </c>
      <c r="DU50" s="144">
        <v>44.731015799999994</v>
      </c>
      <c r="DV50" s="144">
        <v>83.8301953</v>
      </c>
      <c r="DW50" s="144">
        <v>74.534162199999997</v>
      </c>
      <c r="DX50" s="144">
        <f>VLOOKUP($B$5:$B$56,[1]QEB!$B$5:$AA$61,26,FALSE)</f>
        <v>105.07197600000001</v>
      </c>
      <c r="DY50" s="144">
        <v>31.154299999999999</v>
      </c>
      <c r="DZ50" s="144">
        <v>37.253984000000003</v>
      </c>
      <c r="EA50" s="144">
        <v>18.626992300000001</v>
      </c>
      <c r="EB50" s="144">
        <v>27.940487699999998</v>
      </c>
      <c r="EC50" s="144">
        <v>65.168236800000003</v>
      </c>
      <c r="ED50" s="152">
        <v>27.92737</v>
      </c>
    </row>
    <row r="51" spans="1:134" x14ac:dyDescent="0.2">
      <c r="A51" s="61">
        <v>47</v>
      </c>
      <c r="B51" s="109" t="s">
        <v>110</v>
      </c>
      <c r="C51" s="48">
        <v>0.2</v>
      </c>
      <c r="D51" s="48">
        <v>1.8</v>
      </c>
      <c r="E51" s="48">
        <v>1.7518309999999999</v>
      </c>
      <c r="F51" s="48">
        <v>1.8</v>
      </c>
      <c r="G51" s="48">
        <v>7.6499999999999997E-3</v>
      </c>
      <c r="H51" s="48">
        <v>0.3</v>
      </c>
      <c r="I51" s="48">
        <v>0</v>
      </c>
      <c r="J51" s="48">
        <v>1.819151</v>
      </c>
      <c r="K51" s="48">
        <v>0</v>
      </c>
      <c r="L51" s="48">
        <v>1.9912319999999999</v>
      </c>
      <c r="M51" s="48">
        <v>1.824376</v>
      </c>
      <c r="N51" s="48">
        <v>0.16015099999999999</v>
      </c>
      <c r="O51" s="48">
        <v>1.6580870000000001</v>
      </c>
      <c r="P51" s="48">
        <v>0</v>
      </c>
      <c r="Q51" s="48">
        <v>0.32670700000000003</v>
      </c>
      <c r="R51" s="48">
        <v>0</v>
      </c>
      <c r="S51" s="48">
        <v>2.1551140000000002</v>
      </c>
      <c r="T51" s="48">
        <v>0</v>
      </c>
      <c r="U51" s="48">
        <v>0</v>
      </c>
      <c r="V51" s="48">
        <v>0</v>
      </c>
      <c r="W51" s="48">
        <v>0.163354</v>
      </c>
      <c r="X51" s="48">
        <v>2.24E-2</v>
      </c>
      <c r="Y51" s="48">
        <v>8.6482000000000003E-2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8">
        <v>0</v>
      </c>
      <c r="AG51" s="48">
        <v>0</v>
      </c>
      <c r="AH51" s="48">
        <v>0.16015099999999999</v>
      </c>
      <c r="AI51" s="48">
        <v>0</v>
      </c>
      <c r="AJ51" s="48">
        <v>0.32670700000000003</v>
      </c>
      <c r="AK51" s="48">
        <v>0</v>
      </c>
      <c r="AL51" s="48">
        <v>0</v>
      </c>
      <c r="AM51" s="48">
        <v>0</v>
      </c>
      <c r="AN51" s="48">
        <v>5.6319999999999997</v>
      </c>
      <c r="AO51" s="48">
        <v>0</v>
      </c>
      <c r="AP51" s="48">
        <v>0.52849500000000005</v>
      </c>
      <c r="AQ51" s="48">
        <v>0.17968899999999999</v>
      </c>
      <c r="AR51" s="48">
        <v>0</v>
      </c>
      <c r="AS51" s="48">
        <v>0</v>
      </c>
      <c r="AT51" s="48">
        <v>0.48045100000000002</v>
      </c>
      <c r="AU51" s="48">
        <v>0</v>
      </c>
      <c r="AV51" s="48">
        <v>1.6</v>
      </c>
      <c r="AW51" s="48">
        <v>0.62458499999999995</v>
      </c>
      <c r="AX51" s="48">
        <v>0</v>
      </c>
      <c r="AY51" s="48">
        <v>1.06656</v>
      </c>
      <c r="AZ51" s="48">
        <v>0.74950399999999995</v>
      </c>
      <c r="BA51" s="48">
        <v>0</v>
      </c>
      <c r="BB51" s="48">
        <v>1.337574</v>
      </c>
      <c r="BC51" s="48">
        <v>2.2150599999999998</v>
      </c>
      <c r="BD51" s="48">
        <v>0</v>
      </c>
      <c r="BE51" s="48">
        <v>1.9746509999999999</v>
      </c>
      <c r="BF51" s="48">
        <v>0</v>
      </c>
      <c r="BG51" s="48">
        <v>0</v>
      </c>
      <c r="BH51" s="48">
        <v>0.39167999999999997</v>
      </c>
      <c r="BI51" s="48">
        <v>0</v>
      </c>
      <c r="BJ51" s="48">
        <v>0</v>
      </c>
      <c r="BK51" s="48">
        <v>0.18931200000000001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  <c r="BQ51" s="48">
        <v>1.6</v>
      </c>
      <c r="BR51" s="48">
        <v>0</v>
      </c>
      <c r="BS51" s="48">
        <v>0.67500000000000004</v>
      </c>
      <c r="BT51" s="48">
        <v>0</v>
      </c>
      <c r="BU51" s="48">
        <v>0</v>
      </c>
      <c r="BV51" s="48">
        <v>0</v>
      </c>
      <c r="BW51" s="48">
        <v>0</v>
      </c>
      <c r="BX51" s="48">
        <v>0</v>
      </c>
      <c r="BY51" s="48">
        <v>0</v>
      </c>
      <c r="BZ51" s="48">
        <v>0</v>
      </c>
      <c r="CA51" s="48">
        <v>0</v>
      </c>
      <c r="CB51" s="48">
        <v>0</v>
      </c>
      <c r="CC51" s="48">
        <v>0</v>
      </c>
      <c r="CD51" s="48">
        <v>0</v>
      </c>
      <c r="CE51" s="48">
        <v>0</v>
      </c>
      <c r="CF51" s="48">
        <v>0</v>
      </c>
      <c r="CG51" s="48">
        <v>0.56000000000000005</v>
      </c>
      <c r="CH51" s="48">
        <v>0</v>
      </c>
      <c r="CI51" s="48">
        <v>1.6199999999999999E-2</v>
      </c>
      <c r="CJ51" s="48">
        <v>1.3350000000000001E-2</v>
      </c>
      <c r="CK51" s="48">
        <v>0</v>
      </c>
      <c r="CL51" s="48">
        <v>0</v>
      </c>
      <c r="CM51" s="48">
        <v>0</v>
      </c>
      <c r="CN51" s="48">
        <v>0</v>
      </c>
      <c r="CO51" s="48">
        <v>0</v>
      </c>
      <c r="CP51" s="48">
        <v>0</v>
      </c>
      <c r="CQ51" s="48">
        <v>0</v>
      </c>
      <c r="CR51" s="48">
        <v>0</v>
      </c>
      <c r="CS51" s="48">
        <v>0</v>
      </c>
      <c r="CT51" s="48">
        <v>0</v>
      </c>
      <c r="CU51" s="48">
        <v>0</v>
      </c>
      <c r="CV51" s="48">
        <v>0</v>
      </c>
      <c r="CW51" s="48">
        <v>0</v>
      </c>
      <c r="CX51" s="48">
        <v>0</v>
      </c>
      <c r="CY51" s="48">
        <v>0</v>
      </c>
      <c r="CZ51" s="48">
        <v>0</v>
      </c>
      <c r="DA51" s="48">
        <v>0</v>
      </c>
      <c r="DB51" s="48">
        <v>0</v>
      </c>
      <c r="DC51" s="48">
        <v>0</v>
      </c>
      <c r="DD51" s="48">
        <v>0</v>
      </c>
      <c r="DE51" s="48">
        <v>0</v>
      </c>
      <c r="DF51" s="48">
        <v>0</v>
      </c>
      <c r="DG51" s="48">
        <v>0</v>
      </c>
      <c r="DH51" s="48">
        <v>0</v>
      </c>
      <c r="DI51" s="48">
        <v>0</v>
      </c>
      <c r="DJ51" s="48">
        <v>0</v>
      </c>
      <c r="DK51" s="48">
        <v>0</v>
      </c>
      <c r="DL51" s="48">
        <v>0</v>
      </c>
      <c r="DM51" s="48">
        <v>0</v>
      </c>
      <c r="DN51" s="48">
        <v>0</v>
      </c>
      <c r="DO51" s="48">
        <v>0</v>
      </c>
      <c r="DP51" s="48">
        <v>0</v>
      </c>
      <c r="DQ51" s="48">
        <v>0</v>
      </c>
      <c r="DR51" s="144">
        <v>0</v>
      </c>
      <c r="DS51" s="144">
        <v>0</v>
      </c>
      <c r="DT51" s="152">
        <v>0</v>
      </c>
      <c r="DU51" s="144">
        <v>0</v>
      </c>
      <c r="DV51" s="144">
        <v>0</v>
      </c>
      <c r="DW51" s="144">
        <v>0</v>
      </c>
      <c r="DX51" s="144">
        <f>VLOOKUP($B$5:$B$56,[1]QEB!$B$5:$AA$61,26,FALSE)</f>
        <v>0</v>
      </c>
      <c r="DY51" s="144">
        <v>0</v>
      </c>
      <c r="DZ51" s="144">
        <v>0</v>
      </c>
      <c r="EA51" s="144">
        <v>0</v>
      </c>
      <c r="EB51" s="144">
        <v>0.12144000000000001</v>
      </c>
      <c r="EC51" s="144">
        <v>0</v>
      </c>
      <c r="ED51" s="152">
        <v>0</v>
      </c>
    </row>
    <row r="52" spans="1:134" x14ac:dyDescent="0.2">
      <c r="A52" s="61">
        <v>48</v>
      </c>
      <c r="B52" s="109" t="s">
        <v>111</v>
      </c>
      <c r="C52" s="48">
        <v>7.1</v>
      </c>
      <c r="D52" s="48">
        <v>10.5</v>
      </c>
      <c r="E52" s="48">
        <v>24.171320000000001</v>
      </c>
      <c r="F52" s="48">
        <v>9.8000000000000007</v>
      </c>
      <c r="G52" s="48">
        <v>4.0587710000000001</v>
      </c>
      <c r="H52" s="48">
        <v>0</v>
      </c>
      <c r="I52" s="48">
        <v>1.0900000000000001</v>
      </c>
      <c r="J52" s="48">
        <v>2.2570000000000001</v>
      </c>
      <c r="K52" s="48">
        <v>1.2116</v>
      </c>
      <c r="L52" s="48">
        <v>0.83529799999999998</v>
      </c>
      <c r="M52" s="48">
        <v>3.4291450000000001</v>
      </c>
      <c r="N52" s="48">
        <v>8.0148890000000002</v>
      </c>
      <c r="O52" s="48">
        <v>10.660101000000001</v>
      </c>
      <c r="P52" s="48">
        <v>16.851844</v>
      </c>
      <c r="Q52" s="48">
        <v>41.638202999999997</v>
      </c>
      <c r="R52" s="48">
        <v>23.669119999999999</v>
      </c>
      <c r="S52" s="48">
        <v>5.8490460000000004</v>
      </c>
      <c r="T52" s="48">
        <v>1.3842570000000001</v>
      </c>
      <c r="U52" s="48">
        <v>1.6696500000000001</v>
      </c>
      <c r="V52" s="48">
        <v>2.7872539999999999</v>
      </c>
      <c r="W52" s="48">
        <v>2.5849769999999999</v>
      </c>
      <c r="X52" s="48">
        <v>3.259042</v>
      </c>
      <c r="Y52" s="48">
        <v>4.1987959999999998</v>
      </c>
      <c r="Z52" s="48">
        <v>12.292323</v>
      </c>
      <c r="AA52" s="48">
        <v>44.530790000000003</v>
      </c>
      <c r="AB52" s="48">
        <v>48.967804999999998</v>
      </c>
      <c r="AC52" s="48">
        <v>43.964033000000001</v>
      </c>
      <c r="AD52" s="48">
        <v>38.237336999999997</v>
      </c>
      <c r="AE52" s="48">
        <v>21.838619000000001</v>
      </c>
      <c r="AF52" s="48">
        <v>5.2848579999999998</v>
      </c>
      <c r="AG52" s="48">
        <v>9.631373</v>
      </c>
      <c r="AH52" s="48">
        <v>6.7898769999999997</v>
      </c>
      <c r="AI52" s="48">
        <v>2.5451760000000001</v>
      </c>
      <c r="AJ52" s="48">
        <v>2.2950729999999999</v>
      </c>
      <c r="AK52" s="48">
        <v>8.4329560000000008</v>
      </c>
      <c r="AL52" s="48">
        <v>17.598006999999999</v>
      </c>
      <c r="AM52" s="48">
        <v>40.584758999999998</v>
      </c>
      <c r="AN52" s="48">
        <v>47.832189</v>
      </c>
      <c r="AO52" s="48">
        <v>72.960149999999999</v>
      </c>
      <c r="AP52" s="48">
        <v>63.728372</v>
      </c>
      <c r="AQ52" s="48">
        <v>29.940535000000001</v>
      </c>
      <c r="AR52" s="48">
        <v>2.0757500000000002</v>
      </c>
      <c r="AS52" s="48">
        <v>0.61000100000000002</v>
      </c>
      <c r="AT52" s="48">
        <v>0.01</v>
      </c>
      <c r="AU52" s="48">
        <v>6.0095999999999998</v>
      </c>
      <c r="AV52" s="48">
        <v>0.43719999999999998</v>
      </c>
      <c r="AW52" s="48">
        <v>3.4167770000000002</v>
      </c>
      <c r="AX52" s="48">
        <v>14.11158</v>
      </c>
      <c r="AY52" s="48">
        <v>22.327777999999999</v>
      </c>
      <c r="AZ52" s="48">
        <v>21.069658</v>
      </c>
      <c r="BA52" s="48">
        <v>15.80916</v>
      </c>
      <c r="BB52" s="48">
        <v>4.3137410000000003</v>
      </c>
      <c r="BC52" s="48">
        <v>1.8632580000000001</v>
      </c>
      <c r="BD52" s="48">
        <v>3.7846000000000002</v>
      </c>
      <c r="BE52" s="48">
        <v>1.221144</v>
      </c>
      <c r="BF52" s="48">
        <v>2.44</v>
      </c>
      <c r="BG52" s="48">
        <v>1.5947</v>
      </c>
      <c r="BH52" s="48">
        <v>2.44</v>
      </c>
      <c r="BI52" s="48">
        <v>0</v>
      </c>
      <c r="BJ52" s="48">
        <v>14.596841</v>
      </c>
      <c r="BK52" s="48">
        <v>17.682169999999999</v>
      </c>
      <c r="BL52" s="48">
        <v>9.2829719999999991</v>
      </c>
      <c r="BM52" s="48">
        <v>13.53612</v>
      </c>
      <c r="BN52" s="48">
        <v>12.300882</v>
      </c>
      <c r="BO52" s="48">
        <v>2.9192800000000001</v>
      </c>
      <c r="BP52" s="48">
        <v>4</v>
      </c>
      <c r="BQ52" s="48">
        <v>4</v>
      </c>
      <c r="BR52" s="48">
        <v>3.9</v>
      </c>
      <c r="BS52" s="48">
        <v>5.68126</v>
      </c>
      <c r="BT52" s="48">
        <v>5.7345600000000001</v>
      </c>
      <c r="BU52" s="48">
        <v>7.3468999999999998</v>
      </c>
      <c r="BV52" s="48">
        <v>10.5</v>
      </c>
      <c r="BW52" s="48">
        <v>23.937024000000001</v>
      </c>
      <c r="BX52" s="48">
        <v>25.242086</v>
      </c>
      <c r="BY52" s="48">
        <v>35.129100000000001</v>
      </c>
      <c r="BZ52" s="48">
        <v>15.4</v>
      </c>
      <c r="CA52" s="48">
        <v>6.45939</v>
      </c>
      <c r="CB52" s="48">
        <v>2.0127999999999999</v>
      </c>
      <c r="CC52" s="48">
        <v>1.9</v>
      </c>
      <c r="CD52" s="48">
        <v>0.83899999999999997</v>
      </c>
      <c r="CE52" s="48">
        <v>0.52049999999999996</v>
      </c>
      <c r="CF52" s="48">
        <v>3.2972000000000001</v>
      </c>
      <c r="CG52" s="48">
        <v>4.6206500000000004</v>
      </c>
      <c r="CH52" s="48">
        <v>3.11361</v>
      </c>
      <c r="CI52" s="48">
        <v>17.166501</v>
      </c>
      <c r="CJ52" s="48">
        <v>38.496009000000001</v>
      </c>
      <c r="CK52" s="48">
        <v>32.327734999999997</v>
      </c>
      <c r="CL52" s="48">
        <v>12.22925</v>
      </c>
      <c r="CM52" s="48">
        <v>1.9138999999999999</v>
      </c>
      <c r="CN52" s="48">
        <v>6.012524</v>
      </c>
      <c r="CO52" s="48">
        <v>2.3784999999999998</v>
      </c>
      <c r="CP52" s="48">
        <v>2.5964</v>
      </c>
      <c r="CQ52" s="48">
        <v>0.27350000000000002</v>
      </c>
      <c r="CR52" s="48">
        <v>0</v>
      </c>
      <c r="CS52" s="48">
        <v>2.44</v>
      </c>
      <c r="CT52" s="48">
        <v>0.52800000000000002</v>
      </c>
      <c r="CU52" s="48">
        <v>7.9018269999999999</v>
      </c>
      <c r="CV52" s="48">
        <v>33.542386</v>
      </c>
      <c r="CW52" s="48">
        <v>23.607375999999999</v>
      </c>
      <c r="CX52" s="48">
        <v>20.75328</v>
      </c>
      <c r="CY52" s="48">
        <v>8.0938400000000001</v>
      </c>
      <c r="CZ52" s="48">
        <v>0</v>
      </c>
      <c r="DA52" s="48">
        <v>3.05</v>
      </c>
      <c r="DB52" s="48">
        <v>3.1201750000000001</v>
      </c>
      <c r="DC52" s="48">
        <v>1.12E-2</v>
      </c>
      <c r="DD52" s="48">
        <v>0</v>
      </c>
      <c r="DE52" s="48">
        <v>0.22464000000000001</v>
      </c>
      <c r="DF52" s="48">
        <v>5.49</v>
      </c>
      <c r="DG52" s="48">
        <v>13.2547</v>
      </c>
      <c r="DH52" s="48">
        <v>35.349800000000002</v>
      </c>
      <c r="DI52" s="48">
        <v>44.222195999999997</v>
      </c>
      <c r="DJ52" s="48">
        <v>36.715800000000002</v>
      </c>
      <c r="DK52" s="48">
        <v>5.3969199999999944</v>
      </c>
      <c r="DL52" s="48">
        <v>0</v>
      </c>
      <c r="DM52" s="48">
        <v>1.8900000000000148</v>
      </c>
      <c r="DN52" s="48">
        <v>4.46</v>
      </c>
      <c r="DO52" s="48">
        <v>2.5590000000000002</v>
      </c>
      <c r="DP52" s="48">
        <v>2.52</v>
      </c>
      <c r="DQ52" s="48">
        <v>0</v>
      </c>
      <c r="DR52" s="144">
        <v>5.0865499999999999</v>
      </c>
      <c r="DS52" s="144">
        <v>45.103667999999999</v>
      </c>
      <c r="DT52" s="152">
        <v>35.184570000000001</v>
      </c>
      <c r="DU52" s="144">
        <v>48.097499999999997</v>
      </c>
      <c r="DV52" s="144">
        <v>21.364899999999999</v>
      </c>
      <c r="DW52" s="144">
        <v>0.10772</v>
      </c>
      <c r="DX52" s="144">
        <f>VLOOKUP($B$5:$B$56,[1]QEB!$B$5:$AA$61,26,FALSE)</f>
        <v>2.52</v>
      </c>
      <c r="DY52" s="144">
        <v>9.6000000000000002E-2</v>
      </c>
      <c r="DZ52" s="144">
        <v>0.26880199999999999</v>
      </c>
      <c r="EA52" s="144">
        <v>2.8860199999999998</v>
      </c>
      <c r="EB52" s="144">
        <v>1.019536</v>
      </c>
      <c r="EC52" s="144">
        <v>5.5219199999999997</v>
      </c>
      <c r="ED52" s="152">
        <v>24.3109553</v>
      </c>
    </row>
    <row r="53" spans="1:134" x14ac:dyDescent="0.2">
      <c r="A53" s="61">
        <v>49</v>
      </c>
      <c r="B53" s="109" t="s">
        <v>112</v>
      </c>
      <c r="C53" s="48">
        <v>243.3</v>
      </c>
      <c r="D53" s="48">
        <v>289.2</v>
      </c>
      <c r="E53" s="48">
        <v>255.444478</v>
      </c>
      <c r="F53" s="48">
        <v>214</v>
      </c>
      <c r="G53" s="48">
        <v>233.95355799999999</v>
      </c>
      <c r="H53" s="48">
        <v>215.9</v>
      </c>
      <c r="I53" s="48">
        <v>153.805027</v>
      </c>
      <c r="J53" s="48">
        <v>297.11442399999999</v>
      </c>
      <c r="K53" s="48">
        <v>227.257756</v>
      </c>
      <c r="L53" s="48">
        <v>154.56164000000001</v>
      </c>
      <c r="M53" s="48">
        <v>208.27196599999999</v>
      </c>
      <c r="N53" s="48">
        <v>235.51625300000001</v>
      </c>
      <c r="O53" s="48">
        <v>200.26714700000002</v>
      </c>
      <c r="P53" s="48">
        <v>161.96949799999999</v>
      </c>
      <c r="Q53" s="48">
        <v>183.71230800000001</v>
      </c>
      <c r="R53" s="48">
        <v>139.57952399999999</v>
      </c>
      <c r="S53" s="48">
        <v>222.51717400000001</v>
      </c>
      <c r="T53" s="48">
        <v>163.11355599999999</v>
      </c>
      <c r="U53" s="48">
        <v>201.10391999999999</v>
      </c>
      <c r="V53" s="48">
        <v>186.16583299999999</v>
      </c>
      <c r="W53" s="48">
        <v>186.16274100000001</v>
      </c>
      <c r="X53" s="48">
        <v>151.69925599999999</v>
      </c>
      <c r="Y53" s="48">
        <v>130.933538</v>
      </c>
      <c r="Z53" s="48">
        <v>142.98508100000001</v>
      </c>
      <c r="AA53" s="48">
        <v>222.971926</v>
      </c>
      <c r="AB53" s="48">
        <v>188.494338</v>
      </c>
      <c r="AC53" s="48">
        <v>214.68721199999999</v>
      </c>
      <c r="AD53" s="48">
        <v>133.304179</v>
      </c>
      <c r="AE53" s="48">
        <v>182.43187399999999</v>
      </c>
      <c r="AF53" s="48">
        <v>233.05975000000001</v>
      </c>
      <c r="AG53" s="48">
        <v>208.83989299999999</v>
      </c>
      <c r="AH53" s="48">
        <v>179.621128</v>
      </c>
      <c r="AI53" s="48">
        <v>174.257667</v>
      </c>
      <c r="AJ53" s="48">
        <v>152.68027000000001</v>
      </c>
      <c r="AK53" s="48">
        <v>142.599818</v>
      </c>
      <c r="AL53" s="48">
        <v>179.86993200000001</v>
      </c>
      <c r="AM53" s="48">
        <v>157.15786900000001</v>
      </c>
      <c r="AN53" s="48">
        <v>84.735461000000001</v>
      </c>
      <c r="AO53" s="48">
        <v>53.733781999999998</v>
      </c>
      <c r="AP53" s="48">
        <v>125.319209</v>
      </c>
      <c r="AQ53" s="48">
        <v>102.050338</v>
      </c>
      <c r="AR53" s="48">
        <v>154.54276200000001</v>
      </c>
      <c r="AS53" s="48">
        <v>123.717725</v>
      </c>
      <c r="AT53" s="48">
        <v>142.73336599999999</v>
      </c>
      <c r="AU53" s="48">
        <v>105.755914</v>
      </c>
      <c r="AV53" s="48">
        <v>132.62355199999999</v>
      </c>
      <c r="AW53" s="48">
        <v>181.57135199999999</v>
      </c>
      <c r="AX53" s="48">
        <v>183.08847399999999</v>
      </c>
      <c r="AY53" s="48">
        <v>116.679074</v>
      </c>
      <c r="AZ53" s="48">
        <v>157.914526</v>
      </c>
      <c r="BA53" s="48">
        <v>93.360579999999999</v>
      </c>
      <c r="BB53" s="48">
        <v>134.864788</v>
      </c>
      <c r="BC53" s="48">
        <v>192.245214</v>
      </c>
      <c r="BD53" s="48">
        <v>146.36886100000001</v>
      </c>
      <c r="BE53" s="48">
        <v>162.06594899999999</v>
      </c>
      <c r="BF53" s="48">
        <v>152.75175400000001</v>
      </c>
      <c r="BG53" s="48">
        <v>138.38242099999999</v>
      </c>
      <c r="BH53" s="48">
        <v>118.297067</v>
      </c>
      <c r="BI53" s="48">
        <v>115.16137000000001</v>
      </c>
      <c r="BJ53" s="48">
        <v>144.810666</v>
      </c>
      <c r="BK53" s="48">
        <v>156.96889300000001</v>
      </c>
      <c r="BL53" s="48">
        <v>112.77932800000001</v>
      </c>
      <c r="BM53" s="48">
        <v>139.25651099999999</v>
      </c>
      <c r="BN53" s="48">
        <v>86.499976000000004</v>
      </c>
      <c r="BO53" s="48">
        <v>131.01666800000001</v>
      </c>
      <c r="BP53" s="48">
        <v>263</v>
      </c>
      <c r="BQ53" s="48">
        <v>170</v>
      </c>
      <c r="BR53" s="48">
        <v>161.6</v>
      </c>
      <c r="BS53" s="48">
        <v>301.24016599999999</v>
      </c>
      <c r="BT53" s="48">
        <v>140.21613300000001</v>
      </c>
      <c r="BU53" s="48">
        <v>126.25809</v>
      </c>
      <c r="BV53" s="48">
        <v>175.4</v>
      </c>
      <c r="BW53" s="48">
        <v>138.30626699999999</v>
      </c>
      <c r="BX53" s="48">
        <v>116.976556</v>
      </c>
      <c r="BY53" s="48">
        <v>181.593233</v>
      </c>
      <c r="BZ53" s="48">
        <v>143.69999999999999</v>
      </c>
      <c r="CA53" s="48">
        <v>235.294487</v>
      </c>
      <c r="CB53" s="48">
        <v>220.904068</v>
      </c>
      <c r="CC53" s="48">
        <v>251.3</v>
      </c>
      <c r="CD53" s="48">
        <v>238.79546999999999</v>
      </c>
      <c r="CE53" s="48">
        <v>213.64312000000001</v>
      </c>
      <c r="CF53" s="48">
        <v>159.022502</v>
      </c>
      <c r="CG53" s="48">
        <v>160.69244699999999</v>
      </c>
      <c r="CH53" s="48">
        <v>94.087924999999998</v>
      </c>
      <c r="CI53" s="48">
        <v>101.776392</v>
      </c>
      <c r="CJ53" s="48">
        <v>27.985759000000002</v>
      </c>
      <c r="CK53" s="48">
        <v>42.365470999999999</v>
      </c>
      <c r="CL53" s="48">
        <v>40.329304999999998</v>
      </c>
      <c r="CM53" s="48">
        <v>93.300813000000005</v>
      </c>
      <c r="CN53" s="48">
        <v>77.831182999999996</v>
      </c>
      <c r="CO53" s="48">
        <v>55.390563999999998</v>
      </c>
      <c r="CP53" s="48">
        <v>92.839434999999995</v>
      </c>
      <c r="CQ53" s="48">
        <v>18.728043</v>
      </c>
      <c r="CR53" s="48">
        <v>0</v>
      </c>
      <c r="CS53" s="48">
        <v>44.474871</v>
      </c>
      <c r="CT53" s="48">
        <v>22.559018999999999</v>
      </c>
      <c r="CU53" s="48">
        <v>54.361654899999998</v>
      </c>
      <c r="CV53" s="48">
        <v>90.498296400000001</v>
      </c>
      <c r="CW53" s="48">
        <v>35.330612899999998</v>
      </c>
      <c r="CX53" s="48">
        <v>33.216178300000003</v>
      </c>
      <c r="CY53" s="48">
        <v>34.513499500000002</v>
      </c>
      <c r="CZ53" s="48">
        <v>20.156340800000002</v>
      </c>
      <c r="DA53" s="48">
        <v>14.0346305</v>
      </c>
      <c r="DB53" s="48">
        <v>9.0447559999999996</v>
      </c>
      <c r="DC53" s="48">
        <v>5.560848</v>
      </c>
      <c r="DD53" s="48">
        <v>6.8140000000000001</v>
      </c>
      <c r="DE53" s="48">
        <v>5.6843626</v>
      </c>
      <c r="DF53" s="48">
        <v>13.0290336</v>
      </c>
      <c r="DG53" s="48">
        <v>0</v>
      </c>
      <c r="DH53" s="48">
        <v>15.6661985</v>
      </c>
      <c r="DI53" s="48">
        <v>25.019170099999997</v>
      </c>
      <c r="DJ53" s="48">
        <v>11.778162299999991</v>
      </c>
      <c r="DK53" s="48">
        <v>11.184142000000001</v>
      </c>
      <c r="DL53" s="48">
        <v>6.2688000000000059</v>
      </c>
      <c r="DM53" s="48">
        <v>22.727443300000004</v>
      </c>
      <c r="DN53" s="48">
        <v>23.782630600000001</v>
      </c>
      <c r="DO53" s="48">
        <v>20.711144300000001</v>
      </c>
      <c r="DP53" s="48">
        <v>25.2010486</v>
      </c>
      <c r="DQ53" s="48">
        <v>36.572085799999996</v>
      </c>
      <c r="DR53" s="144">
        <v>10.672064000000001</v>
      </c>
      <c r="DS53" s="144">
        <v>22.141634</v>
      </c>
      <c r="DT53" s="152">
        <v>30.7232463</v>
      </c>
      <c r="DU53" s="144">
        <v>26.9990855</v>
      </c>
      <c r="DV53" s="144">
        <v>7.2069559999999999</v>
      </c>
      <c r="DW53" s="144">
        <v>14.957059599999999</v>
      </c>
      <c r="DX53" s="144">
        <f>VLOOKUP($B$5:$B$56,[1]QEB!$B$5:$AA$61,26,FALSE)</f>
        <v>20.5328506</v>
      </c>
      <c r="DY53" s="144">
        <v>10.32</v>
      </c>
      <c r="DZ53" s="144">
        <v>33.5837225</v>
      </c>
      <c r="EA53" s="144">
        <v>19.0708211</v>
      </c>
      <c r="EB53" s="144">
        <v>14.4352</v>
      </c>
      <c r="EC53" s="144">
        <v>17.044391999999998</v>
      </c>
      <c r="ED53" s="152">
        <v>4.6294487999999996</v>
      </c>
    </row>
    <row r="54" spans="1:134" x14ac:dyDescent="0.2">
      <c r="A54" s="62">
        <v>50</v>
      </c>
      <c r="B54" s="109" t="s">
        <v>113</v>
      </c>
      <c r="C54" s="48">
        <v>353.2</v>
      </c>
      <c r="D54" s="48">
        <v>191</v>
      </c>
      <c r="E54" s="48">
        <v>348.52964900000001</v>
      </c>
      <c r="F54" s="48">
        <v>394</v>
      </c>
      <c r="G54" s="48">
        <v>576.96605699999998</v>
      </c>
      <c r="H54" s="48">
        <v>486.7</v>
      </c>
      <c r="I54" s="48">
        <v>503.14501899999999</v>
      </c>
      <c r="J54" s="48">
        <v>471.242411</v>
      </c>
      <c r="K54" s="48">
        <v>466.05793399999999</v>
      </c>
      <c r="L54" s="48">
        <v>359.21672100000001</v>
      </c>
      <c r="M54" s="48">
        <v>356.51370300000002</v>
      </c>
      <c r="N54" s="48">
        <v>441.83238299999999</v>
      </c>
      <c r="O54" s="48">
        <v>776.67055599999992</v>
      </c>
      <c r="P54" s="48">
        <v>786.79155800000001</v>
      </c>
      <c r="Q54" s="48">
        <v>633.27534900000001</v>
      </c>
      <c r="R54" s="48">
        <v>500.58374700000002</v>
      </c>
      <c r="S54" s="48">
        <v>664.00227400000006</v>
      </c>
      <c r="T54" s="48">
        <v>458.82201300000003</v>
      </c>
      <c r="U54" s="48">
        <v>539.22801500000003</v>
      </c>
      <c r="V54" s="48">
        <v>482.08924400000001</v>
      </c>
      <c r="W54" s="48">
        <v>310.49960299999998</v>
      </c>
      <c r="X54" s="48">
        <v>369.10137600000002</v>
      </c>
      <c r="Y54" s="48">
        <v>264.08223400000003</v>
      </c>
      <c r="Z54" s="48">
        <v>391.90203100000002</v>
      </c>
      <c r="AA54" s="48">
        <v>499.198286</v>
      </c>
      <c r="AB54" s="48">
        <v>573.91570100000001</v>
      </c>
      <c r="AC54" s="48">
        <v>632.67604300000005</v>
      </c>
      <c r="AD54" s="48">
        <v>455.31101799999999</v>
      </c>
      <c r="AE54" s="48">
        <v>581.27252299999998</v>
      </c>
      <c r="AF54" s="48">
        <v>386.93418200000002</v>
      </c>
      <c r="AG54" s="48">
        <v>334.86485599999997</v>
      </c>
      <c r="AH54" s="48">
        <v>313.45005900000001</v>
      </c>
      <c r="AI54" s="48">
        <v>403.783072</v>
      </c>
      <c r="AJ54" s="48">
        <v>198.019184</v>
      </c>
      <c r="AK54" s="48">
        <v>8.0949209999999994</v>
      </c>
      <c r="AL54" s="48">
        <v>0</v>
      </c>
      <c r="AM54" s="48">
        <v>170.489136</v>
      </c>
      <c r="AN54" s="48">
        <v>370.06614999999999</v>
      </c>
      <c r="AO54" s="48">
        <v>155.693566</v>
      </c>
      <c r="AP54" s="48">
        <v>134.539187</v>
      </c>
      <c r="AQ54" s="48">
        <v>311.02481399999999</v>
      </c>
      <c r="AR54" s="48">
        <v>272.88115900000003</v>
      </c>
      <c r="AS54" s="48">
        <v>129.46589599999999</v>
      </c>
      <c r="AT54" s="48">
        <v>17.133797999999999</v>
      </c>
      <c r="AU54" s="48">
        <v>144.532059</v>
      </c>
      <c r="AV54" s="48">
        <v>9.3000000000000007</v>
      </c>
      <c r="AW54" s="48">
        <v>81.213702999999995</v>
      </c>
      <c r="AX54" s="48">
        <v>139.32391100000001</v>
      </c>
      <c r="AY54" s="48">
        <v>145.06553700000001</v>
      </c>
      <c r="AZ54" s="48">
        <v>196.80312599999999</v>
      </c>
      <c r="BA54" s="48">
        <v>33.848500999999999</v>
      </c>
      <c r="BB54" s="48">
        <v>275.43284799999998</v>
      </c>
      <c r="BC54" s="48">
        <v>342.07261499999998</v>
      </c>
      <c r="BD54" s="48">
        <v>290.79869500000001</v>
      </c>
      <c r="BE54" s="48">
        <v>286.77992799999998</v>
      </c>
      <c r="BF54" s="48">
        <v>180.036933</v>
      </c>
      <c r="BG54" s="48">
        <v>147.94643600000001</v>
      </c>
      <c r="BH54" s="48">
        <v>15.834709</v>
      </c>
      <c r="BI54" s="48">
        <v>43.271315999999999</v>
      </c>
      <c r="BJ54" s="48">
        <v>71.863570999999993</v>
      </c>
      <c r="BK54" s="48">
        <v>235.13517899999999</v>
      </c>
      <c r="BL54" s="48">
        <v>62.596274999999999</v>
      </c>
      <c r="BM54" s="48">
        <v>164.61585400000001</v>
      </c>
      <c r="BN54" s="48">
        <v>235.80333400000001</v>
      </c>
      <c r="BO54" s="48">
        <v>486.703776</v>
      </c>
      <c r="BP54" s="48">
        <v>450.7</v>
      </c>
      <c r="BQ54" s="48">
        <v>136.9</v>
      </c>
      <c r="BR54" s="48">
        <v>90.3</v>
      </c>
      <c r="BS54" s="48">
        <v>95.230189999999993</v>
      </c>
      <c r="BT54" s="48">
        <v>257.262046</v>
      </c>
      <c r="BU54" s="48">
        <v>290.00858899999997</v>
      </c>
      <c r="BV54" s="48">
        <v>274.89999999999998</v>
      </c>
      <c r="BW54" s="48">
        <v>350.47013299999998</v>
      </c>
      <c r="BX54" s="48">
        <v>371.95691099999999</v>
      </c>
      <c r="BY54" s="48">
        <v>253.20046600000001</v>
      </c>
      <c r="BZ54" s="48">
        <v>322.60000000000002</v>
      </c>
      <c r="CA54" s="48">
        <v>475.51538599999998</v>
      </c>
      <c r="CB54" s="48">
        <v>350.26903700000003</v>
      </c>
      <c r="CC54" s="48">
        <v>224.7</v>
      </c>
      <c r="CD54" s="48">
        <v>131.912485</v>
      </c>
      <c r="CE54" s="48">
        <v>117.525656</v>
      </c>
      <c r="CF54" s="48">
        <v>14.515682</v>
      </c>
      <c r="CG54" s="48">
        <v>56.521343000000002</v>
      </c>
      <c r="CH54" s="48">
        <v>281.76305300000001</v>
      </c>
      <c r="CI54" s="48">
        <v>139.87404599999999</v>
      </c>
      <c r="CJ54" s="48">
        <v>87.503642999999997</v>
      </c>
      <c r="CK54" s="48">
        <v>133.35318899999999</v>
      </c>
      <c r="CL54" s="48">
        <v>27.209589000000001</v>
      </c>
      <c r="CM54" s="48">
        <v>250.942722</v>
      </c>
      <c r="CN54" s="48">
        <v>118.14863200000001</v>
      </c>
      <c r="CO54" s="48">
        <v>139.48294999999999</v>
      </c>
      <c r="CP54" s="48">
        <v>67.911555000000007</v>
      </c>
      <c r="CQ54" s="48">
        <v>9.9448460000000001</v>
      </c>
      <c r="CR54" s="48">
        <v>0</v>
      </c>
      <c r="CS54" s="48">
        <v>34.355010999999998</v>
      </c>
      <c r="CT54" s="48">
        <v>16.804369999999999</v>
      </c>
      <c r="CU54" s="48">
        <v>77.407019000000005</v>
      </c>
      <c r="CV54" s="48">
        <v>84.67710240000001</v>
      </c>
      <c r="CW54" s="48">
        <v>89.205377599999991</v>
      </c>
      <c r="CX54" s="48">
        <v>55.423654399999997</v>
      </c>
      <c r="CY54" s="48">
        <v>112.8227152</v>
      </c>
      <c r="CZ54" s="48">
        <v>115.865745</v>
      </c>
      <c r="DA54" s="48">
        <v>23.3804148</v>
      </c>
      <c r="DB54" s="48">
        <v>19.766022499999998</v>
      </c>
      <c r="DC54" s="48">
        <v>9.3472304000000008</v>
      </c>
      <c r="DD54" s="48">
        <v>3.8641200000000002</v>
      </c>
      <c r="DE54" s="48">
        <v>14.8178769</v>
      </c>
      <c r="DF54" s="48">
        <v>83.43789120000001</v>
      </c>
      <c r="DG54" s="48">
        <v>68.403535000000005</v>
      </c>
      <c r="DH54" s="48">
        <v>9.4787649999999992</v>
      </c>
      <c r="DI54" s="48">
        <v>23.505510999999998</v>
      </c>
      <c r="DJ54" s="48">
        <v>46.344484999999992</v>
      </c>
      <c r="DK54" s="48">
        <v>55.235117099999997</v>
      </c>
      <c r="DL54" s="48">
        <v>99.423874500000011</v>
      </c>
      <c r="DM54" s="48">
        <v>182.29314650000003</v>
      </c>
      <c r="DN54" s="48">
        <v>283.77651660000004</v>
      </c>
      <c r="DO54" s="48">
        <v>421.95620730000002</v>
      </c>
      <c r="DP54" s="48">
        <v>477.07904250000001</v>
      </c>
      <c r="DQ54" s="48">
        <v>665.48937089999993</v>
      </c>
      <c r="DR54" s="144">
        <v>508.75594310000002</v>
      </c>
      <c r="DS54" s="144">
        <v>517.18756250000001</v>
      </c>
      <c r="DT54" s="152">
        <v>584.27613479999991</v>
      </c>
      <c r="DU54" s="144">
        <v>538.87602570000001</v>
      </c>
      <c r="DV54" s="144">
        <v>427.42499139999995</v>
      </c>
      <c r="DW54" s="144">
        <v>458.03215919999997</v>
      </c>
      <c r="DX54" s="144">
        <f>VLOOKUP($B$5:$B$56,[1]QEB!$B$5:$AA$61,26,FALSE)</f>
        <v>752.38431439999999</v>
      </c>
      <c r="DY54" s="144">
        <v>760.22143920000008</v>
      </c>
      <c r="DZ54" s="144">
        <v>524.35374200000001</v>
      </c>
      <c r="EA54" s="144">
        <v>861.89523739999993</v>
      </c>
      <c r="EB54" s="144">
        <v>812.73091599999998</v>
      </c>
      <c r="EC54" s="144">
        <v>788.01946170000008</v>
      </c>
      <c r="ED54" s="152">
        <v>680.34715510000001</v>
      </c>
    </row>
    <row r="55" spans="1:134" x14ac:dyDescent="0.2">
      <c r="A55" s="61">
        <v>51</v>
      </c>
      <c r="B55" s="109" t="s">
        <v>254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>
        <v>5.09924</v>
      </c>
      <c r="BX55" s="48">
        <v>77.079560000000001</v>
      </c>
      <c r="BY55" s="48">
        <v>291.98457999999999</v>
      </c>
      <c r="BZ55" s="48">
        <v>434.75871999999998</v>
      </c>
      <c r="CA55" s="48">
        <v>536.80608999999993</v>
      </c>
      <c r="CB55" s="48">
        <v>1001.2697900000001</v>
      </c>
      <c r="CC55" s="48">
        <v>976.90910000000008</v>
      </c>
      <c r="CD55" s="48">
        <v>1138.2181600000001</v>
      </c>
      <c r="CE55" s="48">
        <v>1197.1339299999997</v>
      </c>
      <c r="CF55" s="48">
        <v>1322.9827800000003</v>
      </c>
      <c r="CG55" s="48">
        <v>1721.3672499999991</v>
      </c>
      <c r="CH55" s="48">
        <v>1629.54179</v>
      </c>
      <c r="CI55" s="48">
        <v>1755.609375</v>
      </c>
      <c r="CJ55" s="48">
        <v>1858.199435</v>
      </c>
      <c r="CK55" s="48">
        <v>2139.12219</v>
      </c>
      <c r="CL55" s="48">
        <v>2615.5770000000002</v>
      </c>
      <c r="CM55" s="48">
        <v>3151.7779999999984</v>
      </c>
      <c r="CN55" s="48">
        <v>2376.4560000000001</v>
      </c>
      <c r="CO55" s="48">
        <v>7.1999999999999995E-2</v>
      </c>
      <c r="CP55" s="48">
        <v>1454.0619999999999</v>
      </c>
      <c r="CQ55" s="48">
        <v>1431.7076669400012</v>
      </c>
      <c r="CR55" s="48">
        <v>1528.4364525599995</v>
      </c>
      <c r="CS55" s="48">
        <v>6.9594239999987186</v>
      </c>
      <c r="CT55" s="48">
        <v>0</v>
      </c>
      <c r="CU55" s="48">
        <v>0</v>
      </c>
      <c r="CV55" s="48">
        <v>0.44280000000000003</v>
      </c>
      <c r="CW55" s="48">
        <v>0</v>
      </c>
      <c r="CX55" s="48">
        <v>0</v>
      </c>
      <c r="CY55" s="48">
        <v>0</v>
      </c>
      <c r="CZ55" s="48">
        <v>0</v>
      </c>
      <c r="DA55" s="48">
        <v>0</v>
      </c>
      <c r="DB55" s="48">
        <v>0</v>
      </c>
      <c r="DC55" s="48">
        <v>0</v>
      </c>
      <c r="DD55" s="48">
        <v>0</v>
      </c>
      <c r="DE55" s="48">
        <v>0</v>
      </c>
      <c r="DF55" s="48">
        <v>0.54469619999999996</v>
      </c>
      <c r="DG55" s="48">
        <v>2155.9551613799999</v>
      </c>
      <c r="DH55" s="48">
        <v>5350.1486015800001</v>
      </c>
      <c r="DI55" s="48">
        <v>6008.6250370400012</v>
      </c>
      <c r="DJ55" s="48">
        <v>5508.3610003000013</v>
      </c>
      <c r="DK55" s="48">
        <v>8404.2058099999995</v>
      </c>
      <c r="DL55" s="48">
        <v>4548.2908910000006</v>
      </c>
      <c r="DM55" s="48">
        <v>2179.9778488000011</v>
      </c>
      <c r="DN55" s="48">
        <v>1182.5117719</v>
      </c>
      <c r="DO55" s="48">
        <v>1047.5724534000001</v>
      </c>
      <c r="DP55" s="48">
        <v>1561.7310600999999</v>
      </c>
      <c r="DQ55" s="48">
        <v>1165.3343589000001</v>
      </c>
      <c r="DR55" s="144">
        <v>1952.0147704000001</v>
      </c>
      <c r="DS55" s="144">
        <v>3742.7068555999999</v>
      </c>
      <c r="DT55" s="152">
        <v>1951.8923205999999</v>
      </c>
      <c r="DU55" s="144">
        <v>2358.1885905999998</v>
      </c>
      <c r="DV55" s="144">
        <v>1973.2744754</v>
      </c>
      <c r="DW55" s="144">
        <v>847.24032370000009</v>
      </c>
      <c r="DX55" s="144">
        <f>VLOOKUP($B$5:$B$56,[1]QEB!$B$5:$AA$61,26,FALSE)</f>
        <v>2214.9412075</v>
      </c>
      <c r="DY55" s="144">
        <v>838.48588760000007</v>
      </c>
      <c r="DZ55" s="144">
        <v>1255.1666447</v>
      </c>
      <c r="EA55" s="144">
        <v>2116.0446170999999</v>
      </c>
      <c r="EB55" s="144">
        <v>1145.3467184000001</v>
      </c>
      <c r="EC55" s="144">
        <v>1100.3817449000001</v>
      </c>
      <c r="ED55" s="152">
        <v>965.45227310000007</v>
      </c>
    </row>
    <row r="56" spans="1:134" x14ac:dyDescent="0.2">
      <c r="A56" s="61">
        <v>52</v>
      </c>
      <c r="B56" s="110" t="s">
        <v>255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>
        <v>0.10876999999999999</v>
      </c>
      <c r="BX56" s="48">
        <v>6.70953</v>
      </c>
      <c r="BY56" s="48">
        <v>18.414950000000001</v>
      </c>
      <c r="BZ56" s="48">
        <v>19.948029999999999</v>
      </c>
      <c r="CA56" s="48">
        <v>62.291929999999994</v>
      </c>
      <c r="CB56" s="48">
        <v>212.14963999999998</v>
      </c>
      <c r="CC56" s="48">
        <v>333.51144000000005</v>
      </c>
      <c r="CD56" s="48">
        <v>481.64110999999986</v>
      </c>
      <c r="CE56" s="48">
        <v>333.99344000000019</v>
      </c>
      <c r="CF56" s="48">
        <v>292.46615000000014</v>
      </c>
      <c r="CG56" s="48">
        <v>291.12559999999962</v>
      </c>
      <c r="CH56" s="48">
        <v>294.00990000000036</v>
      </c>
      <c r="CI56" s="48">
        <v>450.83409375000002</v>
      </c>
      <c r="CJ56" s="48">
        <v>473.27115624999993</v>
      </c>
      <c r="CK56" s="48">
        <v>555.84637499999997</v>
      </c>
      <c r="CL56" s="48">
        <v>548.42737499999998</v>
      </c>
      <c r="CM56" s="48">
        <v>1059.7407499999999</v>
      </c>
      <c r="CN56" s="48">
        <v>1289.2352499999997</v>
      </c>
      <c r="CO56" s="48">
        <v>1568.7750000000005</v>
      </c>
      <c r="CP56" s="48">
        <v>1575.3975</v>
      </c>
      <c r="CQ56" s="48">
        <v>299.23384812999939</v>
      </c>
      <c r="CR56" s="48">
        <v>539.47086769999987</v>
      </c>
      <c r="CS56" s="48">
        <v>1768.7020011000004</v>
      </c>
      <c r="CT56" s="48">
        <v>2562.1858507500001</v>
      </c>
      <c r="CU56" s="48">
        <v>2270.5518654000002</v>
      </c>
      <c r="CV56" s="48">
        <v>3208.7529104</v>
      </c>
      <c r="CW56" s="48">
        <v>2128.0110492999997</v>
      </c>
      <c r="CX56" s="48">
        <v>2656.1649848000002</v>
      </c>
      <c r="CY56" s="48">
        <v>3242.1234598999999</v>
      </c>
      <c r="CZ56" s="48">
        <v>3527.7359724000003</v>
      </c>
      <c r="DA56" s="48">
        <v>2557.3335011999998</v>
      </c>
      <c r="DB56" s="48">
        <v>3535.5266056999999</v>
      </c>
      <c r="DC56" s="48">
        <v>5687.2876720000004</v>
      </c>
      <c r="DD56" s="48">
        <v>6939.8991637999998</v>
      </c>
      <c r="DE56" s="48">
        <v>6594.0115967000002</v>
      </c>
      <c r="DF56" s="48">
        <v>11304.199424299999</v>
      </c>
      <c r="DG56" s="48">
        <v>8986.4248206900011</v>
      </c>
      <c r="DH56" s="48">
        <v>7495.0882004700006</v>
      </c>
      <c r="DI56" s="48">
        <v>5545.3386688399987</v>
      </c>
      <c r="DJ56" s="48">
        <v>4374.2493880000002</v>
      </c>
      <c r="DK56" s="48">
        <v>4156.9375153000001</v>
      </c>
      <c r="DL56" s="48">
        <v>3711.9301135000023</v>
      </c>
      <c r="DM56" s="48">
        <v>2583.4686585000018</v>
      </c>
      <c r="DN56" s="48">
        <v>4548.3436858999994</v>
      </c>
      <c r="DO56" s="48">
        <v>1906.4201949000001</v>
      </c>
      <c r="DP56" s="48">
        <v>2043.9690474000001</v>
      </c>
      <c r="DQ56" s="48">
        <v>1234.8774334000002</v>
      </c>
      <c r="DR56" s="144">
        <v>1533.3832687000001</v>
      </c>
      <c r="DS56" s="144">
        <v>1596.2723986999999</v>
      </c>
      <c r="DT56" s="152">
        <v>372.35920569999996</v>
      </c>
      <c r="DU56" s="144">
        <v>1193.6874329000002</v>
      </c>
      <c r="DV56" s="144">
        <v>2159.9826905</v>
      </c>
      <c r="DW56" s="144">
        <v>1665.8351152</v>
      </c>
      <c r="DX56" s="144">
        <f>VLOOKUP($B$5:$B$56,[1]QEB!$B$5:$AA$61,26,FALSE)</f>
        <v>1021.7260886</v>
      </c>
      <c r="DY56" s="144">
        <v>267.71140250000002</v>
      </c>
      <c r="DZ56" s="144">
        <v>94.682825600000001</v>
      </c>
      <c r="EA56" s="144">
        <v>59.9946707</v>
      </c>
      <c r="EB56" s="144">
        <v>29.644451699999998</v>
      </c>
      <c r="EC56" s="144">
        <v>14.087999999999999</v>
      </c>
      <c r="ED56" s="152">
        <v>8.0661999999999991E-3</v>
      </c>
    </row>
    <row r="57" spans="1:134" x14ac:dyDescent="0.2">
      <c r="A57" s="64"/>
      <c r="B57" s="65" t="s">
        <v>114</v>
      </c>
      <c r="C57" s="45">
        <v>3766.2</v>
      </c>
      <c r="D57" s="45">
        <v>3404.2999999999993</v>
      </c>
      <c r="E57" s="45">
        <v>3864.0248260000008</v>
      </c>
      <c r="F57" s="45">
        <v>3425.0000000000009</v>
      </c>
      <c r="G57" s="45">
        <f>G58-G7</f>
        <v>-15.209069</v>
      </c>
      <c r="H57" s="45">
        <v>3936.6000000000008</v>
      </c>
      <c r="I57" s="45">
        <v>3625.778264</v>
      </c>
      <c r="J57" s="45">
        <v>3993.1309310000001</v>
      </c>
      <c r="K57" s="45">
        <v>3936.3972280000007</v>
      </c>
      <c r="L57" s="45">
        <v>3796.4557369999993</v>
      </c>
      <c r="M57" s="45">
        <v>4037.3513270000008</v>
      </c>
      <c r="N57" s="45">
        <v>4053.256993</v>
      </c>
      <c r="O57" s="45">
        <v>4259.9993960000002</v>
      </c>
      <c r="P57" s="45">
        <v>4129.4726679999994</v>
      </c>
      <c r="Q57" s="45">
        <v>3649.1448240000004</v>
      </c>
      <c r="R57" s="45">
        <v>3592.2355060000004</v>
      </c>
      <c r="S57" s="45">
        <v>4576.5833580000008</v>
      </c>
      <c r="T57" s="45">
        <v>4436.0714360000002</v>
      </c>
      <c r="U57" s="45">
        <v>4159.1555559999997</v>
      </c>
      <c r="V57" s="45">
        <v>4568.2012759999998</v>
      </c>
      <c r="W57" s="45">
        <v>4072.4167639999996</v>
      </c>
      <c r="X57" s="45">
        <v>3923.8050209999997</v>
      </c>
      <c r="Y57" s="45">
        <v>3677.865053</v>
      </c>
      <c r="Z57" s="45">
        <v>4422.6123029999999</v>
      </c>
      <c r="AA57" s="45">
        <v>3576.7652029999999</v>
      </c>
      <c r="AB57" s="45">
        <v>4099.251295</v>
      </c>
      <c r="AC57" s="45">
        <v>3774.6253969999993</v>
      </c>
      <c r="AD57" s="45">
        <v>3410.9074099999998</v>
      </c>
      <c r="AE57" s="45">
        <v>3994.0806150000008</v>
      </c>
      <c r="AF57" s="45">
        <v>3813.4559460000009</v>
      </c>
      <c r="AG57" s="45">
        <v>3924.3188540000006</v>
      </c>
      <c r="AH57" s="45">
        <v>3806.6920680000003</v>
      </c>
      <c r="AI57" s="45">
        <v>4415.257278</v>
      </c>
      <c r="AJ57" s="45">
        <v>3756.5740429999996</v>
      </c>
      <c r="AK57" s="45">
        <v>3784.8080020000002</v>
      </c>
      <c r="AL57" s="45">
        <v>3910.6334949999996</v>
      </c>
      <c r="AM57" s="45">
        <v>3196.9570770000005</v>
      </c>
      <c r="AN57" s="45">
        <v>2566.1085979999998</v>
      </c>
      <c r="AO57" s="45">
        <v>1603.9338959999998</v>
      </c>
      <c r="AP57" s="45">
        <v>2011.995825</v>
      </c>
      <c r="AQ57" s="45">
        <v>2458.3794379999999</v>
      </c>
      <c r="AR57" s="45">
        <v>3081.2318939999996</v>
      </c>
      <c r="AS57" s="45">
        <v>2676.752708</v>
      </c>
      <c r="AT57" s="45">
        <v>3143.5011059999997</v>
      </c>
      <c r="AU57" s="45">
        <v>3348.9248419999994</v>
      </c>
      <c r="AV57" s="45">
        <v>2899.4718880000005</v>
      </c>
      <c r="AW57" s="45">
        <v>3348.6938380000001</v>
      </c>
      <c r="AX57" s="45">
        <v>3984.4668190000007</v>
      </c>
      <c r="AY57" s="45">
        <v>3123.3472269999997</v>
      </c>
      <c r="AZ57" s="45">
        <v>2844.3788199999999</v>
      </c>
      <c r="BA57" s="45">
        <v>2591.2392109999996</v>
      </c>
      <c r="BB57" s="45">
        <v>2674.5363059999995</v>
      </c>
      <c r="BC57" s="45">
        <v>2985.4408429999994</v>
      </c>
      <c r="BD57" s="45">
        <v>2887.9578370000004</v>
      </c>
      <c r="BE57" s="45">
        <v>3281.614067</v>
      </c>
      <c r="BF57" s="45">
        <v>3261.2011849999999</v>
      </c>
      <c r="BG57" s="45">
        <v>3673.6629470000003</v>
      </c>
      <c r="BH57" s="45">
        <v>2809.0259330000004</v>
      </c>
      <c r="BI57" s="45">
        <v>2807.2237779999996</v>
      </c>
      <c r="BJ57" s="45">
        <v>2061.4600330000003</v>
      </c>
      <c r="BK57" s="45">
        <v>2889.7746110000003</v>
      </c>
      <c r="BL57" s="45">
        <v>2813.0432559999999</v>
      </c>
      <c r="BM57" s="45">
        <v>2894.287952000001</v>
      </c>
      <c r="BN57" s="45">
        <v>2531.8771270000007</v>
      </c>
      <c r="BO57" s="45">
        <v>3329.4526089999999</v>
      </c>
      <c r="BP57" s="45">
        <v>4409.2999999999993</v>
      </c>
      <c r="BQ57" s="45">
        <v>3221.0999999999995</v>
      </c>
      <c r="BR57" s="45">
        <v>2885.5000000000005</v>
      </c>
      <c r="BS57" s="45">
        <v>3131.4049179999993</v>
      </c>
      <c r="BT57" s="45">
        <v>3109.054145999999</v>
      </c>
      <c r="BU57" s="45">
        <v>3326.9831699999995</v>
      </c>
      <c r="BV57" s="45">
        <v>3234.4000000000005</v>
      </c>
      <c r="BW57" s="45">
        <v>3166.3037369999997</v>
      </c>
      <c r="BX57" s="45">
        <v>3371.6245610000005</v>
      </c>
      <c r="BY57" s="45">
        <v>3911.1247209999992</v>
      </c>
      <c r="BZ57" s="45">
        <v>2902.8067499999997</v>
      </c>
      <c r="CA57" s="45">
        <v>4438.4988410000005</v>
      </c>
      <c r="CB57" s="45">
        <v>4857.6759670000001</v>
      </c>
      <c r="CC57" s="45">
        <v>4674.3205400000006</v>
      </c>
      <c r="CD57" s="45">
        <v>5059.8117439999996</v>
      </c>
      <c r="CE57" s="45">
        <v>4962.6465680000001</v>
      </c>
      <c r="CF57" s="45">
        <v>5397.1680959999994</v>
      </c>
      <c r="CG57" s="45">
        <v>5449.6106249999975</v>
      </c>
      <c r="CH57" s="45">
        <v>5284.7237780000005</v>
      </c>
      <c r="CI57" s="45">
        <v>5481.06020575</v>
      </c>
      <c r="CJ57" s="45">
        <v>5267.5560492499999</v>
      </c>
      <c r="CK57" s="45">
        <v>5252.6955710000011</v>
      </c>
      <c r="CL57" s="45">
        <v>5771.8026799999998</v>
      </c>
      <c r="CM57" s="45">
        <v>7603.9256939999987</v>
      </c>
      <c r="CN57" s="45">
        <v>6966.6011770000005</v>
      </c>
      <c r="CO57" s="45">
        <v>4648.2227999999996</v>
      </c>
      <c r="CP57" s="45">
        <v>6048.7618849999999</v>
      </c>
      <c r="CQ57" s="45">
        <v>2906.5597680700012</v>
      </c>
      <c r="CR57" s="45">
        <v>2928.2064402599995</v>
      </c>
      <c r="CS57" s="45">
        <v>3934.1495840999992</v>
      </c>
      <c r="CT57" s="45">
        <v>5671.8070267499988</v>
      </c>
      <c r="CU57" s="45">
        <v>5185.7960031000011</v>
      </c>
      <c r="CV57" s="45">
        <v>6800.5320959999999</v>
      </c>
      <c r="CW57" s="45">
        <v>5827.3634044999981</v>
      </c>
      <c r="CX57" s="45">
        <v>5829.5769945000011</v>
      </c>
      <c r="CY57" s="45">
        <v>6878.0178758999991</v>
      </c>
      <c r="CZ57" s="45">
        <v>7249.5870495000008</v>
      </c>
      <c r="DA57" s="45">
        <v>5560.5770575000006</v>
      </c>
      <c r="DB57" s="45">
        <v>7173.6354076999996</v>
      </c>
      <c r="DC57" s="45">
        <v>9265.9208207000011</v>
      </c>
      <c r="DD57" s="45">
        <v>9808.1476920999994</v>
      </c>
      <c r="DE57" s="45">
        <v>10143.329209699999</v>
      </c>
      <c r="DF57" s="45">
        <v>15070.996464899998</v>
      </c>
      <c r="DG57" s="45">
        <v>15207.60124967</v>
      </c>
      <c r="DH57" s="45">
        <v>17647.690051770001</v>
      </c>
      <c r="DI57" s="45">
        <v>15366.876675759999</v>
      </c>
      <c r="DJ57" s="45">
        <v>13178.859046400001</v>
      </c>
      <c r="DK57" s="45">
        <v>16052.638672500001</v>
      </c>
      <c r="DL57" s="45">
        <v>11358.748491800001</v>
      </c>
      <c r="DM57" s="45">
        <v>8523.2256599000029</v>
      </c>
      <c r="DN57" s="45">
        <v>10269.415034399999</v>
      </c>
      <c r="DO57" s="45">
        <v>7468.2234165</v>
      </c>
      <c r="DP57" s="45">
        <v>7446.9839448000002</v>
      </c>
      <c r="DQ57" s="45">
        <v>7279.3195371000011</v>
      </c>
      <c r="DR57" s="41">
        <v>7904.9094429000015</v>
      </c>
      <c r="DS57" s="41">
        <v>9422.1511447000012</v>
      </c>
      <c r="DT57" s="41">
        <v>7617.0784171000005</v>
      </c>
      <c r="DU57" s="41">
        <v>8052.1633942999997</v>
      </c>
      <c r="DV57" s="41">
        <v>8357.8651090999992</v>
      </c>
      <c r="DW57" s="41">
        <v>7465.1725165999997</v>
      </c>
      <c r="DX57" s="41">
        <v>9174.9354420000018</v>
      </c>
      <c r="DY57" s="41">
        <v>6770.4544619999988</v>
      </c>
      <c r="DZ57" s="41">
        <v>6539.4211029999979</v>
      </c>
      <c r="EA57" s="41">
        <v>7313.8561501999993</v>
      </c>
      <c r="EB57" s="41">
        <v>6634.5873248999997</v>
      </c>
      <c r="EC57" s="41">
        <v>6368.9728205000001</v>
      </c>
      <c r="ED57" s="41">
        <f>SUM(ED5:ED56)</f>
        <v>6193.6851477000018</v>
      </c>
    </row>
    <row r="58" spans="1:134" x14ac:dyDescent="0.2">
      <c r="A58" s="62"/>
      <c r="B58" s="25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>
        <v>0</v>
      </c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>
        <v>0</v>
      </c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R58" s="152"/>
      <c r="DS58" s="152"/>
      <c r="DT58" s="152"/>
      <c r="DU58" s="144"/>
      <c r="DV58" s="144"/>
      <c r="DW58" s="152"/>
      <c r="DX58" s="152"/>
      <c r="DY58" s="152"/>
      <c r="DZ58" s="152"/>
      <c r="EA58" s="152"/>
      <c r="EB58" s="152"/>
      <c r="EC58" s="152"/>
      <c r="ED58" s="152"/>
    </row>
    <row r="59" spans="1:134" x14ac:dyDescent="0.2">
      <c r="A59" s="64"/>
      <c r="B59" s="65" t="s">
        <v>115</v>
      </c>
      <c r="C59" s="68">
        <v>388.59999999999945</v>
      </c>
      <c r="D59" s="68">
        <v>447.70000000000073</v>
      </c>
      <c r="E59" s="68">
        <v>394.27517399999942</v>
      </c>
      <c r="F59" s="68">
        <v>372.59999999999991</v>
      </c>
      <c r="G59" s="68">
        <v>427.69582399999945</v>
      </c>
      <c r="H59" s="68">
        <v>427.400000000001</v>
      </c>
      <c r="I59" s="68">
        <v>328.41025099999979</v>
      </c>
      <c r="J59" s="68">
        <v>325.26016299999947</v>
      </c>
      <c r="K59" s="68">
        <v>390.09925199999907</v>
      </c>
      <c r="L59" s="68">
        <v>546.12611500000003</v>
      </c>
      <c r="M59" s="68">
        <v>474.25833399999965</v>
      </c>
      <c r="N59" s="68">
        <v>511.6890029999995</v>
      </c>
      <c r="O59" s="68">
        <v>522.84677600000032</v>
      </c>
      <c r="P59" s="68">
        <v>575.54436300000089</v>
      </c>
      <c r="Q59" s="68">
        <v>1360.1533430000004</v>
      </c>
      <c r="R59" s="68">
        <v>865.61795200000006</v>
      </c>
      <c r="S59" s="68">
        <v>681.19379899999876</v>
      </c>
      <c r="T59" s="68">
        <v>917.20620599999984</v>
      </c>
      <c r="U59" s="68">
        <v>1302.4430630000006</v>
      </c>
      <c r="V59" s="68">
        <v>928.18010700000013</v>
      </c>
      <c r="W59" s="68">
        <v>743.75098499999967</v>
      </c>
      <c r="X59" s="68">
        <v>999.75020599999834</v>
      </c>
      <c r="Y59" s="68">
        <v>599.23650900000166</v>
      </c>
      <c r="Z59" s="68">
        <v>650.22518199999922</v>
      </c>
      <c r="AA59" s="68">
        <v>469.99411300000065</v>
      </c>
      <c r="AB59" s="68">
        <v>618.67307999999957</v>
      </c>
      <c r="AC59" s="68">
        <v>1024.0818570000006</v>
      </c>
      <c r="AD59" s="68">
        <v>1047.1620000000003</v>
      </c>
      <c r="AE59" s="68">
        <v>788.79745900000125</v>
      </c>
      <c r="AF59" s="68">
        <v>546.14249800000016</v>
      </c>
      <c r="AG59" s="68">
        <v>622.45356499999934</v>
      </c>
      <c r="AH59" s="68">
        <v>991.29368100000011</v>
      </c>
      <c r="AI59" s="68">
        <v>681.4193409999998</v>
      </c>
      <c r="AJ59" s="68">
        <v>1161.6891500000002</v>
      </c>
      <c r="AK59" s="68">
        <v>799.57014999999728</v>
      </c>
      <c r="AL59" s="68">
        <v>845.94024399999989</v>
      </c>
      <c r="AM59" s="68">
        <v>597.7206199999996</v>
      </c>
      <c r="AN59" s="68">
        <v>403.40329700000029</v>
      </c>
      <c r="AO59" s="68">
        <v>326.26046599999995</v>
      </c>
      <c r="AP59" s="68">
        <v>336.28633499999978</v>
      </c>
      <c r="AQ59" s="68">
        <v>375.13114800000039</v>
      </c>
      <c r="AR59" s="68">
        <v>451.78622900000028</v>
      </c>
      <c r="AS59" s="68">
        <v>338.99311399999988</v>
      </c>
      <c r="AT59" s="68">
        <v>341.91545299999962</v>
      </c>
      <c r="AU59" s="68">
        <v>462.73833500000001</v>
      </c>
      <c r="AV59" s="68">
        <v>365.42571299999963</v>
      </c>
      <c r="AW59" s="68">
        <v>536.47871499999974</v>
      </c>
      <c r="AX59" s="68">
        <v>637.1815389999997</v>
      </c>
      <c r="AY59" s="68">
        <v>701.45277300000043</v>
      </c>
      <c r="AZ59" s="68">
        <v>702.32885100000021</v>
      </c>
      <c r="BA59" s="68">
        <v>462.28478899999982</v>
      </c>
      <c r="BB59" s="68">
        <v>509.53423699999985</v>
      </c>
      <c r="BC59" s="68">
        <v>424.54446200000029</v>
      </c>
      <c r="BD59" s="68">
        <v>486.01142899999968</v>
      </c>
      <c r="BE59" s="68">
        <v>469.63688200000024</v>
      </c>
      <c r="BF59" s="68">
        <v>398.60339099999965</v>
      </c>
      <c r="BG59" s="68">
        <v>585.9408299999991</v>
      </c>
      <c r="BH59" s="68">
        <v>749.82911500000046</v>
      </c>
      <c r="BI59" s="68">
        <v>614.72445100000095</v>
      </c>
      <c r="BJ59" s="68">
        <v>343.23340399999961</v>
      </c>
      <c r="BK59" s="68">
        <v>749.85917699999982</v>
      </c>
      <c r="BL59" s="68">
        <v>877.81286799999998</v>
      </c>
      <c r="BM59" s="68">
        <v>731.26423900000054</v>
      </c>
      <c r="BN59" s="68">
        <v>597.33223499999895</v>
      </c>
      <c r="BO59" s="68">
        <v>744.33166799999981</v>
      </c>
      <c r="BP59" s="68">
        <v>698.70000000000073</v>
      </c>
      <c r="BQ59" s="68">
        <v>659.46425799999724</v>
      </c>
      <c r="BR59" s="68">
        <v>503.98792900000171</v>
      </c>
      <c r="BS59" s="68">
        <v>617.99508200000082</v>
      </c>
      <c r="BT59" s="68">
        <v>759.34585400000105</v>
      </c>
      <c r="BU59" s="68">
        <v>982.86916800000108</v>
      </c>
      <c r="BV59" s="68">
        <v>1020.61629299995</v>
      </c>
      <c r="BW59" s="68">
        <v>821.70855099999972</v>
      </c>
      <c r="BX59" s="68">
        <v>965.10320299999967</v>
      </c>
      <c r="BY59" s="68">
        <v>928.3403037700009</v>
      </c>
      <c r="BZ59" s="68">
        <v>601.59325000000035</v>
      </c>
      <c r="CA59" s="68">
        <v>810.45413400000052</v>
      </c>
      <c r="CB59" s="68">
        <v>763.68733899999916</v>
      </c>
      <c r="CC59" s="68">
        <v>673.14944099999957</v>
      </c>
      <c r="CD59" s="68">
        <v>627.63633899999968</v>
      </c>
      <c r="CE59" s="68">
        <v>649.76154199999746</v>
      </c>
      <c r="CF59" s="68">
        <v>750.99261199999728</v>
      </c>
      <c r="CG59" s="68">
        <v>806.59402099990439</v>
      </c>
      <c r="CH59" s="68">
        <v>856.49437500008662</v>
      </c>
      <c r="CI59" s="68">
        <v>571.99660725000103</v>
      </c>
      <c r="CJ59" s="68">
        <v>831.71940774999985</v>
      </c>
      <c r="CK59" s="68">
        <v>465.85330799999883</v>
      </c>
      <c r="CL59" s="68">
        <v>621.02836900000057</v>
      </c>
      <c r="CM59" s="68">
        <v>698.35014000000137</v>
      </c>
      <c r="CN59" s="68">
        <v>611.28537999999935</v>
      </c>
      <c r="CO59" s="68">
        <v>605.07518700000037</v>
      </c>
      <c r="CP59" s="68">
        <v>832.54784199999995</v>
      </c>
      <c r="CQ59" s="68">
        <v>238.77426492999894</v>
      </c>
      <c r="CR59" s="68">
        <v>61.642003740000746</v>
      </c>
      <c r="CS59" s="68">
        <v>602.38471190000064</v>
      </c>
      <c r="CT59" s="68">
        <v>1486.8794192500009</v>
      </c>
      <c r="CU59" s="68">
        <v>1132.184543899999</v>
      </c>
      <c r="CV59" s="68">
        <v>1310.4021970000003</v>
      </c>
      <c r="CW59" s="68">
        <v>1077.4741365000027</v>
      </c>
      <c r="CX59" s="68">
        <v>705.41337449999901</v>
      </c>
      <c r="CY59" s="68">
        <v>618.88906410000072</v>
      </c>
      <c r="CZ59" s="68">
        <v>911.84533249999913</v>
      </c>
      <c r="DA59" s="68">
        <v>848.85686749999968</v>
      </c>
      <c r="DB59" s="68">
        <v>1084.5737282999999</v>
      </c>
      <c r="DC59" s="68">
        <v>975.10667929999909</v>
      </c>
      <c r="DD59" s="68">
        <v>1083.5560129000005</v>
      </c>
      <c r="DE59" s="68">
        <v>723.81398530000115</v>
      </c>
      <c r="DF59" s="68">
        <v>1106.4587301000029</v>
      </c>
      <c r="DG59" s="68">
        <v>1659.3953557099976</v>
      </c>
      <c r="DH59" s="68">
        <v>1659.7030059499994</v>
      </c>
      <c r="DI59" s="68">
        <v>1176.782601140003</v>
      </c>
      <c r="DJ59" s="68">
        <v>1047.006676200006</v>
      </c>
      <c r="DK59" s="68">
        <v>1157.8099335000043</v>
      </c>
      <c r="DL59" s="68">
        <v>1046.96192659999</v>
      </c>
      <c r="DM59" s="68">
        <v>1275.0881047000075</v>
      </c>
      <c r="DN59" s="68">
        <v>2209.8805169000007</v>
      </c>
      <c r="DO59" s="68">
        <v>1589.5596851</v>
      </c>
      <c r="DP59" s="68">
        <v>1834.2349120999988</v>
      </c>
      <c r="DQ59" s="68">
        <v>1445.3175982999992</v>
      </c>
      <c r="DR59" s="68">
        <v>1416.0729192999988</v>
      </c>
      <c r="DS59" s="68">
        <v>1292.776875399999</v>
      </c>
      <c r="DT59" s="68">
        <v>1503.0246022999991</v>
      </c>
      <c r="DU59" s="68">
        <v>1084.9220397000008</v>
      </c>
      <c r="DV59" s="68">
        <v>1270.3706024000003</v>
      </c>
      <c r="DW59" s="68">
        <v>1310.5654778000007</v>
      </c>
      <c r="DX59" s="68">
        <v>1293.6336237999967</v>
      </c>
      <c r="DY59" s="68">
        <v>1611.4583478000013</v>
      </c>
      <c r="DZ59" s="68">
        <v>1452.6619612000022</v>
      </c>
      <c r="EA59" s="68">
        <v>1452.8429295000005</v>
      </c>
      <c r="EB59" s="68">
        <v>1528.0326637000007</v>
      </c>
      <c r="EC59" s="68">
        <v>1456.9386226000006</v>
      </c>
      <c r="ED59" s="68">
        <f>ED61-ED57</f>
        <v>1518.8335847999979</v>
      </c>
    </row>
    <row r="60" spans="1:134" x14ac:dyDescent="0.2">
      <c r="A60" s="62"/>
      <c r="B60" s="25"/>
      <c r="O60" s="15">
        <v>0</v>
      </c>
      <c r="DR60" s="152"/>
      <c r="DS60" s="152"/>
      <c r="DT60" s="152"/>
      <c r="DU60" s="68"/>
      <c r="DV60" s="68"/>
      <c r="DW60" s="152"/>
      <c r="DX60" s="152"/>
      <c r="DY60" s="152"/>
      <c r="DZ60" s="152"/>
      <c r="EA60" s="152"/>
      <c r="EB60" s="152"/>
      <c r="EC60" s="152"/>
      <c r="ED60" s="152"/>
    </row>
    <row r="61" spans="1:134" x14ac:dyDescent="0.2">
      <c r="A61" s="64"/>
      <c r="B61" s="65" t="s">
        <v>56</v>
      </c>
      <c r="C61" s="68">
        <v>4154.7999999999993</v>
      </c>
      <c r="D61" s="68">
        <v>3852</v>
      </c>
      <c r="E61" s="68">
        <v>4258.3</v>
      </c>
      <c r="F61" s="68">
        <v>3797.6000000000008</v>
      </c>
      <c r="G61" s="68">
        <v>4554.9297509999997</v>
      </c>
      <c r="H61" s="68">
        <v>4364.0000000000018</v>
      </c>
      <c r="I61" s="68">
        <v>3954.1885149999998</v>
      </c>
      <c r="J61" s="68">
        <v>4318.3910939999996</v>
      </c>
      <c r="K61" s="68">
        <v>4326.4964799999998</v>
      </c>
      <c r="L61" s="68">
        <v>4342.5818519999993</v>
      </c>
      <c r="M61" s="68">
        <v>4511.6096610000004</v>
      </c>
      <c r="N61" s="68">
        <v>4564.9459959999995</v>
      </c>
      <c r="O61" s="68">
        <v>4782.8461720000005</v>
      </c>
      <c r="P61" s="68">
        <v>4705.0170310000003</v>
      </c>
      <c r="Q61" s="68">
        <v>5009.2981670000008</v>
      </c>
      <c r="R61" s="68">
        <v>4457.8534580000005</v>
      </c>
      <c r="S61" s="68">
        <v>5257.7771569999995</v>
      </c>
      <c r="T61" s="68">
        <v>5353.277642</v>
      </c>
      <c r="U61" s="68">
        <v>5461.5986190000003</v>
      </c>
      <c r="V61" s="68">
        <v>5496.3813829999999</v>
      </c>
      <c r="W61" s="68">
        <v>4816.1677489999993</v>
      </c>
      <c r="X61" s="68">
        <v>4923.555226999998</v>
      </c>
      <c r="Y61" s="68">
        <v>4277.1015620000016</v>
      </c>
      <c r="Z61" s="68">
        <v>5072.8374849999991</v>
      </c>
      <c r="AA61" s="68">
        <v>4046.7593160000006</v>
      </c>
      <c r="AB61" s="68">
        <v>4717.9243749999996</v>
      </c>
      <c r="AC61" s="68">
        <v>4798.7072539999999</v>
      </c>
      <c r="AD61" s="68">
        <v>4458.0694100000001</v>
      </c>
      <c r="AE61" s="68">
        <v>4782.878074000002</v>
      </c>
      <c r="AF61" s="68">
        <v>4359.5984440000011</v>
      </c>
      <c r="AG61" s="68">
        <v>4546.7724189999999</v>
      </c>
      <c r="AH61" s="68">
        <v>4797.9857490000004</v>
      </c>
      <c r="AI61" s="68">
        <v>5096.6766189999998</v>
      </c>
      <c r="AJ61" s="68">
        <v>4918.2631929999998</v>
      </c>
      <c r="AK61" s="68">
        <v>4584.3781519999975</v>
      </c>
      <c r="AL61" s="68">
        <v>4756.5737389999995</v>
      </c>
      <c r="AM61" s="68">
        <v>3794.6776970000001</v>
      </c>
      <c r="AN61" s="68">
        <v>2969.5118950000001</v>
      </c>
      <c r="AO61" s="68">
        <v>1930.1943619999997</v>
      </c>
      <c r="AP61" s="68">
        <v>2348.2821599999997</v>
      </c>
      <c r="AQ61" s="68">
        <v>2833.5105860000003</v>
      </c>
      <c r="AR61" s="68">
        <v>3533.0181229999998</v>
      </c>
      <c r="AS61" s="68">
        <v>3015.7458219999999</v>
      </c>
      <c r="AT61" s="68">
        <v>3485.4165589999993</v>
      </c>
      <c r="AU61" s="68">
        <v>3811.6631769999995</v>
      </c>
      <c r="AV61" s="68">
        <v>3264.8976010000001</v>
      </c>
      <c r="AW61" s="68">
        <v>3885.1725529999999</v>
      </c>
      <c r="AX61" s="68">
        <v>4621.6483580000004</v>
      </c>
      <c r="AY61" s="68">
        <v>3824.8</v>
      </c>
      <c r="AZ61" s="68">
        <v>3546.7076710000001</v>
      </c>
      <c r="BA61" s="68">
        <v>3053.5239999999994</v>
      </c>
      <c r="BB61" s="68">
        <v>3184.0705429999994</v>
      </c>
      <c r="BC61" s="68">
        <v>3409.9853049999997</v>
      </c>
      <c r="BD61" s="68">
        <v>3373.9692660000001</v>
      </c>
      <c r="BE61" s="68">
        <v>3751.2509490000002</v>
      </c>
      <c r="BF61" s="68">
        <v>3659.8045759999995</v>
      </c>
      <c r="BG61" s="68">
        <v>4259.6037769999994</v>
      </c>
      <c r="BH61" s="68">
        <v>3558.8550480000008</v>
      </c>
      <c r="BI61" s="68">
        <v>3421.9482290000005</v>
      </c>
      <c r="BJ61" s="68">
        <v>2404.6934369999999</v>
      </c>
      <c r="BK61" s="68">
        <v>3639.6337880000001</v>
      </c>
      <c r="BL61" s="68">
        <v>3690.8561239999999</v>
      </c>
      <c r="BM61" s="68">
        <v>3625.5521910000016</v>
      </c>
      <c r="BN61" s="68">
        <v>3129.2093619999996</v>
      </c>
      <c r="BO61" s="68">
        <v>4073.7842769999997</v>
      </c>
      <c r="BP61" s="68">
        <v>5108</v>
      </c>
      <c r="BQ61" s="68">
        <v>3880.5642579999967</v>
      </c>
      <c r="BR61" s="68">
        <v>3389.4879290000022</v>
      </c>
      <c r="BS61" s="68">
        <v>3749.4</v>
      </c>
      <c r="BT61" s="68">
        <v>3868.4</v>
      </c>
      <c r="BU61" s="68">
        <v>4309.8523380000006</v>
      </c>
      <c r="BV61" s="68">
        <v>4255.0162929999506</v>
      </c>
      <c r="BW61" s="68">
        <v>3988.0122879999994</v>
      </c>
      <c r="BX61" s="68">
        <v>4336.7277640000002</v>
      </c>
      <c r="BY61" s="68">
        <v>4839.4650247700001</v>
      </c>
      <c r="BZ61" s="68">
        <v>3504.4</v>
      </c>
      <c r="CA61" s="68">
        <v>5248.9529750000011</v>
      </c>
      <c r="CB61" s="68">
        <v>5621.3633059999993</v>
      </c>
      <c r="CC61" s="68">
        <v>5347.4699810000002</v>
      </c>
      <c r="CD61" s="68">
        <v>5687.4480829999993</v>
      </c>
      <c r="CE61" s="68">
        <v>5612.4081099999976</v>
      </c>
      <c r="CF61" s="68">
        <v>6148.1607079999967</v>
      </c>
      <c r="CG61" s="68">
        <v>6256.2046459999019</v>
      </c>
      <c r="CH61" s="68">
        <v>6141.2181530000871</v>
      </c>
      <c r="CI61" s="68">
        <v>6053.0568130000011</v>
      </c>
      <c r="CJ61" s="68">
        <v>6099.2754569999997</v>
      </c>
      <c r="CK61" s="68">
        <v>5718.5488789999999</v>
      </c>
      <c r="CL61" s="68">
        <v>6392.8310490000003</v>
      </c>
      <c r="CM61" s="68">
        <v>8302.275834</v>
      </c>
      <c r="CN61" s="68">
        <v>7577.8865569999998</v>
      </c>
      <c r="CO61" s="68">
        <v>5253.2979869999999</v>
      </c>
      <c r="CP61" s="68">
        <v>6881.3097269999998</v>
      </c>
      <c r="CQ61" s="68">
        <v>3145.3340330000001</v>
      </c>
      <c r="CR61" s="68">
        <v>2989.8484440000002</v>
      </c>
      <c r="CS61" s="68">
        <v>4536.5342959999998</v>
      </c>
      <c r="CT61" s="68">
        <v>7158.6864459999997</v>
      </c>
      <c r="CU61" s="68">
        <v>6317.9805470000001</v>
      </c>
      <c r="CV61" s="68">
        <v>8110.9342930000003</v>
      </c>
      <c r="CW61" s="68">
        <v>6904.8375410000008</v>
      </c>
      <c r="CX61" s="68">
        <v>6534.9903690000001</v>
      </c>
      <c r="CY61" s="68">
        <v>7496.9069399999998</v>
      </c>
      <c r="CZ61" s="68">
        <v>8161.432382</v>
      </c>
      <c r="DA61" s="68">
        <v>6409.4339250000003</v>
      </c>
      <c r="DB61" s="68">
        <v>8258.2091359999995</v>
      </c>
      <c r="DC61" s="68">
        <v>10241.0275</v>
      </c>
      <c r="DD61" s="68">
        <v>10891.703705</v>
      </c>
      <c r="DE61" s="68">
        <v>10867.143195000001</v>
      </c>
      <c r="DF61" s="68">
        <v>16177.455195</v>
      </c>
      <c r="DG61" s="68">
        <v>16866.996605379998</v>
      </c>
      <c r="DH61" s="68">
        <v>19307.393057720001</v>
      </c>
      <c r="DI61" s="68">
        <v>16543.659276900002</v>
      </c>
      <c r="DJ61" s="68">
        <v>14225.865722600007</v>
      </c>
      <c r="DK61" s="68">
        <v>17210.448606000005</v>
      </c>
      <c r="DL61" s="68">
        <v>12405.710418399991</v>
      </c>
      <c r="DM61" s="68">
        <v>9798.3137646000105</v>
      </c>
      <c r="DN61" s="68">
        <v>12479.2955513</v>
      </c>
      <c r="DO61" s="68">
        <v>9057.7831016</v>
      </c>
      <c r="DP61" s="68">
        <v>9281.2188568999991</v>
      </c>
      <c r="DQ61" s="68">
        <v>8724.6371354000003</v>
      </c>
      <c r="DR61" s="68">
        <v>9320.9823622000004</v>
      </c>
      <c r="DS61" s="68">
        <v>10714.9280201</v>
      </c>
      <c r="DT61" s="68">
        <v>9120.1030193999995</v>
      </c>
      <c r="DU61" s="68">
        <v>9137.0854340000005</v>
      </c>
      <c r="DV61" s="68">
        <v>9628.2357114999995</v>
      </c>
      <c r="DW61" s="68">
        <v>8775.7379944000004</v>
      </c>
      <c r="DX61" s="68">
        <v>10468.569065799998</v>
      </c>
      <c r="DY61" s="68">
        <v>8381.9128098000001</v>
      </c>
      <c r="DZ61" s="68">
        <v>7992.0830642000001</v>
      </c>
      <c r="EA61" s="68">
        <v>8766.6990796999999</v>
      </c>
      <c r="EB61" s="68">
        <v>8162.6199886000004</v>
      </c>
      <c r="EC61" s="68">
        <v>7825.9114431000007</v>
      </c>
      <c r="ED61" s="68">
        <v>7712.5187324999997</v>
      </c>
    </row>
    <row r="62" spans="1:134" x14ac:dyDescent="0.2">
      <c r="B62" s="15" t="s">
        <v>256</v>
      </c>
      <c r="EB62" s="146"/>
    </row>
    <row r="64" spans="1:134" ht="20.25" x14ac:dyDescent="0.3">
      <c r="A64" s="205" t="s">
        <v>300</v>
      </c>
      <c r="B64" s="205"/>
      <c r="C64" s="205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  <c r="BG64" s="131"/>
      <c r="BH64" s="131"/>
      <c r="BI64" s="131"/>
      <c r="BJ64" s="131"/>
      <c r="BK64" s="131"/>
      <c r="BL64" s="131"/>
      <c r="BM64" s="131"/>
      <c r="BN64" s="131"/>
      <c r="BO64" s="131"/>
      <c r="BP64" s="131"/>
      <c r="BQ64" s="131"/>
      <c r="BR64" s="131"/>
      <c r="BS64" s="131"/>
      <c r="BT64" s="131"/>
      <c r="BU64" s="131"/>
      <c r="BV64" s="131"/>
      <c r="BW64" s="131"/>
      <c r="BX64" s="131"/>
      <c r="BY64" s="131"/>
      <c r="BZ64" s="131"/>
      <c r="CA64" s="131"/>
      <c r="CB64" s="131"/>
      <c r="CC64" s="131"/>
      <c r="CD64" s="131"/>
      <c r="CE64" s="131"/>
      <c r="CF64" s="131"/>
      <c r="CG64" s="131"/>
      <c r="CH64" s="131"/>
      <c r="CI64" s="131"/>
      <c r="CJ64" s="131"/>
      <c r="CK64" s="131"/>
      <c r="CL64" s="131"/>
      <c r="CM64" s="131"/>
      <c r="CN64" s="131"/>
      <c r="CO64" s="131"/>
      <c r="CP64" s="131"/>
      <c r="CQ64" s="131"/>
      <c r="CR64" s="131"/>
      <c r="CS64" s="131"/>
      <c r="CT64" s="131"/>
      <c r="CU64" s="131"/>
      <c r="CV64" s="131"/>
      <c r="CW64" s="131"/>
      <c r="CX64" s="131"/>
      <c r="CY64" s="131"/>
      <c r="CZ64" s="131"/>
      <c r="DA64" s="131"/>
      <c r="DB64" s="131"/>
      <c r="DC64" s="131"/>
      <c r="DD64" s="131"/>
      <c r="DE64" s="131"/>
      <c r="DF64" s="131"/>
      <c r="DG64" s="131"/>
      <c r="DH64" s="131"/>
      <c r="DI64" s="131"/>
      <c r="DJ64" s="131"/>
      <c r="DK64" s="131"/>
      <c r="DL64" s="131"/>
      <c r="DM64" s="131"/>
      <c r="DN64" s="131"/>
      <c r="DO64" s="131"/>
      <c r="DP64" s="131"/>
      <c r="DQ64" s="131"/>
      <c r="DR64" s="131"/>
    </row>
    <row r="65" spans="1:134" ht="15.75" x14ac:dyDescent="0.25">
      <c r="B65" s="18" t="s">
        <v>33</v>
      </c>
    </row>
    <row r="66" spans="1:134" x14ac:dyDescent="0.2">
      <c r="A66" s="194" t="s">
        <v>34</v>
      </c>
      <c r="B66" s="195" t="s">
        <v>64</v>
      </c>
      <c r="C66" s="175" t="s">
        <v>36</v>
      </c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 t="s">
        <v>37</v>
      </c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 t="s">
        <v>38</v>
      </c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 t="s">
        <v>39</v>
      </c>
      <c r="AN66" s="175"/>
      <c r="AO66" s="175"/>
      <c r="AP66" s="175"/>
      <c r="AQ66" s="175"/>
      <c r="AR66" s="175"/>
      <c r="AS66" s="175"/>
      <c r="AT66" s="175"/>
      <c r="AU66" s="175"/>
      <c r="AV66" s="175"/>
      <c r="AW66" s="175"/>
      <c r="AX66" s="175"/>
      <c r="AY66" s="175" t="s">
        <v>40</v>
      </c>
      <c r="AZ66" s="175"/>
      <c r="BA66" s="175"/>
      <c r="BB66" s="175"/>
      <c r="BC66" s="175"/>
      <c r="BD66" s="175"/>
      <c r="BE66" s="175"/>
      <c r="BF66" s="175"/>
      <c r="BG66" s="175"/>
      <c r="BH66" s="175"/>
      <c r="BI66" s="175"/>
      <c r="BJ66" s="175"/>
      <c r="BK66" s="175" t="s">
        <v>41</v>
      </c>
      <c r="BL66" s="175"/>
      <c r="BM66" s="175"/>
      <c r="BN66" s="175"/>
      <c r="BO66" s="175"/>
      <c r="BP66" s="175"/>
      <c r="BQ66" s="175"/>
      <c r="BR66" s="175"/>
      <c r="BS66" s="175"/>
      <c r="BT66" s="175"/>
      <c r="BU66" s="175"/>
      <c r="BV66" s="175"/>
      <c r="BW66" s="175" t="s">
        <v>42</v>
      </c>
      <c r="BX66" s="175"/>
      <c r="BY66" s="175"/>
      <c r="BZ66" s="175"/>
      <c r="CA66" s="175"/>
      <c r="CB66" s="175"/>
      <c r="CC66" s="175"/>
      <c r="CD66" s="175"/>
      <c r="CE66" s="175"/>
      <c r="CF66" s="175"/>
      <c r="CG66" s="175"/>
      <c r="CH66" s="175"/>
      <c r="CI66" s="175" t="s">
        <v>43</v>
      </c>
      <c r="CJ66" s="175"/>
      <c r="CK66" s="175"/>
      <c r="CL66" s="175"/>
      <c r="CM66" s="175"/>
      <c r="CN66" s="175"/>
      <c r="CO66" s="175"/>
      <c r="CP66" s="175"/>
      <c r="CQ66" s="175"/>
      <c r="CR66" s="175"/>
      <c r="CS66" s="175"/>
      <c r="CT66" s="175"/>
      <c r="CU66" s="175" t="s">
        <v>44</v>
      </c>
      <c r="CV66" s="175"/>
      <c r="CW66" s="175"/>
      <c r="CX66" s="175"/>
      <c r="CY66" s="175"/>
      <c r="CZ66" s="175"/>
      <c r="DA66" s="175"/>
      <c r="DB66" s="175"/>
      <c r="DC66" s="175"/>
      <c r="DD66" s="175"/>
      <c r="DE66" s="175"/>
      <c r="DF66" s="175"/>
      <c r="DG66" s="175" t="s">
        <v>45</v>
      </c>
      <c r="DH66" s="175"/>
      <c r="DI66" s="175"/>
      <c r="DJ66" s="175"/>
      <c r="DK66" s="175"/>
      <c r="DL66" s="175"/>
      <c r="DM66" s="175"/>
      <c r="DN66" s="175"/>
      <c r="DO66" s="175"/>
      <c r="DP66" s="175"/>
      <c r="DQ66" s="175"/>
      <c r="DR66" s="175"/>
      <c r="DS66" s="175" t="s">
        <v>302</v>
      </c>
      <c r="DT66" s="175"/>
      <c r="DU66" s="175"/>
      <c r="DV66" s="175"/>
      <c r="DW66" s="175"/>
      <c r="DX66" s="175"/>
      <c r="DY66" s="175"/>
      <c r="DZ66" s="175"/>
      <c r="EA66" s="175"/>
      <c r="EB66" s="175"/>
      <c r="EC66" s="175"/>
      <c r="ED66" s="175"/>
    </row>
    <row r="67" spans="1:134" ht="14.25" customHeight="1" x14ac:dyDescent="0.2">
      <c r="A67" s="194"/>
      <c r="B67" s="195"/>
      <c r="C67" s="60" t="s">
        <v>258</v>
      </c>
      <c r="D67" s="60" t="s">
        <v>259</v>
      </c>
      <c r="E67" s="60" t="s">
        <v>260</v>
      </c>
      <c r="F67" s="60" t="s">
        <v>261</v>
      </c>
      <c r="G67" s="60" t="s">
        <v>262</v>
      </c>
      <c r="H67" s="60" t="s">
        <v>263</v>
      </c>
      <c r="I67" s="60" t="s">
        <v>264</v>
      </c>
      <c r="J67" s="60" t="s">
        <v>265</v>
      </c>
      <c r="K67" s="60" t="s">
        <v>266</v>
      </c>
      <c r="L67" s="60" t="s">
        <v>267</v>
      </c>
      <c r="M67" s="60" t="s">
        <v>268</v>
      </c>
      <c r="N67" s="60" t="s">
        <v>269</v>
      </c>
      <c r="O67" s="60" t="s">
        <v>258</v>
      </c>
      <c r="P67" s="60" t="s">
        <v>259</v>
      </c>
      <c r="Q67" s="60" t="s">
        <v>260</v>
      </c>
      <c r="R67" s="60" t="s">
        <v>261</v>
      </c>
      <c r="S67" s="60" t="s">
        <v>262</v>
      </c>
      <c r="T67" s="60" t="s">
        <v>263</v>
      </c>
      <c r="U67" s="60" t="s">
        <v>264</v>
      </c>
      <c r="V67" s="60" t="s">
        <v>265</v>
      </c>
      <c r="W67" s="60" t="s">
        <v>266</v>
      </c>
      <c r="X67" s="60" t="s">
        <v>267</v>
      </c>
      <c r="Y67" s="60" t="s">
        <v>268</v>
      </c>
      <c r="Z67" s="60" t="s">
        <v>269</v>
      </c>
      <c r="AA67" s="60" t="s">
        <v>258</v>
      </c>
      <c r="AB67" s="60" t="s">
        <v>259</v>
      </c>
      <c r="AC67" s="60" t="s">
        <v>260</v>
      </c>
      <c r="AD67" s="60" t="s">
        <v>261</v>
      </c>
      <c r="AE67" s="60" t="s">
        <v>262</v>
      </c>
      <c r="AF67" s="60" t="s">
        <v>263</v>
      </c>
      <c r="AG67" s="60" t="s">
        <v>264</v>
      </c>
      <c r="AH67" s="60" t="s">
        <v>265</v>
      </c>
      <c r="AI67" s="60" t="s">
        <v>266</v>
      </c>
      <c r="AJ67" s="60" t="s">
        <v>267</v>
      </c>
      <c r="AK67" s="60" t="s">
        <v>268</v>
      </c>
      <c r="AL67" s="60" t="s">
        <v>269</v>
      </c>
      <c r="AM67" s="60" t="s">
        <v>258</v>
      </c>
      <c r="AN67" s="60" t="s">
        <v>259</v>
      </c>
      <c r="AO67" s="60" t="s">
        <v>260</v>
      </c>
      <c r="AP67" s="60" t="s">
        <v>261</v>
      </c>
      <c r="AQ67" s="60" t="s">
        <v>262</v>
      </c>
      <c r="AR67" s="60" t="s">
        <v>263</v>
      </c>
      <c r="AS67" s="60" t="s">
        <v>264</v>
      </c>
      <c r="AT67" s="60" t="s">
        <v>265</v>
      </c>
      <c r="AU67" s="60" t="s">
        <v>266</v>
      </c>
      <c r="AV67" s="60" t="s">
        <v>267</v>
      </c>
      <c r="AW67" s="60" t="s">
        <v>268</v>
      </c>
      <c r="AX67" s="60" t="s">
        <v>269</v>
      </c>
      <c r="AY67" s="60" t="s">
        <v>258</v>
      </c>
      <c r="AZ67" s="60" t="s">
        <v>259</v>
      </c>
      <c r="BA67" s="60" t="s">
        <v>260</v>
      </c>
      <c r="BB67" s="60" t="s">
        <v>261</v>
      </c>
      <c r="BC67" s="60" t="s">
        <v>262</v>
      </c>
      <c r="BD67" s="60" t="s">
        <v>263</v>
      </c>
      <c r="BE67" s="60" t="s">
        <v>264</v>
      </c>
      <c r="BF67" s="60" t="s">
        <v>265</v>
      </c>
      <c r="BG67" s="60" t="s">
        <v>266</v>
      </c>
      <c r="BH67" s="60" t="s">
        <v>267</v>
      </c>
      <c r="BI67" s="60" t="s">
        <v>268</v>
      </c>
      <c r="BJ67" s="60" t="s">
        <v>269</v>
      </c>
      <c r="BK67" s="60" t="s">
        <v>258</v>
      </c>
      <c r="BL67" s="60" t="s">
        <v>259</v>
      </c>
      <c r="BM67" s="60" t="s">
        <v>260</v>
      </c>
      <c r="BN67" s="60" t="s">
        <v>261</v>
      </c>
      <c r="BO67" s="60" t="s">
        <v>262</v>
      </c>
      <c r="BP67" s="60" t="s">
        <v>263</v>
      </c>
      <c r="BQ67" s="60" t="s">
        <v>264</v>
      </c>
      <c r="BR67" s="60" t="s">
        <v>265</v>
      </c>
      <c r="BS67" s="60" t="s">
        <v>266</v>
      </c>
      <c r="BT67" s="60" t="s">
        <v>267</v>
      </c>
      <c r="BU67" s="60" t="s">
        <v>268</v>
      </c>
      <c r="BV67" s="60" t="s">
        <v>269</v>
      </c>
      <c r="BW67" s="60" t="s">
        <v>258</v>
      </c>
      <c r="BX67" s="60" t="s">
        <v>259</v>
      </c>
      <c r="BY67" s="60" t="s">
        <v>260</v>
      </c>
      <c r="BZ67" s="60" t="s">
        <v>261</v>
      </c>
      <c r="CA67" s="60" t="s">
        <v>262</v>
      </c>
      <c r="CB67" s="60" t="s">
        <v>263</v>
      </c>
      <c r="CC67" s="60" t="s">
        <v>264</v>
      </c>
      <c r="CD67" s="60" t="s">
        <v>265</v>
      </c>
      <c r="CE67" s="60" t="s">
        <v>266</v>
      </c>
      <c r="CF67" s="60" t="s">
        <v>267</v>
      </c>
      <c r="CG67" s="60" t="s">
        <v>268</v>
      </c>
      <c r="CH67" s="60" t="s">
        <v>269</v>
      </c>
      <c r="CI67" s="60" t="s">
        <v>258</v>
      </c>
      <c r="CJ67" s="60" t="s">
        <v>259</v>
      </c>
      <c r="CK67" s="60" t="s">
        <v>260</v>
      </c>
      <c r="CL67" s="60" t="s">
        <v>261</v>
      </c>
      <c r="CM67" s="60" t="s">
        <v>262</v>
      </c>
      <c r="CN67" s="60" t="s">
        <v>263</v>
      </c>
      <c r="CO67" s="60" t="s">
        <v>264</v>
      </c>
      <c r="CP67" s="60" t="s">
        <v>265</v>
      </c>
      <c r="CQ67" s="60" t="s">
        <v>266</v>
      </c>
      <c r="CR67" s="60" t="s">
        <v>267</v>
      </c>
      <c r="CS67" s="60" t="s">
        <v>268</v>
      </c>
      <c r="CT67" s="60" t="s">
        <v>269</v>
      </c>
      <c r="CU67" s="60" t="s">
        <v>258</v>
      </c>
      <c r="CV67" s="60" t="s">
        <v>259</v>
      </c>
      <c r="CW67" s="60" t="s">
        <v>260</v>
      </c>
      <c r="CX67" s="60" t="s">
        <v>261</v>
      </c>
      <c r="CY67" s="60" t="s">
        <v>262</v>
      </c>
      <c r="CZ67" s="60" t="s">
        <v>263</v>
      </c>
      <c r="DA67" s="60" t="s">
        <v>264</v>
      </c>
      <c r="DB67" s="60" t="s">
        <v>265</v>
      </c>
      <c r="DC67" s="60" t="s">
        <v>266</v>
      </c>
      <c r="DD67" s="60" t="s">
        <v>267</v>
      </c>
      <c r="DE67" s="60" t="s">
        <v>268</v>
      </c>
      <c r="DF67" s="60" t="s">
        <v>269</v>
      </c>
      <c r="DG67" s="60" t="s">
        <v>258</v>
      </c>
      <c r="DH67" s="60" t="s">
        <v>259</v>
      </c>
      <c r="DI67" s="60" t="s">
        <v>260</v>
      </c>
      <c r="DJ67" s="60" t="s">
        <v>261</v>
      </c>
      <c r="DK67" s="60" t="s">
        <v>262</v>
      </c>
      <c r="DL67" s="60" t="s">
        <v>263</v>
      </c>
      <c r="DM67" s="60" t="s">
        <v>264</v>
      </c>
      <c r="DN67" s="60" t="s">
        <v>265</v>
      </c>
      <c r="DO67" s="60" t="s">
        <v>266</v>
      </c>
      <c r="DP67" s="60" t="s">
        <v>267</v>
      </c>
      <c r="DQ67" s="60" t="s">
        <v>268</v>
      </c>
      <c r="DR67" s="60" t="s">
        <v>269</v>
      </c>
      <c r="DS67" s="60" t="s">
        <v>258</v>
      </c>
      <c r="DT67" s="60" t="s">
        <v>259</v>
      </c>
      <c r="DU67" s="60" t="s">
        <v>260</v>
      </c>
      <c r="DV67" s="60" t="s">
        <v>261</v>
      </c>
      <c r="DW67" s="60" t="s">
        <v>262</v>
      </c>
      <c r="DX67" s="60" t="s">
        <v>263</v>
      </c>
      <c r="DY67" s="60" t="s">
        <v>264</v>
      </c>
      <c r="DZ67" s="60" t="s">
        <v>265</v>
      </c>
      <c r="EA67" s="60" t="s">
        <v>266</v>
      </c>
      <c r="EB67" s="60" t="s">
        <v>267</v>
      </c>
      <c r="EC67" s="60" t="s">
        <v>268</v>
      </c>
      <c r="ED67" s="60" t="s">
        <v>269</v>
      </c>
    </row>
    <row r="68" spans="1:134" x14ac:dyDescent="0.2">
      <c r="A68" s="63">
        <v>1</v>
      </c>
      <c r="B68" s="111" t="s">
        <v>116</v>
      </c>
      <c r="C68" s="48">
        <v>421.72186599999998</v>
      </c>
      <c r="D68" s="48">
        <v>605.51624300000003</v>
      </c>
      <c r="E68" s="48">
        <v>706.96992899999998</v>
      </c>
      <c r="F68" s="48">
        <v>807.54862400000002</v>
      </c>
      <c r="G68" s="48">
        <v>691.83525599999996</v>
      </c>
      <c r="H68" s="48">
        <v>614.40115100000003</v>
      </c>
      <c r="I68" s="48">
        <v>569.34947499999998</v>
      </c>
      <c r="J68" s="48">
        <v>562.54095400000006</v>
      </c>
      <c r="K68" s="48">
        <v>628.97400200000004</v>
      </c>
      <c r="L68" s="48">
        <v>590.31203600000003</v>
      </c>
      <c r="M68" s="48">
        <v>590.73894399999995</v>
      </c>
      <c r="N68" s="48">
        <v>590.36075000000005</v>
      </c>
      <c r="O68" s="48">
        <v>466.98092500000001</v>
      </c>
      <c r="P68" s="48">
        <v>775.4271</v>
      </c>
      <c r="Q68" s="48">
        <v>713.39485100000002</v>
      </c>
      <c r="R68" s="48">
        <v>850.00926200000004</v>
      </c>
      <c r="S68" s="48">
        <v>612.18494599999997</v>
      </c>
      <c r="T68" s="48">
        <v>659.91361500000005</v>
      </c>
      <c r="U68" s="48">
        <v>674.14497900000003</v>
      </c>
      <c r="V68" s="48">
        <v>744.74692800000003</v>
      </c>
      <c r="W68" s="48">
        <v>872.55879000000004</v>
      </c>
      <c r="X68" s="48">
        <v>613.89875199999994</v>
      </c>
      <c r="Y68" s="48">
        <v>687.09849099999997</v>
      </c>
      <c r="Z68" s="48">
        <v>912.11726199999998</v>
      </c>
      <c r="AA68" s="48">
        <v>472.68408899999997</v>
      </c>
      <c r="AB68" s="48">
        <v>796.12447899999995</v>
      </c>
      <c r="AC68" s="48">
        <v>1216.2509170000001</v>
      </c>
      <c r="AD68" s="48">
        <v>990.48384199999998</v>
      </c>
      <c r="AE68" s="48">
        <v>693.78140399999995</v>
      </c>
      <c r="AF68" s="48">
        <v>510.826865</v>
      </c>
      <c r="AG68" s="48">
        <v>667.83932300000004</v>
      </c>
      <c r="AH68" s="48">
        <v>736.23006499999997</v>
      </c>
      <c r="AI68" s="48">
        <v>850.20815100000004</v>
      </c>
      <c r="AJ68" s="48">
        <v>500.393981</v>
      </c>
      <c r="AK68" s="48">
        <v>810.11125400000003</v>
      </c>
      <c r="AL68" s="48">
        <v>1162.1185350000001</v>
      </c>
      <c r="AM68" s="48">
        <v>498.08001999999999</v>
      </c>
      <c r="AN68" s="48">
        <v>426.55811899999998</v>
      </c>
      <c r="AO68" s="48">
        <v>500.63121599999999</v>
      </c>
      <c r="AP68" s="48">
        <v>630.95667900000001</v>
      </c>
      <c r="AQ68" s="48">
        <v>532.60552199999995</v>
      </c>
      <c r="AR68" s="48">
        <v>542.94026299999996</v>
      </c>
      <c r="AS68" s="48">
        <v>758.08040800000003</v>
      </c>
      <c r="AT68" s="48">
        <v>1087.8727180000001</v>
      </c>
      <c r="AU68" s="48">
        <v>1209.704031</v>
      </c>
      <c r="AV68" s="48">
        <v>966.98366699999997</v>
      </c>
      <c r="AW68" s="48">
        <v>1062.9535980000001</v>
      </c>
      <c r="AX68" s="48">
        <v>1276.2363740000001</v>
      </c>
      <c r="AY68" s="48">
        <v>722.03968599999996</v>
      </c>
      <c r="AZ68" s="48">
        <v>1774.9267749999999</v>
      </c>
      <c r="BA68" s="48">
        <v>1902.7105570000001</v>
      </c>
      <c r="BB68" s="48">
        <v>1616.4535679999999</v>
      </c>
      <c r="BC68" s="48">
        <v>1515.549139</v>
      </c>
      <c r="BD68" s="48">
        <v>1251.7611939999999</v>
      </c>
      <c r="BE68" s="48">
        <v>1415.1680140000001</v>
      </c>
      <c r="BF68" s="48">
        <v>893.38567799999998</v>
      </c>
      <c r="BG68" s="48">
        <v>1270.0410010000001</v>
      </c>
      <c r="BH68" s="48">
        <v>922.69336799999996</v>
      </c>
      <c r="BI68" s="48">
        <v>997.19704000000002</v>
      </c>
      <c r="BJ68" s="48">
        <v>920.29227900000001</v>
      </c>
      <c r="BK68" s="48">
        <v>204.708495</v>
      </c>
      <c r="BL68" s="48">
        <v>398.5</v>
      </c>
      <c r="BM68" s="48">
        <v>508.68900100000002</v>
      </c>
      <c r="BN68" s="48">
        <v>595.87071300000002</v>
      </c>
      <c r="BO68" s="48">
        <v>326.8</v>
      </c>
      <c r="BP68" s="48">
        <v>345.5</v>
      </c>
      <c r="BQ68" s="48">
        <v>243.6</v>
      </c>
      <c r="BR68" s="48">
        <v>319.89999999999998</v>
      </c>
      <c r="BS68" s="48">
        <v>528.52892799999995</v>
      </c>
      <c r="BT68" s="48">
        <v>277.55085800000001</v>
      </c>
      <c r="BU68" s="48">
        <v>336.074881</v>
      </c>
      <c r="BV68" s="48">
        <v>467.05017400000003</v>
      </c>
      <c r="BW68" s="48">
        <v>236.50921399999999</v>
      </c>
      <c r="BX68" s="48">
        <v>374.34185000000002</v>
      </c>
      <c r="BY68" s="48">
        <v>841.93896400000006</v>
      </c>
      <c r="BZ68" s="48">
        <v>533.70526900000004</v>
      </c>
      <c r="CA68" s="48">
        <v>408.15020500000003</v>
      </c>
      <c r="CB68" s="48">
        <v>344.17891100000003</v>
      </c>
      <c r="CC68" s="48">
        <v>253.3</v>
      </c>
      <c r="CD68" s="48">
        <v>446.55518000000001</v>
      </c>
      <c r="CE68" s="48">
        <v>628.36960199999999</v>
      </c>
      <c r="CF68" s="48">
        <v>329.11039199999999</v>
      </c>
      <c r="CG68" s="48">
        <v>362.80664200000001</v>
      </c>
      <c r="CH68" s="48">
        <v>697.95182999999997</v>
      </c>
      <c r="CI68" s="48">
        <v>255.86264890000001</v>
      </c>
      <c r="CJ68" s="48">
        <v>364.58329610000004</v>
      </c>
      <c r="CK68" s="48">
        <v>765.07922070000006</v>
      </c>
      <c r="CL68" s="48">
        <v>586.17304850000005</v>
      </c>
      <c r="CM68" s="48">
        <v>469.13720239999998</v>
      </c>
      <c r="CN68" s="48">
        <v>227.0389567</v>
      </c>
      <c r="CO68" s="48">
        <v>313.11846560000004</v>
      </c>
      <c r="CP68" s="48">
        <v>315.20129100000003</v>
      </c>
      <c r="CQ68" s="48">
        <v>206.11995899999999</v>
      </c>
      <c r="CR68" s="48">
        <v>78.763977799999992</v>
      </c>
      <c r="CS68" s="48">
        <v>263.50009310000002</v>
      </c>
      <c r="CT68" s="48">
        <v>586.89356870000006</v>
      </c>
      <c r="CU68" s="48">
        <v>251.84330030000001</v>
      </c>
      <c r="CV68" s="48">
        <v>486.04011300000002</v>
      </c>
      <c r="CW68" s="48">
        <v>687.32080289999999</v>
      </c>
      <c r="CX68" s="48">
        <v>754.05212100000006</v>
      </c>
      <c r="CY68" s="48">
        <v>373.70688389999998</v>
      </c>
      <c r="CZ68" s="48">
        <v>397.92114850000002</v>
      </c>
      <c r="DA68" s="48">
        <v>376.58415689999998</v>
      </c>
      <c r="DB68" s="48">
        <v>606.34249010000008</v>
      </c>
      <c r="DC68" s="48">
        <v>1008.6873967</v>
      </c>
      <c r="DD68" s="48">
        <v>496.47374789999998</v>
      </c>
      <c r="DE68" s="48">
        <v>424.38137539999997</v>
      </c>
      <c r="DF68" s="48">
        <v>729.78044570000009</v>
      </c>
      <c r="DG68" s="48">
        <v>465.00432667000001</v>
      </c>
      <c r="DH68" s="48">
        <v>635.64814129999991</v>
      </c>
      <c r="DI68" s="48">
        <v>808.75753203000022</v>
      </c>
      <c r="DJ68" s="48">
        <v>590.68480139999974</v>
      </c>
      <c r="DK68" s="48">
        <v>526.97950760000003</v>
      </c>
      <c r="DL68" s="48">
        <v>525.97808570000007</v>
      </c>
      <c r="DM68" s="48">
        <v>476.96246620000011</v>
      </c>
      <c r="DN68" s="48">
        <v>637.84900240000002</v>
      </c>
      <c r="DO68" s="48">
        <v>571.59033579999993</v>
      </c>
      <c r="DP68" s="15">
        <v>459.60343969999997</v>
      </c>
      <c r="DQ68" s="15">
        <v>515.43654300000003</v>
      </c>
      <c r="DR68" s="155">
        <v>641.63672610000003</v>
      </c>
      <c r="DS68" s="155">
        <v>420.2386991936263</v>
      </c>
      <c r="DT68" s="155">
        <v>374.8404003</v>
      </c>
      <c r="DU68" s="155">
        <v>356.90423830000003</v>
      </c>
      <c r="DV68" s="164">
        <v>496.43789410000005</v>
      </c>
      <c r="DW68" s="164">
        <v>410.25990410000003</v>
      </c>
      <c r="DX68" s="164">
        <v>345.9652026</v>
      </c>
      <c r="DY68" s="164">
        <v>407.5659569</v>
      </c>
      <c r="DZ68" s="164">
        <v>639.21212439999999</v>
      </c>
      <c r="EA68" s="164">
        <v>468.94210520000001</v>
      </c>
      <c r="EB68" s="164">
        <v>377.78983119999998</v>
      </c>
      <c r="EC68" s="164">
        <v>415.57349679999999</v>
      </c>
      <c r="ED68" s="164">
        <v>486.846115</v>
      </c>
    </row>
    <row r="69" spans="1:134" x14ac:dyDescent="0.2">
      <c r="A69" s="63">
        <v>2</v>
      </c>
      <c r="B69" s="69" t="s">
        <v>117</v>
      </c>
      <c r="C69" s="48">
        <v>135.22127699999999</v>
      </c>
      <c r="D69" s="48">
        <v>96.502311000000006</v>
      </c>
      <c r="E69" s="48">
        <v>103.727029</v>
      </c>
      <c r="F69" s="48">
        <v>117.604867</v>
      </c>
      <c r="G69" s="48">
        <v>119.31936399999999</v>
      </c>
      <c r="H69" s="48">
        <v>152.795252</v>
      </c>
      <c r="I69" s="48">
        <v>161.44324800000001</v>
      </c>
      <c r="J69" s="48">
        <v>135.233001</v>
      </c>
      <c r="K69" s="48">
        <v>198.10677799999999</v>
      </c>
      <c r="L69" s="48">
        <v>89.961296000000004</v>
      </c>
      <c r="M69" s="48">
        <v>147.27927700000001</v>
      </c>
      <c r="N69" s="48">
        <v>158.29999699999999</v>
      </c>
      <c r="O69" s="48">
        <v>222.956492</v>
      </c>
      <c r="P69" s="48">
        <v>143.12738400000001</v>
      </c>
      <c r="Q69" s="48">
        <v>112.105666</v>
      </c>
      <c r="R69" s="48">
        <v>73.228003999999999</v>
      </c>
      <c r="S69" s="48">
        <v>157.946843</v>
      </c>
      <c r="T69" s="48">
        <v>190.38553099999999</v>
      </c>
      <c r="U69" s="48">
        <v>138.33745400000001</v>
      </c>
      <c r="V69" s="48">
        <v>134.87967800000001</v>
      </c>
      <c r="W69" s="48">
        <v>149.646747</v>
      </c>
      <c r="X69" s="48">
        <v>161.47239200000001</v>
      </c>
      <c r="Y69" s="48">
        <v>235.91837699999999</v>
      </c>
      <c r="Z69" s="48">
        <v>239.997401</v>
      </c>
      <c r="AA69" s="48">
        <v>191.91673800000001</v>
      </c>
      <c r="AB69" s="48">
        <v>239.41179700000001</v>
      </c>
      <c r="AC69" s="48">
        <v>200.670929</v>
      </c>
      <c r="AD69" s="48">
        <v>154.81278900000001</v>
      </c>
      <c r="AE69" s="48">
        <v>336.08904699999999</v>
      </c>
      <c r="AF69" s="48">
        <v>286.02878800000002</v>
      </c>
      <c r="AG69" s="48">
        <v>289.47516100000001</v>
      </c>
      <c r="AH69" s="48">
        <v>284.859668</v>
      </c>
      <c r="AI69" s="48">
        <v>320.598927</v>
      </c>
      <c r="AJ69" s="48">
        <v>219.51032499999999</v>
      </c>
      <c r="AK69" s="48">
        <v>355.25237600000003</v>
      </c>
      <c r="AL69" s="48">
        <v>318.99640599999998</v>
      </c>
      <c r="AM69" s="48">
        <v>389.67496599999998</v>
      </c>
      <c r="AN69" s="48">
        <v>90.701896000000005</v>
      </c>
      <c r="AO69" s="48">
        <v>35.530484999999999</v>
      </c>
      <c r="AP69" s="48">
        <v>57.371938999999998</v>
      </c>
      <c r="AQ69" s="48">
        <v>83.458332999999996</v>
      </c>
      <c r="AR69" s="48">
        <v>195.92857599999999</v>
      </c>
      <c r="AS69" s="48">
        <v>467.485187</v>
      </c>
      <c r="AT69" s="48">
        <v>358.19852200000003</v>
      </c>
      <c r="AU69" s="48">
        <v>390.16587700000002</v>
      </c>
      <c r="AV69" s="48">
        <v>293.62724500000002</v>
      </c>
      <c r="AW69" s="48">
        <v>417.73019900000003</v>
      </c>
      <c r="AX69" s="48">
        <v>394.04374799999999</v>
      </c>
      <c r="AY69" s="48">
        <v>260.52541600000001</v>
      </c>
      <c r="AZ69" s="48">
        <v>243.68982299999999</v>
      </c>
      <c r="BA69" s="48">
        <v>136.36386400000001</v>
      </c>
      <c r="BB69" s="48">
        <v>239.767978</v>
      </c>
      <c r="BC69" s="48">
        <v>291.34532300000001</v>
      </c>
      <c r="BD69" s="48">
        <v>298.87535500000001</v>
      </c>
      <c r="BE69" s="48">
        <v>341.733679</v>
      </c>
      <c r="BF69" s="48">
        <v>311.34141199999999</v>
      </c>
      <c r="BG69" s="48">
        <v>430.96796499999999</v>
      </c>
      <c r="BH69" s="48">
        <v>393.75987199999997</v>
      </c>
      <c r="BI69" s="48">
        <v>466.03801800000002</v>
      </c>
      <c r="BJ69" s="48">
        <v>251.35728700000001</v>
      </c>
      <c r="BK69" s="48">
        <v>361.48215499999998</v>
      </c>
      <c r="BL69" s="48">
        <v>306.2</v>
      </c>
      <c r="BM69" s="48">
        <v>386.84925700000002</v>
      </c>
      <c r="BN69" s="48">
        <v>231.82461599999999</v>
      </c>
      <c r="BO69" s="48">
        <v>367.1</v>
      </c>
      <c r="BP69" s="48">
        <v>540.20000000000005</v>
      </c>
      <c r="BQ69" s="48">
        <v>377.4</v>
      </c>
      <c r="BR69" s="48">
        <v>449.9</v>
      </c>
      <c r="BS69" s="48">
        <v>431.49735700000002</v>
      </c>
      <c r="BT69" s="48">
        <v>378.51678299999998</v>
      </c>
      <c r="BU69" s="48">
        <v>596.90184199999999</v>
      </c>
      <c r="BV69" s="48">
        <v>558.68113600000004</v>
      </c>
      <c r="BW69" s="48">
        <v>599.27362000000005</v>
      </c>
      <c r="BX69" s="48">
        <v>377.22039699999999</v>
      </c>
      <c r="BY69" s="48">
        <v>400.752545</v>
      </c>
      <c r="BZ69" s="48">
        <v>252.45142999999999</v>
      </c>
      <c r="CA69" s="48">
        <v>464.25946900000002</v>
      </c>
      <c r="CB69" s="48">
        <v>474.08185200000003</v>
      </c>
      <c r="CC69" s="48">
        <v>376.9</v>
      </c>
      <c r="CD69" s="48">
        <v>536.01436000000001</v>
      </c>
      <c r="CE69" s="48">
        <v>593.49349800000005</v>
      </c>
      <c r="CF69" s="48">
        <v>418.36672499999997</v>
      </c>
      <c r="CG69" s="48">
        <v>500.75394599999998</v>
      </c>
      <c r="CH69" s="48">
        <v>357.20211499999999</v>
      </c>
      <c r="CI69" s="48">
        <v>348.5212497</v>
      </c>
      <c r="CJ69" s="48">
        <v>508.98836839999996</v>
      </c>
      <c r="CK69" s="48">
        <v>277.80398839999998</v>
      </c>
      <c r="CL69" s="48">
        <v>270.4506591</v>
      </c>
      <c r="CM69" s="48">
        <v>378.9992489</v>
      </c>
      <c r="CN69" s="48">
        <v>400.4023201</v>
      </c>
      <c r="CO69" s="48">
        <v>357.3799502</v>
      </c>
      <c r="CP69" s="48">
        <v>450.90286260000005</v>
      </c>
      <c r="CQ69" s="48">
        <v>185.41262669999998</v>
      </c>
      <c r="CR69" s="48">
        <v>104.5022293</v>
      </c>
      <c r="CS69" s="48">
        <v>150.15186059999999</v>
      </c>
      <c r="CT69" s="48">
        <v>473.48953589999996</v>
      </c>
      <c r="CU69" s="48">
        <v>213.1164766</v>
      </c>
      <c r="CV69" s="48">
        <v>380.73558589999999</v>
      </c>
      <c r="CW69" s="48">
        <v>338.16994010000002</v>
      </c>
      <c r="CX69" s="48">
        <v>296.31671510000001</v>
      </c>
      <c r="CY69" s="48">
        <v>346.39699739999998</v>
      </c>
      <c r="CZ69" s="48">
        <v>456.72584869999997</v>
      </c>
      <c r="DA69" s="48">
        <v>520.21438019999994</v>
      </c>
      <c r="DB69" s="48">
        <v>534.61331930000006</v>
      </c>
      <c r="DC69" s="48">
        <v>433.41954530000004</v>
      </c>
      <c r="DD69" s="48">
        <v>370.9630555</v>
      </c>
      <c r="DE69" s="48">
        <v>438.28586380000002</v>
      </c>
      <c r="DF69" s="48">
        <v>716.2047477000001</v>
      </c>
      <c r="DG69" s="48">
        <v>436.95758448999999</v>
      </c>
      <c r="DH69" s="48">
        <v>400.36829677999998</v>
      </c>
      <c r="DI69" s="48">
        <v>756.03411872999982</v>
      </c>
      <c r="DJ69" s="48">
        <v>443.34649250000007</v>
      </c>
      <c r="DK69" s="48">
        <v>732.49851180000019</v>
      </c>
      <c r="DL69" s="48">
        <v>629.31498999999985</v>
      </c>
      <c r="DM69" s="48">
        <v>463.91477200000008</v>
      </c>
      <c r="DN69" s="48">
        <v>846.3844722</v>
      </c>
      <c r="DO69" s="48">
        <v>416.60656110000002</v>
      </c>
      <c r="DP69" s="15">
        <v>369.99591229999999</v>
      </c>
      <c r="DQ69" s="15">
        <v>580.9015028</v>
      </c>
      <c r="DR69" s="152">
        <v>604.88980529999992</v>
      </c>
      <c r="DS69" s="152">
        <v>625.86062797912575</v>
      </c>
      <c r="DT69" s="152">
        <v>873.62660540000002</v>
      </c>
      <c r="DU69" s="152">
        <v>578.58604160000004</v>
      </c>
      <c r="DV69" s="165">
        <v>697.77813329999992</v>
      </c>
      <c r="DW69" s="165">
        <v>557.35551270000008</v>
      </c>
      <c r="DX69" s="165">
        <v>575.56923019999999</v>
      </c>
      <c r="DY69" s="165">
        <v>569.11672759999999</v>
      </c>
      <c r="DZ69" s="165">
        <v>690.18688550000002</v>
      </c>
      <c r="EA69" s="165">
        <v>613.97945070000003</v>
      </c>
      <c r="EB69" s="165">
        <v>693.22848550000003</v>
      </c>
      <c r="EC69" s="165">
        <v>980.41569200000004</v>
      </c>
      <c r="ED69" s="165">
        <v>912.80829349999999</v>
      </c>
    </row>
    <row r="70" spans="1:134" x14ac:dyDescent="0.2">
      <c r="A70" s="63">
        <v>3</v>
      </c>
      <c r="B70" s="69" t="s">
        <v>118</v>
      </c>
      <c r="C70" s="48">
        <v>254.833867</v>
      </c>
      <c r="D70" s="48">
        <v>263.36070899999999</v>
      </c>
      <c r="E70" s="48">
        <v>307.47829999999999</v>
      </c>
      <c r="F70" s="48">
        <v>209.663725</v>
      </c>
      <c r="G70" s="48">
        <v>378.13245699999999</v>
      </c>
      <c r="H70" s="48">
        <v>348.95930199999998</v>
      </c>
      <c r="I70" s="48">
        <v>277.62129599999997</v>
      </c>
      <c r="J70" s="48">
        <v>245.56291300000001</v>
      </c>
      <c r="K70" s="48">
        <v>433.43345499999998</v>
      </c>
      <c r="L70" s="48">
        <v>360.98969699999998</v>
      </c>
      <c r="M70" s="48">
        <v>254.29152199999999</v>
      </c>
      <c r="N70" s="48">
        <v>265.301356</v>
      </c>
      <c r="O70" s="48">
        <v>307.05789199999998</v>
      </c>
      <c r="P70" s="48">
        <v>431.01495899999998</v>
      </c>
      <c r="Q70" s="48">
        <v>261.64767499999999</v>
      </c>
      <c r="R70" s="48">
        <v>183.07615899999999</v>
      </c>
      <c r="S70" s="48">
        <v>413.98191400000002</v>
      </c>
      <c r="T70" s="48">
        <v>505.40581700000001</v>
      </c>
      <c r="U70" s="48">
        <v>370.78732400000001</v>
      </c>
      <c r="V70" s="48">
        <v>423.55128400000001</v>
      </c>
      <c r="W70" s="48">
        <v>481.01380499999999</v>
      </c>
      <c r="X70" s="48">
        <v>400.98614500000002</v>
      </c>
      <c r="Y70" s="48">
        <v>498.96251899999999</v>
      </c>
      <c r="Z70" s="48">
        <v>555.09746500000006</v>
      </c>
      <c r="AA70" s="48">
        <v>436.51338600000003</v>
      </c>
      <c r="AB70" s="48">
        <v>473.71146800000002</v>
      </c>
      <c r="AC70" s="48">
        <v>440.09135099999997</v>
      </c>
      <c r="AD70" s="48">
        <v>352.00861500000002</v>
      </c>
      <c r="AE70" s="48">
        <v>280.30987900000002</v>
      </c>
      <c r="AF70" s="48">
        <v>600.16796899999997</v>
      </c>
      <c r="AG70" s="48">
        <v>372.92486500000001</v>
      </c>
      <c r="AH70" s="48">
        <v>316.27464099999997</v>
      </c>
      <c r="AI70" s="48">
        <v>370.17714699999999</v>
      </c>
      <c r="AJ70" s="48">
        <v>411.48113699999999</v>
      </c>
      <c r="AK70" s="48">
        <v>262.01591300000001</v>
      </c>
      <c r="AL70" s="48">
        <v>344.15445699999998</v>
      </c>
      <c r="AM70" s="48">
        <v>290.93088299999999</v>
      </c>
      <c r="AN70" s="48">
        <v>237.62870100000001</v>
      </c>
      <c r="AO70" s="48">
        <v>144.266592</v>
      </c>
      <c r="AP70" s="48">
        <v>165.868844</v>
      </c>
      <c r="AQ70" s="48">
        <v>187.16636199999999</v>
      </c>
      <c r="AR70" s="48">
        <v>423.46907800000002</v>
      </c>
      <c r="AS70" s="48">
        <v>683.09813599999995</v>
      </c>
      <c r="AT70" s="48">
        <v>542.75304400000005</v>
      </c>
      <c r="AU70" s="48">
        <v>472.17585300000002</v>
      </c>
      <c r="AV70" s="48">
        <v>642.91922399999999</v>
      </c>
      <c r="AW70" s="48">
        <v>502.61876699999999</v>
      </c>
      <c r="AX70" s="48">
        <v>392.77786500000002</v>
      </c>
      <c r="AY70" s="48">
        <v>533.842805</v>
      </c>
      <c r="AZ70" s="48">
        <v>562.58669899999995</v>
      </c>
      <c r="BA70" s="48">
        <v>474.18047000000001</v>
      </c>
      <c r="BB70" s="48">
        <v>507.85627799999997</v>
      </c>
      <c r="BC70" s="48">
        <v>442.48696200000001</v>
      </c>
      <c r="BD70" s="48">
        <v>494.35749900000002</v>
      </c>
      <c r="BE70" s="48">
        <v>435.50555700000001</v>
      </c>
      <c r="BF70" s="48">
        <v>266.994688</v>
      </c>
      <c r="BG70" s="48">
        <v>607.60513600000002</v>
      </c>
      <c r="BH70" s="48">
        <v>480.833665</v>
      </c>
      <c r="BI70" s="48">
        <v>718.38323500000001</v>
      </c>
      <c r="BJ70" s="48">
        <v>379.48030599999998</v>
      </c>
      <c r="BK70" s="48">
        <v>666.55716399999994</v>
      </c>
      <c r="BL70" s="48">
        <v>576.29999999999995</v>
      </c>
      <c r="BM70" s="48">
        <v>582.441776</v>
      </c>
      <c r="BN70" s="48">
        <v>490.50630799999999</v>
      </c>
      <c r="BO70" s="48">
        <v>579.1</v>
      </c>
      <c r="BP70" s="48">
        <v>633.20000000000005</v>
      </c>
      <c r="BQ70" s="48">
        <v>580.70000000000005</v>
      </c>
      <c r="BR70" s="48">
        <v>478.7</v>
      </c>
      <c r="BS70" s="48">
        <v>458.74152299999997</v>
      </c>
      <c r="BT70" s="48">
        <v>662.54430300000001</v>
      </c>
      <c r="BU70" s="48">
        <v>489.31233600000002</v>
      </c>
      <c r="BV70" s="48">
        <v>512.93213200000002</v>
      </c>
      <c r="BW70" s="48">
        <v>476.39973300000003</v>
      </c>
      <c r="BX70" s="48">
        <v>516.42354699999999</v>
      </c>
      <c r="BY70" s="48">
        <v>669.07108600000004</v>
      </c>
      <c r="BZ70" s="48">
        <v>524.87155900000005</v>
      </c>
      <c r="CA70" s="48">
        <v>558.80508699999996</v>
      </c>
      <c r="CB70" s="48">
        <v>610.36226499999998</v>
      </c>
      <c r="CC70" s="48">
        <v>557</v>
      </c>
      <c r="CD70" s="48">
        <v>588.21012900000005</v>
      </c>
      <c r="CE70" s="48">
        <v>573.03625399999999</v>
      </c>
      <c r="CF70" s="48">
        <v>528.61396500000001</v>
      </c>
      <c r="CG70" s="48">
        <v>494.13314100000002</v>
      </c>
      <c r="CH70" s="48">
        <v>578.91027799999995</v>
      </c>
      <c r="CI70" s="48">
        <v>476.1828539</v>
      </c>
      <c r="CJ70" s="48">
        <v>662.64874479999992</v>
      </c>
      <c r="CK70" s="48">
        <v>481.16577589999997</v>
      </c>
      <c r="CL70" s="48">
        <v>621.29662880000001</v>
      </c>
      <c r="CM70" s="48">
        <v>610.01486920000002</v>
      </c>
      <c r="CN70" s="48">
        <v>476.06933299999997</v>
      </c>
      <c r="CO70" s="48">
        <v>543.4627177000001</v>
      </c>
      <c r="CP70" s="48">
        <v>453.09813430000003</v>
      </c>
      <c r="CQ70" s="48">
        <v>349.23192410000001</v>
      </c>
      <c r="CR70" s="48">
        <v>298.80667679999999</v>
      </c>
      <c r="CS70" s="48">
        <v>454.2443849</v>
      </c>
      <c r="CT70" s="48">
        <v>643.43756970000004</v>
      </c>
      <c r="CU70" s="48">
        <v>529.10165470000004</v>
      </c>
      <c r="CV70" s="48">
        <v>675.52242790000003</v>
      </c>
      <c r="CW70" s="48">
        <v>758.18079690000002</v>
      </c>
      <c r="CX70" s="48">
        <v>603.02375940000002</v>
      </c>
      <c r="CY70" s="48">
        <v>728.8983492000001</v>
      </c>
      <c r="CZ70" s="48">
        <v>593.16826060000005</v>
      </c>
      <c r="DA70" s="48">
        <v>627.61730179999995</v>
      </c>
      <c r="DB70" s="48">
        <v>642.94295420000003</v>
      </c>
      <c r="DC70" s="48">
        <v>616.59471289999999</v>
      </c>
      <c r="DD70" s="48">
        <v>493.75453870000001</v>
      </c>
      <c r="DE70" s="48">
        <v>343.23039399999999</v>
      </c>
      <c r="DF70" s="48">
        <v>482.4435446</v>
      </c>
      <c r="DG70" s="48">
        <v>593.85818453000002</v>
      </c>
      <c r="DH70" s="48">
        <v>624.96799337000004</v>
      </c>
      <c r="DI70" s="48">
        <v>671.80382210000016</v>
      </c>
      <c r="DJ70" s="48">
        <v>731.30902960000026</v>
      </c>
      <c r="DK70" s="48">
        <v>753.62921559999995</v>
      </c>
      <c r="DL70" s="48">
        <v>603.31159680000019</v>
      </c>
      <c r="DM70" s="48">
        <v>715.43198359999951</v>
      </c>
      <c r="DN70" s="48">
        <v>642.16408360000003</v>
      </c>
      <c r="DO70" s="48">
        <v>546.62782589999995</v>
      </c>
      <c r="DP70" s="15">
        <v>418.81149920000001</v>
      </c>
      <c r="DQ70" s="15">
        <v>501.12621580000001</v>
      </c>
      <c r="DR70" s="152">
        <v>552.51881229999992</v>
      </c>
      <c r="DS70" s="152">
        <v>491.76887407273864</v>
      </c>
      <c r="DT70" s="152">
        <v>733.25359020000008</v>
      </c>
      <c r="DU70" s="152">
        <v>726.13343699999996</v>
      </c>
      <c r="DV70" s="165">
        <v>627.96377789999997</v>
      </c>
      <c r="DW70" s="165">
        <v>831.18779710000001</v>
      </c>
      <c r="DX70" s="165">
        <v>605.29275680000001</v>
      </c>
      <c r="DY70" s="165">
        <v>450.605908</v>
      </c>
      <c r="DZ70" s="165">
        <v>524.10264710000001</v>
      </c>
      <c r="EA70" s="165">
        <v>588.33381439999994</v>
      </c>
      <c r="EB70" s="165">
        <v>478.0644484</v>
      </c>
      <c r="EC70" s="165">
        <v>701.03625520000003</v>
      </c>
      <c r="ED70" s="165">
        <v>835.45619620000002</v>
      </c>
    </row>
    <row r="71" spans="1:134" x14ac:dyDescent="0.2">
      <c r="A71" s="63">
        <v>4</v>
      </c>
      <c r="B71" s="69" t="s">
        <v>119</v>
      </c>
      <c r="C71" s="48">
        <v>4.5642959999999997</v>
      </c>
      <c r="D71" s="48">
        <v>1.743857</v>
      </c>
      <c r="E71" s="48">
        <v>31.823414</v>
      </c>
      <c r="F71" s="48">
        <v>47.459463999999997</v>
      </c>
      <c r="G71" s="48">
        <v>58.783208999999999</v>
      </c>
      <c r="H71" s="48">
        <v>39.288066999999998</v>
      </c>
      <c r="I71" s="48">
        <v>24.202769</v>
      </c>
      <c r="J71" s="48">
        <v>31.94068</v>
      </c>
      <c r="K71" s="48">
        <v>23.153842000000001</v>
      </c>
      <c r="L71" s="48">
        <v>194.81132299999999</v>
      </c>
      <c r="M71" s="48">
        <v>110.784772</v>
      </c>
      <c r="N71" s="48">
        <v>43.918427999999999</v>
      </c>
      <c r="O71" s="48">
        <v>2.507266</v>
      </c>
      <c r="P71" s="48">
        <v>15.232393</v>
      </c>
      <c r="Q71" s="48">
        <v>7.7734550000000002</v>
      </c>
      <c r="R71" s="48">
        <v>17.220941</v>
      </c>
      <c r="S71" s="48">
        <v>70.667376000000004</v>
      </c>
      <c r="T71" s="48">
        <v>38.204678000000001</v>
      </c>
      <c r="U71" s="48">
        <v>38.226742999999999</v>
      </c>
      <c r="V71" s="48">
        <v>94.463937999999999</v>
      </c>
      <c r="W71" s="48">
        <v>58.653095</v>
      </c>
      <c r="X71" s="48">
        <v>138.420207</v>
      </c>
      <c r="Y71" s="48">
        <v>193.92626899999999</v>
      </c>
      <c r="Z71" s="48">
        <v>324.79753299999999</v>
      </c>
      <c r="AA71" s="48">
        <v>184.25406799999999</v>
      </c>
      <c r="AB71" s="48">
        <v>23.354572000000001</v>
      </c>
      <c r="AC71" s="48">
        <v>15.416366999999999</v>
      </c>
      <c r="AD71" s="48">
        <v>15.468731999999999</v>
      </c>
      <c r="AE71" s="48">
        <v>5.2291610000000004</v>
      </c>
      <c r="AF71" s="48">
        <v>1.630771</v>
      </c>
      <c r="AG71" s="48">
        <v>6.28667</v>
      </c>
      <c r="AH71" s="48">
        <v>46.560428999999999</v>
      </c>
      <c r="AI71" s="48">
        <v>92.856071</v>
      </c>
      <c r="AJ71" s="48">
        <v>49.835621000000003</v>
      </c>
      <c r="AK71" s="48">
        <v>129.970889</v>
      </c>
      <c r="AL71" s="48">
        <v>78.343524000000002</v>
      </c>
      <c r="AM71" s="48">
        <v>7.686318</v>
      </c>
      <c r="AN71" s="48">
        <v>1.0779510000000001</v>
      </c>
      <c r="AO71" s="48">
        <v>3.4979999999999998E-3</v>
      </c>
      <c r="AP71" s="48">
        <v>1.1699740000000001</v>
      </c>
      <c r="AQ71" s="48">
        <v>1.2930000000000001E-3</v>
      </c>
      <c r="AR71" s="48">
        <v>12.898654000000001</v>
      </c>
      <c r="AS71" s="48">
        <v>1.8912999999999999E-2</v>
      </c>
      <c r="AT71" s="48">
        <v>33.430635000000002</v>
      </c>
      <c r="AU71" s="48">
        <v>101.723387</v>
      </c>
      <c r="AV71" s="48">
        <v>75.420349000000002</v>
      </c>
      <c r="AW71" s="48">
        <v>121.504231</v>
      </c>
      <c r="AX71" s="48">
        <v>101.51516700000001</v>
      </c>
      <c r="AY71" s="48">
        <v>25.494956999999999</v>
      </c>
      <c r="AZ71" s="48">
        <v>58.722718</v>
      </c>
      <c r="BA71" s="48">
        <v>37.553736999999998</v>
      </c>
      <c r="BB71" s="48">
        <v>43.005575999999998</v>
      </c>
      <c r="BC71" s="48">
        <v>58.860132</v>
      </c>
      <c r="BD71" s="48">
        <v>85.856567999999996</v>
      </c>
      <c r="BE71" s="48">
        <v>79.494631999999996</v>
      </c>
      <c r="BF71" s="48">
        <v>67.100156999999996</v>
      </c>
      <c r="BG71" s="48">
        <v>81.003984000000003</v>
      </c>
      <c r="BH71" s="48">
        <v>193.84856600000001</v>
      </c>
      <c r="BI71" s="48">
        <v>274.07391799999999</v>
      </c>
      <c r="BJ71" s="48">
        <v>166.72724600000001</v>
      </c>
      <c r="BK71" s="48">
        <v>89.710688000000005</v>
      </c>
      <c r="BL71" s="48">
        <v>42.7</v>
      </c>
      <c r="BM71" s="48">
        <v>162.089336</v>
      </c>
      <c r="BN71" s="48">
        <v>125.38810700000001</v>
      </c>
      <c r="BO71" s="48">
        <v>144.30000000000001</v>
      </c>
      <c r="BP71" s="48">
        <v>282.3</v>
      </c>
      <c r="BQ71" s="48">
        <v>225.3</v>
      </c>
      <c r="BR71" s="48">
        <v>122.1</v>
      </c>
      <c r="BS71" s="48">
        <v>287.71459299999998</v>
      </c>
      <c r="BT71" s="48">
        <v>310.97355499999998</v>
      </c>
      <c r="BU71" s="48">
        <v>404.28974199999999</v>
      </c>
      <c r="BV71" s="48">
        <v>492.66805399999998</v>
      </c>
      <c r="BW71" s="48">
        <v>164.87406799999999</v>
      </c>
      <c r="BX71" s="48">
        <v>226.576594</v>
      </c>
      <c r="BY71" s="48">
        <v>495.69559400000003</v>
      </c>
      <c r="BZ71" s="48">
        <v>359.37587300000001</v>
      </c>
      <c r="CA71" s="48">
        <v>296.65077700000001</v>
      </c>
      <c r="CB71" s="48">
        <v>392.049306</v>
      </c>
      <c r="CC71" s="48">
        <v>347.8</v>
      </c>
      <c r="CD71" s="48">
        <v>725.33382300000005</v>
      </c>
      <c r="CE71" s="48">
        <v>509.13402500000001</v>
      </c>
      <c r="CF71" s="48">
        <v>756.15289399999995</v>
      </c>
      <c r="CG71" s="48">
        <v>709.07479799999999</v>
      </c>
      <c r="CH71" s="48">
        <v>825.01720799999998</v>
      </c>
      <c r="CI71" s="48">
        <v>445.83815079999999</v>
      </c>
      <c r="CJ71" s="48">
        <v>567.53709700000002</v>
      </c>
      <c r="CK71" s="48">
        <v>390.78217799999999</v>
      </c>
      <c r="CL71" s="48">
        <v>337.22513069999997</v>
      </c>
      <c r="CM71" s="48">
        <v>659.99061310000002</v>
      </c>
      <c r="CN71" s="48">
        <v>405.72871199999997</v>
      </c>
      <c r="CO71" s="48">
        <v>746.48896520000005</v>
      </c>
      <c r="CP71" s="48">
        <v>609.38411789999998</v>
      </c>
      <c r="CQ71" s="48">
        <v>128.9960557</v>
      </c>
      <c r="CR71" s="48">
        <v>144.59767219999998</v>
      </c>
      <c r="CS71" s="48">
        <v>474.35231349999998</v>
      </c>
      <c r="CT71" s="48">
        <v>551.86694850000003</v>
      </c>
      <c r="CU71" s="48">
        <v>222.08677359999999</v>
      </c>
      <c r="CV71" s="48">
        <v>271.66750469999999</v>
      </c>
      <c r="CW71" s="48">
        <v>453.82051999999999</v>
      </c>
      <c r="CX71" s="48">
        <v>547.84509889999993</v>
      </c>
      <c r="CY71" s="48">
        <v>373.86892889999996</v>
      </c>
      <c r="CZ71" s="48">
        <v>583.67632609999998</v>
      </c>
      <c r="DA71" s="48">
        <v>589.12200210000003</v>
      </c>
      <c r="DB71" s="48">
        <v>648.52919359999999</v>
      </c>
      <c r="DC71" s="48">
        <v>754.66546289999997</v>
      </c>
      <c r="DD71" s="48">
        <v>1050.9580430000001</v>
      </c>
      <c r="DE71" s="48">
        <v>691.32354539999994</v>
      </c>
      <c r="DF71" s="48">
        <v>376.8889034</v>
      </c>
      <c r="DG71" s="48">
        <v>228.20265659999998</v>
      </c>
      <c r="DH71" s="48">
        <v>187.96617324000002</v>
      </c>
      <c r="DI71" s="48">
        <v>589.09117016000005</v>
      </c>
      <c r="DJ71" s="48">
        <v>630.15978599999994</v>
      </c>
      <c r="DK71" s="48">
        <v>644.60081699999978</v>
      </c>
      <c r="DL71" s="48">
        <v>479.60959400000002</v>
      </c>
      <c r="DM71" s="48">
        <v>680.14767820000043</v>
      </c>
      <c r="DN71" s="48">
        <v>818.38807329999997</v>
      </c>
      <c r="DO71" s="48">
        <v>797.56765849999999</v>
      </c>
      <c r="DP71" s="15">
        <v>577.80326789999992</v>
      </c>
      <c r="DQ71" s="15">
        <v>331.66677229999999</v>
      </c>
      <c r="DR71" s="152">
        <v>286.5371179</v>
      </c>
      <c r="DS71" s="152">
        <v>93.96940565234371</v>
      </c>
      <c r="DT71" s="152">
        <v>532.13144910000005</v>
      </c>
      <c r="DU71" s="152">
        <v>420.26426149999998</v>
      </c>
      <c r="DV71" s="165">
        <v>609.84014289999993</v>
      </c>
      <c r="DW71" s="165">
        <v>694.76276920000009</v>
      </c>
      <c r="DX71" s="165">
        <v>369.65588789999998</v>
      </c>
      <c r="DY71" s="165">
        <v>336.6913687</v>
      </c>
      <c r="DZ71" s="165">
        <v>489.89750420000001</v>
      </c>
      <c r="EA71" s="165">
        <v>832.67894249999995</v>
      </c>
      <c r="EB71" s="165">
        <v>940.03997460000005</v>
      </c>
      <c r="EC71" s="165">
        <v>1167.8752843</v>
      </c>
      <c r="ED71" s="165">
        <v>1324.5572542</v>
      </c>
    </row>
    <row r="72" spans="1:134" x14ac:dyDescent="0.2">
      <c r="A72" s="63">
        <v>5</v>
      </c>
      <c r="B72" s="69" t="s">
        <v>120</v>
      </c>
      <c r="C72" s="48">
        <v>67.858226999999999</v>
      </c>
      <c r="D72" s="48">
        <v>73.639213999999996</v>
      </c>
      <c r="E72" s="48">
        <v>106.247384</v>
      </c>
      <c r="F72" s="48">
        <v>77.106116999999998</v>
      </c>
      <c r="G72" s="48">
        <v>76.577016999999998</v>
      </c>
      <c r="H72" s="48">
        <v>102.373668</v>
      </c>
      <c r="I72" s="48">
        <v>123.681904</v>
      </c>
      <c r="J72" s="48">
        <v>100.55235399999999</v>
      </c>
      <c r="K72" s="48">
        <v>173.132756</v>
      </c>
      <c r="L72" s="48">
        <v>217.53234</v>
      </c>
      <c r="M72" s="48">
        <v>145.64843300000001</v>
      </c>
      <c r="N72" s="48">
        <v>71.981987000000004</v>
      </c>
      <c r="O72" s="48">
        <v>99.380116000000001</v>
      </c>
      <c r="P72" s="48">
        <v>111.527861</v>
      </c>
      <c r="Q72" s="48">
        <v>46.326616999999999</v>
      </c>
      <c r="R72" s="48">
        <v>55.846505999999998</v>
      </c>
      <c r="S72" s="48">
        <v>95.616305999999994</v>
      </c>
      <c r="T72" s="48">
        <v>104.238499</v>
      </c>
      <c r="U72" s="48">
        <v>95.563974000000002</v>
      </c>
      <c r="V72" s="48">
        <v>156.45255700000001</v>
      </c>
      <c r="W72" s="48">
        <v>211.14062899999999</v>
      </c>
      <c r="X72" s="48">
        <v>155.859182</v>
      </c>
      <c r="Y72" s="48">
        <v>157.033128</v>
      </c>
      <c r="Z72" s="48">
        <v>125.36430799999999</v>
      </c>
      <c r="AA72" s="48">
        <v>127.610388</v>
      </c>
      <c r="AB72" s="48">
        <v>153.10519500000001</v>
      </c>
      <c r="AC72" s="48">
        <v>88.731999000000002</v>
      </c>
      <c r="AD72" s="48">
        <v>170.47129100000001</v>
      </c>
      <c r="AE72" s="48">
        <v>128.27475799999999</v>
      </c>
      <c r="AF72" s="48">
        <v>96.190139000000002</v>
      </c>
      <c r="AG72" s="48">
        <v>172.76496700000001</v>
      </c>
      <c r="AH72" s="48">
        <v>136.725078</v>
      </c>
      <c r="AI72" s="48">
        <v>205.81218200000001</v>
      </c>
      <c r="AJ72" s="48">
        <v>135.55177599999999</v>
      </c>
      <c r="AK72" s="48">
        <v>85.047494</v>
      </c>
      <c r="AL72" s="48">
        <v>150.153347</v>
      </c>
      <c r="AM72" s="48">
        <v>144.399179</v>
      </c>
      <c r="AN72" s="48">
        <v>114.834884</v>
      </c>
      <c r="AO72" s="48">
        <v>24.627037999999999</v>
      </c>
      <c r="AP72" s="48">
        <v>24.354437999999998</v>
      </c>
      <c r="AQ72" s="48">
        <v>51.931600000000003</v>
      </c>
      <c r="AR72" s="48">
        <v>136.35381699999999</v>
      </c>
      <c r="AS72" s="48">
        <v>237.64190099999999</v>
      </c>
      <c r="AT72" s="48">
        <v>258.80731200000002</v>
      </c>
      <c r="AU72" s="48">
        <v>193.70988500000001</v>
      </c>
      <c r="AV72" s="48">
        <v>247.422732</v>
      </c>
      <c r="AW72" s="48">
        <v>317.36864500000001</v>
      </c>
      <c r="AX72" s="48">
        <v>209.89483999999999</v>
      </c>
      <c r="AY72" s="48">
        <v>186.30641600000001</v>
      </c>
      <c r="AZ72" s="48">
        <v>164.18329499999999</v>
      </c>
      <c r="BA72" s="48">
        <v>160.06115500000001</v>
      </c>
      <c r="BB72" s="48">
        <v>63.188887000000001</v>
      </c>
      <c r="BC72" s="48">
        <v>139.44454200000001</v>
      </c>
      <c r="BD72" s="48">
        <v>159.59945500000001</v>
      </c>
      <c r="BE72" s="48">
        <v>142.449839</v>
      </c>
      <c r="BF72" s="48">
        <v>101.24199900000001</v>
      </c>
      <c r="BG72" s="48">
        <v>223.15604999999999</v>
      </c>
      <c r="BH72" s="48">
        <v>163.01654600000001</v>
      </c>
      <c r="BI72" s="48">
        <v>114.458811</v>
      </c>
      <c r="BJ72" s="48">
        <v>91.441948999999994</v>
      </c>
      <c r="BK72" s="48">
        <v>67.382857999999999</v>
      </c>
      <c r="BL72" s="48">
        <v>69.5</v>
      </c>
      <c r="BM72" s="48">
        <v>113.028006</v>
      </c>
      <c r="BN72" s="48">
        <v>78.704265000000007</v>
      </c>
      <c r="BO72" s="48">
        <v>82.6</v>
      </c>
      <c r="BP72" s="48">
        <v>123.9</v>
      </c>
      <c r="BQ72" s="48">
        <v>158.19999999999999</v>
      </c>
      <c r="BR72" s="48">
        <v>174.7</v>
      </c>
      <c r="BS72" s="48">
        <v>185.97820899999999</v>
      </c>
      <c r="BT72" s="48">
        <v>169.359464</v>
      </c>
      <c r="BU72" s="48">
        <v>126.314779</v>
      </c>
      <c r="BV72" s="48">
        <v>81.868746999999999</v>
      </c>
      <c r="BW72" s="48">
        <v>89.523544000000001</v>
      </c>
      <c r="BX72" s="48">
        <v>83.190050999999997</v>
      </c>
      <c r="BY72" s="48">
        <v>115.392195</v>
      </c>
      <c r="BZ72" s="48">
        <v>70.892561000000001</v>
      </c>
      <c r="CA72" s="48">
        <v>131.03639899999999</v>
      </c>
      <c r="CB72" s="48">
        <v>129.962481</v>
      </c>
      <c r="CC72" s="48">
        <v>93.7</v>
      </c>
      <c r="CD72" s="48">
        <v>110.79775600000001</v>
      </c>
      <c r="CE72" s="48">
        <v>192.06800999999999</v>
      </c>
      <c r="CF72" s="48">
        <v>204.465406</v>
      </c>
      <c r="CG72" s="48">
        <v>81.940771999999996</v>
      </c>
      <c r="CH72" s="48">
        <v>59.970962999999998</v>
      </c>
      <c r="CI72" s="48">
        <v>36.569233500000003</v>
      </c>
      <c r="CJ72" s="48">
        <v>69.931134999999998</v>
      </c>
      <c r="CK72" s="48">
        <v>63.130207499999997</v>
      </c>
      <c r="CL72" s="48">
        <v>56.088414799999995</v>
      </c>
      <c r="CM72" s="48">
        <v>106.60359009999999</v>
      </c>
      <c r="CN72" s="48">
        <v>78.005113199999997</v>
      </c>
      <c r="CO72" s="48">
        <v>54.363621500000001</v>
      </c>
      <c r="CP72" s="48">
        <v>125.82608159999999</v>
      </c>
      <c r="CQ72" s="48">
        <v>43.337265200000004</v>
      </c>
      <c r="CR72" s="48">
        <v>18.337904200000001</v>
      </c>
      <c r="CS72" s="48">
        <v>76.264555999999999</v>
      </c>
      <c r="CT72" s="48">
        <v>63.501370700000003</v>
      </c>
      <c r="CU72" s="48">
        <v>17.3323432</v>
      </c>
      <c r="CV72" s="48">
        <v>26.931322100000003</v>
      </c>
      <c r="CW72" s="48">
        <v>38.647295700000001</v>
      </c>
      <c r="CX72" s="48">
        <v>32.925636600000004</v>
      </c>
      <c r="CY72" s="48">
        <v>33.370911999999997</v>
      </c>
      <c r="CZ72" s="48">
        <v>50.039029200000002</v>
      </c>
      <c r="DA72" s="48">
        <v>64.218049100000002</v>
      </c>
      <c r="DB72" s="48">
        <v>49.704098700000003</v>
      </c>
      <c r="DC72" s="48">
        <v>59.158812399999995</v>
      </c>
      <c r="DD72" s="48">
        <v>48.874577200000004</v>
      </c>
      <c r="DE72" s="48">
        <v>34.900743200000001</v>
      </c>
      <c r="DF72" s="48">
        <v>89.247309000000001</v>
      </c>
      <c r="DG72" s="48">
        <v>60.182976479999994</v>
      </c>
      <c r="DH72" s="48">
        <v>79.819592459999996</v>
      </c>
      <c r="DI72" s="48">
        <v>61.837431060000014</v>
      </c>
      <c r="DJ72" s="48">
        <v>76.484072900000001</v>
      </c>
      <c r="DK72" s="48">
        <v>84.119333299999994</v>
      </c>
      <c r="DL72" s="48">
        <v>91.743275299999993</v>
      </c>
      <c r="DM72" s="48">
        <v>43.760930199999962</v>
      </c>
      <c r="DN72" s="48">
        <v>91.414322400000003</v>
      </c>
      <c r="DO72" s="48">
        <v>64.694669599999997</v>
      </c>
      <c r="DP72" s="15">
        <v>100.07260059999999</v>
      </c>
      <c r="DQ72" s="15">
        <v>123.93041959999999</v>
      </c>
      <c r="DR72" s="152">
        <v>106.7612061</v>
      </c>
      <c r="DS72" s="152">
        <v>63.321901837913515</v>
      </c>
      <c r="DT72" s="152">
        <v>93.02826859999999</v>
      </c>
      <c r="DU72" s="152">
        <v>54.364026000000003</v>
      </c>
      <c r="DV72" s="165">
        <v>62.425119500000001</v>
      </c>
      <c r="DW72" s="165">
        <v>93.433637599999997</v>
      </c>
      <c r="DX72" s="165">
        <v>72.624794199999997</v>
      </c>
      <c r="DY72" s="165">
        <v>100.553473</v>
      </c>
      <c r="DZ72" s="165">
        <v>92.265216299999992</v>
      </c>
      <c r="EA72" s="165">
        <v>145.8590303</v>
      </c>
      <c r="EB72" s="165">
        <v>138.39693309999998</v>
      </c>
      <c r="EC72" s="165">
        <v>114.8553435</v>
      </c>
      <c r="ED72" s="165">
        <v>95.884472000000002</v>
      </c>
    </row>
    <row r="73" spans="1:134" x14ac:dyDescent="0.2">
      <c r="A73" s="63">
        <v>6</v>
      </c>
      <c r="B73" s="69" t="s">
        <v>121</v>
      </c>
      <c r="C73" s="48">
        <v>570.88852599999996</v>
      </c>
      <c r="D73" s="48">
        <v>1004.339877</v>
      </c>
      <c r="E73" s="48">
        <v>950.22288000000003</v>
      </c>
      <c r="F73" s="48">
        <v>604.82232799999997</v>
      </c>
      <c r="G73" s="48">
        <v>790.20538499999998</v>
      </c>
      <c r="H73" s="48">
        <v>650.32557599999996</v>
      </c>
      <c r="I73" s="48">
        <v>616.51705500000003</v>
      </c>
      <c r="J73" s="48">
        <v>821.28457400000002</v>
      </c>
      <c r="K73" s="48">
        <v>954.20923700000003</v>
      </c>
      <c r="L73" s="48">
        <v>992.54005600000005</v>
      </c>
      <c r="M73" s="48">
        <v>752.37134600000002</v>
      </c>
      <c r="N73" s="48">
        <v>717.51155600000004</v>
      </c>
      <c r="O73" s="48">
        <v>424.33227299999999</v>
      </c>
      <c r="P73" s="48">
        <v>759.69627600000001</v>
      </c>
      <c r="Q73" s="48">
        <v>514.417868</v>
      </c>
      <c r="R73" s="48">
        <v>544.57344499999999</v>
      </c>
      <c r="S73" s="48">
        <v>526.12702300000001</v>
      </c>
      <c r="T73" s="48">
        <v>558.89637700000003</v>
      </c>
      <c r="U73" s="48">
        <v>805.88935000000004</v>
      </c>
      <c r="V73" s="48">
        <v>974.16876999999999</v>
      </c>
      <c r="W73" s="48">
        <v>1418.0911140000001</v>
      </c>
      <c r="X73" s="48">
        <v>1330.41914</v>
      </c>
      <c r="Y73" s="48">
        <v>1047.6503459999999</v>
      </c>
      <c r="Z73" s="48">
        <v>814.06180099999995</v>
      </c>
      <c r="AA73" s="48">
        <v>848.63613899999996</v>
      </c>
      <c r="AB73" s="48">
        <v>503.51542499999999</v>
      </c>
      <c r="AC73" s="48">
        <v>652.69365900000003</v>
      </c>
      <c r="AD73" s="48">
        <v>686.27852600000006</v>
      </c>
      <c r="AE73" s="48">
        <v>488.87545999999998</v>
      </c>
      <c r="AF73" s="48">
        <v>553.78119500000003</v>
      </c>
      <c r="AG73" s="48">
        <v>1204.8269969999999</v>
      </c>
      <c r="AH73" s="48">
        <v>1829.692074</v>
      </c>
      <c r="AI73" s="48">
        <v>1016.648763</v>
      </c>
      <c r="AJ73" s="48">
        <v>640.13871099999994</v>
      </c>
      <c r="AK73" s="48">
        <v>964.46635100000003</v>
      </c>
      <c r="AL73" s="48">
        <v>735.93242099999998</v>
      </c>
      <c r="AM73" s="48">
        <v>575.97003900000004</v>
      </c>
      <c r="AN73" s="48">
        <v>180.73639299999999</v>
      </c>
      <c r="AO73" s="48">
        <v>224.83980099999999</v>
      </c>
      <c r="AP73" s="48">
        <v>179.07382200000001</v>
      </c>
      <c r="AQ73" s="48">
        <v>305.59444400000001</v>
      </c>
      <c r="AR73" s="48">
        <v>565.900892</v>
      </c>
      <c r="AS73" s="48">
        <v>1166.0892630000001</v>
      </c>
      <c r="AT73" s="48">
        <v>2153.103623</v>
      </c>
      <c r="AU73" s="48">
        <v>1447.5933560000001</v>
      </c>
      <c r="AV73" s="48">
        <v>1197.320215</v>
      </c>
      <c r="AW73" s="48">
        <v>1267.033643</v>
      </c>
      <c r="AX73" s="48">
        <v>2426.2195029999998</v>
      </c>
      <c r="AY73" s="48">
        <v>782.83421199999998</v>
      </c>
      <c r="AZ73" s="48">
        <v>1449.79664</v>
      </c>
      <c r="BA73" s="48">
        <v>1588.8413129999999</v>
      </c>
      <c r="BB73" s="48">
        <v>1399.778695</v>
      </c>
      <c r="BC73" s="48">
        <v>1112.0842</v>
      </c>
      <c r="BD73" s="48">
        <v>1703.4165849999999</v>
      </c>
      <c r="BE73" s="48">
        <v>2333.0449859999999</v>
      </c>
      <c r="BF73" s="48">
        <v>1246.2727199999999</v>
      </c>
      <c r="BG73" s="48">
        <v>2471.0939629999998</v>
      </c>
      <c r="BH73" s="48">
        <v>1932.9813999999999</v>
      </c>
      <c r="BI73" s="48">
        <v>3994.647219</v>
      </c>
      <c r="BJ73" s="48">
        <v>4017.7579609999998</v>
      </c>
      <c r="BK73" s="48">
        <v>2402.5938209999999</v>
      </c>
      <c r="BL73" s="48">
        <v>1904.1</v>
      </c>
      <c r="BM73" s="48">
        <v>2096.7433030000002</v>
      </c>
      <c r="BN73" s="48">
        <v>1221.5984120000001</v>
      </c>
      <c r="BO73" s="48">
        <v>1337.1</v>
      </c>
      <c r="BP73" s="48">
        <v>2044.8</v>
      </c>
      <c r="BQ73" s="48">
        <v>2863.1</v>
      </c>
      <c r="BR73" s="48">
        <v>3176.1</v>
      </c>
      <c r="BS73" s="48">
        <v>3428.7816379999999</v>
      </c>
      <c r="BT73" s="48">
        <v>3405.9059360000001</v>
      </c>
      <c r="BU73" s="48">
        <v>4395.9903560000002</v>
      </c>
      <c r="BV73" s="48">
        <v>2901.324462</v>
      </c>
      <c r="BW73" s="48">
        <v>1451.3997529999999</v>
      </c>
      <c r="BX73" s="48">
        <v>1924.2221750000001</v>
      </c>
      <c r="BY73" s="48">
        <v>1832.306194</v>
      </c>
      <c r="BZ73" s="48">
        <v>1381.4708760000001</v>
      </c>
      <c r="CA73" s="48">
        <v>1461.954518</v>
      </c>
      <c r="CB73" s="48">
        <v>1483.130392</v>
      </c>
      <c r="CC73" s="48">
        <v>936.8</v>
      </c>
      <c r="CD73" s="48">
        <v>606.722534</v>
      </c>
      <c r="CE73" s="48">
        <v>581.36787100000004</v>
      </c>
      <c r="CF73" s="48">
        <v>484.30363499999999</v>
      </c>
      <c r="CG73" s="48">
        <v>515.65248599999995</v>
      </c>
      <c r="CH73" s="48">
        <v>311.91622000000001</v>
      </c>
      <c r="CI73" s="48">
        <v>286.90627269999999</v>
      </c>
      <c r="CJ73" s="48">
        <v>653.30174199999999</v>
      </c>
      <c r="CK73" s="48">
        <v>331.04475500000001</v>
      </c>
      <c r="CL73" s="48">
        <v>309.92053910000004</v>
      </c>
      <c r="CM73" s="48">
        <v>409.69126110000002</v>
      </c>
      <c r="CN73" s="48">
        <v>232.46088090000001</v>
      </c>
      <c r="CO73" s="48">
        <v>364.8540749</v>
      </c>
      <c r="CP73" s="48">
        <v>131.3444877</v>
      </c>
      <c r="CQ73" s="48">
        <v>87.741864700000008</v>
      </c>
      <c r="CR73" s="48">
        <v>171.32662780000001</v>
      </c>
      <c r="CS73" s="48">
        <v>826.17485479999993</v>
      </c>
      <c r="CT73" s="48">
        <v>1061.5705046</v>
      </c>
      <c r="CU73" s="48">
        <v>528.64875549999999</v>
      </c>
      <c r="CV73" s="48">
        <v>481.99385380000001</v>
      </c>
      <c r="CW73" s="48">
        <v>499.88384200000002</v>
      </c>
      <c r="CX73" s="48">
        <v>199.010684</v>
      </c>
      <c r="CY73" s="48">
        <v>189.40325919999998</v>
      </c>
      <c r="CZ73" s="48">
        <v>579.11364470000001</v>
      </c>
      <c r="DA73" s="48">
        <v>629.59757200000001</v>
      </c>
      <c r="DB73" s="48">
        <v>418.42440539999996</v>
      </c>
      <c r="DC73" s="48">
        <v>172.50935240000001</v>
      </c>
      <c r="DD73" s="48">
        <v>86.730585000000005</v>
      </c>
      <c r="DE73" s="48">
        <v>81.505679200000003</v>
      </c>
      <c r="DF73" s="48">
        <v>114.79465640000001</v>
      </c>
      <c r="DG73" s="48">
        <v>49.80345174</v>
      </c>
      <c r="DH73" s="48">
        <v>107.08053612</v>
      </c>
      <c r="DI73" s="48">
        <v>91.596012139999985</v>
      </c>
      <c r="DJ73" s="48">
        <v>84.485885999999937</v>
      </c>
      <c r="DK73" s="48">
        <v>71.435028600000066</v>
      </c>
      <c r="DL73" s="48">
        <v>98.782789600000001</v>
      </c>
      <c r="DM73" s="48">
        <v>41.183405800000003</v>
      </c>
      <c r="DN73" s="48">
        <v>18.165406399999998</v>
      </c>
      <c r="DO73" s="48">
        <v>40.420709700000003</v>
      </c>
      <c r="DP73" s="15">
        <v>16.2525735</v>
      </c>
      <c r="DQ73" s="15">
        <v>33.406511199999997</v>
      </c>
      <c r="DR73" s="152">
        <v>36.743177700000004</v>
      </c>
      <c r="DS73" s="152">
        <v>39.1043837617188</v>
      </c>
      <c r="DT73" s="152">
        <v>27.587126899999998</v>
      </c>
      <c r="DU73" s="152">
        <v>34.342130600000004</v>
      </c>
      <c r="DV73" s="165">
        <v>18.736369800000002</v>
      </c>
      <c r="DW73" s="165">
        <v>23.212705399999997</v>
      </c>
      <c r="DX73" s="165">
        <v>35.948264000000002</v>
      </c>
      <c r="DY73" s="165">
        <v>30.717082600000001</v>
      </c>
      <c r="DZ73" s="165">
        <v>7.8726297999999995</v>
      </c>
      <c r="EA73" s="165">
        <v>44.559350500000001</v>
      </c>
      <c r="EB73" s="165">
        <v>13.2760889</v>
      </c>
      <c r="EC73" s="165">
        <v>9.6334774999999997</v>
      </c>
      <c r="ED73" s="165">
        <v>9.3341035999999988</v>
      </c>
    </row>
    <row r="74" spans="1:134" x14ac:dyDescent="0.2">
      <c r="A74" s="63">
        <v>7</v>
      </c>
      <c r="B74" s="69" t="s">
        <v>122</v>
      </c>
      <c r="C74" s="48">
        <v>1195.283993</v>
      </c>
      <c r="D74" s="48">
        <v>448.73287699999997</v>
      </c>
      <c r="E74" s="48">
        <v>919.73861099999999</v>
      </c>
      <c r="F74" s="48">
        <v>984.66999799999996</v>
      </c>
      <c r="G74" s="48">
        <v>441.94559700000002</v>
      </c>
      <c r="H74" s="48">
        <v>471.964834</v>
      </c>
      <c r="I74" s="48">
        <v>500.03727800000001</v>
      </c>
      <c r="J74" s="48">
        <v>381.65428100000003</v>
      </c>
      <c r="K74" s="48">
        <v>728.033952</v>
      </c>
      <c r="L74" s="48">
        <v>13.023153000000001</v>
      </c>
      <c r="M74" s="48">
        <v>952.35657200000003</v>
      </c>
      <c r="N74" s="48">
        <v>1448.045881</v>
      </c>
      <c r="O74" s="48">
        <v>1137.250387</v>
      </c>
      <c r="P74" s="48">
        <v>21.984093000000001</v>
      </c>
      <c r="Q74" s="48">
        <v>15.335836</v>
      </c>
      <c r="R74" s="48">
        <v>1627.330058</v>
      </c>
      <c r="S74" s="48">
        <v>1725.4344470000001</v>
      </c>
      <c r="T74" s="48">
        <v>841.66676500000005</v>
      </c>
      <c r="U74" s="48">
        <v>5.7614669999999997</v>
      </c>
      <c r="V74" s="48">
        <v>1017.669091</v>
      </c>
      <c r="W74" s="48">
        <v>1569.801455</v>
      </c>
      <c r="X74" s="48">
        <v>16.221502999999998</v>
      </c>
      <c r="Y74" s="48">
        <v>14.22418</v>
      </c>
      <c r="Z74" s="48">
        <v>42.494404000000003</v>
      </c>
      <c r="AA74" s="48">
        <v>37.517285000000001</v>
      </c>
      <c r="AB74" s="48">
        <v>2.0443600000000002</v>
      </c>
      <c r="AC74" s="48">
        <v>4.0442159999999996</v>
      </c>
      <c r="AD74" s="48">
        <v>479.31514800000002</v>
      </c>
      <c r="AE74" s="48">
        <v>1853.7718629999999</v>
      </c>
      <c r="AF74" s="48">
        <v>395.65224000000001</v>
      </c>
      <c r="AG74" s="48">
        <v>18.558603000000002</v>
      </c>
      <c r="AH74" s="48">
        <v>883.03789099999995</v>
      </c>
      <c r="AI74" s="48">
        <v>1797.1607799999999</v>
      </c>
      <c r="AJ74" s="48">
        <v>4.1181130000000001</v>
      </c>
      <c r="AK74" s="48">
        <v>27.341794</v>
      </c>
      <c r="AL74" s="48">
        <v>452.13685400000003</v>
      </c>
      <c r="AM74" s="48">
        <v>615.97804399999995</v>
      </c>
      <c r="AN74" s="48">
        <v>249.26292100000001</v>
      </c>
      <c r="AO74" s="48">
        <v>6.0024829999999998</v>
      </c>
      <c r="AP74" s="48">
        <v>2.5362680000000002</v>
      </c>
      <c r="AQ74" s="48">
        <v>325.97684900000002</v>
      </c>
      <c r="AR74" s="48">
        <v>19.136831000000001</v>
      </c>
      <c r="AS74" s="48">
        <v>176.13996299999999</v>
      </c>
      <c r="AT74" s="48">
        <v>29.194997999999998</v>
      </c>
      <c r="AU74" s="48">
        <v>46.519019999999998</v>
      </c>
      <c r="AV74" s="48">
        <v>11.855155999999999</v>
      </c>
      <c r="AW74" s="48">
        <v>23.973008</v>
      </c>
      <c r="AX74" s="48">
        <v>92.427808999999996</v>
      </c>
      <c r="AY74" s="48">
        <v>47.917986999999997</v>
      </c>
      <c r="AZ74" s="48">
        <v>43.557921</v>
      </c>
      <c r="BA74" s="48">
        <v>15.561192999999999</v>
      </c>
      <c r="BB74" s="48">
        <v>18.348680000000002</v>
      </c>
      <c r="BC74" s="48">
        <v>14.542521000000001</v>
      </c>
      <c r="BD74" s="48">
        <v>24.354514000000002</v>
      </c>
      <c r="BE74" s="48">
        <v>17.244433999999998</v>
      </c>
      <c r="BF74" s="48">
        <v>5.7452249999999996</v>
      </c>
      <c r="BG74" s="48">
        <v>709.27714800000001</v>
      </c>
      <c r="BH74" s="48">
        <v>11.984512</v>
      </c>
      <c r="BI74" s="48">
        <v>47.881737999999999</v>
      </c>
      <c r="BJ74" s="48">
        <v>126.57476800000001</v>
      </c>
      <c r="BK74" s="48">
        <v>88.324000999999996</v>
      </c>
      <c r="BL74" s="48">
        <v>16</v>
      </c>
      <c r="BM74" s="48">
        <v>138.380044</v>
      </c>
      <c r="BN74" s="48">
        <v>237.257938</v>
      </c>
      <c r="BO74" s="48">
        <v>435.6</v>
      </c>
      <c r="BP74" s="48">
        <v>216.4</v>
      </c>
      <c r="BQ74" s="48">
        <v>227.8</v>
      </c>
      <c r="BR74" s="48">
        <v>6.1</v>
      </c>
      <c r="BS74" s="48">
        <v>71.420070999999993</v>
      </c>
      <c r="BT74" s="48">
        <v>79.124877999999995</v>
      </c>
      <c r="BU74" s="48">
        <v>61.942321999999997</v>
      </c>
      <c r="BV74" s="48">
        <v>283.90019699999999</v>
      </c>
      <c r="BW74" s="48">
        <v>109.319468</v>
      </c>
      <c r="BX74" s="48">
        <v>84.355300999999997</v>
      </c>
      <c r="BY74" s="48">
        <v>64.796824000000001</v>
      </c>
      <c r="BZ74" s="48">
        <v>39.454554000000002</v>
      </c>
      <c r="CA74" s="48">
        <v>39.780737999999999</v>
      </c>
      <c r="CB74" s="48">
        <v>160.84529900000001</v>
      </c>
      <c r="CC74" s="48">
        <v>155.9</v>
      </c>
      <c r="CD74" s="48">
        <v>81.895368000000005</v>
      </c>
      <c r="CE74" s="48">
        <v>60.290140999999998</v>
      </c>
      <c r="CF74" s="48">
        <v>5.9141959999999996</v>
      </c>
      <c r="CG74" s="48">
        <v>20.466522000000001</v>
      </c>
      <c r="CH74" s="48">
        <v>77.055768999999998</v>
      </c>
      <c r="CI74" s="48">
        <v>62.7541674</v>
      </c>
      <c r="CJ74" s="48">
        <v>196.69977990000001</v>
      </c>
      <c r="CK74" s="48">
        <v>12.7925921</v>
      </c>
      <c r="CL74" s="48">
        <v>23.4198843</v>
      </c>
      <c r="CM74" s="48">
        <v>89.020629999999997</v>
      </c>
      <c r="CN74" s="48">
        <v>107.5533472</v>
      </c>
      <c r="CO74" s="48">
        <v>91.409277099999997</v>
      </c>
      <c r="CP74" s="48">
        <v>17.109447500000002</v>
      </c>
      <c r="CQ74" s="48">
        <v>43.694863900000001</v>
      </c>
      <c r="CR74" s="48">
        <v>6.8547210999999999</v>
      </c>
      <c r="CS74" s="48">
        <v>23.4380518</v>
      </c>
      <c r="CT74" s="48">
        <v>221.77598880000002</v>
      </c>
      <c r="CU74" s="48">
        <v>196.4637639</v>
      </c>
      <c r="CV74" s="48">
        <v>125.51811640000001</v>
      </c>
      <c r="CW74" s="48">
        <v>57.989779900000002</v>
      </c>
      <c r="CX74" s="48">
        <v>167.45473699999999</v>
      </c>
      <c r="CY74" s="48">
        <v>155.33972610000001</v>
      </c>
      <c r="CZ74" s="48">
        <v>154.53952319999999</v>
      </c>
      <c r="DA74" s="48">
        <v>11.492764300000001</v>
      </c>
      <c r="DB74" s="48">
        <v>6.8438319000000005</v>
      </c>
      <c r="DC74" s="48">
        <v>19.653815100000003</v>
      </c>
      <c r="DD74" s="48">
        <v>65.933640600000004</v>
      </c>
      <c r="DE74" s="48">
        <v>72.813854400000011</v>
      </c>
      <c r="DF74" s="48">
        <v>54.810302200000002</v>
      </c>
      <c r="DG74" s="48">
        <v>61.081059709999998</v>
      </c>
      <c r="DH74" s="48">
        <v>71.955542260000001</v>
      </c>
      <c r="DI74" s="48">
        <v>72.213398029999979</v>
      </c>
      <c r="DJ74" s="48">
        <v>75.067100299999993</v>
      </c>
      <c r="DK74" s="48">
        <v>155.9893118</v>
      </c>
      <c r="DL74" s="48">
        <v>230.97250820000005</v>
      </c>
      <c r="DM74" s="48">
        <v>107.29942869999991</v>
      </c>
      <c r="DN74" s="48">
        <v>130.84470770000001</v>
      </c>
      <c r="DO74" s="48">
        <v>145.74636969999997</v>
      </c>
      <c r="DP74" s="15">
        <v>233.9383129</v>
      </c>
      <c r="DQ74" s="15">
        <v>240.94533230000002</v>
      </c>
      <c r="DR74" s="152">
        <v>299.94866050000002</v>
      </c>
      <c r="DS74" s="152">
        <v>214.17628606445317</v>
      </c>
      <c r="DT74" s="152">
        <v>250.40551330000002</v>
      </c>
      <c r="DU74" s="152">
        <v>146.12494950000001</v>
      </c>
      <c r="DV74" s="165">
        <v>119.25494040000001</v>
      </c>
      <c r="DW74" s="165">
        <v>147.3605144</v>
      </c>
      <c r="DX74" s="165">
        <v>80.038290900000007</v>
      </c>
      <c r="DY74" s="165">
        <v>36.406137600000001</v>
      </c>
      <c r="DZ74" s="165">
        <v>30.3023037</v>
      </c>
      <c r="EA74" s="165">
        <v>60.519911899999997</v>
      </c>
      <c r="EB74" s="165">
        <v>53.073312700000002</v>
      </c>
      <c r="EC74" s="165">
        <v>89.599873900000006</v>
      </c>
      <c r="ED74" s="165">
        <v>145.77739560000001</v>
      </c>
    </row>
    <row r="75" spans="1:134" x14ac:dyDescent="0.2">
      <c r="A75" s="63">
        <v>8</v>
      </c>
      <c r="B75" s="69" t="s">
        <v>123</v>
      </c>
      <c r="C75" s="48">
        <v>182.49281199999999</v>
      </c>
      <c r="D75" s="48">
        <v>230.34176400000001</v>
      </c>
      <c r="E75" s="48">
        <v>228.305453</v>
      </c>
      <c r="F75" s="48">
        <v>174.451415</v>
      </c>
      <c r="G75" s="48">
        <v>208.48055500000001</v>
      </c>
      <c r="H75" s="48">
        <v>203.911362</v>
      </c>
      <c r="I75" s="48">
        <v>214.62921700000001</v>
      </c>
      <c r="J75" s="48">
        <v>213.41713999999999</v>
      </c>
      <c r="K75" s="48">
        <v>235.522503</v>
      </c>
      <c r="L75" s="48">
        <v>234.269711</v>
      </c>
      <c r="M75" s="48">
        <v>235.941587</v>
      </c>
      <c r="N75" s="48">
        <v>197.679619</v>
      </c>
      <c r="O75" s="48">
        <v>214.705783</v>
      </c>
      <c r="P75" s="48">
        <v>257.638079</v>
      </c>
      <c r="Q75" s="48">
        <v>256.57067499999999</v>
      </c>
      <c r="R75" s="48">
        <v>182.13744</v>
      </c>
      <c r="S75" s="48">
        <v>242.20834199999999</v>
      </c>
      <c r="T75" s="48">
        <v>284.56167599999998</v>
      </c>
      <c r="U75" s="48">
        <v>248.34227100000001</v>
      </c>
      <c r="V75" s="48">
        <v>254.61955900000001</v>
      </c>
      <c r="W75" s="48">
        <v>252.980684</v>
      </c>
      <c r="X75" s="48">
        <v>215.16808800000001</v>
      </c>
      <c r="Y75" s="48">
        <v>267.73022700000001</v>
      </c>
      <c r="Z75" s="48">
        <v>346.39241800000002</v>
      </c>
      <c r="AA75" s="48">
        <v>240.342388</v>
      </c>
      <c r="AB75" s="48">
        <v>287.89726400000001</v>
      </c>
      <c r="AC75" s="48">
        <v>277.17917999999997</v>
      </c>
      <c r="AD75" s="48">
        <v>238.47324599999999</v>
      </c>
      <c r="AE75" s="48">
        <v>221.90550999999999</v>
      </c>
      <c r="AF75" s="48">
        <v>243.976731</v>
      </c>
      <c r="AG75" s="48">
        <v>256.16496100000001</v>
      </c>
      <c r="AH75" s="48">
        <v>273.316303</v>
      </c>
      <c r="AI75" s="48">
        <v>289.77516700000001</v>
      </c>
      <c r="AJ75" s="48">
        <v>160.41671500000001</v>
      </c>
      <c r="AK75" s="48">
        <v>244.952054</v>
      </c>
      <c r="AL75" s="48">
        <v>360.68525799999998</v>
      </c>
      <c r="AM75" s="48">
        <v>278.76042899999999</v>
      </c>
      <c r="AN75" s="48">
        <v>177.31508500000001</v>
      </c>
      <c r="AO75" s="48">
        <v>68.362309999999994</v>
      </c>
      <c r="AP75" s="48">
        <v>118.74601</v>
      </c>
      <c r="AQ75" s="48">
        <v>140.75455500000001</v>
      </c>
      <c r="AR75" s="48">
        <v>337.301422</v>
      </c>
      <c r="AS75" s="48">
        <v>337.39238499999999</v>
      </c>
      <c r="AT75" s="48">
        <v>438.85708299999999</v>
      </c>
      <c r="AU75" s="48">
        <v>368.70531599999998</v>
      </c>
      <c r="AV75" s="48">
        <v>357.69510400000001</v>
      </c>
      <c r="AW75" s="48">
        <v>366.33017000000001</v>
      </c>
      <c r="AX75" s="48">
        <v>348.67437799999999</v>
      </c>
      <c r="AY75" s="48">
        <v>280.45791100000002</v>
      </c>
      <c r="AZ75" s="48">
        <v>352.27883800000001</v>
      </c>
      <c r="BA75" s="48">
        <v>223.89312899999999</v>
      </c>
      <c r="BB75" s="48">
        <v>320.86077999999998</v>
      </c>
      <c r="BC75" s="48">
        <v>334.67468000000002</v>
      </c>
      <c r="BD75" s="48">
        <v>308.69894299999999</v>
      </c>
      <c r="BE75" s="48">
        <v>306.834701</v>
      </c>
      <c r="BF75" s="48">
        <v>226.68010000000001</v>
      </c>
      <c r="BG75" s="48">
        <v>423.11678999999998</v>
      </c>
      <c r="BH75" s="48">
        <v>391.17172399999998</v>
      </c>
      <c r="BI75" s="48">
        <v>436.84040900000002</v>
      </c>
      <c r="BJ75" s="48">
        <v>337.91090000000003</v>
      </c>
      <c r="BK75" s="48">
        <v>319.214584</v>
      </c>
      <c r="BL75" s="48">
        <v>408.4</v>
      </c>
      <c r="BM75" s="48">
        <v>445.639343</v>
      </c>
      <c r="BN75" s="48">
        <v>416.59142300000002</v>
      </c>
      <c r="BO75" s="48">
        <v>533.4</v>
      </c>
      <c r="BP75" s="48">
        <v>565.5</v>
      </c>
      <c r="BQ75" s="48">
        <v>539.4</v>
      </c>
      <c r="BR75" s="48">
        <v>415.8</v>
      </c>
      <c r="BS75" s="48">
        <v>542.50779599999998</v>
      </c>
      <c r="BT75" s="48">
        <v>550.15960600000005</v>
      </c>
      <c r="BU75" s="48">
        <v>646.45823800000005</v>
      </c>
      <c r="BV75" s="48">
        <v>729.54682300000002</v>
      </c>
      <c r="BW75" s="48">
        <v>571.34078699999998</v>
      </c>
      <c r="BX75" s="48">
        <v>701.35142900000005</v>
      </c>
      <c r="BY75" s="48">
        <v>640.69059000000004</v>
      </c>
      <c r="BZ75" s="48">
        <v>431.59021300000001</v>
      </c>
      <c r="CA75" s="48">
        <v>673.89390300000002</v>
      </c>
      <c r="CB75" s="48">
        <v>577.98924</v>
      </c>
      <c r="CC75" s="48">
        <v>517.5</v>
      </c>
      <c r="CD75" s="48">
        <v>515.92393200000004</v>
      </c>
      <c r="CE75" s="48">
        <v>522.97396900000001</v>
      </c>
      <c r="CF75" s="48">
        <v>589.18356600000004</v>
      </c>
      <c r="CG75" s="48">
        <v>651.80345999999997</v>
      </c>
      <c r="CH75" s="48">
        <v>670.88994700000001</v>
      </c>
      <c r="CI75" s="48">
        <v>508.59154510000002</v>
      </c>
      <c r="CJ75" s="48">
        <v>711.6941491</v>
      </c>
      <c r="CK75" s="48">
        <v>594.549578</v>
      </c>
      <c r="CL75" s="48">
        <v>511.53026499999999</v>
      </c>
      <c r="CM75" s="48">
        <v>633.83287949999999</v>
      </c>
      <c r="CN75" s="48">
        <v>546.86552589999997</v>
      </c>
      <c r="CO75" s="48">
        <v>605.27229410000007</v>
      </c>
      <c r="CP75" s="48">
        <v>577.36942910000005</v>
      </c>
      <c r="CQ75" s="48">
        <v>256.09949999999998</v>
      </c>
      <c r="CR75" s="48">
        <v>229.4608059</v>
      </c>
      <c r="CS75" s="48">
        <v>457.01958400000001</v>
      </c>
      <c r="CT75" s="48">
        <v>735.32874809999998</v>
      </c>
      <c r="CU75" s="48">
        <v>469.67459530000002</v>
      </c>
      <c r="CV75" s="48">
        <v>743.97890529999995</v>
      </c>
      <c r="CW75" s="48">
        <v>742.56761749999998</v>
      </c>
      <c r="CX75" s="48">
        <v>635.06173309999997</v>
      </c>
      <c r="CY75" s="48">
        <v>678.94663270000001</v>
      </c>
      <c r="CZ75" s="48">
        <v>837.90950650000002</v>
      </c>
      <c r="DA75" s="48">
        <v>891.44118489999994</v>
      </c>
      <c r="DB75" s="48">
        <v>738.8023038</v>
      </c>
      <c r="DC75" s="48">
        <v>893.67270050000002</v>
      </c>
      <c r="DD75" s="48">
        <v>881.31180089999998</v>
      </c>
      <c r="DE75" s="48">
        <v>812.05617840000002</v>
      </c>
      <c r="DF75" s="48">
        <v>851.23599209999998</v>
      </c>
      <c r="DG75" s="48">
        <v>718.50488141999995</v>
      </c>
      <c r="DH75" s="48">
        <v>1093.6962057200001</v>
      </c>
      <c r="DI75" s="48">
        <v>983.4089128600001</v>
      </c>
      <c r="DJ75" s="48">
        <v>892.82142010000007</v>
      </c>
      <c r="DK75" s="48">
        <v>1107.3455733999999</v>
      </c>
      <c r="DL75" s="48">
        <v>1001.7132097000003</v>
      </c>
      <c r="DM75" s="48">
        <v>1080.8530879</v>
      </c>
      <c r="DN75" s="48">
        <v>991.68810970000004</v>
      </c>
      <c r="DO75" s="48">
        <v>939.56337199999996</v>
      </c>
      <c r="DP75" s="15">
        <v>847.18501979999996</v>
      </c>
      <c r="DQ75" s="15">
        <v>1104.0317962000001</v>
      </c>
      <c r="DR75" s="152">
        <v>1218.2889855000001</v>
      </c>
      <c r="DS75" s="152">
        <v>793.87167616560362</v>
      </c>
      <c r="DT75" s="152">
        <v>1184.8217605999998</v>
      </c>
      <c r="DU75" s="152">
        <v>838.06260799999995</v>
      </c>
      <c r="DV75" s="165">
        <v>867.56168879999996</v>
      </c>
      <c r="DW75" s="165">
        <v>971.98866620000001</v>
      </c>
      <c r="DX75" s="165">
        <v>960.34866599999998</v>
      </c>
      <c r="DY75" s="165">
        <v>850.6391157999999</v>
      </c>
      <c r="DZ75" s="165">
        <v>976.78595289999998</v>
      </c>
      <c r="EA75" s="165">
        <v>1025.3521843999999</v>
      </c>
      <c r="EB75" s="165">
        <v>840.10644389999993</v>
      </c>
      <c r="EC75" s="165">
        <v>976.79276609999999</v>
      </c>
      <c r="ED75" s="165">
        <v>1000.9248159</v>
      </c>
    </row>
    <row r="76" spans="1:134" x14ac:dyDescent="0.2">
      <c r="A76" s="63">
        <v>9</v>
      </c>
      <c r="B76" s="69" t="s">
        <v>124</v>
      </c>
      <c r="C76" s="48">
        <v>286.93457699999999</v>
      </c>
      <c r="D76" s="48">
        <v>462.33685000000003</v>
      </c>
      <c r="E76" s="48">
        <v>373.19052599999998</v>
      </c>
      <c r="F76" s="48">
        <v>492.541267</v>
      </c>
      <c r="G76" s="48">
        <v>960.92708500000003</v>
      </c>
      <c r="H76" s="48">
        <v>800.46303999999998</v>
      </c>
      <c r="I76" s="48">
        <v>741.67619100000002</v>
      </c>
      <c r="J76" s="48">
        <v>814.60549400000002</v>
      </c>
      <c r="K76" s="48">
        <v>833.22193700000003</v>
      </c>
      <c r="L76" s="48">
        <v>604.50280399999997</v>
      </c>
      <c r="M76" s="48">
        <v>384.42039899999997</v>
      </c>
      <c r="N76" s="48">
        <v>255.03545800000001</v>
      </c>
      <c r="O76" s="48">
        <v>152.602396</v>
      </c>
      <c r="P76" s="48">
        <v>337.231739</v>
      </c>
      <c r="Q76" s="48">
        <v>341.220257</v>
      </c>
      <c r="R76" s="48">
        <v>313.62563499999999</v>
      </c>
      <c r="S76" s="48">
        <v>1876.572876</v>
      </c>
      <c r="T76" s="48">
        <v>1039.183483</v>
      </c>
      <c r="U76" s="48">
        <v>977.80978300000004</v>
      </c>
      <c r="V76" s="48">
        <v>832.24061099999994</v>
      </c>
      <c r="W76" s="48">
        <v>1055.166309</v>
      </c>
      <c r="X76" s="48">
        <v>938.43570099999999</v>
      </c>
      <c r="Y76" s="48">
        <v>486.40047499999997</v>
      </c>
      <c r="Z76" s="48">
        <v>448.23850700000003</v>
      </c>
      <c r="AA76" s="48">
        <v>235.79099400000001</v>
      </c>
      <c r="AB76" s="48">
        <v>258.32733500000001</v>
      </c>
      <c r="AC76" s="48">
        <v>177.704791</v>
      </c>
      <c r="AD76" s="48">
        <v>198.255627</v>
      </c>
      <c r="AE76" s="48">
        <v>415.618042</v>
      </c>
      <c r="AF76" s="48">
        <v>1007.023759</v>
      </c>
      <c r="AG76" s="48">
        <v>1082.467459</v>
      </c>
      <c r="AH76" s="48">
        <v>1173.5959350000001</v>
      </c>
      <c r="AI76" s="48">
        <v>451.31109900000001</v>
      </c>
      <c r="AJ76" s="48">
        <v>524.274002</v>
      </c>
      <c r="AK76" s="48">
        <v>413.03101800000002</v>
      </c>
      <c r="AL76" s="48">
        <v>270.81449700000002</v>
      </c>
      <c r="AM76" s="48">
        <v>152.39480900000001</v>
      </c>
      <c r="AN76" s="48">
        <v>70.018936999999994</v>
      </c>
      <c r="AO76" s="48">
        <v>93.624213999999995</v>
      </c>
      <c r="AP76" s="48">
        <v>159.49735899999999</v>
      </c>
      <c r="AQ76" s="48">
        <v>648.46144000000004</v>
      </c>
      <c r="AR76" s="48">
        <v>1389.0510489999999</v>
      </c>
      <c r="AS76" s="48">
        <v>2264.1581179999998</v>
      </c>
      <c r="AT76" s="48">
        <v>558.78687500000001</v>
      </c>
      <c r="AU76" s="48">
        <v>2238.6248900000001</v>
      </c>
      <c r="AV76" s="48">
        <v>963.29945699999996</v>
      </c>
      <c r="AW76" s="48">
        <v>449.49131899999998</v>
      </c>
      <c r="AX76" s="48">
        <v>167.98365000000001</v>
      </c>
      <c r="AY76" s="48">
        <v>67.272823000000002</v>
      </c>
      <c r="AZ76" s="48">
        <v>69.262589000000006</v>
      </c>
      <c r="BA76" s="48">
        <v>132.903873</v>
      </c>
      <c r="BB76" s="48">
        <v>402.84968199999997</v>
      </c>
      <c r="BC76" s="48">
        <v>876.77713700000004</v>
      </c>
      <c r="BD76" s="48">
        <v>1195.424567</v>
      </c>
      <c r="BE76" s="48">
        <v>1578.8864619999999</v>
      </c>
      <c r="BF76" s="48">
        <v>1667.4188369999999</v>
      </c>
      <c r="BG76" s="48">
        <v>1324.7787679999999</v>
      </c>
      <c r="BH76" s="48">
        <v>942.39407300000005</v>
      </c>
      <c r="BI76" s="48">
        <v>596.05287899999996</v>
      </c>
      <c r="BJ76" s="48">
        <v>161.57970399999999</v>
      </c>
      <c r="BK76" s="48">
        <v>156.47958800000001</v>
      </c>
      <c r="BL76" s="48">
        <v>419.5</v>
      </c>
      <c r="BM76" s="48">
        <v>291.63378299999999</v>
      </c>
      <c r="BN76" s="48">
        <v>219.955578</v>
      </c>
      <c r="BO76" s="48">
        <v>555.5</v>
      </c>
      <c r="BP76" s="48">
        <v>1851.8</v>
      </c>
      <c r="BQ76" s="48">
        <v>1946.3</v>
      </c>
      <c r="BR76" s="48">
        <v>1742.9</v>
      </c>
      <c r="BS76" s="48">
        <v>1457.115546</v>
      </c>
      <c r="BT76" s="48">
        <v>908.21071700000005</v>
      </c>
      <c r="BU76" s="48">
        <v>619.65134399999999</v>
      </c>
      <c r="BV76" s="48">
        <v>702.45642599999996</v>
      </c>
      <c r="BW76" s="48">
        <v>840.33459600000003</v>
      </c>
      <c r="BX76" s="48">
        <v>397.86159900000001</v>
      </c>
      <c r="BY76" s="48">
        <v>441.04782399999999</v>
      </c>
      <c r="BZ76" s="48">
        <v>604.82719499999996</v>
      </c>
      <c r="CA76" s="48">
        <v>856.54329199999995</v>
      </c>
      <c r="CB76" s="48">
        <v>1831.869015</v>
      </c>
      <c r="CC76" s="48">
        <v>1966.6</v>
      </c>
      <c r="CD76" s="48">
        <v>1650.3149820000001</v>
      </c>
      <c r="CE76" s="48">
        <v>1876.9961490000001</v>
      </c>
      <c r="CF76" s="48">
        <v>1396.320751</v>
      </c>
      <c r="CG76" s="48">
        <v>1089.213268</v>
      </c>
      <c r="CH76" s="48">
        <v>373.35133300000001</v>
      </c>
      <c r="CI76" s="48">
        <v>232.76177530000001</v>
      </c>
      <c r="CJ76" s="48">
        <v>217.6434094</v>
      </c>
      <c r="CK76" s="48">
        <v>178.7172391</v>
      </c>
      <c r="CL76" s="48">
        <v>314.62101250000001</v>
      </c>
      <c r="CM76" s="48">
        <v>853.15744570000004</v>
      </c>
      <c r="CN76" s="48">
        <v>1286.8406027000001</v>
      </c>
      <c r="CO76" s="48">
        <v>973.02825680000001</v>
      </c>
      <c r="CP76" s="48">
        <v>1318.4725587</v>
      </c>
      <c r="CQ76" s="48">
        <v>631.57114060000004</v>
      </c>
      <c r="CR76" s="48">
        <v>541.01481100000001</v>
      </c>
      <c r="CS76" s="48">
        <v>468.18590460000001</v>
      </c>
      <c r="CT76" s="48">
        <v>497.52408160000005</v>
      </c>
      <c r="CU76" s="48">
        <v>224.5125563</v>
      </c>
      <c r="CV76" s="48">
        <v>205.17459480000002</v>
      </c>
      <c r="CW76" s="48">
        <v>333.28925229999999</v>
      </c>
      <c r="CX76" s="48">
        <v>440.8594286</v>
      </c>
      <c r="CY76" s="48">
        <v>774.04421279999997</v>
      </c>
      <c r="CZ76" s="48">
        <v>1566.2611337999999</v>
      </c>
      <c r="DA76" s="48">
        <v>1424.8688219999999</v>
      </c>
      <c r="DB76" s="48">
        <v>662.70514349999996</v>
      </c>
      <c r="DC76" s="48">
        <v>25.4309513</v>
      </c>
      <c r="DD76" s="48">
        <v>39.984799100000004</v>
      </c>
      <c r="DE76" s="48">
        <v>23.036391200000001</v>
      </c>
      <c r="DF76" s="48">
        <v>19.478394300000001</v>
      </c>
      <c r="DG76" s="48">
        <v>55.888540130000003</v>
      </c>
      <c r="DH76" s="48">
        <v>769.55399287</v>
      </c>
      <c r="DI76" s="48">
        <v>876.76746700000001</v>
      </c>
      <c r="DJ76" s="48">
        <v>1297.3923858000001</v>
      </c>
      <c r="DK76" s="48">
        <v>1699.3782576000003</v>
      </c>
      <c r="DL76" s="48">
        <v>1373.6005399999995</v>
      </c>
      <c r="DM76" s="48">
        <v>1076.190182100001</v>
      </c>
      <c r="DN76" s="48">
        <v>1456.3993929000001</v>
      </c>
      <c r="DO76" s="48">
        <v>2412.6239679</v>
      </c>
      <c r="DP76" s="15">
        <v>2211.9909233000003</v>
      </c>
      <c r="DQ76" s="15">
        <v>1886.4576049000002</v>
      </c>
      <c r="DR76" s="152">
        <v>1395.2609774</v>
      </c>
      <c r="DS76" s="152">
        <v>1495.1062065185549</v>
      </c>
      <c r="DT76" s="152">
        <v>1483.3787590999998</v>
      </c>
      <c r="DU76" s="152">
        <v>1241.4072727999999</v>
      </c>
      <c r="DV76" s="165">
        <v>989.64671699999997</v>
      </c>
      <c r="DW76" s="165">
        <v>1107.8665383</v>
      </c>
      <c r="DX76" s="165">
        <v>1786.6805055999998</v>
      </c>
      <c r="DY76" s="165">
        <v>1976.2543398</v>
      </c>
      <c r="DZ76" s="165">
        <v>2223.4538438000004</v>
      </c>
      <c r="EA76" s="165">
        <v>2545.0264218000002</v>
      </c>
      <c r="EB76" s="165">
        <v>2144.1883794</v>
      </c>
      <c r="EC76" s="165">
        <v>1959.3478269000002</v>
      </c>
      <c r="ED76" s="165">
        <v>1949.6736857999999</v>
      </c>
    </row>
    <row r="77" spans="1:134" x14ac:dyDescent="0.2">
      <c r="A77" s="63">
        <v>10</v>
      </c>
      <c r="B77" s="69" t="s">
        <v>125</v>
      </c>
      <c r="C77" s="48">
        <v>111.86734300000001</v>
      </c>
      <c r="D77" s="48">
        <v>184.10290900000001</v>
      </c>
      <c r="E77" s="48">
        <v>77.819997999999998</v>
      </c>
      <c r="F77" s="48">
        <v>49.207642999999997</v>
      </c>
      <c r="G77" s="48">
        <v>158.198182</v>
      </c>
      <c r="H77" s="48">
        <v>339.08657299999999</v>
      </c>
      <c r="I77" s="48">
        <v>207.13014899999999</v>
      </c>
      <c r="J77" s="48">
        <v>162.663297</v>
      </c>
      <c r="K77" s="48">
        <v>528.75276499999995</v>
      </c>
      <c r="L77" s="48">
        <v>331.422372</v>
      </c>
      <c r="M77" s="48">
        <v>317.54512</v>
      </c>
      <c r="N77" s="48">
        <v>224.125304</v>
      </c>
      <c r="O77" s="48">
        <v>794.57823499999995</v>
      </c>
      <c r="P77" s="48">
        <v>510.67139600000002</v>
      </c>
      <c r="Q77" s="48">
        <v>430.87893000000003</v>
      </c>
      <c r="R77" s="48">
        <v>535.79074500000002</v>
      </c>
      <c r="S77" s="48">
        <v>536.14788199999998</v>
      </c>
      <c r="T77" s="48">
        <v>681.13187300000004</v>
      </c>
      <c r="U77" s="48">
        <v>523.89906199999996</v>
      </c>
      <c r="V77" s="48">
        <v>404.65328199999999</v>
      </c>
      <c r="W77" s="48">
        <v>606.67737299999999</v>
      </c>
      <c r="X77" s="48">
        <v>439.26529399999998</v>
      </c>
      <c r="Y77" s="48">
        <v>753.37409300000002</v>
      </c>
      <c r="Z77" s="48">
        <v>307.50328500000001</v>
      </c>
      <c r="AA77" s="48">
        <v>852.06973200000004</v>
      </c>
      <c r="AB77" s="48">
        <v>681.92616199999998</v>
      </c>
      <c r="AC77" s="48">
        <v>473.46579700000001</v>
      </c>
      <c r="AD77" s="48">
        <v>676.61416199999996</v>
      </c>
      <c r="AE77" s="48">
        <v>284.2407</v>
      </c>
      <c r="AF77" s="48">
        <v>536.76265699999999</v>
      </c>
      <c r="AG77" s="48">
        <v>434.32180199999999</v>
      </c>
      <c r="AH77" s="48">
        <v>989.78770299999996</v>
      </c>
      <c r="AI77" s="48">
        <v>367.06892099999999</v>
      </c>
      <c r="AJ77" s="48">
        <v>27.477512000000001</v>
      </c>
      <c r="AK77" s="48">
        <v>528.33792600000004</v>
      </c>
      <c r="AL77" s="48">
        <v>1300.970489</v>
      </c>
      <c r="AM77" s="48">
        <v>1667.238198</v>
      </c>
      <c r="AN77" s="48">
        <v>395.686465</v>
      </c>
      <c r="AO77" s="48">
        <v>249.18793299999999</v>
      </c>
      <c r="AP77" s="48">
        <v>222.30731299999999</v>
      </c>
      <c r="AQ77" s="48">
        <v>658.09957199999997</v>
      </c>
      <c r="AR77" s="48">
        <v>450.579005</v>
      </c>
      <c r="AS77" s="48">
        <v>611.36132299999997</v>
      </c>
      <c r="AT77" s="48">
        <v>732.10463600000003</v>
      </c>
      <c r="AU77" s="48">
        <v>656.334521</v>
      </c>
      <c r="AV77" s="48">
        <v>436.32384300000001</v>
      </c>
      <c r="AW77" s="48">
        <v>437.156361</v>
      </c>
      <c r="AX77" s="48">
        <v>448.39801499999999</v>
      </c>
      <c r="AY77" s="48">
        <v>690.86281599999995</v>
      </c>
      <c r="AZ77" s="48">
        <v>288.80019199999998</v>
      </c>
      <c r="BA77" s="48">
        <v>474.45076899999998</v>
      </c>
      <c r="BB77" s="48">
        <v>301.89919099999997</v>
      </c>
      <c r="BC77" s="48">
        <v>455.62512800000002</v>
      </c>
      <c r="BD77" s="48">
        <v>189.50825699999999</v>
      </c>
      <c r="BE77" s="48">
        <v>740.10131100000001</v>
      </c>
      <c r="BF77" s="48">
        <v>0</v>
      </c>
      <c r="BG77" s="48">
        <v>363.27431999999999</v>
      </c>
      <c r="BH77" s="48">
        <v>327.23283500000002</v>
      </c>
      <c r="BI77" s="48">
        <v>751.788501</v>
      </c>
      <c r="BJ77" s="48">
        <v>443.93830000000003</v>
      </c>
      <c r="BK77" s="48">
        <v>191.30774400000001</v>
      </c>
      <c r="BL77" s="48">
        <v>707.7</v>
      </c>
      <c r="BM77" s="48">
        <v>615.70527300000003</v>
      </c>
      <c r="BN77" s="48">
        <v>856.64947199999995</v>
      </c>
      <c r="BO77" s="48">
        <v>742.4</v>
      </c>
      <c r="BP77" s="48">
        <v>374.4</v>
      </c>
      <c r="BQ77" s="48">
        <v>1198.0999999999999</v>
      </c>
      <c r="BR77" s="48">
        <v>1306.0999999999999</v>
      </c>
      <c r="BS77" s="48">
        <v>977.12825899999996</v>
      </c>
      <c r="BT77" s="48">
        <v>1184.643476</v>
      </c>
      <c r="BU77" s="48">
        <v>979.10638800000004</v>
      </c>
      <c r="BV77" s="48">
        <v>1130.8936140000001</v>
      </c>
      <c r="BW77" s="48">
        <v>1413.0643869999999</v>
      </c>
      <c r="BX77" s="48">
        <v>689.24822400000005</v>
      </c>
      <c r="BY77" s="48">
        <v>966.77424699999995</v>
      </c>
      <c r="BZ77" s="48">
        <v>846.50898500000005</v>
      </c>
      <c r="CA77" s="48">
        <v>598.07050200000003</v>
      </c>
      <c r="CB77" s="48">
        <v>748.44792299999995</v>
      </c>
      <c r="CC77" s="48">
        <v>594</v>
      </c>
      <c r="CD77" s="48">
        <v>680.91649900000004</v>
      </c>
      <c r="CE77" s="48">
        <v>827.51644199999998</v>
      </c>
      <c r="CF77" s="48">
        <v>532.36548800000003</v>
      </c>
      <c r="CG77" s="48">
        <v>1604.2233020000001</v>
      </c>
      <c r="CH77" s="48">
        <v>347.05915800000002</v>
      </c>
      <c r="CI77" s="48">
        <v>458.16509139999999</v>
      </c>
      <c r="CJ77" s="48">
        <v>316.34039430000001</v>
      </c>
      <c r="CK77" s="48">
        <v>480.91749589999995</v>
      </c>
      <c r="CL77" s="48">
        <v>546.81027289999997</v>
      </c>
      <c r="CM77" s="48">
        <v>725.27695240000003</v>
      </c>
      <c r="CN77" s="48">
        <v>829.17324889999998</v>
      </c>
      <c r="CO77" s="48">
        <v>698.99823420000007</v>
      </c>
      <c r="CP77" s="48">
        <v>782.36820179999995</v>
      </c>
      <c r="CQ77" s="48">
        <v>443.7298141</v>
      </c>
      <c r="CR77" s="48">
        <v>77.451050199999997</v>
      </c>
      <c r="CS77" s="48">
        <v>369.73289589999996</v>
      </c>
      <c r="CT77" s="48">
        <v>784.76021079999998</v>
      </c>
      <c r="CU77" s="48">
        <v>302.08820919999999</v>
      </c>
      <c r="CV77" s="48">
        <v>745.80831890000002</v>
      </c>
      <c r="CW77" s="48">
        <v>144.3745686</v>
      </c>
      <c r="CX77" s="48">
        <v>304.49855289999999</v>
      </c>
      <c r="CY77" s="48">
        <v>367.95414030000001</v>
      </c>
      <c r="CZ77" s="48">
        <v>466.66615400000001</v>
      </c>
      <c r="DA77" s="48">
        <v>224.6677766</v>
      </c>
      <c r="DB77" s="48">
        <v>286.25216110000002</v>
      </c>
      <c r="DC77" s="48">
        <v>278.42818239999997</v>
      </c>
      <c r="DD77" s="48">
        <v>78.400928500000006</v>
      </c>
      <c r="DE77" s="48">
        <v>148.2752462</v>
      </c>
      <c r="DF77" s="48">
        <v>96.901411299999992</v>
      </c>
      <c r="DG77" s="48">
        <v>508.35415238999997</v>
      </c>
      <c r="DH77" s="48">
        <v>433.99146282999999</v>
      </c>
      <c r="DI77" s="48">
        <v>1056.8643847799999</v>
      </c>
      <c r="DJ77" s="48">
        <v>86.557757300000276</v>
      </c>
      <c r="DK77" s="48">
        <v>109.17804689999957</v>
      </c>
      <c r="DL77" s="48">
        <v>965.79453420000027</v>
      </c>
      <c r="DM77" s="48">
        <v>15.672893299999942</v>
      </c>
      <c r="DN77" s="48">
        <v>333.11878239999999</v>
      </c>
      <c r="DO77" s="48">
        <v>312.00027349999999</v>
      </c>
      <c r="DP77" s="15">
        <v>20.293377600000003</v>
      </c>
      <c r="DQ77" s="15">
        <v>10.848218699999999</v>
      </c>
      <c r="DR77" s="152">
        <v>0.34245900000000001</v>
      </c>
      <c r="DS77" s="152">
        <v>0</v>
      </c>
      <c r="DT77" s="152">
        <v>0.25075520000000001</v>
      </c>
      <c r="DU77" s="152">
        <v>0</v>
      </c>
      <c r="DV77" s="165">
        <v>136.12652680000002</v>
      </c>
      <c r="DW77" s="165">
        <v>101.89349900000001</v>
      </c>
      <c r="DX77" s="165">
        <v>0.58419680000000007</v>
      </c>
      <c r="DY77" s="165">
        <v>85.2071325</v>
      </c>
      <c r="DZ77" s="165">
        <v>0.86195919999999993</v>
      </c>
      <c r="EA77" s="165">
        <v>48.7970069</v>
      </c>
      <c r="EB77" s="165">
        <v>314.5655299</v>
      </c>
      <c r="EC77" s="165">
        <v>8.5132399000000003</v>
      </c>
      <c r="ED77" s="165">
        <v>56.273312400000002</v>
      </c>
    </row>
    <row r="78" spans="1:134" x14ac:dyDescent="0.2">
      <c r="A78" s="63">
        <v>11</v>
      </c>
      <c r="B78" s="69" t="s">
        <v>126</v>
      </c>
      <c r="C78" s="48">
        <v>13.343764999999999</v>
      </c>
      <c r="D78" s="48">
        <v>16.286515999999999</v>
      </c>
      <c r="E78" s="48">
        <v>12.322100000000001</v>
      </c>
      <c r="F78" s="48">
        <v>12.02065</v>
      </c>
      <c r="G78" s="48">
        <v>10.298002</v>
      </c>
      <c r="H78" s="48">
        <v>14.323435999999999</v>
      </c>
      <c r="I78" s="48">
        <v>14.014438</v>
      </c>
      <c r="J78" s="48">
        <v>12.799588</v>
      </c>
      <c r="K78" s="48">
        <v>10.423579</v>
      </c>
      <c r="L78" s="48">
        <v>13.479896999999999</v>
      </c>
      <c r="M78" s="48">
        <v>13.466443</v>
      </c>
      <c r="N78" s="48">
        <v>14.167693999999999</v>
      </c>
      <c r="O78" s="48">
        <v>12.388714999999999</v>
      </c>
      <c r="P78" s="48">
        <v>16.462188000000001</v>
      </c>
      <c r="Q78" s="48">
        <v>15.057028000000001</v>
      </c>
      <c r="R78" s="48">
        <v>17.924897999999999</v>
      </c>
      <c r="S78" s="48">
        <v>19.377624000000001</v>
      </c>
      <c r="T78" s="48">
        <v>23.821380000000001</v>
      </c>
      <c r="U78" s="48">
        <v>20.177387</v>
      </c>
      <c r="V78" s="48">
        <v>23.456871</v>
      </c>
      <c r="W78" s="48">
        <v>20.587306999999999</v>
      </c>
      <c r="X78" s="48">
        <v>23.177406999999999</v>
      </c>
      <c r="Y78" s="48">
        <v>23.922152000000001</v>
      </c>
      <c r="Z78" s="48">
        <v>29.530659</v>
      </c>
      <c r="AA78" s="48">
        <v>23.300913000000001</v>
      </c>
      <c r="AB78" s="48">
        <v>22.836027999999999</v>
      </c>
      <c r="AC78" s="48">
        <v>23.583224999999999</v>
      </c>
      <c r="AD78" s="48">
        <v>17.385282</v>
      </c>
      <c r="AE78" s="48">
        <v>13.880330000000001</v>
      </c>
      <c r="AF78" s="48">
        <v>16.856265</v>
      </c>
      <c r="AG78" s="48">
        <v>19.141829000000001</v>
      </c>
      <c r="AH78" s="48">
        <v>18.867260999999999</v>
      </c>
      <c r="AI78" s="48">
        <v>14.670680000000001</v>
      </c>
      <c r="AJ78" s="48">
        <v>16.048846999999999</v>
      </c>
      <c r="AK78" s="48">
        <v>26.586198</v>
      </c>
      <c r="AL78" s="48">
        <v>32.106431999999998</v>
      </c>
      <c r="AM78" s="48">
        <v>21.109221999999999</v>
      </c>
      <c r="AN78" s="48">
        <v>16.990870000000001</v>
      </c>
      <c r="AO78" s="48">
        <v>12.385450000000001</v>
      </c>
      <c r="AP78" s="48">
        <v>16.887848999999999</v>
      </c>
      <c r="AQ78" s="48">
        <v>9.8524550000000009</v>
      </c>
      <c r="AR78" s="48">
        <v>24.338618</v>
      </c>
      <c r="AS78" s="48">
        <v>22.915741000000001</v>
      </c>
      <c r="AT78" s="48">
        <v>47.739893000000002</v>
      </c>
      <c r="AU78" s="48">
        <v>33.633783999999999</v>
      </c>
      <c r="AV78" s="48">
        <v>26.002804999999999</v>
      </c>
      <c r="AW78" s="48">
        <v>31.967185000000001</v>
      </c>
      <c r="AX78" s="48">
        <v>42.971837999999998</v>
      </c>
      <c r="AY78" s="48">
        <v>47.043323999999998</v>
      </c>
      <c r="AZ78" s="48">
        <v>27.936375999999999</v>
      </c>
      <c r="BA78" s="48">
        <v>23.108317</v>
      </c>
      <c r="BB78" s="48">
        <v>28.451554000000002</v>
      </c>
      <c r="BC78" s="48">
        <v>21.581948000000001</v>
      </c>
      <c r="BD78" s="48">
        <v>35.958782999999997</v>
      </c>
      <c r="BE78" s="48">
        <v>36.001164000000003</v>
      </c>
      <c r="BF78" s="48">
        <v>19.660997999999999</v>
      </c>
      <c r="BG78" s="48">
        <v>44.453494999999997</v>
      </c>
      <c r="BH78" s="48">
        <v>39.785797000000002</v>
      </c>
      <c r="BI78" s="48">
        <v>46.877184999999997</v>
      </c>
      <c r="BJ78" s="48">
        <v>42.568063000000002</v>
      </c>
      <c r="BK78" s="48">
        <v>19.411704</v>
      </c>
      <c r="BL78" s="48">
        <v>31.5</v>
      </c>
      <c r="BM78" s="48">
        <v>61.940344000000003</v>
      </c>
      <c r="BN78" s="48">
        <v>47.928747000000001</v>
      </c>
      <c r="BO78" s="48">
        <v>59.5</v>
      </c>
      <c r="BP78" s="48">
        <v>54.2</v>
      </c>
      <c r="BQ78" s="48">
        <v>57.4</v>
      </c>
      <c r="BR78" s="48">
        <v>43.2</v>
      </c>
      <c r="BS78" s="48">
        <v>55.40419</v>
      </c>
      <c r="BT78" s="48">
        <v>39.051040999999998</v>
      </c>
      <c r="BU78" s="48">
        <v>57.200192000000001</v>
      </c>
      <c r="BV78" s="48">
        <v>64.488856999999996</v>
      </c>
      <c r="BW78" s="48">
        <v>36.423228999999999</v>
      </c>
      <c r="BX78" s="48">
        <v>56.955106999999998</v>
      </c>
      <c r="BY78" s="48">
        <v>77.690757000000005</v>
      </c>
      <c r="BZ78" s="48">
        <v>67.262927000000005</v>
      </c>
      <c r="CA78" s="48">
        <v>61.485472999999999</v>
      </c>
      <c r="CB78" s="48">
        <v>73.862098000000003</v>
      </c>
      <c r="CC78" s="48">
        <v>70.3</v>
      </c>
      <c r="CD78" s="48">
        <v>57.891468000000003</v>
      </c>
      <c r="CE78" s="48">
        <v>45.824961000000002</v>
      </c>
      <c r="CF78" s="48">
        <v>42.584434999999999</v>
      </c>
      <c r="CG78" s="48">
        <v>48.472360999999999</v>
      </c>
      <c r="CH78" s="48">
        <v>42.216047000000003</v>
      </c>
      <c r="CI78" s="48">
        <v>55.557929600000001</v>
      </c>
      <c r="CJ78" s="48">
        <v>64.732490400000003</v>
      </c>
      <c r="CK78" s="48">
        <v>65.641605400000003</v>
      </c>
      <c r="CL78" s="48">
        <v>52.315142000000002</v>
      </c>
      <c r="CM78" s="48">
        <v>53.491991499999997</v>
      </c>
      <c r="CN78" s="48">
        <v>59.798002500000003</v>
      </c>
      <c r="CO78" s="48">
        <v>54.944435200000001</v>
      </c>
      <c r="CP78" s="48">
        <v>50.108069499999999</v>
      </c>
      <c r="CQ78" s="48">
        <v>12.2706731</v>
      </c>
      <c r="CR78" s="48">
        <v>4.4776365999999994</v>
      </c>
      <c r="CS78" s="48">
        <v>15.4078141</v>
      </c>
      <c r="CT78" s="48">
        <v>36.668134299999998</v>
      </c>
      <c r="CU78" s="48">
        <v>56.456232499999999</v>
      </c>
      <c r="CV78" s="48">
        <v>59.290687599999998</v>
      </c>
      <c r="CW78" s="48">
        <v>75.048398400000011</v>
      </c>
      <c r="CX78" s="48">
        <v>83.340025799999992</v>
      </c>
      <c r="CY78" s="48">
        <v>71.327439499999997</v>
      </c>
      <c r="CZ78" s="48">
        <v>84.793116699999999</v>
      </c>
      <c r="DA78" s="48">
        <v>101.1734055</v>
      </c>
      <c r="DB78" s="48">
        <v>96.779065000000003</v>
      </c>
      <c r="DC78" s="48">
        <v>69.87950690000001</v>
      </c>
      <c r="DD78" s="48">
        <v>46.038969200000004</v>
      </c>
      <c r="DE78" s="48">
        <v>19.142702</v>
      </c>
      <c r="DF78" s="48">
        <v>61.414836600000001</v>
      </c>
      <c r="DG78" s="48">
        <v>72.962713650000012</v>
      </c>
      <c r="DH78" s="48">
        <v>75.793235359999997</v>
      </c>
      <c r="DI78" s="48">
        <v>88.884050989999992</v>
      </c>
      <c r="DJ78" s="48">
        <v>102.83731320000001</v>
      </c>
      <c r="DK78" s="48">
        <v>75.753369699999951</v>
      </c>
      <c r="DL78" s="48">
        <v>80.67039740000007</v>
      </c>
      <c r="DM78" s="48">
        <v>76.10793469999993</v>
      </c>
      <c r="DN78" s="48">
        <v>92.279618900000003</v>
      </c>
      <c r="DO78" s="48">
        <v>89.310869799999992</v>
      </c>
      <c r="DP78" s="15">
        <v>54.217074100000005</v>
      </c>
      <c r="DQ78" s="15">
        <v>54.340736899999996</v>
      </c>
      <c r="DR78" s="152">
        <v>39.951235700000005</v>
      </c>
      <c r="DS78" s="152">
        <v>34.612976393951413</v>
      </c>
      <c r="DT78" s="152">
        <v>65.0721949</v>
      </c>
      <c r="DU78" s="152">
        <v>59.278334600000001</v>
      </c>
      <c r="DV78" s="165">
        <v>35.583202999999997</v>
      </c>
      <c r="DW78" s="165">
        <v>34.9209435</v>
      </c>
      <c r="DX78" s="165">
        <v>59.619565299999998</v>
      </c>
      <c r="DY78" s="165">
        <v>53.909525500000001</v>
      </c>
      <c r="DZ78" s="165">
        <v>47.870297799999996</v>
      </c>
      <c r="EA78" s="165">
        <v>43.552447999999998</v>
      </c>
      <c r="EB78" s="165">
        <v>37.592270799999994</v>
      </c>
      <c r="EC78" s="165">
        <v>59.819953700000006</v>
      </c>
      <c r="ED78" s="165">
        <v>58.346171499999997</v>
      </c>
    </row>
    <row r="79" spans="1:134" x14ac:dyDescent="0.2">
      <c r="A79" s="63">
        <v>12</v>
      </c>
      <c r="B79" s="69" t="s">
        <v>127</v>
      </c>
      <c r="C79" s="48">
        <v>96.323068000000006</v>
      </c>
      <c r="D79" s="48">
        <v>93.128431000000006</v>
      </c>
      <c r="E79" s="48">
        <v>88.124015999999997</v>
      </c>
      <c r="F79" s="48">
        <v>63.148147999999999</v>
      </c>
      <c r="G79" s="48">
        <v>102.131806</v>
      </c>
      <c r="H79" s="48">
        <v>97.833201000000003</v>
      </c>
      <c r="I79" s="48">
        <v>103.215326</v>
      </c>
      <c r="J79" s="48">
        <v>105.68719400000001</v>
      </c>
      <c r="K79" s="48">
        <v>85.685235000000006</v>
      </c>
      <c r="L79" s="48">
        <v>123.86914899999999</v>
      </c>
      <c r="M79" s="48">
        <v>106.875613</v>
      </c>
      <c r="N79" s="48">
        <v>121.183037</v>
      </c>
      <c r="O79" s="48">
        <v>141.39210700000001</v>
      </c>
      <c r="P79" s="48">
        <v>118.36279399999999</v>
      </c>
      <c r="Q79" s="48">
        <v>58.112118000000002</v>
      </c>
      <c r="R79" s="48">
        <v>103.859999</v>
      </c>
      <c r="S79" s="48">
        <v>118.17471399999999</v>
      </c>
      <c r="T79" s="48">
        <v>115.392809</v>
      </c>
      <c r="U79" s="48">
        <v>119.10766599999999</v>
      </c>
      <c r="V79" s="48">
        <v>132.35299900000001</v>
      </c>
      <c r="W79" s="48">
        <v>150.83700400000001</v>
      </c>
      <c r="X79" s="48">
        <v>144.68925999999999</v>
      </c>
      <c r="Y79" s="48">
        <v>166.99624800000001</v>
      </c>
      <c r="Z79" s="48">
        <v>236.285741</v>
      </c>
      <c r="AA79" s="48">
        <v>185.85038499999999</v>
      </c>
      <c r="AB79" s="48">
        <v>213.38138599999999</v>
      </c>
      <c r="AC79" s="48">
        <v>214.722579</v>
      </c>
      <c r="AD79" s="48">
        <v>146.73459700000001</v>
      </c>
      <c r="AE79" s="48">
        <v>131.63797600000001</v>
      </c>
      <c r="AF79" s="48">
        <v>137.47119799999999</v>
      </c>
      <c r="AG79" s="48">
        <v>111.19591800000001</v>
      </c>
      <c r="AH79" s="48">
        <v>116.706217</v>
      </c>
      <c r="AI79" s="48">
        <v>238.47617500000001</v>
      </c>
      <c r="AJ79" s="48">
        <v>73.899640000000005</v>
      </c>
      <c r="AK79" s="48">
        <v>130.19620499999999</v>
      </c>
      <c r="AL79" s="48">
        <v>165.69577799999999</v>
      </c>
      <c r="AM79" s="48">
        <v>219.17831699999999</v>
      </c>
      <c r="AN79" s="48">
        <v>103.147502</v>
      </c>
      <c r="AO79" s="48">
        <v>46.154499000000001</v>
      </c>
      <c r="AP79" s="48">
        <v>56.050246999999999</v>
      </c>
      <c r="AQ79" s="48">
        <v>94.638710000000003</v>
      </c>
      <c r="AR79" s="48">
        <v>185.44317100000001</v>
      </c>
      <c r="AS79" s="48">
        <v>199.71046200000001</v>
      </c>
      <c r="AT79" s="48">
        <v>277.24368900000002</v>
      </c>
      <c r="AU79" s="48">
        <v>286.97179699999998</v>
      </c>
      <c r="AV79" s="48">
        <v>184.373707</v>
      </c>
      <c r="AW79" s="48">
        <v>295.67873900000001</v>
      </c>
      <c r="AX79" s="48">
        <v>240.44327200000001</v>
      </c>
      <c r="AY79" s="48">
        <v>256.41994199999999</v>
      </c>
      <c r="AZ79" s="48">
        <v>261.19899199999998</v>
      </c>
      <c r="BA79" s="48">
        <v>207.20303999999999</v>
      </c>
      <c r="BB79" s="48">
        <v>184.16534799999999</v>
      </c>
      <c r="BC79" s="48">
        <v>198.39384899999999</v>
      </c>
      <c r="BD79" s="48">
        <v>217.78402399999999</v>
      </c>
      <c r="BE79" s="48">
        <v>168.41121100000001</v>
      </c>
      <c r="BF79" s="48">
        <v>173.68765500000001</v>
      </c>
      <c r="BG79" s="48">
        <v>289.76106900000002</v>
      </c>
      <c r="BH79" s="48">
        <v>228.88864599999999</v>
      </c>
      <c r="BI79" s="48">
        <v>286.24701599999997</v>
      </c>
      <c r="BJ79" s="48">
        <v>192.08361300000001</v>
      </c>
      <c r="BK79" s="48">
        <v>208.27739</v>
      </c>
      <c r="BL79" s="48">
        <v>234.6</v>
      </c>
      <c r="BM79" s="48">
        <v>290.26618200000001</v>
      </c>
      <c r="BN79" s="48">
        <v>235.10624899999999</v>
      </c>
      <c r="BO79" s="48">
        <v>243.6</v>
      </c>
      <c r="BP79" s="48">
        <v>245.6</v>
      </c>
      <c r="BQ79" s="48">
        <v>230</v>
      </c>
      <c r="BR79" s="48">
        <v>191.6</v>
      </c>
      <c r="BS79" s="48">
        <v>265.205399</v>
      </c>
      <c r="BT79" s="48">
        <v>275.47482500000001</v>
      </c>
      <c r="BU79" s="48">
        <v>289.52968099999998</v>
      </c>
      <c r="BV79" s="48">
        <v>298.73544399999997</v>
      </c>
      <c r="BW79" s="48">
        <v>301.64699400000001</v>
      </c>
      <c r="BX79" s="48">
        <v>330.097353</v>
      </c>
      <c r="BY79" s="48">
        <v>319.68597199999999</v>
      </c>
      <c r="BZ79" s="48">
        <v>162.805295</v>
      </c>
      <c r="CA79" s="48">
        <v>269.86790999999999</v>
      </c>
      <c r="CB79" s="48">
        <v>255.62161599999999</v>
      </c>
      <c r="CC79" s="48">
        <v>237.1</v>
      </c>
      <c r="CD79" s="48">
        <v>218.741907</v>
      </c>
      <c r="CE79" s="48">
        <v>298.72158300000001</v>
      </c>
      <c r="CF79" s="48">
        <v>227.42639399999999</v>
      </c>
      <c r="CG79" s="48">
        <v>349.23359299999998</v>
      </c>
      <c r="CH79" s="48">
        <v>338.05547999999999</v>
      </c>
      <c r="CI79" s="48">
        <v>259.65039819999998</v>
      </c>
      <c r="CJ79" s="48">
        <v>328.24964469999998</v>
      </c>
      <c r="CK79" s="48">
        <v>279.04399160000003</v>
      </c>
      <c r="CL79" s="48">
        <v>279.86475680000001</v>
      </c>
      <c r="CM79" s="48">
        <v>267.91077730000001</v>
      </c>
      <c r="CN79" s="48">
        <v>221.72588869999998</v>
      </c>
      <c r="CO79" s="48">
        <v>283.22455930000001</v>
      </c>
      <c r="CP79" s="48">
        <v>263.12854569999996</v>
      </c>
      <c r="CQ79" s="48">
        <v>98.024325200000007</v>
      </c>
      <c r="CR79" s="48">
        <v>41.476705200000005</v>
      </c>
      <c r="CS79" s="48">
        <v>98.585489999999993</v>
      </c>
      <c r="CT79" s="48">
        <v>224.7665633</v>
      </c>
      <c r="CU79" s="48">
        <v>178.39431969999998</v>
      </c>
      <c r="CV79" s="48">
        <v>145.06237100000001</v>
      </c>
      <c r="CW79" s="48">
        <v>296.74405910000002</v>
      </c>
      <c r="CX79" s="48">
        <v>231.2995344</v>
      </c>
      <c r="CY79" s="48">
        <v>219.51154349999999</v>
      </c>
      <c r="CZ79" s="48">
        <v>270.08134589999997</v>
      </c>
      <c r="DA79" s="48">
        <v>312.87274560000003</v>
      </c>
      <c r="DB79" s="48">
        <v>284.33379439999999</v>
      </c>
      <c r="DC79" s="48">
        <v>423.3236948</v>
      </c>
      <c r="DD79" s="48">
        <v>237.8973834</v>
      </c>
      <c r="DE79" s="48">
        <v>78.516656999999995</v>
      </c>
      <c r="DF79" s="48">
        <v>193.50438550000001</v>
      </c>
      <c r="DG79" s="48">
        <v>299.52865075</v>
      </c>
      <c r="DH79" s="48">
        <v>385.23400961999999</v>
      </c>
      <c r="DI79" s="48">
        <v>381.02733962999991</v>
      </c>
      <c r="DJ79" s="48">
        <v>301.84339999999997</v>
      </c>
      <c r="DK79" s="48">
        <v>356.71988520000014</v>
      </c>
      <c r="DL79" s="48">
        <v>292.81334699999979</v>
      </c>
      <c r="DM79" s="48">
        <v>245.75639029999979</v>
      </c>
      <c r="DN79" s="48">
        <v>239.76508130000002</v>
      </c>
      <c r="DO79" s="48">
        <v>257.30971629999999</v>
      </c>
      <c r="DP79" s="15">
        <v>176.54287309999998</v>
      </c>
      <c r="DQ79" s="15">
        <v>320.23100449999998</v>
      </c>
      <c r="DR79" s="152">
        <v>255.94429400000001</v>
      </c>
      <c r="DS79" s="152">
        <v>247.33633986119457</v>
      </c>
      <c r="DT79" s="152">
        <v>351.9230958</v>
      </c>
      <c r="DU79" s="152">
        <v>316.3586267</v>
      </c>
      <c r="DV79" s="165">
        <v>192.4314248</v>
      </c>
      <c r="DW79" s="165">
        <v>380.3616629</v>
      </c>
      <c r="DX79" s="165">
        <v>255.6118285</v>
      </c>
      <c r="DY79" s="165">
        <v>292.1816432</v>
      </c>
      <c r="DZ79" s="165">
        <v>277.31265550000001</v>
      </c>
      <c r="EA79" s="165">
        <v>399.2594828</v>
      </c>
      <c r="EB79" s="165">
        <v>205.64759119999999</v>
      </c>
      <c r="EC79" s="165">
        <v>363.02426869999999</v>
      </c>
      <c r="ED79" s="165">
        <v>332.24240310000005</v>
      </c>
    </row>
    <row r="80" spans="1:134" x14ac:dyDescent="0.2">
      <c r="A80" s="63">
        <v>13</v>
      </c>
      <c r="B80" s="69" t="s">
        <v>128</v>
      </c>
      <c r="C80" s="48">
        <v>89.515197000000001</v>
      </c>
      <c r="D80" s="48">
        <v>73.955663999999999</v>
      </c>
      <c r="E80" s="48">
        <v>161.68487500000001</v>
      </c>
      <c r="F80" s="48">
        <v>37.520212999999998</v>
      </c>
      <c r="G80" s="48">
        <v>66.866792000000004</v>
      </c>
      <c r="H80" s="48">
        <v>72.781949999999995</v>
      </c>
      <c r="I80" s="48">
        <v>73.21011</v>
      </c>
      <c r="J80" s="48">
        <v>127.869102</v>
      </c>
      <c r="K80" s="48">
        <v>138.54988499999999</v>
      </c>
      <c r="L80" s="48">
        <v>149.33837399999999</v>
      </c>
      <c r="M80" s="48">
        <v>90.472159000000005</v>
      </c>
      <c r="N80" s="48">
        <v>78.459535000000002</v>
      </c>
      <c r="O80" s="48">
        <v>83.732322999999994</v>
      </c>
      <c r="P80" s="48">
        <v>109.80197699999999</v>
      </c>
      <c r="Q80" s="48">
        <v>102.047405</v>
      </c>
      <c r="R80" s="48">
        <v>45.442107</v>
      </c>
      <c r="S80" s="48">
        <v>88.210944999999995</v>
      </c>
      <c r="T80" s="48">
        <v>102.427333</v>
      </c>
      <c r="U80" s="48">
        <v>75.682739999999995</v>
      </c>
      <c r="V80" s="48">
        <v>111.88208400000001</v>
      </c>
      <c r="W80" s="48">
        <v>153.366006</v>
      </c>
      <c r="X80" s="48">
        <v>206.23440500000001</v>
      </c>
      <c r="Y80" s="48">
        <v>110.057506</v>
      </c>
      <c r="Z80" s="48">
        <v>86.456502</v>
      </c>
      <c r="AA80" s="48">
        <v>100.41535</v>
      </c>
      <c r="AB80" s="48">
        <v>175.78182100000001</v>
      </c>
      <c r="AC80" s="48">
        <v>76.856728000000004</v>
      </c>
      <c r="AD80" s="48">
        <v>43.465229999999998</v>
      </c>
      <c r="AE80" s="48">
        <v>65.684303999999997</v>
      </c>
      <c r="AF80" s="48">
        <v>67.395786000000001</v>
      </c>
      <c r="AG80" s="48">
        <v>50.535604999999997</v>
      </c>
      <c r="AH80" s="48">
        <v>53.457172</v>
      </c>
      <c r="AI80" s="48">
        <v>140.52276900000001</v>
      </c>
      <c r="AJ80" s="48">
        <v>140.30993100000001</v>
      </c>
      <c r="AK80" s="48">
        <v>138.07598300000001</v>
      </c>
      <c r="AL80" s="48">
        <v>135.81358299999999</v>
      </c>
      <c r="AM80" s="48">
        <v>136.85226700000001</v>
      </c>
      <c r="AN80" s="48">
        <v>94.254855000000006</v>
      </c>
      <c r="AO80" s="48">
        <v>58.170822000000001</v>
      </c>
      <c r="AP80" s="48">
        <v>48.949804</v>
      </c>
      <c r="AQ80" s="48">
        <v>70.024349000000001</v>
      </c>
      <c r="AR80" s="48">
        <v>109.69160100000001</v>
      </c>
      <c r="AS80" s="48">
        <v>84.375945999999999</v>
      </c>
      <c r="AT80" s="48">
        <v>102.32016900000001</v>
      </c>
      <c r="AU80" s="48">
        <v>136.74149299999999</v>
      </c>
      <c r="AV80" s="48">
        <v>149.21592999999999</v>
      </c>
      <c r="AW80" s="48">
        <v>77.278009999999995</v>
      </c>
      <c r="AX80" s="48">
        <v>99.573240999999996</v>
      </c>
      <c r="AY80" s="48">
        <v>125.370485</v>
      </c>
      <c r="AZ80" s="48">
        <v>134.58459199999999</v>
      </c>
      <c r="BA80" s="48">
        <v>54.743431000000001</v>
      </c>
      <c r="BB80" s="48">
        <v>50.274419000000002</v>
      </c>
      <c r="BC80" s="48">
        <v>42.225014000000002</v>
      </c>
      <c r="BD80" s="48">
        <v>72.229315</v>
      </c>
      <c r="BE80" s="48">
        <v>59.714244000000001</v>
      </c>
      <c r="BF80" s="48">
        <v>75.337468000000001</v>
      </c>
      <c r="BG80" s="48">
        <v>173.144935</v>
      </c>
      <c r="BH80" s="48">
        <v>146.76422299999999</v>
      </c>
      <c r="BI80" s="48">
        <v>135.07651999999999</v>
      </c>
      <c r="BJ80" s="48">
        <v>160.959371</v>
      </c>
      <c r="BK80" s="48">
        <v>93.637709999999998</v>
      </c>
      <c r="BL80" s="48">
        <v>197.5</v>
      </c>
      <c r="BM80" s="48">
        <v>88.086578000000003</v>
      </c>
      <c r="BN80" s="48">
        <v>76.165696999999994</v>
      </c>
      <c r="BO80" s="48">
        <v>56.8</v>
      </c>
      <c r="BP80" s="48">
        <v>68.2</v>
      </c>
      <c r="BQ80" s="48">
        <v>74.099999999999994</v>
      </c>
      <c r="BR80" s="48">
        <v>128.6</v>
      </c>
      <c r="BS80" s="48">
        <v>221.6575</v>
      </c>
      <c r="BT80" s="48">
        <v>197.00958399999999</v>
      </c>
      <c r="BU80" s="48">
        <v>165.66372000000001</v>
      </c>
      <c r="BV80" s="48">
        <v>120.260915</v>
      </c>
      <c r="BW80" s="48">
        <v>156.828935</v>
      </c>
      <c r="BX80" s="48">
        <v>227.61041399999999</v>
      </c>
      <c r="BY80" s="48">
        <v>245.33836400000001</v>
      </c>
      <c r="BZ80" s="48">
        <v>24.035357999999999</v>
      </c>
      <c r="CA80" s="48">
        <v>107.980591</v>
      </c>
      <c r="CB80" s="48">
        <v>123.203112</v>
      </c>
      <c r="CC80" s="48">
        <v>114.8</v>
      </c>
      <c r="CD80" s="48">
        <v>131.28224499999999</v>
      </c>
      <c r="CE80" s="48">
        <v>214.77462399999999</v>
      </c>
      <c r="CF80" s="48">
        <v>246.03495100000001</v>
      </c>
      <c r="CG80" s="48">
        <v>184.32500300000001</v>
      </c>
      <c r="CH80" s="48">
        <v>139.54061400000001</v>
      </c>
      <c r="CI80" s="48">
        <v>133.4162298</v>
      </c>
      <c r="CJ80" s="48">
        <v>280.096743</v>
      </c>
      <c r="CK80" s="48">
        <v>174.5321917</v>
      </c>
      <c r="CL80" s="48">
        <v>101.74944509999999</v>
      </c>
      <c r="CM80" s="48">
        <v>126.31764009999999</v>
      </c>
      <c r="CN80" s="48">
        <v>122.9145291</v>
      </c>
      <c r="CO80" s="48">
        <v>83.396754000000001</v>
      </c>
      <c r="CP80" s="48">
        <v>149.47718169999999</v>
      </c>
      <c r="CQ80" s="48">
        <v>112.3485053</v>
      </c>
      <c r="CR80" s="48">
        <v>272.59602939999996</v>
      </c>
      <c r="CS80" s="48">
        <v>412.32553719999999</v>
      </c>
      <c r="CT80" s="48">
        <v>306.3361787</v>
      </c>
      <c r="CU80" s="48">
        <v>250.7353779</v>
      </c>
      <c r="CV80" s="48">
        <v>323.67318989999995</v>
      </c>
      <c r="CW80" s="48">
        <v>391.78803860000005</v>
      </c>
      <c r="CX80" s="48">
        <v>157.2035004</v>
      </c>
      <c r="CY80" s="48">
        <v>115.8822028</v>
      </c>
      <c r="CZ80" s="48">
        <v>132.1366238</v>
      </c>
      <c r="DA80" s="48">
        <v>153.71603130000003</v>
      </c>
      <c r="DB80" s="48">
        <v>141.9819598</v>
      </c>
      <c r="DC80" s="48">
        <v>250.56265240000002</v>
      </c>
      <c r="DD80" s="48">
        <v>246.44469839999999</v>
      </c>
      <c r="DE80" s="48">
        <v>166.02574060000001</v>
      </c>
      <c r="DF80" s="48">
        <v>142.3540725</v>
      </c>
      <c r="DG80" s="48">
        <v>238.47218838000001</v>
      </c>
      <c r="DH80" s="48">
        <v>306.78124919999999</v>
      </c>
      <c r="DI80" s="48">
        <v>277.91656241999999</v>
      </c>
      <c r="DJ80" s="48">
        <v>120.3110696</v>
      </c>
      <c r="DK80" s="48">
        <v>163.32643999999993</v>
      </c>
      <c r="DL80" s="48">
        <v>151.7562175999999</v>
      </c>
      <c r="DM80" s="48">
        <v>143.91149510000014</v>
      </c>
      <c r="DN80" s="48">
        <v>148.5176505</v>
      </c>
      <c r="DO80" s="48">
        <v>149.35739809999998</v>
      </c>
      <c r="DP80" s="15">
        <v>133.68123030000001</v>
      </c>
      <c r="DQ80" s="15">
        <v>136.80640030000001</v>
      </c>
      <c r="DR80" s="152">
        <v>132.75114209999998</v>
      </c>
      <c r="DS80" s="152">
        <v>231.61329619805952</v>
      </c>
      <c r="DT80" s="152">
        <v>284.92498969999997</v>
      </c>
      <c r="DU80" s="152">
        <v>97.535765299999994</v>
      </c>
      <c r="DV80" s="165">
        <v>61.281967700000003</v>
      </c>
      <c r="DW80" s="165">
        <v>91.0781566</v>
      </c>
      <c r="DX80" s="165">
        <v>111.2151241</v>
      </c>
      <c r="DY80" s="165">
        <v>77.683518599999999</v>
      </c>
      <c r="DZ80" s="165">
        <v>62.3292383</v>
      </c>
      <c r="EA80" s="165">
        <v>185.5798489</v>
      </c>
      <c r="EB80" s="165">
        <v>302.87355220000001</v>
      </c>
      <c r="EC80" s="165">
        <v>253.395262</v>
      </c>
      <c r="ED80" s="165">
        <v>276.9942648</v>
      </c>
    </row>
    <row r="81" spans="1:134" x14ac:dyDescent="0.2">
      <c r="A81" s="63">
        <v>14</v>
      </c>
      <c r="B81" s="69" t="s">
        <v>129</v>
      </c>
      <c r="C81" s="48">
        <v>158.951188</v>
      </c>
      <c r="D81" s="48">
        <v>185.68937299999999</v>
      </c>
      <c r="E81" s="48">
        <v>251.81599299999999</v>
      </c>
      <c r="F81" s="48">
        <v>239.18268599999999</v>
      </c>
      <c r="G81" s="48">
        <v>288.89072399999998</v>
      </c>
      <c r="H81" s="48">
        <v>305.17103500000002</v>
      </c>
      <c r="I81" s="48">
        <v>334.358521</v>
      </c>
      <c r="J81" s="48">
        <v>254.46967799999999</v>
      </c>
      <c r="K81" s="48">
        <v>225.72130999999999</v>
      </c>
      <c r="L81" s="48">
        <v>164.83247600000001</v>
      </c>
      <c r="M81" s="48">
        <v>253.98342500000001</v>
      </c>
      <c r="N81" s="48">
        <v>236.98405600000001</v>
      </c>
      <c r="O81" s="48">
        <v>343.71367500000002</v>
      </c>
      <c r="P81" s="48">
        <v>101.767982</v>
      </c>
      <c r="Q81" s="48">
        <v>171.72413399999999</v>
      </c>
      <c r="R81" s="48">
        <v>253.30141</v>
      </c>
      <c r="S81" s="48">
        <v>239.787769</v>
      </c>
      <c r="T81" s="48">
        <v>280.57256799999999</v>
      </c>
      <c r="U81" s="48">
        <v>343.767785</v>
      </c>
      <c r="V81" s="48">
        <v>438.17054999999999</v>
      </c>
      <c r="W81" s="48">
        <v>367.924758</v>
      </c>
      <c r="X81" s="48">
        <v>171.48745700000001</v>
      </c>
      <c r="Y81" s="48">
        <v>302.268124</v>
      </c>
      <c r="Z81" s="48">
        <v>435.589564</v>
      </c>
      <c r="AA81" s="48">
        <v>193.041337</v>
      </c>
      <c r="AB81" s="48">
        <v>304.93846000000002</v>
      </c>
      <c r="AC81" s="48">
        <v>659.80001800000002</v>
      </c>
      <c r="AD81" s="48">
        <v>355.49200200000001</v>
      </c>
      <c r="AE81" s="48">
        <v>260.24776600000001</v>
      </c>
      <c r="AF81" s="48">
        <v>214.925196</v>
      </c>
      <c r="AG81" s="48">
        <v>350.69566099999997</v>
      </c>
      <c r="AH81" s="48">
        <v>348.193715</v>
      </c>
      <c r="AI81" s="48">
        <v>408.48183999999998</v>
      </c>
      <c r="AJ81" s="48">
        <v>141.848693</v>
      </c>
      <c r="AK81" s="48">
        <v>191.76436699999999</v>
      </c>
      <c r="AL81" s="48">
        <v>308.66527500000001</v>
      </c>
      <c r="AM81" s="48">
        <v>271.09921700000001</v>
      </c>
      <c r="AN81" s="48">
        <v>261.738631</v>
      </c>
      <c r="AO81" s="48">
        <v>104.497676</v>
      </c>
      <c r="AP81" s="48">
        <v>37.306013</v>
      </c>
      <c r="AQ81" s="48">
        <v>85.476067</v>
      </c>
      <c r="AR81" s="48">
        <v>563.51265899999999</v>
      </c>
      <c r="AS81" s="48">
        <v>593.11379799999997</v>
      </c>
      <c r="AT81" s="48">
        <v>743.80682999999999</v>
      </c>
      <c r="AU81" s="48">
        <v>429.90773000000002</v>
      </c>
      <c r="AV81" s="48">
        <v>329.48781300000002</v>
      </c>
      <c r="AW81" s="48">
        <v>432.61292099999997</v>
      </c>
      <c r="AX81" s="48">
        <v>477.99904400000003</v>
      </c>
      <c r="AY81" s="48">
        <v>361.847554</v>
      </c>
      <c r="AZ81" s="48">
        <v>383.12186400000002</v>
      </c>
      <c r="BA81" s="48">
        <v>296.27733999999998</v>
      </c>
      <c r="BB81" s="48">
        <v>406.56539199999997</v>
      </c>
      <c r="BC81" s="48">
        <v>281.23831899999999</v>
      </c>
      <c r="BD81" s="48">
        <v>129.370328</v>
      </c>
      <c r="BE81" s="48">
        <v>136.27252799999999</v>
      </c>
      <c r="BF81" s="48">
        <v>211.39192399999999</v>
      </c>
      <c r="BG81" s="48">
        <v>101.148315</v>
      </c>
      <c r="BH81" s="48">
        <v>100.487213</v>
      </c>
      <c r="BI81" s="48">
        <v>115.090316</v>
      </c>
      <c r="BJ81" s="48">
        <v>100.01172800000001</v>
      </c>
      <c r="BK81" s="48">
        <v>130.31464099999999</v>
      </c>
      <c r="BL81" s="48">
        <v>173.3</v>
      </c>
      <c r="BM81" s="48">
        <v>222.82730000000001</v>
      </c>
      <c r="BN81" s="48">
        <v>233.16133500000001</v>
      </c>
      <c r="BO81" s="48">
        <v>260.60000000000002</v>
      </c>
      <c r="BP81" s="48">
        <v>226.2</v>
      </c>
      <c r="BQ81" s="48">
        <v>267.39999999999998</v>
      </c>
      <c r="BR81" s="48">
        <v>205.8</v>
      </c>
      <c r="BS81" s="48">
        <v>231.369302</v>
      </c>
      <c r="BT81" s="48">
        <v>221.39515399999999</v>
      </c>
      <c r="BU81" s="48">
        <v>296.60655300000002</v>
      </c>
      <c r="BV81" s="48">
        <v>379.694929</v>
      </c>
      <c r="BW81" s="48">
        <v>270.87786599999998</v>
      </c>
      <c r="BX81" s="48">
        <v>334.42717699999997</v>
      </c>
      <c r="BY81" s="48">
        <v>376.39813700000002</v>
      </c>
      <c r="BZ81" s="48">
        <v>284.10001999999997</v>
      </c>
      <c r="CA81" s="48">
        <v>269.41944899999999</v>
      </c>
      <c r="CB81" s="48">
        <v>317.38056</v>
      </c>
      <c r="CC81" s="48">
        <v>244.2</v>
      </c>
      <c r="CD81" s="48">
        <v>318.663408</v>
      </c>
      <c r="CE81" s="48">
        <v>231.89852400000001</v>
      </c>
      <c r="CF81" s="48">
        <v>228.020073</v>
      </c>
      <c r="CG81" s="48">
        <v>285.27892400000002</v>
      </c>
      <c r="CH81" s="48">
        <v>359.63795599999997</v>
      </c>
      <c r="CI81" s="48">
        <v>318.52048510000003</v>
      </c>
      <c r="CJ81" s="48">
        <v>405.92423310000004</v>
      </c>
      <c r="CK81" s="48">
        <v>320.28881560000002</v>
      </c>
      <c r="CL81" s="48">
        <v>209.9667383</v>
      </c>
      <c r="CM81" s="48">
        <v>233.5193045</v>
      </c>
      <c r="CN81" s="48">
        <v>284.80778149999998</v>
      </c>
      <c r="CO81" s="48">
        <v>268.44659560000002</v>
      </c>
      <c r="CP81" s="48">
        <v>248.60107189999999</v>
      </c>
      <c r="CQ81" s="48">
        <v>117.6168835</v>
      </c>
      <c r="CR81" s="48">
        <v>7.6422340000000002</v>
      </c>
      <c r="CS81" s="48">
        <v>76.790920999999997</v>
      </c>
      <c r="CT81" s="48">
        <v>125.43910529999999</v>
      </c>
      <c r="CU81" s="48">
        <v>280.28955300000001</v>
      </c>
      <c r="CV81" s="48">
        <v>240.97825850000001</v>
      </c>
      <c r="CW81" s="48">
        <v>359.25049419999999</v>
      </c>
      <c r="CX81" s="48">
        <v>316.21247849999997</v>
      </c>
      <c r="CY81" s="48">
        <v>421.6876924</v>
      </c>
      <c r="CZ81" s="48">
        <v>316.07777149999998</v>
      </c>
      <c r="DA81" s="48">
        <v>379.98321269999997</v>
      </c>
      <c r="DB81" s="48">
        <v>400.8988645</v>
      </c>
      <c r="DC81" s="48">
        <v>286.00327549999997</v>
      </c>
      <c r="DD81" s="48">
        <v>246.17130169999999</v>
      </c>
      <c r="DE81" s="48">
        <v>106.00687040000001</v>
      </c>
      <c r="DF81" s="48">
        <v>274.58071849999999</v>
      </c>
      <c r="DG81" s="48">
        <v>326.69970702000001</v>
      </c>
      <c r="DH81" s="48">
        <v>471.51648789999996</v>
      </c>
      <c r="DI81" s="48">
        <v>269.54380508000008</v>
      </c>
      <c r="DJ81" s="48">
        <v>283.35501049999993</v>
      </c>
      <c r="DK81" s="48">
        <v>394.53580149999993</v>
      </c>
      <c r="DL81" s="48">
        <v>497.32341900000006</v>
      </c>
      <c r="DM81" s="48">
        <v>219.82809040000029</v>
      </c>
      <c r="DN81" s="48">
        <v>274.6758954</v>
      </c>
      <c r="DO81" s="48">
        <v>281.26758919999997</v>
      </c>
      <c r="DP81" s="15">
        <v>210.9879105</v>
      </c>
      <c r="DQ81" s="15">
        <v>181.90162240000001</v>
      </c>
      <c r="DR81" s="152">
        <v>369.23772680000002</v>
      </c>
      <c r="DS81" s="152">
        <v>261.04940636773728</v>
      </c>
      <c r="DT81" s="152">
        <v>355.05084219999998</v>
      </c>
      <c r="DU81" s="152">
        <v>242.73507480000001</v>
      </c>
      <c r="DV81" s="165">
        <v>344.57839269999999</v>
      </c>
      <c r="DW81" s="165">
        <v>209.52098799999999</v>
      </c>
      <c r="DX81" s="165">
        <v>277.99411039999995</v>
      </c>
      <c r="DY81" s="165">
        <v>191.7156143</v>
      </c>
      <c r="DZ81" s="165">
        <v>264.5207757</v>
      </c>
      <c r="EA81" s="165">
        <v>296.82931010000004</v>
      </c>
      <c r="EB81" s="165">
        <v>195.77891059999999</v>
      </c>
      <c r="EC81" s="165">
        <v>285.47972780000003</v>
      </c>
      <c r="ED81" s="165">
        <v>409.39215919999998</v>
      </c>
    </row>
    <row r="82" spans="1:134" x14ac:dyDescent="0.2">
      <c r="A82" s="63">
        <v>15</v>
      </c>
      <c r="B82" s="69" t="s">
        <v>130</v>
      </c>
      <c r="C82" s="48">
        <v>555.06887800000004</v>
      </c>
      <c r="D82" s="48">
        <v>543.70180000000005</v>
      </c>
      <c r="E82" s="48">
        <v>635.41949999999997</v>
      </c>
      <c r="F82" s="48">
        <v>410.01516500000002</v>
      </c>
      <c r="G82" s="48">
        <v>473.644769</v>
      </c>
      <c r="H82" s="48">
        <v>523.65910299999996</v>
      </c>
      <c r="I82" s="48">
        <v>572.86313299999995</v>
      </c>
      <c r="J82" s="48">
        <v>530.00513799999999</v>
      </c>
      <c r="K82" s="48">
        <v>746.05069700000001</v>
      </c>
      <c r="L82" s="48">
        <v>539.06850599999996</v>
      </c>
      <c r="M82" s="48">
        <v>537.96065599999997</v>
      </c>
      <c r="N82" s="48">
        <v>506.58629999999999</v>
      </c>
      <c r="O82" s="48">
        <v>622.00761199999999</v>
      </c>
      <c r="P82" s="48">
        <v>400.24443500000001</v>
      </c>
      <c r="Q82" s="48">
        <v>447.80607900000001</v>
      </c>
      <c r="R82" s="48">
        <v>510.01095600000002</v>
      </c>
      <c r="S82" s="48">
        <v>473.30129299999999</v>
      </c>
      <c r="T82" s="48">
        <v>552.35429199999999</v>
      </c>
      <c r="U82" s="48">
        <v>570.52044999999998</v>
      </c>
      <c r="V82" s="48">
        <v>880.70446000000004</v>
      </c>
      <c r="W82" s="48">
        <v>877.65936999999997</v>
      </c>
      <c r="X82" s="48">
        <v>620.84846000000005</v>
      </c>
      <c r="Y82" s="48">
        <v>778.61529800000005</v>
      </c>
      <c r="Z82" s="48">
        <v>931.52600099999995</v>
      </c>
      <c r="AA82" s="48">
        <v>873.52822000000003</v>
      </c>
      <c r="AB82" s="48">
        <v>679.74110299999995</v>
      </c>
      <c r="AC82" s="48">
        <v>767.57576900000004</v>
      </c>
      <c r="AD82" s="48">
        <v>451.68957399999999</v>
      </c>
      <c r="AE82" s="48">
        <v>954.23920199999998</v>
      </c>
      <c r="AF82" s="48">
        <v>509.34315900000001</v>
      </c>
      <c r="AG82" s="48">
        <v>982.00788499999999</v>
      </c>
      <c r="AH82" s="48">
        <v>918.797372</v>
      </c>
      <c r="AI82" s="48">
        <v>940.46439299999997</v>
      </c>
      <c r="AJ82" s="48">
        <v>1421.827331</v>
      </c>
      <c r="AK82" s="48">
        <v>1251.5835050000001</v>
      </c>
      <c r="AL82" s="48">
        <v>969.50948300000005</v>
      </c>
      <c r="AM82" s="48">
        <v>874.556015</v>
      </c>
      <c r="AN82" s="48">
        <v>455.09869600000002</v>
      </c>
      <c r="AO82" s="48">
        <v>340.53661299999999</v>
      </c>
      <c r="AP82" s="48">
        <v>315.857079</v>
      </c>
      <c r="AQ82" s="48">
        <v>368.89883200000003</v>
      </c>
      <c r="AR82" s="48">
        <v>628.18742199999997</v>
      </c>
      <c r="AS82" s="48">
        <v>1131.068904</v>
      </c>
      <c r="AT82" s="48">
        <v>1334.3536280000001</v>
      </c>
      <c r="AU82" s="48">
        <v>1996.8001059999999</v>
      </c>
      <c r="AV82" s="48">
        <v>1276.8219280000001</v>
      </c>
      <c r="AW82" s="48">
        <v>1718.3273340000001</v>
      </c>
      <c r="AX82" s="48">
        <v>1773.1732469999999</v>
      </c>
      <c r="AY82" s="48">
        <v>1328.861686</v>
      </c>
      <c r="AZ82" s="48">
        <v>1261.5556919999999</v>
      </c>
      <c r="BA82" s="48">
        <v>810.57737299999997</v>
      </c>
      <c r="BB82" s="48">
        <v>1078.3179520000001</v>
      </c>
      <c r="BC82" s="48">
        <v>902.14908200000002</v>
      </c>
      <c r="BD82" s="48">
        <v>833.367571</v>
      </c>
      <c r="BE82" s="48">
        <v>1159.564699</v>
      </c>
      <c r="BF82" s="48">
        <v>1320.428674</v>
      </c>
      <c r="BG82" s="48">
        <v>1744.738427</v>
      </c>
      <c r="BH82" s="48">
        <v>1253.1914899999999</v>
      </c>
      <c r="BI82" s="48">
        <v>1264.942595</v>
      </c>
      <c r="BJ82" s="48">
        <v>907.887879</v>
      </c>
      <c r="BK82" s="48">
        <v>845.66979700000002</v>
      </c>
      <c r="BL82" s="48">
        <v>948.5</v>
      </c>
      <c r="BM82" s="48">
        <v>1127.695459</v>
      </c>
      <c r="BN82" s="48">
        <v>990.85773300000005</v>
      </c>
      <c r="BO82" s="48">
        <v>1498.7</v>
      </c>
      <c r="BP82" s="48">
        <v>1552</v>
      </c>
      <c r="BQ82" s="48">
        <v>1441.8</v>
      </c>
      <c r="BR82" s="48">
        <v>1084.4000000000001</v>
      </c>
      <c r="BS82" s="48">
        <v>1634.5490850000001</v>
      </c>
      <c r="BT82" s="48">
        <v>1390.3499119999999</v>
      </c>
      <c r="BU82" s="48">
        <v>1758.0481319999999</v>
      </c>
      <c r="BV82" s="48">
        <v>1674.2584019999999</v>
      </c>
      <c r="BW82" s="48">
        <v>1363.669834</v>
      </c>
      <c r="BX82" s="48">
        <v>1783.789313</v>
      </c>
      <c r="BY82" s="48">
        <v>1693.9006469999999</v>
      </c>
      <c r="BZ82" s="48">
        <v>1418.2085830000001</v>
      </c>
      <c r="CA82" s="48">
        <v>2041.7402030000001</v>
      </c>
      <c r="CB82" s="48">
        <v>1848.642032</v>
      </c>
      <c r="CC82" s="48">
        <v>1472.6</v>
      </c>
      <c r="CD82" s="48">
        <v>1625.8284510000001</v>
      </c>
      <c r="CE82" s="48">
        <v>1802.6379380000001</v>
      </c>
      <c r="CF82" s="48">
        <v>2028.409069</v>
      </c>
      <c r="CG82" s="48">
        <v>1957.0260949999999</v>
      </c>
      <c r="CH82" s="48">
        <v>2199.8358629999998</v>
      </c>
      <c r="CI82" s="48">
        <v>2065.1312747000002</v>
      </c>
      <c r="CJ82" s="48">
        <v>2064.2982952000002</v>
      </c>
      <c r="CK82" s="48">
        <v>1804.6999183</v>
      </c>
      <c r="CL82" s="48">
        <v>2026.8361699000002</v>
      </c>
      <c r="CM82" s="48">
        <v>2288.0736247</v>
      </c>
      <c r="CN82" s="48">
        <v>1558.7403873000001</v>
      </c>
      <c r="CO82" s="48">
        <v>1696.7808319000001</v>
      </c>
      <c r="CP82" s="48">
        <v>1356.2918095999999</v>
      </c>
      <c r="CQ82" s="48">
        <v>635.77091250000001</v>
      </c>
      <c r="CR82" s="48">
        <v>280.27543600000001</v>
      </c>
      <c r="CS82" s="48">
        <v>1028.6125718999999</v>
      </c>
      <c r="CT82" s="48">
        <v>2104.4231187999999</v>
      </c>
      <c r="CU82" s="48">
        <v>1867.114779</v>
      </c>
      <c r="CV82" s="48">
        <v>2809.6110101999998</v>
      </c>
      <c r="CW82" s="48">
        <v>1924.4532835999998</v>
      </c>
      <c r="CX82" s="48">
        <v>1907.0008714000001</v>
      </c>
      <c r="CY82" s="48">
        <v>1595.8734159999999</v>
      </c>
      <c r="CZ82" s="48">
        <v>2001.9898894999999</v>
      </c>
      <c r="DA82" s="48">
        <v>2504.0601773000003</v>
      </c>
      <c r="DB82" s="48">
        <v>2623.2896303000002</v>
      </c>
      <c r="DC82" s="48">
        <v>3132.0063859000002</v>
      </c>
      <c r="DD82" s="48">
        <v>2320.0485580999998</v>
      </c>
      <c r="DE82" s="48">
        <v>1349.6576819000002</v>
      </c>
      <c r="DF82" s="48">
        <v>2552.8575738000004</v>
      </c>
      <c r="DG82" s="48">
        <v>3446.7824908499997</v>
      </c>
      <c r="DH82" s="48">
        <v>2841.75572848</v>
      </c>
      <c r="DI82" s="48">
        <v>3128.1917806699994</v>
      </c>
      <c r="DJ82" s="48">
        <v>2071.8645874000013</v>
      </c>
      <c r="DK82" s="48">
        <v>2929.1351202000005</v>
      </c>
      <c r="DL82" s="48">
        <v>2363.8161015000005</v>
      </c>
      <c r="DM82" s="48">
        <v>2839.6050494999981</v>
      </c>
      <c r="DN82" s="48">
        <v>2920.3727845999997</v>
      </c>
      <c r="DO82" s="48">
        <v>2611.3775479999999</v>
      </c>
      <c r="DP82" s="15">
        <v>2827.9274126999999</v>
      </c>
      <c r="DQ82" s="15">
        <v>3008.0277806999998</v>
      </c>
      <c r="DR82" s="152">
        <v>2682.1810325000001</v>
      </c>
      <c r="DS82" s="152">
        <v>2591.2829209451934</v>
      </c>
      <c r="DT82" s="152">
        <v>2544.1929456999997</v>
      </c>
      <c r="DU82" s="152">
        <v>2376.3347263000001</v>
      </c>
      <c r="DV82" s="165">
        <v>1805.4116284000002</v>
      </c>
      <c r="DW82" s="165">
        <v>1830.8060914</v>
      </c>
      <c r="DX82" s="165">
        <v>2225.3719391</v>
      </c>
      <c r="DY82" s="165">
        <v>2303.2468090000002</v>
      </c>
      <c r="DZ82" s="165">
        <v>2743.2267249000001</v>
      </c>
      <c r="EA82" s="165">
        <v>2925.6060594</v>
      </c>
      <c r="EB82" s="165">
        <v>3353.9960518000003</v>
      </c>
      <c r="EC82" s="165">
        <v>3337.2554240999998</v>
      </c>
      <c r="ED82" s="165">
        <v>3784.6405086999998</v>
      </c>
    </row>
    <row r="83" spans="1:134" x14ac:dyDescent="0.2">
      <c r="A83" s="63">
        <v>16</v>
      </c>
      <c r="B83" s="69" t="s">
        <v>131</v>
      </c>
      <c r="C83" s="48">
        <v>94.682964999999996</v>
      </c>
      <c r="D83" s="48">
        <v>103.294212</v>
      </c>
      <c r="E83" s="48">
        <v>121.473741</v>
      </c>
      <c r="F83" s="48">
        <v>101.332458</v>
      </c>
      <c r="G83" s="48">
        <v>108.02593</v>
      </c>
      <c r="H83" s="48">
        <v>104.541696</v>
      </c>
      <c r="I83" s="48">
        <v>111.58650799999999</v>
      </c>
      <c r="J83" s="48">
        <v>92.342619999999997</v>
      </c>
      <c r="K83" s="48">
        <v>126.393388</v>
      </c>
      <c r="L83" s="48">
        <v>147.03576899999999</v>
      </c>
      <c r="M83" s="48">
        <v>104.928774</v>
      </c>
      <c r="N83" s="48">
        <v>116.576126</v>
      </c>
      <c r="O83" s="48">
        <v>126.872467</v>
      </c>
      <c r="P83" s="48">
        <v>172.558539</v>
      </c>
      <c r="Q83" s="48">
        <v>143.91547</v>
      </c>
      <c r="R83" s="48">
        <v>121.014523</v>
      </c>
      <c r="S83" s="48">
        <v>113.966358</v>
      </c>
      <c r="T83" s="48">
        <v>142.25800699999999</v>
      </c>
      <c r="U83" s="48">
        <v>189.49360899999999</v>
      </c>
      <c r="V83" s="48">
        <v>193.662665</v>
      </c>
      <c r="W83" s="48">
        <v>149.99673300000001</v>
      </c>
      <c r="X83" s="48">
        <v>181.02248499999999</v>
      </c>
      <c r="Y83" s="48">
        <v>171.06477599999999</v>
      </c>
      <c r="Z83" s="48">
        <v>164.000485</v>
      </c>
      <c r="AA83" s="48">
        <v>159.64173199999999</v>
      </c>
      <c r="AB83" s="48">
        <v>214.12155799999999</v>
      </c>
      <c r="AC83" s="48">
        <v>173.49823000000001</v>
      </c>
      <c r="AD83" s="48">
        <v>161.32684800000001</v>
      </c>
      <c r="AE83" s="48">
        <v>139.89524</v>
      </c>
      <c r="AF83" s="48">
        <v>148.00452200000001</v>
      </c>
      <c r="AG83" s="48">
        <v>140.37128899999999</v>
      </c>
      <c r="AH83" s="48">
        <v>169.62250299999999</v>
      </c>
      <c r="AI83" s="48">
        <v>172.395253</v>
      </c>
      <c r="AJ83" s="48">
        <v>95.543593000000001</v>
      </c>
      <c r="AK83" s="48">
        <v>135.435553</v>
      </c>
      <c r="AL83" s="48">
        <v>191.82471000000001</v>
      </c>
      <c r="AM83" s="48">
        <v>147.03092000000001</v>
      </c>
      <c r="AN83" s="48">
        <v>143.90528399999999</v>
      </c>
      <c r="AO83" s="48">
        <v>80.509630000000001</v>
      </c>
      <c r="AP83" s="48">
        <v>65.279283000000007</v>
      </c>
      <c r="AQ83" s="48">
        <v>86.340692000000004</v>
      </c>
      <c r="AR83" s="48">
        <v>172.751294</v>
      </c>
      <c r="AS83" s="48">
        <v>186.834228</v>
      </c>
      <c r="AT83" s="48">
        <v>264.08172000000002</v>
      </c>
      <c r="AU83" s="48">
        <v>226.90077700000001</v>
      </c>
      <c r="AV83" s="48">
        <v>220.51874000000001</v>
      </c>
      <c r="AW83" s="48">
        <v>213.331773</v>
      </c>
      <c r="AX83" s="48">
        <v>220.25031999999999</v>
      </c>
      <c r="AY83" s="48">
        <v>179.28855100000001</v>
      </c>
      <c r="AZ83" s="48">
        <v>245.51717300000001</v>
      </c>
      <c r="BA83" s="48">
        <v>182.64297199999999</v>
      </c>
      <c r="BB83" s="48">
        <v>163.06871000000001</v>
      </c>
      <c r="BC83" s="48">
        <v>199.190066</v>
      </c>
      <c r="BD83" s="48">
        <v>182.32973000000001</v>
      </c>
      <c r="BE83" s="48">
        <v>185.69573099999999</v>
      </c>
      <c r="BF83" s="48">
        <v>135.36484400000001</v>
      </c>
      <c r="BG83" s="48">
        <v>225.30696599999999</v>
      </c>
      <c r="BH83" s="48">
        <v>164.27926299999999</v>
      </c>
      <c r="BI83" s="48">
        <v>243.93482800000001</v>
      </c>
      <c r="BJ83" s="48">
        <v>221.82024100000001</v>
      </c>
      <c r="BK83" s="48">
        <v>182.15839700000001</v>
      </c>
      <c r="BL83" s="48">
        <v>318.3</v>
      </c>
      <c r="BM83" s="48">
        <v>222.65631999999999</v>
      </c>
      <c r="BN83" s="48">
        <v>185.214091</v>
      </c>
      <c r="BO83" s="48">
        <v>200.5</v>
      </c>
      <c r="BP83" s="48">
        <v>258.8</v>
      </c>
      <c r="BQ83" s="48">
        <v>226.2</v>
      </c>
      <c r="BR83" s="48">
        <v>255.8</v>
      </c>
      <c r="BS83" s="48">
        <v>292.40035499999999</v>
      </c>
      <c r="BT83" s="48">
        <v>229.41060300000001</v>
      </c>
      <c r="BU83" s="48">
        <v>261.77132799999998</v>
      </c>
      <c r="BV83" s="48">
        <v>301.31199199999998</v>
      </c>
      <c r="BW83" s="48">
        <v>304.94140199999998</v>
      </c>
      <c r="BX83" s="48">
        <v>296.96501999999998</v>
      </c>
      <c r="BY83" s="48">
        <v>372.281049</v>
      </c>
      <c r="BZ83" s="48">
        <v>313.54477000000003</v>
      </c>
      <c r="CA83" s="48">
        <v>353.99033100000003</v>
      </c>
      <c r="CB83" s="48">
        <v>295.33110299999998</v>
      </c>
      <c r="CC83" s="48">
        <v>255.7</v>
      </c>
      <c r="CD83" s="48">
        <v>250.14185900000001</v>
      </c>
      <c r="CE83" s="48">
        <v>253.58705399999999</v>
      </c>
      <c r="CF83" s="48">
        <v>272.583169</v>
      </c>
      <c r="CG83" s="48">
        <v>352.79450100000003</v>
      </c>
      <c r="CH83" s="48">
        <v>346.88054199999999</v>
      </c>
      <c r="CI83" s="48">
        <v>319.43696</v>
      </c>
      <c r="CJ83" s="48">
        <v>489.38236769999997</v>
      </c>
      <c r="CK83" s="48">
        <v>360.8642246</v>
      </c>
      <c r="CL83" s="48">
        <v>327.25979139999998</v>
      </c>
      <c r="CM83" s="48">
        <v>312.72018250000002</v>
      </c>
      <c r="CN83" s="48">
        <v>324.86496679999999</v>
      </c>
      <c r="CO83" s="48">
        <v>380.4537962</v>
      </c>
      <c r="CP83" s="48">
        <v>374.83486449999998</v>
      </c>
      <c r="CQ83" s="48">
        <v>126.04014479999999</v>
      </c>
      <c r="CR83" s="48">
        <v>39.925841200000001</v>
      </c>
      <c r="CS83" s="48">
        <v>187.51067760000001</v>
      </c>
      <c r="CT83" s="48">
        <v>326.91062539999996</v>
      </c>
      <c r="CU83" s="48">
        <v>354.1147689</v>
      </c>
      <c r="CV83" s="48">
        <v>379.35449110000002</v>
      </c>
      <c r="CW83" s="48">
        <v>513.96077879999996</v>
      </c>
      <c r="CX83" s="48">
        <v>451.1111052</v>
      </c>
      <c r="CY83" s="48">
        <v>478.27981419999998</v>
      </c>
      <c r="CZ83" s="48">
        <v>630.62268449999999</v>
      </c>
      <c r="DA83" s="48">
        <v>582.3105422000001</v>
      </c>
      <c r="DB83" s="48">
        <v>579.1083132</v>
      </c>
      <c r="DC83" s="48">
        <v>561.6941084</v>
      </c>
      <c r="DD83" s="48">
        <v>460.99754919999998</v>
      </c>
      <c r="DE83" s="48">
        <v>432.25936530000001</v>
      </c>
      <c r="DF83" s="48">
        <v>555.9939892000001</v>
      </c>
      <c r="DG83" s="48">
        <v>703.82404898000004</v>
      </c>
      <c r="DH83" s="48">
        <v>631.03865332999999</v>
      </c>
      <c r="DI83" s="48">
        <v>656.69729768999991</v>
      </c>
      <c r="DJ83" s="48">
        <v>643.92771900000002</v>
      </c>
      <c r="DK83" s="48">
        <v>549.06720949999999</v>
      </c>
      <c r="DL83" s="48">
        <v>542.15090230000033</v>
      </c>
      <c r="DM83" s="48">
        <v>502.99487329999965</v>
      </c>
      <c r="DN83" s="48">
        <v>541.7659175</v>
      </c>
      <c r="DO83" s="48">
        <v>505.74167080000001</v>
      </c>
      <c r="DP83" s="15">
        <v>462.37840679999999</v>
      </c>
      <c r="DQ83" s="15">
        <v>746.97470570000007</v>
      </c>
      <c r="DR83" s="152">
        <v>561.11840580000001</v>
      </c>
      <c r="DS83" s="152">
        <v>509.60125314834573</v>
      </c>
      <c r="DT83" s="152">
        <v>650.66764639999997</v>
      </c>
      <c r="DU83" s="152">
        <v>479.47261900000001</v>
      </c>
      <c r="DV83" s="165">
        <v>442.5549863</v>
      </c>
      <c r="DW83" s="165">
        <v>293.58479969999996</v>
      </c>
      <c r="DX83" s="165">
        <v>325.13458700000001</v>
      </c>
      <c r="DY83" s="165">
        <v>397.69121260000003</v>
      </c>
      <c r="DZ83" s="165">
        <v>435.58624520000001</v>
      </c>
      <c r="EA83" s="165">
        <v>451.19956100000002</v>
      </c>
      <c r="EB83" s="165">
        <v>379.94756050000001</v>
      </c>
      <c r="EC83" s="165">
        <v>493.70819989999995</v>
      </c>
      <c r="ED83" s="165">
        <v>382.0043455</v>
      </c>
    </row>
    <row r="84" spans="1:134" x14ac:dyDescent="0.2">
      <c r="A84" s="63">
        <v>17</v>
      </c>
      <c r="B84" s="69" t="s">
        <v>76</v>
      </c>
      <c r="C84" s="48">
        <v>137.56554</v>
      </c>
      <c r="D84" s="48">
        <v>158.71744799999999</v>
      </c>
      <c r="E84" s="48">
        <v>104.85914</v>
      </c>
      <c r="F84" s="48">
        <v>131.968977</v>
      </c>
      <c r="G84" s="48">
        <v>43.465708999999997</v>
      </c>
      <c r="H84" s="48">
        <v>44.140303000000003</v>
      </c>
      <c r="I84" s="48">
        <v>75.149356999999995</v>
      </c>
      <c r="J84" s="48">
        <v>138.930691</v>
      </c>
      <c r="K84" s="48">
        <v>157.33141499999999</v>
      </c>
      <c r="L84" s="48">
        <v>143.03596300000001</v>
      </c>
      <c r="M84" s="48">
        <v>91.958168000000001</v>
      </c>
      <c r="N84" s="48">
        <v>77.968435999999997</v>
      </c>
      <c r="O84" s="48">
        <v>181.47456199999999</v>
      </c>
      <c r="P84" s="48">
        <v>271.63854500000002</v>
      </c>
      <c r="Q84" s="48">
        <v>341.09062599999999</v>
      </c>
      <c r="R84" s="48">
        <v>209.29131899999999</v>
      </c>
      <c r="S84" s="48">
        <v>80.518063999999995</v>
      </c>
      <c r="T84" s="48">
        <v>55.562137</v>
      </c>
      <c r="U84" s="48">
        <v>122.812994</v>
      </c>
      <c r="V84" s="48">
        <v>207.23967300000001</v>
      </c>
      <c r="W84" s="48">
        <v>184.509916</v>
      </c>
      <c r="X84" s="48">
        <v>188.70956899999999</v>
      </c>
      <c r="Y84" s="48">
        <v>181.44759999999999</v>
      </c>
      <c r="Z84" s="48">
        <v>429.02634699999999</v>
      </c>
      <c r="AA84" s="48">
        <v>172.919274</v>
      </c>
      <c r="AB84" s="48">
        <v>388.29172499999999</v>
      </c>
      <c r="AC84" s="48">
        <v>435.22742499999998</v>
      </c>
      <c r="AD84" s="48">
        <v>224.28551999999999</v>
      </c>
      <c r="AE84" s="48">
        <v>134.86675399999999</v>
      </c>
      <c r="AF84" s="48">
        <v>113.16189199999999</v>
      </c>
      <c r="AG84" s="48">
        <v>271.61784899999998</v>
      </c>
      <c r="AH84" s="48">
        <v>440.08737300000001</v>
      </c>
      <c r="AI84" s="48">
        <v>503.26780100000002</v>
      </c>
      <c r="AJ84" s="48">
        <v>252.90577300000001</v>
      </c>
      <c r="AK84" s="48">
        <v>271.047009</v>
      </c>
      <c r="AL84" s="48">
        <v>498.38752699999998</v>
      </c>
      <c r="AM84" s="48">
        <v>391.13873699999999</v>
      </c>
      <c r="AN84" s="48">
        <v>388.32137699999998</v>
      </c>
      <c r="AO84" s="48">
        <v>364.99250499999999</v>
      </c>
      <c r="AP84" s="48">
        <v>438.94735700000001</v>
      </c>
      <c r="AQ84" s="48">
        <v>224.769409</v>
      </c>
      <c r="AR84" s="48">
        <v>187.16784200000001</v>
      </c>
      <c r="AS84" s="48">
        <v>435.67910599999999</v>
      </c>
      <c r="AT84" s="48">
        <v>952.19619499999999</v>
      </c>
      <c r="AU84" s="48">
        <v>603.61518799999999</v>
      </c>
      <c r="AV84" s="48">
        <v>467.24060900000001</v>
      </c>
      <c r="AW84" s="48">
        <v>263.80547200000001</v>
      </c>
      <c r="AX84" s="48">
        <v>298.95724300000001</v>
      </c>
      <c r="AY84" s="48">
        <v>497.12808000000001</v>
      </c>
      <c r="AZ84" s="48">
        <v>644.33901800000001</v>
      </c>
      <c r="BA84" s="48">
        <v>548.10593200000005</v>
      </c>
      <c r="BB84" s="48">
        <v>417.75894899999997</v>
      </c>
      <c r="BC84" s="48">
        <v>233.16859099999999</v>
      </c>
      <c r="BD84" s="48">
        <v>244.79139599999999</v>
      </c>
      <c r="BE84" s="48">
        <v>469.05186300000003</v>
      </c>
      <c r="BF84" s="48">
        <v>420.40770700000002</v>
      </c>
      <c r="BG84" s="48">
        <v>773.03061000000002</v>
      </c>
      <c r="BH84" s="48">
        <v>236.56676100000001</v>
      </c>
      <c r="BI84" s="48">
        <v>77.876481999999996</v>
      </c>
      <c r="BJ84" s="48">
        <v>387.71927299999999</v>
      </c>
      <c r="BK84" s="48">
        <v>467.85812099999998</v>
      </c>
      <c r="BL84" s="48">
        <v>703.2</v>
      </c>
      <c r="BM84" s="48">
        <v>487.42116700000003</v>
      </c>
      <c r="BN84" s="48">
        <v>558.67692599999998</v>
      </c>
      <c r="BO84" s="48">
        <v>338</v>
      </c>
      <c r="BP84" s="48">
        <v>351.3</v>
      </c>
      <c r="BQ84" s="48">
        <v>384.2</v>
      </c>
      <c r="BR84" s="48">
        <v>358.9</v>
      </c>
      <c r="BS84" s="48">
        <v>889.13576399999999</v>
      </c>
      <c r="BT84" s="48">
        <v>328.38700899999998</v>
      </c>
      <c r="BU84" s="48">
        <v>452.272988</v>
      </c>
      <c r="BV84" s="48">
        <v>411.78830299999998</v>
      </c>
      <c r="BW84" s="48">
        <v>1050.0963469999999</v>
      </c>
      <c r="BX84" s="48">
        <v>1008.219285</v>
      </c>
      <c r="BY84" s="48">
        <v>955.66024100000004</v>
      </c>
      <c r="BZ84" s="48">
        <v>724.59028499999999</v>
      </c>
      <c r="CA84" s="48">
        <v>411.50143000000003</v>
      </c>
      <c r="CB84" s="48">
        <v>523.91109400000005</v>
      </c>
      <c r="CC84" s="48">
        <v>791.9</v>
      </c>
      <c r="CD84" s="48">
        <v>1190.9133850000001</v>
      </c>
      <c r="CE84" s="48">
        <v>1211.3215029999999</v>
      </c>
      <c r="CF84" s="48">
        <v>1071.2726889999999</v>
      </c>
      <c r="CG84" s="48">
        <v>851.198937</v>
      </c>
      <c r="CH84" s="48">
        <v>654.30587600000001</v>
      </c>
      <c r="CI84" s="48">
        <v>981.51062739999998</v>
      </c>
      <c r="CJ84" s="48">
        <v>1028.7857630000001</v>
      </c>
      <c r="CK84" s="48">
        <v>768.0093652999999</v>
      </c>
      <c r="CL84" s="48">
        <v>640.79807140000003</v>
      </c>
      <c r="CM84" s="48">
        <v>405.6223632</v>
      </c>
      <c r="CN84" s="48">
        <v>394.1114814</v>
      </c>
      <c r="CO84" s="48">
        <v>800.7968406</v>
      </c>
      <c r="CP84" s="48">
        <v>1306.9444157999999</v>
      </c>
      <c r="CQ84" s="48">
        <v>737.40612290000001</v>
      </c>
      <c r="CR84" s="48">
        <v>582.07462470000007</v>
      </c>
      <c r="CS84" s="48">
        <v>500.62100019999997</v>
      </c>
      <c r="CT84" s="48">
        <v>481.40330230000001</v>
      </c>
      <c r="CU84" s="48">
        <v>946.15917160000004</v>
      </c>
      <c r="CV84" s="48">
        <v>586.51787690000003</v>
      </c>
      <c r="CW84" s="48">
        <v>667.50104999999996</v>
      </c>
      <c r="CX84" s="48">
        <v>977.31172500000002</v>
      </c>
      <c r="CY84" s="48">
        <v>560.77321670000003</v>
      </c>
      <c r="CZ84" s="48">
        <v>436.59264089999999</v>
      </c>
      <c r="DA84" s="48">
        <v>779.34071010000002</v>
      </c>
      <c r="DB84" s="48">
        <v>1285.6829557999999</v>
      </c>
      <c r="DC84" s="48">
        <v>1408.2883929000002</v>
      </c>
      <c r="DD84" s="48">
        <v>1004.6703825</v>
      </c>
      <c r="DE84" s="48">
        <v>757.07126760000006</v>
      </c>
      <c r="DF84" s="48">
        <v>947.17872010000008</v>
      </c>
      <c r="DG84" s="48">
        <v>1146.7521473499999</v>
      </c>
      <c r="DH84" s="48">
        <v>1005.0796489500001</v>
      </c>
      <c r="DI84" s="48">
        <v>942.80820369999969</v>
      </c>
      <c r="DJ84" s="48">
        <v>938.97745579999992</v>
      </c>
      <c r="DK84" s="48">
        <v>515.36760720000075</v>
      </c>
      <c r="DL84" s="48">
        <v>479.3924853999988</v>
      </c>
      <c r="DM84" s="48">
        <v>772.5000786999999</v>
      </c>
      <c r="DN84" s="48">
        <v>1354.4629087000001</v>
      </c>
      <c r="DO84" s="48">
        <v>1369.8781061</v>
      </c>
      <c r="DP84" s="15">
        <v>988.25142500000004</v>
      </c>
      <c r="DQ84" s="15">
        <v>708.85724900000002</v>
      </c>
      <c r="DR84" s="152">
        <v>710.4535995</v>
      </c>
      <c r="DS84" s="152">
        <v>1035.9620612110448</v>
      </c>
      <c r="DT84" s="152">
        <v>932.25827429999993</v>
      </c>
      <c r="DU84" s="152">
        <v>957.51059710000004</v>
      </c>
      <c r="DV84" s="165">
        <v>671.5919047000001</v>
      </c>
      <c r="DW84" s="165">
        <v>313.16870419999998</v>
      </c>
      <c r="DX84" s="165">
        <v>265.3327855</v>
      </c>
      <c r="DY84" s="165">
        <v>631.71393599999999</v>
      </c>
      <c r="DZ84" s="165">
        <v>1190.1168845</v>
      </c>
      <c r="EA84" s="165">
        <v>1310.1213724000002</v>
      </c>
      <c r="EB84" s="165">
        <v>1442.5140045999999</v>
      </c>
      <c r="EC84" s="165">
        <v>1091.8391810000001</v>
      </c>
      <c r="ED84" s="165">
        <v>633.28513199999998</v>
      </c>
    </row>
    <row r="85" spans="1:134" x14ac:dyDescent="0.2">
      <c r="A85" s="63">
        <v>18</v>
      </c>
      <c r="B85" s="69" t="s">
        <v>132</v>
      </c>
      <c r="C85" s="48">
        <v>151.96176800000001</v>
      </c>
      <c r="D85" s="48">
        <v>180.789965</v>
      </c>
      <c r="E85" s="48">
        <v>210.647267</v>
      </c>
      <c r="F85" s="48">
        <v>121.739363</v>
      </c>
      <c r="G85" s="48">
        <v>242.63319999999999</v>
      </c>
      <c r="H85" s="48">
        <v>203.942455</v>
      </c>
      <c r="I85" s="48">
        <v>184.33277899999999</v>
      </c>
      <c r="J85" s="48">
        <v>225.19975500000001</v>
      </c>
      <c r="K85" s="48">
        <v>261.05002500000001</v>
      </c>
      <c r="L85" s="48">
        <v>248.89347699999999</v>
      </c>
      <c r="M85" s="48">
        <v>248.88719599999999</v>
      </c>
      <c r="N85" s="48">
        <v>293.76843000000002</v>
      </c>
      <c r="O85" s="48">
        <v>222.194253</v>
      </c>
      <c r="P85" s="48">
        <v>266.632634</v>
      </c>
      <c r="Q85" s="48">
        <v>209.99940900000001</v>
      </c>
      <c r="R85" s="48">
        <v>172.740465</v>
      </c>
      <c r="S85" s="48">
        <v>199.42721299999999</v>
      </c>
      <c r="T85" s="48">
        <v>234.90172000000001</v>
      </c>
      <c r="U85" s="48">
        <v>204.578316</v>
      </c>
      <c r="V85" s="48">
        <v>247.85824199999999</v>
      </c>
      <c r="W85" s="48">
        <v>219.748739</v>
      </c>
      <c r="X85" s="48">
        <v>405.92435799999998</v>
      </c>
      <c r="Y85" s="48">
        <v>342.89347600000002</v>
      </c>
      <c r="Z85" s="48">
        <v>357.36352399999998</v>
      </c>
      <c r="AA85" s="48">
        <v>285.93159200000002</v>
      </c>
      <c r="AB85" s="48">
        <v>254.498257</v>
      </c>
      <c r="AC85" s="48">
        <v>249.637775</v>
      </c>
      <c r="AD85" s="48">
        <v>187.17937900000001</v>
      </c>
      <c r="AE85" s="48">
        <v>195.24336400000001</v>
      </c>
      <c r="AF85" s="48">
        <v>173.01080400000001</v>
      </c>
      <c r="AG85" s="48">
        <v>280.79934500000002</v>
      </c>
      <c r="AH85" s="48">
        <v>300.122905</v>
      </c>
      <c r="AI85" s="48">
        <v>376.79759300000001</v>
      </c>
      <c r="AJ85" s="48">
        <v>169.471453</v>
      </c>
      <c r="AK85" s="48">
        <v>274.08877200000001</v>
      </c>
      <c r="AL85" s="48">
        <v>405.29157199999997</v>
      </c>
      <c r="AM85" s="48">
        <v>346.89230900000001</v>
      </c>
      <c r="AN85" s="48">
        <v>185.277659</v>
      </c>
      <c r="AO85" s="48">
        <v>68.434343999999996</v>
      </c>
      <c r="AP85" s="48">
        <v>53.469203</v>
      </c>
      <c r="AQ85" s="48">
        <v>101.18128299999999</v>
      </c>
      <c r="AR85" s="48">
        <v>391.13244400000002</v>
      </c>
      <c r="AS85" s="48">
        <v>302.49982999999997</v>
      </c>
      <c r="AT85" s="48">
        <v>547.96988399999998</v>
      </c>
      <c r="AU85" s="48">
        <v>363.77999</v>
      </c>
      <c r="AV85" s="48">
        <v>535.41460400000005</v>
      </c>
      <c r="AW85" s="48">
        <v>380.92685599999999</v>
      </c>
      <c r="AX85" s="48">
        <v>419.22849600000001</v>
      </c>
      <c r="AY85" s="48">
        <v>376.00378899999998</v>
      </c>
      <c r="AZ85" s="48">
        <v>234.785256</v>
      </c>
      <c r="BA85" s="48">
        <v>240.36272099999999</v>
      </c>
      <c r="BB85" s="48">
        <v>335.055566</v>
      </c>
      <c r="BC85" s="48">
        <v>329.87008100000003</v>
      </c>
      <c r="BD85" s="48">
        <v>306.612889</v>
      </c>
      <c r="BE85" s="48">
        <v>346.58149400000002</v>
      </c>
      <c r="BF85" s="48">
        <v>230.11874900000001</v>
      </c>
      <c r="BG85" s="48">
        <v>447.04692799999998</v>
      </c>
      <c r="BH85" s="48">
        <v>378.77203600000001</v>
      </c>
      <c r="BI85" s="48">
        <v>443.65833900000001</v>
      </c>
      <c r="BJ85" s="48">
        <v>403.36330400000003</v>
      </c>
      <c r="BK85" s="48">
        <v>280.05049000000002</v>
      </c>
      <c r="BL85" s="48">
        <v>267.10000000000002</v>
      </c>
      <c r="BM85" s="48">
        <v>282.40196700000001</v>
      </c>
      <c r="BN85" s="48">
        <v>273.318128</v>
      </c>
      <c r="BO85" s="48">
        <v>346.4</v>
      </c>
      <c r="BP85" s="48">
        <v>384.2</v>
      </c>
      <c r="BQ85" s="48">
        <v>330.7</v>
      </c>
      <c r="BR85" s="48">
        <v>450.9</v>
      </c>
      <c r="BS85" s="48">
        <v>507.44529899999998</v>
      </c>
      <c r="BT85" s="48">
        <v>477.09166399999998</v>
      </c>
      <c r="BU85" s="48">
        <v>544.24282200000005</v>
      </c>
      <c r="BV85" s="48">
        <v>466.84122300000001</v>
      </c>
      <c r="BW85" s="48">
        <v>319.25370099999998</v>
      </c>
      <c r="BX85" s="48">
        <v>423.38308699999999</v>
      </c>
      <c r="BY85" s="48">
        <v>489.479017</v>
      </c>
      <c r="BZ85" s="48">
        <v>387.96574299999997</v>
      </c>
      <c r="CA85" s="48">
        <v>547.34554100000003</v>
      </c>
      <c r="CB85" s="48">
        <v>591.35942899999998</v>
      </c>
      <c r="CC85" s="48">
        <v>405</v>
      </c>
      <c r="CD85" s="48">
        <v>447.73160100000001</v>
      </c>
      <c r="CE85" s="48">
        <v>423.51219400000002</v>
      </c>
      <c r="CF85" s="48">
        <v>413.80665599999998</v>
      </c>
      <c r="CG85" s="48">
        <v>480.57833399999998</v>
      </c>
      <c r="CH85" s="48">
        <v>443.92681299999998</v>
      </c>
      <c r="CI85" s="48">
        <v>359.6864435</v>
      </c>
      <c r="CJ85" s="48">
        <v>411.06086880000004</v>
      </c>
      <c r="CK85" s="48">
        <v>375.7360554</v>
      </c>
      <c r="CL85" s="48">
        <v>341.51529399999998</v>
      </c>
      <c r="CM85" s="48">
        <v>409.4417583</v>
      </c>
      <c r="CN85" s="48">
        <v>309.70907080000001</v>
      </c>
      <c r="CO85" s="48">
        <v>419.59599650000001</v>
      </c>
      <c r="CP85" s="48">
        <v>378.59756049999999</v>
      </c>
      <c r="CQ85" s="48">
        <v>165.14642719999998</v>
      </c>
      <c r="CR85" s="48">
        <v>51.996833299999999</v>
      </c>
      <c r="CS85" s="48">
        <v>93.043585500000006</v>
      </c>
      <c r="CT85" s="48">
        <v>318.11507649999999</v>
      </c>
      <c r="CU85" s="48">
        <v>360.02411080000002</v>
      </c>
      <c r="CV85" s="48">
        <v>285.39594639999996</v>
      </c>
      <c r="CW85" s="48">
        <v>438.66881310000002</v>
      </c>
      <c r="CX85" s="48">
        <v>343.83104480000003</v>
      </c>
      <c r="CY85" s="48">
        <v>404.65812960000005</v>
      </c>
      <c r="CZ85" s="48">
        <v>508.57739410000005</v>
      </c>
      <c r="DA85" s="48">
        <v>553.18651360000001</v>
      </c>
      <c r="DB85" s="48">
        <v>609.99934250000001</v>
      </c>
      <c r="DC85" s="48">
        <v>667.15517</v>
      </c>
      <c r="DD85" s="48">
        <v>811.13126850000003</v>
      </c>
      <c r="DE85" s="48">
        <v>630.83479899999998</v>
      </c>
      <c r="DF85" s="48">
        <v>488.63463310000003</v>
      </c>
      <c r="DG85" s="48">
        <v>588.76791270000001</v>
      </c>
      <c r="DH85" s="48">
        <v>630.6485742000001</v>
      </c>
      <c r="DI85" s="48">
        <v>627.19351309999968</v>
      </c>
      <c r="DJ85" s="48">
        <v>618.01929180000025</v>
      </c>
      <c r="DK85" s="48">
        <v>710.97267179999972</v>
      </c>
      <c r="DL85" s="48">
        <v>620.24988690000009</v>
      </c>
      <c r="DM85" s="48">
        <v>477.62495279999985</v>
      </c>
      <c r="DN85" s="48">
        <v>584.17894149999995</v>
      </c>
      <c r="DO85" s="48">
        <v>657.97355479999999</v>
      </c>
      <c r="DP85" s="15">
        <v>660.27853449999998</v>
      </c>
      <c r="DQ85" s="15">
        <v>676.45607510000002</v>
      </c>
      <c r="DR85" s="152">
        <v>668.85968609999998</v>
      </c>
      <c r="DS85" s="152">
        <v>498.76258630434535</v>
      </c>
      <c r="DT85" s="152">
        <v>820.86675720000005</v>
      </c>
      <c r="DU85" s="152">
        <v>490.47041369999999</v>
      </c>
      <c r="DV85" s="165">
        <v>538.11326510000004</v>
      </c>
      <c r="DW85" s="165">
        <v>488.98093719999997</v>
      </c>
      <c r="DX85" s="165">
        <v>528.47919820000004</v>
      </c>
      <c r="DY85" s="165">
        <v>387.41198000000003</v>
      </c>
      <c r="DZ85" s="165">
        <v>496.66818330000001</v>
      </c>
      <c r="EA85" s="165">
        <v>766.02626629999997</v>
      </c>
      <c r="EB85" s="165">
        <v>730.11893429999998</v>
      </c>
      <c r="EC85" s="165">
        <v>581.89049250000005</v>
      </c>
      <c r="ED85" s="165">
        <v>603.31077879999998</v>
      </c>
    </row>
    <row r="86" spans="1:134" x14ac:dyDescent="0.2">
      <c r="A86" s="63">
        <v>19</v>
      </c>
      <c r="B86" s="69" t="s">
        <v>133</v>
      </c>
      <c r="C86" s="48">
        <v>863.26834399999996</v>
      </c>
      <c r="D86" s="48">
        <v>599.58042999999998</v>
      </c>
      <c r="E86" s="48">
        <v>596.01882599999999</v>
      </c>
      <c r="F86" s="48">
        <v>147.51768799999999</v>
      </c>
      <c r="G86" s="48">
        <v>212.82495599999999</v>
      </c>
      <c r="H86" s="48">
        <v>126.405851</v>
      </c>
      <c r="I86" s="48">
        <v>476.95801699999998</v>
      </c>
      <c r="J86" s="48">
        <v>351.85936600000002</v>
      </c>
      <c r="K86" s="48">
        <v>513.72191199999997</v>
      </c>
      <c r="L86" s="48">
        <v>525.29673200000002</v>
      </c>
      <c r="M86" s="48">
        <v>650.13051499999995</v>
      </c>
      <c r="N86" s="48">
        <v>625.07187599999997</v>
      </c>
      <c r="O86" s="48">
        <v>545.38814600000001</v>
      </c>
      <c r="P86" s="48">
        <v>841.20769099999995</v>
      </c>
      <c r="Q86" s="48">
        <v>817.86870999999996</v>
      </c>
      <c r="R86" s="48">
        <v>551.60029199999997</v>
      </c>
      <c r="S86" s="48">
        <v>648.64574000000005</v>
      </c>
      <c r="T86" s="48">
        <v>1313.3165799999999</v>
      </c>
      <c r="U86" s="48">
        <v>891.49714100000006</v>
      </c>
      <c r="V86" s="48">
        <v>982.63495499999999</v>
      </c>
      <c r="W86" s="48">
        <v>1321.1628450000001</v>
      </c>
      <c r="X86" s="48">
        <v>1381.2715780000001</v>
      </c>
      <c r="Y86" s="48">
        <v>1254.7914760000001</v>
      </c>
      <c r="Z86" s="48">
        <v>1132.4422939999999</v>
      </c>
      <c r="AA86" s="48">
        <v>765.97493199999997</v>
      </c>
      <c r="AB86" s="48">
        <v>1019.558794</v>
      </c>
      <c r="AC86" s="48">
        <v>605.53554599999995</v>
      </c>
      <c r="AD86" s="48">
        <v>1000.267624</v>
      </c>
      <c r="AE86" s="48">
        <v>1036.10248</v>
      </c>
      <c r="AF86" s="48">
        <v>1747.9202560000001</v>
      </c>
      <c r="AG86" s="48">
        <v>1014.014078</v>
      </c>
      <c r="AH86" s="48">
        <v>1322.8616320000001</v>
      </c>
      <c r="AI86" s="48">
        <v>1431.151169</v>
      </c>
      <c r="AJ86" s="48">
        <v>741.05953199999999</v>
      </c>
      <c r="AK86" s="48">
        <v>1116.326577</v>
      </c>
      <c r="AL86" s="48">
        <v>1458.4562719999999</v>
      </c>
      <c r="AM86" s="48">
        <v>1347.05106</v>
      </c>
      <c r="AN86" s="48">
        <v>936.95491100000004</v>
      </c>
      <c r="AO86" s="48">
        <v>44.221541000000002</v>
      </c>
      <c r="AP86" s="48">
        <v>228.246196</v>
      </c>
      <c r="AQ86" s="48">
        <v>2037.2345660000001</v>
      </c>
      <c r="AR86" s="48">
        <v>774.60797600000001</v>
      </c>
      <c r="AS86" s="48">
        <v>1134.406463</v>
      </c>
      <c r="AT86" s="48">
        <v>1347.334175</v>
      </c>
      <c r="AU86" s="48">
        <v>710.90714800000001</v>
      </c>
      <c r="AV86" s="48">
        <v>1094.374943</v>
      </c>
      <c r="AW86" s="48">
        <v>1737.3916119999999</v>
      </c>
      <c r="AX86" s="48">
        <v>2028.224091</v>
      </c>
      <c r="AY86" s="48">
        <v>399.139298</v>
      </c>
      <c r="AZ86" s="48">
        <v>1462.321878</v>
      </c>
      <c r="BA86" s="48">
        <v>1306.0363600000001</v>
      </c>
      <c r="BB86" s="48">
        <v>1224.4795549999999</v>
      </c>
      <c r="BC86" s="48">
        <v>1449.2774300000001</v>
      </c>
      <c r="BD86" s="48">
        <v>1120.4987630000001</v>
      </c>
      <c r="BE86" s="48">
        <v>1767.338137</v>
      </c>
      <c r="BF86" s="48">
        <v>896.50057400000003</v>
      </c>
      <c r="BG86" s="48">
        <v>1464.5106659999999</v>
      </c>
      <c r="BH86" s="48">
        <v>1718.314149</v>
      </c>
      <c r="BI86" s="48">
        <v>1673.1477030000001</v>
      </c>
      <c r="BJ86" s="48">
        <v>1709.531041</v>
      </c>
      <c r="BK86" s="48">
        <v>1875.5406840000001</v>
      </c>
      <c r="BL86" s="48">
        <v>1111</v>
      </c>
      <c r="BM86" s="48">
        <v>1070.025396</v>
      </c>
      <c r="BN86" s="48">
        <v>1602.586239</v>
      </c>
      <c r="BO86" s="48">
        <v>1871.8</v>
      </c>
      <c r="BP86" s="48">
        <v>1940.8</v>
      </c>
      <c r="BQ86" s="48">
        <v>1251.7</v>
      </c>
      <c r="BR86" s="48">
        <v>2084</v>
      </c>
      <c r="BS86" s="48">
        <v>3075.0630259999998</v>
      </c>
      <c r="BT86" s="48">
        <v>2133.5660939999998</v>
      </c>
      <c r="BU86" s="48">
        <v>3409.5982709999998</v>
      </c>
      <c r="BV86" s="48">
        <v>3001.1697389999999</v>
      </c>
      <c r="BW86" s="48">
        <v>1863.822163</v>
      </c>
      <c r="BX86" s="48">
        <v>1581.0692790000001</v>
      </c>
      <c r="BY86" s="48">
        <v>2244.1157859999998</v>
      </c>
      <c r="BZ86" s="48">
        <v>2033.2354150000001</v>
      </c>
      <c r="CA86" s="48">
        <v>1440.890169</v>
      </c>
      <c r="CB86" s="48">
        <v>1657.309904</v>
      </c>
      <c r="CC86" s="48">
        <v>2065.6</v>
      </c>
      <c r="CD86" s="48">
        <v>1022.770012</v>
      </c>
      <c r="CE86" s="48">
        <v>1530.196625</v>
      </c>
      <c r="CF86" s="48">
        <v>2822.8968759999998</v>
      </c>
      <c r="CG86" s="48">
        <v>2436.2457469999999</v>
      </c>
      <c r="CH86" s="48">
        <v>2656.2934519999999</v>
      </c>
      <c r="CI86" s="48">
        <v>3590.1559351999999</v>
      </c>
      <c r="CJ86" s="48">
        <v>2121.9935265999998</v>
      </c>
      <c r="CK86" s="48">
        <v>2295.6465228000002</v>
      </c>
      <c r="CL86" s="48">
        <v>1752.2757205</v>
      </c>
      <c r="CM86" s="48">
        <v>2344.0146021</v>
      </c>
      <c r="CN86" s="48">
        <v>2160.5016418</v>
      </c>
      <c r="CO86" s="48">
        <v>2125.3813365000001</v>
      </c>
      <c r="CP86" s="48">
        <v>2072.8062644000001</v>
      </c>
      <c r="CQ86" s="48">
        <v>890.62277770000003</v>
      </c>
      <c r="CR86" s="48">
        <v>373.99870279999999</v>
      </c>
      <c r="CS86" s="48">
        <v>2007.9398765999999</v>
      </c>
      <c r="CT86" s="48">
        <v>2170.9412935999999</v>
      </c>
      <c r="CU86" s="48">
        <v>1928.3711072000001</v>
      </c>
      <c r="CV86" s="48">
        <v>1660.5428460999999</v>
      </c>
      <c r="CW86" s="48">
        <v>2225.6089513000002</v>
      </c>
      <c r="CX86" s="48">
        <v>1229.1924782000001</v>
      </c>
      <c r="CY86" s="48">
        <v>2193.4429372</v>
      </c>
      <c r="CZ86" s="48">
        <v>2973.6467674</v>
      </c>
      <c r="DA86" s="48">
        <v>2986.2333564999999</v>
      </c>
      <c r="DB86" s="48">
        <v>2676.6384899</v>
      </c>
      <c r="DC86" s="48">
        <v>1569.5819622000001</v>
      </c>
      <c r="DD86" s="48">
        <v>1624.2619964999999</v>
      </c>
      <c r="DE86" s="48">
        <v>2470.5465356</v>
      </c>
      <c r="DF86" s="48">
        <v>2077.3806374999999</v>
      </c>
      <c r="DG86" s="48">
        <v>2906.3771197300002</v>
      </c>
      <c r="DH86" s="48">
        <v>3161.3624821399999</v>
      </c>
      <c r="DI86" s="48">
        <v>3623.7003981300004</v>
      </c>
      <c r="DJ86" s="48">
        <v>3395.3917999000005</v>
      </c>
      <c r="DK86" s="48">
        <v>3699.4747743999997</v>
      </c>
      <c r="DL86" s="48">
        <v>3319.4343871000019</v>
      </c>
      <c r="DM86" s="48">
        <v>3456.7628960000002</v>
      </c>
      <c r="DN86" s="48">
        <v>2642.0620365</v>
      </c>
      <c r="DO86" s="48">
        <v>3936.3680494999999</v>
      </c>
      <c r="DP86" s="15">
        <v>2241.0199411999997</v>
      </c>
      <c r="DQ86" s="15">
        <v>2554.484504</v>
      </c>
      <c r="DR86" s="15">
        <v>2313.9817823000003</v>
      </c>
      <c r="DS86" s="81">
        <v>2666.3225866999996</v>
      </c>
      <c r="DT86" s="152">
        <v>3660.3691871000001</v>
      </c>
      <c r="DU86" s="152">
        <v>2802.4226921999998</v>
      </c>
      <c r="DV86" s="165">
        <v>2678.7074216000001</v>
      </c>
      <c r="DW86" s="165">
        <v>1948.3109437999999</v>
      </c>
      <c r="DX86" s="165">
        <v>3788.2766333000004</v>
      </c>
      <c r="DY86" s="165">
        <v>3030.5514904000001</v>
      </c>
      <c r="DZ86" s="165">
        <v>2091.4422160999998</v>
      </c>
      <c r="EA86" s="165">
        <v>3970.2170673999999</v>
      </c>
      <c r="EB86" s="165">
        <v>3950.3373495999999</v>
      </c>
      <c r="EC86" s="165">
        <v>3702.6488674000002</v>
      </c>
      <c r="ED86" s="165">
        <v>2775.7410746999999</v>
      </c>
    </row>
    <row r="87" spans="1:134" x14ac:dyDescent="0.2">
      <c r="A87" s="63">
        <v>20</v>
      </c>
      <c r="B87" s="69" t="s">
        <v>134</v>
      </c>
      <c r="C87" s="48">
        <v>45.041051000000003</v>
      </c>
      <c r="D87" s="48">
        <v>47.522025999999997</v>
      </c>
      <c r="E87" s="48">
        <v>51.677743</v>
      </c>
      <c r="F87" s="48">
        <v>54.030661000000002</v>
      </c>
      <c r="G87" s="48">
        <v>35.455461</v>
      </c>
      <c r="H87" s="48">
        <v>51.606599000000003</v>
      </c>
      <c r="I87" s="48">
        <v>36.549869000000001</v>
      </c>
      <c r="J87" s="48">
        <v>43.358300999999997</v>
      </c>
      <c r="K87" s="48">
        <v>40.041353999999998</v>
      </c>
      <c r="L87" s="48">
        <v>55.497225999999998</v>
      </c>
      <c r="M87" s="48">
        <v>46.904083999999997</v>
      </c>
      <c r="N87" s="48">
        <v>45.861553000000001</v>
      </c>
      <c r="O87" s="48">
        <v>80.793322000000003</v>
      </c>
      <c r="P87" s="48">
        <v>59.618580000000001</v>
      </c>
      <c r="Q87" s="48">
        <v>55.643836</v>
      </c>
      <c r="R87" s="48">
        <v>53.652116999999997</v>
      </c>
      <c r="S87" s="48">
        <v>49.013598999999999</v>
      </c>
      <c r="T87" s="48">
        <v>71.210201999999995</v>
      </c>
      <c r="U87" s="48">
        <v>52.710886000000002</v>
      </c>
      <c r="V87" s="48">
        <v>50.145758999999998</v>
      </c>
      <c r="W87" s="48">
        <v>45.770727000000001</v>
      </c>
      <c r="X87" s="48">
        <v>43.660302000000001</v>
      </c>
      <c r="Y87" s="48">
        <v>50.501162999999998</v>
      </c>
      <c r="Z87" s="48">
        <v>60.597785999999999</v>
      </c>
      <c r="AA87" s="48">
        <v>60.593905999999997</v>
      </c>
      <c r="AB87" s="48">
        <v>91.961492000000007</v>
      </c>
      <c r="AC87" s="48">
        <v>86.263925999999998</v>
      </c>
      <c r="AD87" s="48">
        <v>66.928402000000006</v>
      </c>
      <c r="AE87" s="48">
        <v>47.471632</v>
      </c>
      <c r="AF87" s="48">
        <v>50.852105999999999</v>
      </c>
      <c r="AG87" s="48">
        <v>55.698417999999997</v>
      </c>
      <c r="AH87" s="48">
        <v>42.878529</v>
      </c>
      <c r="AI87" s="48">
        <v>66.989309000000006</v>
      </c>
      <c r="AJ87" s="48">
        <v>31.804549999999999</v>
      </c>
      <c r="AK87" s="48">
        <v>54.060923000000003</v>
      </c>
      <c r="AL87" s="48">
        <v>50.202024000000002</v>
      </c>
      <c r="AM87" s="48">
        <v>68.272408999999996</v>
      </c>
      <c r="AN87" s="48">
        <v>15.407942</v>
      </c>
      <c r="AO87" s="48">
        <v>21.964036</v>
      </c>
      <c r="AP87" s="48">
        <v>11.948852</v>
      </c>
      <c r="AQ87" s="48">
        <v>17.231971000000001</v>
      </c>
      <c r="AR87" s="48">
        <v>47.703372000000002</v>
      </c>
      <c r="AS87" s="48">
        <v>58.262898999999997</v>
      </c>
      <c r="AT87" s="48">
        <v>59.632161000000004</v>
      </c>
      <c r="AU87" s="48">
        <v>66.132082999999994</v>
      </c>
      <c r="AV87" s="48">
        <v>75.706265000000002</v>
      </c>
      <c r="AW87" s="48">
        <v>95.545141999999998</v>
      </c>
      <c r="AX87" s="48">
        <v>75.769851000000003</v>
      </c>
      <c r="AY87" s="48">
        <v>67.248259000000004</v>
      </c>
      <c r="AZ87" s="48">
        <v>69.264234999999999</v>
      </c>
      <c r="BA87" s="48">
        <v>47.966824000000003</v>
      </c>
      <c r="BB87" s="48">
        <v>60.794477999999998</v>
      </c>
      <c r="BC87" s="48">
        <v>46.676589999999997</v>
      </c>
      <c r="BD87" s="48">
        <v>40.937859000000003</v>
      </c>
      <c r="BE87" s="48">
        <v>61.177849999999999</v>
      </c>
      <c r="BF87" s="48">
        <v>46.337642000000002</v>
      </c>
      <c r="BG87" s="48">
        <v>90.716628999999998</v>
      </c>
      <c r="BH87" s="48">
        <v>63.249015</v>
      </c>
      <c r="BI87" s="48">
        <v>67.350903000000002</v>
      </c>
      <c r="BJ87" s="48">
        <v>61.432951000000003</v>
      </c>
      <c r="BK87" s="48">
        <v>53.91339</v>
      </c>
      <c r="BL87" s="48">
        <v>85.4</v>
      </c>
      <c r="BM87" s="48">
        <v>80.025222999999997</v>
      </c>
      <c r="BN87" s="48">
        <v>62.679955999999997</v>
      </c>
      <c r="BO87" s="48">
        <v>83</v>
      </c>
      <c r="BP87" s="48">
        <v>99.2</v>
      </c>
      <c r="BQ87" s="48">
        <v>64.3</v>
      </c>
      <c r="BR87" s="48">
        <v>49.3</v>
      </c>
      <c r="BS87" s="48">
        <v>81.336808000000005</v>
      </c>
      <c r="BT87" s="48">
        <v>92.063391999999993</v>
      </c>
      <c r="BU87" s="48">
        <v>61.251195000000003</v>
      </c>
      <c r="BV87" s="48">
        <v>72.547479999999993</v>
      </c>
      <c r="BW87" s="48">
        <v>80.794687999999994</v>
      </c>
      <c r="BX87" s="48">
        <v>86.783258000000004</v>
      </c>
      <c r="BY87" s="48">
        <v>112.677167</v>
      </c>
      <c r="BZ87" s="48">
        <v>82.077832999999998</v>
      </c>
      <c r="CA87" s="48">
        <v>98.597729000000001</v>
      </c>
      <c r="CB87" s="48">
        <v>75.825918999999999</v>
      </c>
      <c r="CC87" s="48">
        <v>85.3</v>
      </c>
      <c r="CD87" s="48">
        <v>85.678740000000005</v>
      </c>
      <c r="CE87" s="48">
        <v>83.818419000000006</v>
      </c>
      <c r="CF87" s="48">
        <v>77.284966999999995</v>
      </c>
      <c r="CG87" s="48">
        <v>78.501823999999999</v>
      </c>
      <c r="CH87" s="48">
        <v>69.251254000000003</v>
      </c>
      <c r="CI87" s="48">
        <v>75.077049299999999</v>
      </c>
      <c r="CJ87" s="48">
        <v>91.862050799999992</v>
      </c>
      <c r="CK87" s="48">
        <v>110.23360790000001</v>
      </c>
      <c r="CL87" s="48">
        <v>79.76518209999999</v>
      </c>
      <c r="CM87" s="48">
        <v>70.252626100000001</v>
      </c>
      <c r="CN87" s="48">
        <v>82.336506900000003</v>
      </c>
      <c r="CO87" s="48">
        <v>76.018194800000003</v>
      </c>
      <c r="CP87" s="48">
        <v>65.005635600000005</v>
      </c>
      <c r="CQ87" s="48">
        <v>40.3931568</v>
      </c>
      <c r="CR87" s="48">
        <v>45.888852499999999</v>
      </c>
      <c r="CS87" s="48">
        <v>81.78530529999999</v>
      </c>
      <c r="CT87" s="48">
        <v>115.6011937</v>
      </c>
      <c r="CU87" s="48">
        <v>71.52972179999999</v>
      </c>
      <c r="CV87" s="48">
        <v>102.1995812</v>
      </c>
      <c r="CW87" s="48">
        <v>133.0325656</v>
      </c>
      <c r="CX87" s="48">
        <v>94.979081199999996</v>
      </c>
      <c r="CY87" s="48">
        <v>84.1596531</v>
      </c>
      <c r="CZ87" s="48">
        <v>111.8020265</v>
      </c>
      <c r="DA87" s="48">
        <v>100.74047779999999</v>
      </c>
      <c r="DB87" s="48">
        <v>95.892557299999993</v>
      </c>
      <c r="DC87" s="48">
        <v>114.80247729999999</v>
      </c>
      <c r="DD87" s="48">
        <v>112.84708959999999</v>
      </c>
      <c r="DE87" s="48">
        <v>85.372900099999995</v>
      </c>
      <c r="DF87" s="48">
        <v>132.0347434</v>
      </c>
      <c r="DG87" s="48">
        <v>92.548254689999993</v>
      </c>
      <c r="DH87" s="48">
        <v>117.26436473000001</v>
      </c>
      <c r="DI87" s="48">
        <v>125.87738057999999</v>
      </c>
      <c r="DJ87" s="48">
        <v>132.51392900000002</v>
      </c>
      <c r="DK87" s="48">
        <v>127.92027679999995</v>
      </c>
      <c r="DL87" s="48">
        <v>107.51761480000005</v>
      </c>
      <c r="DM87" s="48">
        <v>83.683846000000017</v>
      </c>
      <c r="DN87" s="48">
        <v>96.57922529999999</v>
      </c>
      <c r="DO87" s="48">
        <v>93.510093099999992</v>
      </c>
      <c r="DP87" s="15">
        <v>84.499478999999994</v>
      </c>
      <c r="DQ87" s="15">
        <v>109.1121727</v>
      </c>
      <c r="DR87" s="152">
        <v>77.051533200000009</v>
      </c>
      <c r="DS87" s="152">
        <v>98.93465654940789</v>
      </c>
      <c r="DT87" s="152">
        <v>122.07398509999999</v>
      </c>
      <c r="DU87" s="152">
        <v>144.0276547</v>
      </c>
      <c r="DV87" s="165">
        <v>77.066050599999997</v>
      </c>
      <c r="DW87" s="165">
        <v>78.936676800000001</v>
      </c>
      <c r="DX87" s="165">
        <v>79.460862700000007</v>
      </c>
      <c r="DY87" s="165">
        <v>119.60413870000001</v>
      </c>
      <c r="DZ87" s="165">
        <v>104.4120858</v>
      </c>
      <c r="EA87" s="165">
        <v>104.161924</v>
      </c>
      <c r="EB87" s="165">
        <v>85.071435600000001</v>
      </c>
      <c r="EC87" s="165">
        <v>116.43277640000001</v>
      </c>
      <c r="ED87" s="165">
        <v>98.087525900000003</v>
      </c>
    </row>
    <row r="88" spans="1:134" x14ac:dyDescent="0.2">
      <c r="A88" s="63">
        <v>21</v>
      </c>
      <c r="B88" s="69" t="s">
        <v>135</v>
      </c>
      <c r="C88" s="48">
        <v>101.428299</v>
      </c>
      <c r="D88" s="48">
        <v>109.202958</v>
      </c>
      <c r="E88" s="48">
        <v>94.791517999999996</v>
      </c>
      <c r="F88" s="48">
        <v>57.318952000000003</v>
      </c>
      <c r="G88" s="48">
        <v>58.436968999999998</v>
      </c>
      <c r="H88" s="48">
        <v>50.136085999999999</v>
      </c>
      <c r="I88" s="48">
        <v>60.720210999999999</v>
      </c>
      <c r="J88" s="48">
        <v>96.601087000000007</v>
      </c>
      <c r="K88" s="48">
        <v>98.015069999999994</v>
      </c>
      <c r="L88" s="48">
        <v>104.933297</v>
      </c>
      <c r="M88" s="48">
        <v>130.632169</v>
      </c>
      <c r="N88" s="48">
        <v>140.52805599999999</v>
      </c>
      <c r="O88" s="48">
        <v>122.17256399999999</v>
      </c>
      <c r="P88" s="48">
        <v>127.868084</v>
      </c>
      <c r="Q88" s="48">
        <v>87.775547000000003</v>
      </c>
      <c r="R88" s="48">
        <v>100.646931</v>
      </c>
      <c r="S88" s="48">
        <v>100.25623</v>
      </c>
      <c r="T88" s="48">
        <v>84.041129999999995</v>
      </c>
      <c r="U88" s="48">
        <v>100.831163</v>
      </c>
      <c r="V88" s="48">
        <v>115.371135</v>
      </c>
      <c r="W88" s="48">
        <v>101.717753</v>
      </c>
      <c r="X88" s="48">
        <v>129.265232</v>
      </c>
      <c r="Y88" s="48">
        <v>179.25682499999999</v>
      </c>
      <c r="Z88" s="48">
        <v>319.07232299999998</v>
      </c>
      <c r="AA88" s="48">
        <v>147.979285</v>
      </c>
      <c r="AB88" s="48">
        <v>121.51624</v>
      </c>
      <c r="AC88" s="48">
        <v>94.152376000000004</v>
      </c>
      <c r="AD88" s="48">
        <v>116.73344400000001</v>
      </c>
      <c r="AE88" s="48">
        <v>122.399351</v>
      </c>
      <c r="AF88" s="48">
        <v>79.710667000000001</v>
      </c>
      <c r="AG88" s="48">
        <v>71.258235999999997</v>
      </c>
      <c r="AH88" s="48">
        <v>95.270906999999994</v>
      </c>
      <c r="AI88" s="48">
        <v>152.50957500000001</v>
      </c>
      <c r="AJ88" s="48">
        <v>107.846512</v>
      </c>
      <c r="AK88" s="48">
        <v>239.10890499999999</v>
      </c>
      <c r="AL88" s="48">
        <v>418.85100999999997</v>
      </c>
      <c r="AM88" s="48">
        <v>167.87619699999999</v>
      </c>
      <c r="AN88" s="48">
        <v>36.702286000000001</v>
      </c>
      <c r="AO88" s="48">
        <v>36.311472000000002</v>
      </c>
      <c r="AP88" s="48">
        <v>43.589910000000003</v>
      </c>
      <c r="AQ88" s="48">
        <v>97.295903999999993</v>
      </c>
      <c r="AR88" s="48">
        <v>112.099688</v>
      </c>
      <c r="AS88" s="48">
        <v>160.887969</v>
      </c>
      <c r="AT88" s="48">
        <v>177.45063099999999</v>
      </c>
      <c r="AU88" s="48">
        <v>187.33053699999999</v>
      </c>
      <c r="AV88" s="48">
        <v>187.271188</v>
      </c>
      <c r="AW88" s="48">
        <v>324.20968299999998</v>
      </c>
      <c r="AX88" s="48">
        <v>253.55291500000001</v>
      </c>
      <c r="AY88" s="48">
        <v>214.68604300000001</v>
      </c>
      <c r="AZ88" s="48">
        <v>206.034851</v>
      </c>
      <c r="BA88" s="48">
        <v>85.603395000000006</v>
      </c>
      <c r="BB88" s="48">
        <v>156.561251</v>
      </c>
      <c r="BC88" s="48">
        <v>148.72891799999999</v>
      </c>
      <c r="BD88" s="48">
        <v>127.95824399999999</v>
      </c>
      <c r="BE88" s="48">
        <v>139.528569</v>
      </c>
      <c r="BF88" s="48">
        <v>126.894808</v>
      </c>
      <c r="BG88" s="48">
        <v>197.62654800000001</v>
      </c>
      <c r="BH88" s="48">
        <v>173.640884</v>
      </c>
      <c r="BI88" s="48">
        <v>312.52259600000002</v>
      </c>
      <c r="BJ88" s="48">
        <v>246.74013400000001</v>
      </c>
      <c r="BK88" s="48">
        <v>163.048979</v>
      </c>
      <c r="BL88" s="48">
        <v>144.5</v>
      </c>
      <c r="BM88" s="48">
        <v>166.919534</v>
      </c>
      <c r="BN88" s="48">
        <v>151.39916400000001</v>
      </c>
      <c r="BO88" s="48">
        <v>143.4</v>
      </c>
      <c r="BP88" s="48">
        <v>168.3</v>
      </c>
      <c r="BQ88" s="48">
        <v>142.9</v>
      </c>
      <c r="BR88" s="48">
        <v>127.2</v>
      </c>
      <c r="BS88" s="48">
        <v>213.18230500000001</v>
      </c>
      <c r="BT88" s="48">
        <v>203.59133399999999</v>
      </c>
      <c r="BU88" s="48">
        <v>277.71725500000002</v>
      </c>
      <c r="BV88" s="48">
        <v>265.874842</v>
      </c>
      <c r="BW88" s="48">
        <v>219.34907799999999</v>
      </c>
      <c r="BX88" s="48">
        <v>159.135234</v>
      </c>
      <c r="BY88" s="48">
        <v>181.57981899999999</v>
      </c>
      <c r="BZ88" s="48">
        <v>172.79477700000001</v>
      </c>
      <c r="CA88" s="48">
        <v>187.70935299999999</v>
      </c>
      <c r="CB88" s="48">
        <v>156.54264800000001</v>
      </c>
      <c r="CC88" s="48">
        <v>109</v>
      </c>
      <c r="CD88" s="48">
        <v>211.924654</v>
      </c>
      <c r="CE88" s="48">
        <v>180.3946</v>
      </c>
      <c r="CF88" s="48">
        <v>214.75034400000001</v>
      </c>
      <c r="CG88" s="48">
        <v>354.91528399999999</v>
      </c>
      <c r="CH88" s="48">
        <v>402.20037200000002</v>
      </c>
      <c r="CI88" s="48">
        <v>239.76951560000001</v>
      </c>
      <c r="CJ88" s="48">
        <v>315.59280389999998</v>
      </c>
      <c r="CK88" s="48">
        <v>237.2635995</v>
      </c>
      <c r="CL88" s="48">
        <v>213.54326830000002</v>
      </c>
      <c r="CM88" s="48">
        <v>315.85327569999998</v>
      </c>
      <c r="CN88" s="48">
        <v>126.23190140000001</v>
      </c>
      <c r="CO88" s="48">
        <v>223.4845704</v>
      </c>
      <c r="CP88" s="48">
        <v>339.7020124</v>
      </c>
      <c r="CQ88" s="48">
        <v>207.648054</v>
      </c>
      <c r="CR88" s="48">
        <v>275.90479749999997</v>
      </c>
      <c r="CS88" s="48">
        <v>666.16897629999994</v>
      </c>
      <c r="CT88" s="48">
        <v>677.77633789999993</v>
      </c>
      <c r="CU88" s="48">
        <v>413.15047560000005</v>
      </c>
      <c r="CV88" s="48">
        <v>554.7746992000001</v>
      </c>
      <c r="CW88" s="48">
        <v>398.02394810000004</v>
      </c>
      <c r="CX88" s="48">
        <v>337.33254769999996</v>
      </c>
      <c r="CY88" s="48">
        <v>302.54185219999999</v>
      </c>
      <c r="CZ88" s="48">
        <v>368.86447550000003</v>
      </c>
      <c r="DA88" s="48">
        <v>224.22628850000001</v>
      </c>
      <c r="DB88" s="48">
        <v>342.05855450000001</v>
      </c>
      <c r="DC88" s="48">
        <v>445.39811400000002</v>
      </c>
      <c r="DD88" s="48">
        <v>506.01328419999999</v>
      </c>
      <c r="DE88" s="48">
        <v>510.41437930000001</v>
      </c>
      <c r="DF88" s="48">
        <v>533.93044099999997</v>
      </c>
      <c r="DG88" s="48">
        <v>416.59427966000004</v>
      </c>
      <c r="DH88" s="48">
        <v>411.91127158</v>
      </c>
      <c r="DI88" s="48">
        <v>326.43444876000007</v>
      </c>
      <c r="DJ88" s="48">
        <v>266.90145789999997</v>
      </c>
      <c r="DK88" s="48">
        <v>325.22471269999983</v>
      </c>
      <c r="DL88" s="48">
        <v>329.93674749999991</v>
      </c>
      <c r="DM88" s="48">
        <v>193.5964041000002</v>
      </c>
      <c r="DN88" s="48">
        <v>345.22576660000004</v>
      </c>
      <c r="DO88" s="48">
        <v>410.5184572</v>
      </c>
      <c r="DP88" s="15">
        <v>411.91613839999997</v>
      </c>
      <c r="DQ88" s="15">
        <v>447.22418880000004</v>
      </c>
      <c r="DR88" s="152">
        <v>532.62462540000001</v>
      </c>
      <c r="DS88" s="152">
        <v>276.29557628939779</v>
      </c>
      <c r="DT88" s="152">
        <v>321.30221599999999</v>
      </c>
      <c r="DU88" s="152">
        <v>236.47107700000001</v>
      </c>
      <c r="DV88" s="165">
        <v>222.4863335</v>
      </c>
      <c r="DW88" s="165">
        <v>279.86479530000003</v>
      </c>
      <c r="DX88" s="165">
        <v>244.04934419999998</v>
      </c>
      <c r="DY88" s="165">
        <v>247.9108688</v>
      </c>
      <c r="DZ88" s="165">
        <v>240.69045119999998</v>
      </c>
      <c r="EA88" s="165">
        <v>380.79535069999997</v>
      </c>
      <c r="EB88" s="165">
        <v>338.4463389</v>
      </c>
      <c r="EC88" s="165">
        <v>362.98492639999995</v>
      </c>
      <c r="ED88" s="165">
        <v>439.15939250000002</v>
      </c>
    </row>
    <row r="89" spans="1:134" x14ac:dyDescent="0.2">
      <c r="A89" s="63">
        <v>22</v>
      </c>
      <c r="B89" s="69" t="s">
        <v>87</v>
      </c>
      <c r="C89" s="48">
        <v>90.078851999999998</v>
      </c>
      <c r="D89" s="48">
        <v>87.986282000000003</v>
      </c>
      <c r="E89" s="48">
        <v>70.867656999999994</v>
      </c>
      <c r="F89" s="48">
        <v>112.640198</v>
      </c>
      <c r="G89" s="48">
        <v>99.123773</v>
      </c>
      <c r="H89" s="48">
        <v>101.63112</v>
      </c>
      <c r="I89" s="48">
        <v>72.068848000000003</v>
      </c>
      <c r="J89" s="48">
        <v>69.114098999999996</v>
      </c>
      <c r="K89" s="48">
        <v>66.523359999999997</v>
      </c>
      <c r="L89" s="48">
        <v>69.896747000000005</v>
      </c>
      <c r="M89" s="48">
        <v>74.808322000000004</v>
      </c>
      <c r="N89" s="48">
        <v>91.159255000000002</v>
      </c>
      <c r="O89" s="48">
        <v>99.492002999999997</v>
      </c>
      <c r="P89" s="48">
        <v>112.535219</v>
      </c>
      <c r="Q89" s="48">
        <v>134.91387700000001</v>
      </c>
      <c r="R89" s="48">
        <v>109.625922</v>
      </c>
      <c r="S89" s="48">
        <v>113.207909</v>
      </c>
      <c r="T89" s="48">
        <v>103.52067099999999</v>
      </c>
      <c r="U89" s="48">
        <v>98.650046000000003</v>
      </c>
      <c r="V89" s="48">
        <v>135.97464199999999</v>
      </c>
      <c r="W89" s="48">
        <v>111.32963599999999</v>
      </c>
      <c r="X89" s="48">
        <v>134.96066500000001</v>
      </c>
      <c r="Y89" s="48">
        <v>147.292148</v>
      </c>
      <c r="Z89" s="48">
        <v>317.33209099999999</v>
      </c>
      <c r="AA89" s="48">
        <v>138.76430400000001</v>
      </c>
      <c r="AB89" s="48">
        <v>144.69357199999999</v>
      </c>
      <c r="AC89" s="48">
        <v>166.04656499999999</v>
      </c>
      <c r="AD89" s="48">
        <v>105.65885</v>
      </c>
      <c r="AE89" s="48">
        <v>140.59151399999999</v>
      </c>
      <c r="AF89" s="48">
        <v>180.84188900000001</v>
      </c>
      <c r="AG89" s="48">
        <v>142.87459000000001</v>
      </c>
      <c r="AH89" s="48">
        <v>178.84219300000001</v>
      </c>
      <c r="AI89" s="48">
        <v>105.656774</v>
      </c>
      <c r="AJ89" s="48">
        <v>136.87595300000001</v>
      </c>
      <c r="AK89" s="48">
        <v>160.130449</v>
      </c>
      <c r="AL89" s="48">
        <v>351.40965699999998</v>
      </c>
      <c r="AM89" s="48">
        <v>184.26159200000001</v>
      </c>
      <c r="AN89" s="48">
        <v>215.88792799999999</v>
      </c>
      <c r="AO89" s="48">
        <v>162.41721200000001</v>
      </c>
      <c r="AP89" s="48">
        <v>219.60984300000001</v>
      </c>
      <c r="AQ89" s="48">
        <v>227.90208100000001</v>
      </c>
      <c r="AR89" s="48">
        <v>224.88807399999999</v>
      </c>
      <c r="AS89" s="48">
        <v>270.68190600000003</v>
      </c>
      <c r="AT89" s="48">
        <v>206.66612000000001</v>
      </c>
      <c r="AU89" s="48">
        <v>180.808222</v>
      </c>
      <c r="AV89" s="48">
        <v>272.77232400000003</v>
      </c>
      <c r="AW89" s="48">
        <v>175.187209</v>
      </c>
      <c r="AX89" s="48">
        <v>348.63695200000001</v>
      </c>
      <c r="AY89" s="48">
        <v>241.384773</v>
      </c>
      <c r="AZ89" s="48">
        <v>221.469719</v>
      </c>
      <c r="BA89" s="48">
        <v>277.57357300000001</v>
      </c>
      <c r="BB89" s="48">
        <v>167.64864</v>
      </c>
      <c r="BC89" s="48">
        <v>226.67616100000001</v>
      </c>
      <c r="BD89" s="48">
        <v>162.23682099999999</v>
      </c>
      <c r="BE89" s="48">
        <v>143.184134</v>
      </c>
      <c r="BF89" s="48">
        <v>138.86012099999999</v>
      </c>
      <c r="BG89" s="48">
        <v>224.22556399999999</v>
      </c>
      <c r="BH89" s="48">
        <v>161.02756500000001</v>
      </c>
      <c r="BI89" s="48">
        <v>32.790047000000001</v>
      </c>
      <c r="BJ89" s="48">
        <v>168.26931500000001</v>
      </c>
      <c r="BK89" s="48">
        <v>219.61166600000001</v>
      </c>
      <c r="BL89" s="48">
        <v>386.8</v>
      </c>
      <c r="BM89" s="48">
        <v>381.288881</v>
      </c>
      <c r="BN89" s="48">
        <v>322.51490799999999</v>
      </c>
      <c r="BO89" s="48">
        <v>251.7</v>
      </c>
      <c r="BP89" s="48">
        <v>222.1</v>
      </c>
      <c r="BQ89" s="48">
        <v>173.5</v>
      </c>
      <c r="BR89" s="48">
        <v>173.2</v>
      </c>
      <c r="BS89" s="48">
        <v>232.91456700000001</v>
      </c>
      <c r="BT89" s="48">
        <v>217.87789100000001</v>
      </c>
      <c r="BU89" s="48">
        <v>311.38525700000002</v>
      </c>
      <c r="BV89" s="48">
        <v>422.00632300000001</v>
      </c>
      <c r="BW89" s="48">
        <v>387.17531300000002</v>
      </c>
      <c r="BX89" s="48">
        <v>426.18005699999998</v>
      </c>
      <c r="BY89" s="48">
        <v>496.13854400000002</v>
      </c>
      <c r="BZ89" s="48">
        <v>320.52184499999998</v>
      </c>
      <c r="CA89" s="48">
        <v>322.23858799999999</v>
      </c>
      <c r="CB89" s="48">
        <v>310.53292599999997</v>
      </c>
      <c r="CC89" s="48">
        <v>247</v>
      </c>
      <c r="CD89" s="48">
        <v>210.24389400000001</v>
      </c>
      <c r="CE89" s="48">
        <v>0.52227299999999999</v>
      </c>
      <c r="CF89" s="48">
        <v>0.80993199999999999</v>
      </c>
      <c r="CG89" s="48">
        <v>0</v>
      </c>
      <c r="CH89" s="48">
        <v>0</v>
      </c>
      <c r="CI89" s="48">
        <v>2.2078E-2</v>
      </c>
      <c r="CJ89" s="48">
        <v>5.1078400000000003E-2</v>
      </c>
      <c r="CK89" s="48">
        <v>91.939268499999997</v>
      </c>
      <c r="CL89" s="48">
        <v>14.294865699999999</v>
      </c>
      <c r="CM89" s="48">
        <v>10.613873699999999</v>
      </c>
      <c r="CN89" s="48">
        <v>2.7919425000000002</v>
      </c>
      <c r="CO89" s="48">
        <v>0.341999</v>
      </c>
      <c r="CP89" s="48">
        <v>8.4456000000000003E-2</v>
      </c>
      <c r="CQ89" s="48">
        <v>0</v>
      </c>
      <c r="CR89" s="48">
        <v>0</v>
      </c>
      <c r="CS89" s="48">
        <v>0</v>
      </c>
      <c r="CT89" s="48">
        <v>0</v>
      </c>
      <c r="CU89" s="48">
        <v>0</v>
      </c>
      <c r="CV89" s="48">
        <v>0</v>
      </c>
      <c r="CW89" s="48">
        <v>0</v>
      </c>
      <c r="CX89" s="48">
        <v>0</v>
      </c>
      <c r="CY89" s="48">
        <v>14.3068081</v>
      </c>
      <c r="CZ89" s="48">
        <v>20.307417000000001</v>
      </c>
      <c r="DA89" s="48">
        <v>39.766067200000002</v>
      </c>
      <c r="DB89" s="48">
        <v>14.210734800000001</v>
      </c>
      <c r="DC89" s="48">
        <v>16.5207239</v>
      </c>
      <c r="DD89" s="48">
        <v>5.4547730000000003</v>
      </c>
      <c r="DE89" s="48">
        <v>0</v>
      </c>
      <c r="DF89" s="48">
        <v>11.4276635</v>
      </c>
      <c r="DG89" s="48">
        <v>44.533199079999996</v>
      </c>
      <c r="DH89" s="48">
        <v>63.754616929999997</v>
      </c>
      <c r="DI89" s="48">
        <v>107.88218398999999</v>
      </c>
      <c r="DJ89" s="48">
        <v>38.169423900000027</v>
      </c>
      <c r="DK89" s="48">
        <v>76.59484710000001</v>
      </c>
      <c r="DL89" s="48">
        <v>55.833072499999957</v>
      </c>
      <c r="DM89" s="48">
        <v>30.685732300000041</v>
      </c>
      <c r="DN89" s="48">
        <v>19.294828300000002</v>
      </c>
      <c r="DO89" s="48">
        <v>16.225756000000001</v>
      </c>
      <c r="DP89" s="15">
        <v>0</v>
      </c>
      <c r="DQ89" s="15">
        <v>1.7788790000000001</v>
      </c>
      <c r="DR89" s="152">
        <v>0</v>
      </c>
      <c r="DS89" s="152">
        <v>0</v>
      </c>
      <c r="DT89" s="152">
        <v>0.50547589999999998</v>
      </c>
      <c r="DU89" s="152">
        <v>0</v>
      </c>
      <c r="DV89" s="165">
        <v>0</v>
      </c>
      <c r="DW89" s="165">
        <v>5.0000000000000001E-3</v>
      </c>
      <c r="DX89" s="165">
        <v>0</v>
      </c>
      <c r="DY89" s="165">
        <v>0</v>
      </c>
      <c r="DZ89" s="165">
        <v>0</v>
      </c>
      <c r="EA89" s="165">
        <v>0</v>
      </c>
      <c r="EB89" s="165">
        <v>0</v>
      </c>
      <c r="EC89" s="165">
        <v>8.0079999999999995E-4</v>
      </c>
      <c r="ED89" s="165">
        <v>0</v>
      </c>
    </row>
    <row r="90" spans="1:134" x14ac:dyDescent="0.2">
      <c r="A90" s="63">
        <v>23</v>
      </c>
      <c r="B90" s="69" t="s">
        <v>136</v>
      </c>
      <c r="C90" s="48">
        <v>2062.5622130000002</v>
      </c>
      <c r="D90" s="48">
        <v>2185.3589590000001</v>
      </c>
      <c r="E90" s="48">
        <v>974.59436200000005</v>
      </c>
      <c r="F90" s="48">
        <v>1655.9468830000001</v>
      </c>
      <c r="G90" s="48">
        <v>1805.783007</v>
      </c>
      <c r="H90" s="48">
        <v>1797.883235</v>
      </c>
      <c r="I90" s="48">
        <v>2403.5019499999999</v>
      </c>
      <c r="J90" s="48">
        <v>1533.9948059999999</v>
      </c>
      <c r="K90" s="48">
        <v>1309.8523</v>
      </c>
      <c r="L90" s="48">
        <v>1892.9912859999999</v>
      </c>
      <c r="M90" s="48">
        <v>2207.6136879999999</v>
      </c>
      <c r="N90" s="48">
        <v>2473.5525090000001</v>
      </c>
      <c r="O90" s="48">
        <v>1828.441507</v>
      </c>
      <c r="P90" s="48">
        <v>1964.5358670000001</v>
      </c>
      <c r="Q90" s="48">
        <v>1642.741184</v>
      </c>
      <c r="R90" s="48">
        <v>1458.1902219999999</v>
      </c>
      <c r="S90" s="48">
        <v>1709.749902</v>
      </c>
      <c r="T90" s="48">
        <v>1789.893525</v>
      </c>
      <c r="U90" s="48">
        <v>1664.3421940000001</v>
      </c>
      <c r="V90" s="48">
        <v>2423.5429709999999</v>
      </c>
      <c r="W90" s="48">
        <v>2818.3709829999998</v>
      </c>
      <c r="X90" s="48">
        <v>1890.7994859999999</v>
      </c>
      <c r="Y90" s="48">
        <v>2599.2494179999999</v>
      </c>
      <c r="Z90" s="48">
        <v>2884.9601429999998</v>
      </c>
      <c r="AA90" s="48">
        <v>2020.885121</v>
      </c>
      <c r="AB90" s="48">
        <v>2904.5183539999998</v>
      </c>
      <c r="AC90" s="48">
        <v>1453.204232</v>
      </c>
      <c r="AD90" s="48">
        <v>3184.3336049999998</v>
      </c>
      <c r="AE90" s="48">
        <v>2102.3873899999999</v>
      </c>
      <c r="AF90" s="48">
        <v>1811.573024</v>
      </c>
      <c r="AG90" s="48">
        <v>1590.370177</v>
      </c>
      <c r="AH90" s="48">
        <v>2590.6835930000002</v>
      </c>
      <c r="AI90" s="48">
        <v>2031.533283</v>
      </c>
      <c r="AJ90" s="48">
        <v>2118.125986</v>
      </c>
      <c r="AK90" s="48">
        <v>1978.3913829999999</v>
      </c>
      <c r="AL90" s="48">
        <v>2549.60572</v>
      </c>
      <c r="AM90" s="48">
        <v>2796.3882549999998</v>
      </c>
      <c r="AN90" s="48">
        <v>939.78205800000001</v>
      </c>
      <c r="AO90" s="48">
        <v>474.70677599999999</v>
      </c>
      <c r="AP90" s="48">
        <v>546.44521099999997</v>
      </c>
      <c r="AQ90" s="48">
        <v>1196.3034660000001</v>
      </c>
      <c r="AR90" s="48">
        <v>1032.4226309999999</v>
      </c>
      <c r="AS90" s="48">
        <v>1695.5426789999999</v>
      </c>
      <c r="AT90" s="48">
        <v>2918.773651</v>
      </c>
      <c r="AU90" s="48">
        <v>2478.3285890000002</v>
      </c>
      <c r="AV90" s="48">
        <v>2335.3629930000002</v>
      </c>
      <c r="AW90" s="48">
        <v>2661.0564669999999</v>
      </c>
      <c r="AX90" s="48">
        <v>3582.1743970000002</v>
      </c>
      <c r="AY90" s="48">
        <v>3677.0556409999999</v>
      </c>
      <c r="AZ90" s="48">
        <v>4620.4495260000003</v>
      </c>
      <c r="BA90" s="48">
        <v>3188.3491530000001</v>
      </c>
      <c r="BB90" s="48">
        <v>2956.363292</v>
      </c>
      <c r="BC90" s="48">
        <v>4182.794954</v>
      </c>
      <c r="BD90" s="48">
        <v>4726.7130950000001</v>
      </c>
      <c r="BE90" s="48">
        <v>4500.7983340000001</v>
      </c>
      <c r="BF90" s="48">
        <v>3531.7681459999999</v>
      </c>
      <c r="BG90" s="48">
        <v>4534.2175399999996</v>
      </c>
      <c r="BH90" s="48">
        <v>3242.3963469999999</v>
      </c>
      <c r="BI90" s="48">
        <v>3364.8733440000001</v>
      </c>
      <c r="BJ90" s="48">
        <v>3983.5655790000001</v>
      </c>
      <c r="BK90" s="48">
        <v>4734.0264829999996</v>
      </c>
      <c r="BL90" s="48">
        <v>4315.7</v>
      </c>
      <c r="BM90" s="48">
        <v>4758.9542769999998</v>
      </c>
      <c r="BN90" s="48">
        <v>4453.3947109999999</v>
      </c>
      <c r="BO90" s="48">
        <v>3816.1</v>
      </c>
      <c r="BP90" s="48">
        <v>3311.6</v>
      </c>
      <c r="BQ90" s="48">
        <v>3628.4</v>
      </c>
      <c r="BR90" s="48">
        <v>5235.1000000000004</v>
      </c>
      <c r="BS90" s="48">
        <v>5806.7841420000004</v>
      </c>
      <c r="BT90" s="48">
        <v>5069.5176149999998</v>
      </c>
      <c r="BU90" s="48">
        <v>6012.2044800000003</v>
      </c>
      <c r="BV90" s="48">
        <v>6801.4908299999997</v>
      </c>
      <c r="BW90" s="48">
        <v>7514.1086759999998</v>
      </c>
      <c r="BX90" s="48">
        <v>5882.2642310000001</v>
      </c>
      <c r="BY90" s="48">
        <v>6397.5020990000003</v>
      </c>
      <c r="BZ90" s="48">
        <v>5632.8160360000002</v>
      </c>
      <c r="CA90" s="48">
        <v>6584.3877830000001</v>
      </c>
      <c r="CB90" s="48">
        <v>6569.478607</v>
      </c>
      <c r="CC90" s="48">
        <v>4636.5</v>
      </c>
      <c r="CD90" s="48">
        <v>3831.832062</v>
      </c>
      <c r="CE90" s="48">
        <v>4734.6993700000003</v>
      </c>
      <c r="CF90" s="48">
        <v>4662.6207789999999</v>
      </c>
      <c r="CG90" s="48">
        <v>5434.9529439999997</v>
      </c>
      <c r="CH90" s="48">
        <v>5013.1671610000003</v>
      </c>
      <c r="CI90" s="48">
        <v>4324.8126750000001</v>
      </c>
      <c r="CJ90" s="48">
        <v>3292.0553571999999</v>
      </c>
      <c r="CK90" s="48">
        <v>2429.1864903999999</v>
      </c>
      <c r="CL90" s="48">
        <v>2660.6208403999999</v>
      </c>
      <c r="CM90" s="48">
        <v>4302.1337863999997</v>
      </c>
      <c r="CN90" s="48">
        <v>5250.2869218999995</v>
      </c>
      <c r="CO90" s="48">
        <v>5018.9767680000004</v>
      </c>
      <c r="CP90" s="48">
        <v>4968.0993968999992</v>
      </c>
      <c r="CQ90" s="48">
        <v>2134.7880797000003</v>
      </c>
      <c r="CR90" s="48">
        <v>1046.4972488999999</v>
      </c>
      <c r="CS90" s="48">
        <v>2847.3439137</v>
      </c>
      <c r="CT90" s="48">
        <v>3961.8629965</v>
      </c>
      <c r="CU90" s="48">
        <v>2303.8894261</v>
      </c>
      <c r="CV90" s="48">
        <v>3269.3822720999997</v>
      </c>
      <c r="CW90" s="48">
        <v>4284.2494843000004</v>
      </c>
      <c r="CX90" s="48">
        <v>3486.2411161999999</v>
      </c>
      <c r="CY90" s="48">
        <v>7142.0557214999999</v>
      </c>
      <c r="CZ90" s="48">
        <v>9339.9087176000012</v>
      </c>
      <c r="DA90" s="48">
        <v>8313.0591913999997</v>
      </c>
      <c r="DB90" s="48">
        <v>6319.2405053999992</v>
      </c>
      <c r="DC90" s="48">
        <v>6299.3899176999994</v>
      </c>
      <c r="DD90" s="48">
        <v>6722.6255659999997</v>
      </c>
      <c r="DE90" s="48">
        <v>7917.8877155</v>
      </c>
      <c r="DF90" s="48">
        <v>6130.4422901000007</v>
      </c>
      <c r="DG90" s="48">
        <v>6454.6910766000001</v>
      </c>
      <c r="DH90" s="48">
        <v>4090.4887683299999</v>
      </c>
      <c r="DI90" s="48">
        <v>2309.4701550699992</v>
      </c>
      <c r="DJ90" s="48">
        <v>4809.9204637000003</v>
      </c>
      <c r="DK90" s="48">
        <v>4792.4636071000023</v>
      </c>
      <c r="DL90" s="48">
        <v>3983.9650527999984</v>
      </c>
      <c r="DM90" s="48">
        <v>3433.6734319000025</v>
      </c>
      <c r="DN90" s="48">
        <v>3899.3819370000001</v>
      </c>
      <c r="DO90" s="48">
        <v>4795.6737233999993</v>
      </c>
      <c r="DP90" s="15">
        <v>5015.0825078999997</v>
      </c>
      <c r="DQ90" s="15">
        <v>5234.5416150999999</v>
      </c>
      <c r="DR90" s="152">
        <v>2510.9852820999999</v>
      </c>
      <c r="DS90" s="152">
        <v>3661.201012732417</v>
      </c>
      <c r="DT90" s="152">
        <v>2520.0197591000001</v>
      </c>
      <c r="DU90" s="152">
        <v>741.75440260000005</v>
      </c>
      <c r="DV90" s="165">
        <v>759.58783579999999</v>
      </c>
      <c r="DW90" s="165">
        <v>551.60626500000001</v>
      </c>
      <c r="DX90" s="165">
        <v>675.44460700000002</v>
      </c>
      <c r="DY90" s="165">
        <v>1579.3875380999998</v>
      </c>
      <c r="DZ90" s="165">
        <v>2064.8017209999998</v>
      </c>
      <c r="EA90" s="165">
        <v>2323.4277619</v>
      </c>
      <c r="EB90" s="165">
        <v>2423.4783635999997</v>
      </c>
      <c r="EC90" s="165">
        <v>2045.7448442</v>
      </c>
      <c r="ED90" s="165">
        <v>1789.2034037000001</v>
      </c>
    </row>
    <row r="91" spans="1:134" x14ac:dyDescent="0.2">
      <c r="A91" s="63">
        <v>24</v>
      </c>
      <c r="B91" s="69" t="s">
        <v>137</v>
      </c>
      <c r="C91" s="48">
        <v>247.93611399999998</v>
      </c>
      <c r="D91" s="48">
        <v>387.76092899999998</v>
      </c>
      <c r="E91" s="48">
        <v>532.30161900000007</v>
      </c>
      <c r="F91" s="48">
        <v>232.730403</v>
      </c>
      <c r="G91" s="48">
        <v>390.33954699999998</v>
      </c>
      <c r="H91" s="48">
        <v>239.19482599999998</v>
      </c>
      <c r="I91" s="48">
        <v>377.00485299999997</v>
      </c>
      <c r="J91" s="48">
        <v>270.95699300000001</v>
      </c>
      <c r="K91" s="48">
        <v>334.25999200000001</v>
      </c>
      <c r="L91" s="48">
        <v>356.37168200000002</v>
      </c>
      <c r="M91" s="48">
        <v>354.82504399999999</v>
      </c>
      <c r="N91" s="48">
        <v>366.29188299999998</v>
      </c>
      <c r="O91" s="48">
        <v>518.81279600000005</v>
      </c>
      <c r="P91" s="48">
        <v>360.50636499999996</v>
      </c>
      <c r="Q91" s="48">
        <v>521.77767600000004</v>
      </c>
      <c r="R91" s="48">
        <v>502.08117800000002</v>
      </c>
      <c r="S91" s="48">
        <v>744.34854700000005</v>
      </c>
      <c r="T91" s="48">
        <v>350.71035699999999</v>
      </c>
      <c r="U91" s="48">
        <v>820.35162300000002</v>
      </c>
      <c r="V91" s="48">
        <v>729.80171799999994</v>
      </c>
      <c r="W91" s="48">
        <v>719.28301700000009</v>
      </c>
      <c r="X91" s="48">
        <v>284.47383400000001</v>
      </c>
      <c r="Y91" s="48">
        <v>447.70549900000003</v>
      </c>
      <c r="Z91" s="48">
        <v>480.41216499999996</v>
      </c>
      <c r="AA91" s="48">
        <v>811.79885999999999</v>
      </c>
      <c r="AB91" s="48">
        <v>306.09199800000005</v>
      </c>
      <c r="AC91" s="48">
        <v>221.07249400000001</v>
      </c>
      <c r="AD91" s="48">
        <v>225.77978099999999</v>
      </c>
      <c r="AE91" s="48">
        <v>160.994248</v>
      </c>
      <c r="AF91" s="48">
        <v>269.30884099999997</v>
      </c>
      <c r="AG91" s="48">
        <v>408.721902</v>
      </c>
      <c r="AH91" s="48">
        <v>345.34418799999997</v>
      </c>
      <c r="AI91" s="48">
        <v>296.51048899999995</v>
      </c>
      <c r="AJ91" s="48">
        <v>193.62651500000001</v>
      </c>
      <c r="AK91" s="48">
        <v>455.67547500000001</v>
      </c>
      <c r="AL91" s="48">
        <v>1697.0903760000001</v>
      </c>
      <c r="AM91" s="48">
        <v>1577.1856400000001</v>
      </c>
      <c r="AN91" s="48">
        <v>135.46786</v>
      </c>
      <c r="AO91" s="48">
        <v>328.38078100000001</v>
      </c>
      <c r="AP91" s="48">
        <v>52.549658000000001</v>
      </c>
      <c r="AQ91" s="48">
        <v>630.73237300000005</v>
      </c>
      <c r="AR91" s="48">
        <v>892.89826700000003</v>
      </c>
      <c r="AS91" s="48">
        <v>897.81172100000003</v>
      </c>
      <c r="AT91" s="48">
        <v>860.90884900000003</v>
      </c>
      <c r="AU91" s="48">
        <v>451.50289900000001</v>
      </c>
      <c r="AV91" s="48">
        <v>871.757701</v>
      </c>
      <c r="AW91" s="48">
        <v>832.35900800000002</v>
      </c>
      <c r="AX91" s="48">
        <v>357.35134199999999</v>
      </c>
      <c r="AY91" s="48">
        <v>678.70734700000003</v>
      </c>
      <c r="AZ91" s="48">
        <v>1044.799158</v>
      </c>
      <c r="BA91" s="48">
        <v>642.51685699999996</v>
      </c>
      <c r="BB91" s="48">
        <v>781.82409799999994</v>
      </c>
      <c r="BC91" s="48">
        <v>941.59396400000003</v>
      </c>
      <c r="BD91" s="48">
        <v>1261.0486780000001</v>
      </c>
      <c r="BE91" s="48">
        <v>488.399653</v>
      </c>
      <c r="BF91" s="48">
        <v>580.34935000000007</v>
      </c>
      <c r="BG91" s="48">
        <v>655.05495700000006</v>
      </c>
      <c r="BH91" s="48">
        <v>315.31124999999997</v>
      </c>
      <c r="BI91" s="48">
        <v>1393.9503589999999</v>
      </c>
      <c r="BJ91" s="48">
        <v>475.55049699999995</v>
      </c>
      <c r="BK91" s="48">
        <v>842.11045999999999</v>
      </c>
      <c r="BL91" s="48">
        <v>743</v>
      </c>
      <c r="BM91" s="48">
        <v>1880.823854</v>
      </c>
      <c r="BN91" s="48">
        <v>853.813129</v>
      </c>
      <c r="BO91" s="48">
        <v>752.7</v>
      </c>
      <c r="BP91" s="48">
        <v>942.3</v>
      </c>
      <c r="BQ91" s="48">
        <v>1071.4000000000001</v>
      </c>
      <c r="BR91" s="48">
        <v>1532.6999999999998</v>
      </c>
      <c r="BS91" s="48">
        <v>1579.873973</v>
      </c>
      <c r="BT91" s="48">
        <v>1864.1340750000002</v>
      </c>
      <c r="BU91" s="48">
        <v>1390.5664410000002</v>
      </c>
      <c r="BV91" s="48">
        <v>832.19046700000001</v>
      </c>
      <c r="BW91" s="48">
        <v>1574.590451</v>
      </c>
      <c r="BX91" s="48">
        <v>915.92186500000003</v>
      </c>
      <c r="BY91" s="48">
        <v>2127.629422</v>
      </c>
      <c r="BZ91" s="48">
        <v>786.12473999999997</v>
      </c>
      <c r="CA91" s="48">
        <v>1337.588647</v>
      </c>
      <c r="CB91" s="48">
        <v>1587.604509</v>
      </c>
      <c r="CC91" s="48">
        <v>1264.4000000000001</v>
      </c>
      <c r="CD91" s="48">
        <v>2039.8844790000001</v>
      </c>
      <c r="CE91" s="48">
        <v>1291.626176</v>
      </c>
      <c r="CF91" s="48">
        <v>1118.514799</v>
      </c>
      <c r="CG91" s="48">
        <v>1292.5631390000001</v>
      </c>
      <c r="CH91" s="48">
        <v>1843.0221159999999</v>
      </c>
      <c r="CI91" s="48">
        <v>951.35925180000004</v>
      </c>
      <c r="CJ91" s="48">
        <v>1013.2663418</v>
      </c>
      <c r="CK91" s="48">
        <v>1292.4475736999998</v>
      </c>
      <c r="CL91" s="48">
        <v>772.6426553</v>
      </c>
      <c r="CM91" s="48">
        <v>667.06573659999992</v>
      </c>
      <c r="CN91" s="48">
        <v>1005.1172237</v>
      </c>
      <c r="CO91" s="48">
        <v>1190.2889677000001</v>
      </c>
      <c r="CP91" s="48">
        <v>1285.7125986999999</v>
      </c>
      <c r="CQ91" s="48">
        <v>582.09220890000006</v>
      </c>
      <c r="CR91" s="48">
        <v>403.31474610000004</v>
      </c>
      <c r="CS91" s="48">
        <v>824.51591309999992</v>
      </c>
      <c r="CT91" s="48">
        <v>1155.4635625000001</v>
      </c>
      <c r="CU91" s="48">
        <v>758.70928320000007</v>
      </c>
      <c r="CV91" s="48">
        <v>657.28908369999999</v>
      </c>
      <c r="CW91" s="48">
        <v>1553.6078832000003</v>
      </c>
      <c r="CX91" s="48">
        <v>419.15136660000002</v>
      </c>
      <c r="CY91" s="48">
        <v>2024.7904926000001</v>
      </c>
      <c r="CZ91" s="48">
        <v>2208.4561568000004</v>
      </c>
      <c r="DA91" s="48">
        <v>2158.2564711999999</v>
      </c>
      <c r="DB91" s="48">
        <v>1230.7577702000001</v>
      </c>
      <c r="DC91" s="48">
        <v>1651.3427763999998</v>
      </c>
      <c r="DD91" s="48">
        <v>1357.3300761999999</v>
      </c>
      <c r="DE91" s="48">
        <v>1873.1949263000001</v>
      </c>
      <c r="DF91" s="48">
        <v>1585.2914011999999</v>
      </c>
      <c r="DG91" s="48">
        <v>1901.50276635</v>
      </c>
      <c r="DH91" s="48">
        <v>2448.0762797400002</v>
      </c>
      <c r="DI91" s="48">
        <v>2241.68095391</v>
      </c>
      <c r="DJ91" s="48">
        <v>1511.0587440000011</v>
      </c>
      <c r="DK91" s="48">
        <v>1893.6011171999994</v>
      </c>
      <c r="DL91" s="48">
        <v>1512.2400294999998</v>
      </c>
      <c r="DM91" s="48">
        <v>1506.0353773000006</v>
      </c>
      <c r="DN91" s="48">
        <v>1310.8784170000001</v>
      </c>
      <c r="DO91" s="48">
        <v>1140.6260218</v>
      </c>
      <c r="DP91" s="15">
        <v>1026.2751140999999</v>
      </c>
      <c r="DQ91" s="15">
        <v>1772.7055310000001</v>
      </c>
      <c r="DR91" s="152">
        <v>166.16455730000001</v>
      </c>
      <c r="DS91" s="152">
        <v>161.93349889999999</v>
      </c>
      <c r="DT91" s="152">
        <v>220.05715600000002</v>
      </c>
      <c r="DU91" s="152">
        <v>106.01356179999999</v>
      </c>
      <c r="DV91" s="165">
        <v>102.5802498</v>
      </c>
      <c r="DW91" s="165">
        <v>344.83909790000001</v>
      </c>
      <c r="DX91" s="165">
        <v>792.25148130000002</v>
      </c>
      <c r="DY91" s="165">
        <v>730.69671400000004</v>
      </c>
      <c r="DZ91" s="165">
        <v>1605.2491150000001</v>
      </c>
      <c r="EA91" s="165">
        <v>1345.9459715</v>
      </c>
      <c r="EB91" s="165">
        <v>890.09746640000003</v>
      </c>
      <c r="EC91" s="165">
        <v>1871.9383131</v>
      </c>
      <c r="ED91" s="165">
        <v>1340.4329013000001</v>
      </c>
    </row>
    <row r="92" spans="1:134" x14ac:dyDescent="0.2">
      <c r="A92" s="63">
        <v>25</v>
      </c>
      <c r="B92" s="69" t="s">
        <v>138</v>
      </c>
      <c r="C92" s="48">
        <v>1145.476942</v>
      </c>
      <c r="D92" s="48">
        <v>1239.7589310000001</v>
      </c>
      <c r="E92" s="48">
        <v>1252.650607</v>
      </c>
      <c r="F92" s="48">
        <v>981.98790299999996</v>
      </c>
      <c r="G92" s="48">
        <v>1178.0014510000001</v>
      </c>
      <c r="H92" s="48">
        <v>1039.8231900000001</v>
      </c>
      <c r="I92" s="48">
        <v>948.87878899999998</v>
      </c>
      <c r="J92" s="48">
        <v>1051.3619060000001</v>
      </c>
      <c r="K92" s="48">
        <v>1008.6490230000001</v>
      </c>
      <c r="L92" s="48">
        <v>1026.246435</v>
      </c>
      <c r="M92" s="48">
        <v>1203.375634</v>
      </c>
      <c r="N92" s="48">
        <v>1261.18569</v>
      </c>
      <c r="O92" s="48">
        <v>1297.0487270000001</v>
      </c>
      <c r="P92" s="48">
        <v>1234.837209</v>
      </c>
      <c r="Q92" s="48">
        <v>1049.6121209999999</v>
      </c>
      <c r="R92" s="48">
        <v>1016.648399</v>
      </c>
      <c r="S92" s="48">
        <v>1469.6700559999999</v>
      </c>
      <c r="T92" s="48">
        <v>1341.8072010000001</v>
      </c>
      <c r="U92" s="48">
        <v>1050.8460110000001</v>
      </c>
      <c r="V92" s="48">
        <v>1229.099089</v>
      </c>
      <c r="W92" s="48">
        <v>1249.4921440000001</v>
      </c>
      <c r="X92" s="48">
        <v>1299.25063</v>
      </c>
      <c r="Y92" s="48">
        <v>1325.5676510000001</v>
      </c>
      <c r="Z92" s="48">
        <v>1732.463448</v>
      </c>
      <c r="AA92" s="48">
        <v>1471.6234469999999</v>
      </c>
      <c r="AB92" s="48">
        <v>1602.415107</v>
      </c>
      <c r="AC92" s="48">
        <v>1490.213109</v>
      </c>
      <c r="AD92" s="48">
        <v>1432.498601</v>
      </c>
      <c r="AE92" s="48">
        <v>1425.6785640000001</v>
      </c>
      <c r="AF92" s="48">
        <v>1450.0065950000001</v>
      </c>
      <c r="AG92" s="48">
        <v>1295.3131249999999</v>
      </c>
      <c r="AH92" s="48">
        <v>1216.6646490000001</v>
      </c>
      <c r="AI92" s="48">
        <v>1663.7753620000001</v>
      </c>
      <c r="AJ92" s="48">
        <v>1336.152756</v>
      </c>
      <c r="AK92" s="48">
        <v>1470.9502580000001</v>
      </c>
      <c r="AL92" s="48">
        <v>1991.2932920000001</v>
      </c>
      <c r="AM92" s="48">
        <v>1723.035881</v>
      </c>
      <c r="AN92" s="48">
        <v>781.33953699999995</v>
      </c>
      <c r="AO92" s="48">
        <v>448.24585300000001</v>
      </c>
      <c r="AP92" s="48">
        <v>554.75719300000003</v>
      </c>
      <c r="AQ92" s="48">
        <v>1851.472315</v>
      </c>
      <c r="AR92" s="48">
        <v>2367.4017220000001</v>
      </c>
      <c r="AS92" s="48">
        <v>1820.2509849999999</v>
      </c>
      <c r="AT92" s="48">
        <v>2172.152928</v>
      </c>
      <c r="AU92" s="48">
        <v>2067.1145160000001</v>
      </c>
      <c r="AV92" s="48">
        <v>1648.699662</v>
      </c>
      <c r="AW92" s="48">
        <v>2091.717928</v>
      </c>
      <c r="AX92" s="48">
        <v>1637.743125</v>
      </c>
      <c r="AY92" s="48">
        <v>1811.971796</v>
      </c>
      <c r="AZ92" s="48">
        <v>1987.781919</v>
      </c>
      <c r="BA92" s="48">
        <v>1582.56194</v>
      </c>
      <c r="BB92" s="48">
        <v>2082.4603059999999</v>
      </c>
      <c r="BC92" s="48">
        <v>1883.5531390000001</v>
      </c>
      <c r="BD92" s="48">
        <v>1698.946878</v>
      </c>
      <c r="BE92" s="48">
        <v>1531.386039</v>
      </c>
      <c r="BF92" s="48">
        <v>1548.664571</v>
      </c>
      <c r="BG92" s="48">
        <v>1929.0753930000001</v>
      </c>
      <c r="BH92" s="48">
        <v>1768.1375680000001</v>
      </c>
      <c r="BI92" s="48">
        <v>1941.323435</v>
      </c>
      <c r="BJ92" s="48">
        <v>1718.290933</v>
      </c>
      <c r="BK92" s="48">
        <v>1952.607941</v>
      </c>
      <c r="BL92" s="48">
        <v>1910.8</v>
      </c>
      <c r="BM92" s="48">
        <v>2101.8622909999999</v>
      </c>
      <c r="BN92" s="48">
        <v>1964.169202</v>
      </c>
      <c r="BO92" s="48">
        <v>1984.5</v>
      </c>
      <c r="BP92" s="48">
        <v>1913.5</v>
      </c>
      <c r="BQ92" s="48">
        <v>1962.9</v>
      </c>
      <c r="BR92" s="48">
        <v>1860.8</v>
      </c>
      <c r="BS92" s="48">
        <v>1844.1642019999999</v>
      </c>
      <c r="BT92" s="48">
        <v>1978.038957</v>
      </c>
      <c r="BU92" s="48">
        <v>2163.6297800000002</v>
      </c>
      <c r="BV92" s="48">
        <v>2439.7868880000001</v>
      </c>
      <c r="BW92" s="48">
        <v>1910.6252669999999</v>
      </c>
      <c r="BX92" s="48">
        <v>2540.181055</v>
      </c>
      <c r="BY92" s="48">
        <v>2573.8545979999999</v>
      </c>
      <c r="BZ92" s="48">
        <v>1483.3333339999999</v>
      </c>
      <c r="CA92" s="48">
        <v>2146.648083</v>
      </c>
      <c r="CB92" s="48">
        <v>2219.934264</v>
      </c>
      <c r="CC92" s="48">
        <v>1823.6</v>
      </c>
      <c r="CD92" s="48">
        <v>1942.1802540000001</v>
      </c>
      <c r="CE92" s="48">
        <v>2174.9769679999999</v>
      </c>
      <c r="CF92" s="48">
        <v>2022.2465560000001</v>
      </c>
      <c r="CG92" s="48">
        <v>2172.3680880000002</v>
      </c>
      <c r="CH92" s="48">
        <v>2508.4312500000001</v>
      </c>
      <c r="CI92" s="48">
        <v>2232.2201803000003</v>
      </c>
      <c r="CJ92" s="48">
        <v>2891.8204453000003</v>
      </c>
      <c r="CK92" s="48">
        <v>2508.9098211</v>
      </c>
      <c r="CL92" s="48">
        <v>2015.9269296</v>
      </c>
      <c r="CM92" s="48">
        <v>2432.7978426999998</v>
      </c>
      <c r="CN92" s="48">
        <v>2646.8903731</v>
      </c>
      <c r="CO92" s="48">
        <v>2164.7522979</v>
      </c>
      <c r="CP92" s="48">
        <v>1784.0019267999999</v>
      </c>
      <c r="CQ92" s="48">
        <v>1471.6350233000001</v>
      </c>
      <c r="CR92" s="48">
        <v>2011.6279519000002</v>
      </c>
      <c r="CS92" s="48">
        <v>1899.1139102</v>
      </c>
      <c r="CT92" s="48">
        <v>2138.5132302000002</v>
      </c>
      <c r="CU92" s="48">
        <v>1550.4656006</v>
      </c>
      <c r="CV92" s="48">
        <v>2251.7098869000001</v>
      </c>
      <c r="CW92" s="48">
        <v>2537.4390519000003</v>
      </c>
      <c r="CX92" s="48">
        <v>1805.4541317999999</v>
      </c>
      <c r="CY92" s="48">
        <v>2219.8223286999996</v>
      </c>
      <c r="CZ92" s="48">
        <v>2375.3651623000001</v>
      </c>
      <c r="DA92" s="48">
        <v>1937.6883957999999</v>
      </c>
      <c r="DB92" s="48">
        <v>3162.5038281999996</v>
      </c>
      <c r="DC92" s="48">
        <v>2586.0879666999999</v>
      </c>
      <c r="DD92" s="48">
        <v>2634.1048185999998</v>
      </c>
      <c r="DE92" s="48">
        <v>3176.0866375999999</v>
      </c>
      <c r="DF92" s="48">
        <v>3248.1722964999999</v>
      </c>
      <c r="DG92" s="48">
        <v>2530.0949075500002</v>
      </c>
      <c r="DH92" s="48">
        <v>3379.7616291999998</v>
      </c>
      <c r="DI92" s="48">
        <v>3651.1634632499999</v>
      </c>
      <c r="DJ92" s="48">
        <v>2569.0293384000015</v>
      </c>
      <c r="DK92" s="48">
        <v>4040.6085675999984</v>
      </c>
      <c r="DL92" s="48">
        <v>3357.1638592999989</v>
      </c>
      <c r="DM92" s="48">
        <v>2342.3923828000043</v>
      </c>
      <c r="DN92" s="48">
        <v>2539.3255390999998</v>
      </c>
      <c r="DO92" s="48">
        <v>3915.2303863000002</v>
      </c>
      <c r="DP92" s="15">
        <v>2020.6187293</v>
      </c>
      <c r="DQ92" s="15">
        <v>2585.7905916999998</v>
      </c>
      <c r="DR92" s="152">
        <v>2752.6584459999999</v>
      </c>
      <c r="DS92" s="152">
        <v>2506.2582987706919</v>
      </c>
      <c r="DT92" s="152">
        <v>3250.1443773000001</v>
      </c>
      <c r="DU92" s="152">
        <v>3035.4041208000003</v>
      </c>
      <c r="DV92" s="165">
        <v>2329.3231458999999</v>
      </c>
      <c r="DW92" s="165">
        <v>2794.8970743</v>
      </c>
      <c r="DX92" s="165">
        <v>2697.4874401999996</v>
      </c>
      <c r="DY92" s="165">
        <v>2295.2145628000003</v>
      </c>
      <c r="DZ92" s="165">
        <v>2482.7777105999999</v>
      </c>
      <c r="EA92" s="165">
        <v>2704.9735353999999</v>
      </c>
      <c r="EB92" s="165">
        <v>2436.5085288</v>
      </c>
      <c r="EC92" s="165">
        <v>2929.7488512</v>
      </c>
      <c r="ED92" s="165">
        <v>3054.7990857</v>
      </c>
    </row>
    <row r="93" spans="1:134" x14ac:dyDescent="0.2">
      <c r="A93" s="63">
        <v>26</v>
      </c>
      <c r="B93" s="69" t="s">
        <v>139</v>
      </c>
      <c r="C93" s="48">
        <v>9.7623949999999997</v>
      </c>
      <c r="D93" s="48">
        <v>11.496437999999999</v>
      </c>
      <c r="E93" s="48">
        <v>9.2805769999999992</v>
      </c>
      <c r="F93" s="48">
        <v>11.268119</v>
      </c>
      <c r="G93" s="48">
        <v>11.099461</v>
      </c>
      <c r="H93" s="48">
        <v>11.577441</v>
      </c>
      <c r="I93" s="48">
        <v>2.7309510000000001</v>
      </c>
      <c r="J93" s="48">
        <v>1.1730910000000001</v>
      </c>
      <c r="K93" s="48">
        <v>2.1145049999999999</v>
      </c>
      <c r="L93" s="48">
        <v>1.3498650000000001</v>
      </c>
      <c r="M93" s="48">
        <v>2.47092</v>
      </c>
      <c r="N93" s="48">
        <v>0.22967000000000001</v>
      </c>
      <c r="O93" s="48">
        <v>1.079796</v>
      </c>
      <c r="P93" s="48">
        <v>3.9287890000000001</v>
      </c>
      <c r="Q93" s="48">
        <v>6.5500150000000001</v>
      </c>
      <c r="R93" s="48">
        <v>8.5538570000000007</v>
      </c>
      <c r="S93" s="48">
        <v>16.367096</v>
      </c>
      <c r="T93" s="48">
        <v>16.969783</v>
      </c>
      <c r="U93" s="48">
        <v>0.87934400000000001</v>
      </c>
      <c r="V93" s="48">
        <v>1.8442559999999999</v>
      </c>
      <c r="W93" s="48">
        <v>0.87947799999999998</v>
      </c>
      <c r="X93" s="48">
        <v>2.36741</v>
      </c>
      <c r="Y93" s="48">
        <v>0.26946900000000001</v>
      </c>
      <c r="Z93" s="48">
        <v>1.761056</v>
      </c>
      <c r="AA93" s="48">
        <v>0.64377200000000001</v>
      </c>
      <c r="AB93" s="48">
        <v>1.4950060000000001</v>
      </c>
      <c r="AC93" s="48">
        <v>2.8562419999999999</v>
      </c>
      <c r="AD93" s="48">
        <v>6.4778520000000004</v>
      </c>
      <c r="AE93" s="48">
        <v>4.8906330000000002</v>
      </c>
      <c r="AF93" s="48">
        <v>5.8072359999999996</v>
      </c>
      <c r="AG93" s="48">
        <v>4.036861</v>
      </c>
      <c r="AH93" s="48">
        <v>0.70099</v>
      </c>
      <c r="AI93" s="48">
        <v>0.44429800000000003</v>
      </c>
      <c r="AJ93" s="48">
        <v>1.0948739999999999</v>
      </c>
      <c r="AK93" s="48">
        <v>2.5833999999999999E-2</v>
      </c>
      <c r="AL93" s="48">
        <v>1.4514530000000001</v>
      </c>
      <c r="AM93" s="48">
        <v>0.75099400000000005</v>
      </c>
      <c r="AN93" s="48">
        <v>0.67420899999999995</v>
      </c>
      <c r="AO93" s="48">
        <v>3.5721880000000001</v>
      </c>
      <c r="AP93" s="48">
        <v>3.12087</v>
      </c>
      <c r="AQ93" s="48">
        <v>3.060597</v>
      </c>
      <c r="AR93" s="48">
        <v>3.651281</v>
      </c>
      <c r="AS93" s="48">
        <v>1.361685</v>
      </c>
      <c r="AT93" s="48">
        <v>0.92454599999999998</v>
      </c>
      <c r="AU93" s="48">
        <v>1.1727069999999999</v>
      </c>
      <c r="AV93" s="48">
        <v>2.4464260000000002</v>
      </c>
      <c r="AW93" s="48">
        <v>1.184E-2</v>
      </c>
      <c r="AX93" s="48">
        <v>1.92283</v>
      </c>
      <c r="AY93" s="48">
        <v>2.2083469999999998</v>
      </c>
      <c r="AZ93" s="48">
        <v>2.609585</v>
      </c>
      <c r="BA93" s="48">
        <v>4.1361400000000001</v>
      </c>
      <c r="BB93" s="48">
        <v>6.6741130000000002</v>
      </c>
      <c r="BC93" s="48">
        <v>6.3483679999999998</v>
      </c>
      <c r="BD93" s="48">
        <v>10.223831000000001</v>
      </c>
      <c r="BE93" s="48">
        <v>6.2462939999999998</v>
      </c>
      <c r="BF93" s="48">
        <v>11.310428999999999</v>
      </c>
      <c r="BG93" s="48">
        <v>10.143609</v>
      </c>
      <c r="BH93" s="48">
        <v>2.5802109999999998</v>
      </c>
      <c r="BI93" s="48">
        <v>4.0932810000000002</v>
      </c>
      <c r="BJ93" s="48">
        <v>0.45482099999999998</v>
      </c>
      <c r="BK93" s="48">
        <v>12.733579000000001</v>
      </c>
      <c r="BL93" s="48">
        <v>7.2</v>
      </c>
      <c r="BM93" s="48">
        <v>8.2125979999999998</v>
      </c>
      <c r="BN93" s="48">
        <v>10.460632</v>
      </c>
      <c r="BO93" s="48">
        <v>12.5</v>
      </c>
      <c r="BP93" s="48">
        <v>7.3</v>
      </c>
      <c r="BQ93" s="48">
        <v>2.2999999999999998</v>
      </c>
      <c r="BR93" s="48">
        <v>0.7</v>
      </c>
      <c r="BS93" s="48">
        <v>0.51589300000000005</v>
      </c>
      <c r="BT93" s="48">
        <v>2.3077619999999999</v>
      </c>
      <c r="BU93" s="48">
        <v>1.656239</v>
      </c>
      <c r="BV93" s="48">
        <v>1.3593409999999999</v>
      </c>
      <c r="BW93" s="48">
        <v>2.7550789999999998</v>
      </c>
      <c r="BX93" s="48">
        <v>4.0389030000000004</v>
      </c>
      <c r="BY93" s="48">
        <v>11.203652999999999</v>
      </c>
      <c r="BZ93" s="48">
        <v>19.292615999999999</v>
      </c>
      <c r="CA93" s="48">
        <v>10.588723999999999</v>
      </c>
      <c r="CB93" s="48">
        <v>19.957066000000001</v>
      </c>
      <c r="CC93" s="48">
        <v>6.3</v>
      </c>
      <c r="CD93" s="48">
        <v>8.0224589999999996</v>
      </c>
      <c r="CE93" s="48">
        <v>2.9697849999999999</v>
      </c>
      <c r="CF93" s="48">
        <v>2.9306350000000001</v>
      </c>
      <c r="CG93" s="48">
        <v>2.6052209999999998</v>
      </c>
      <c r="CH93" s="48">
        <v>3.4380120000000001</v>
      </c>
      <c r="CI93" s="48">
        <v>1.9381587</v>
      </c>
      <c r="CJ93" s="48">
        <v>11.901040800000001</v>
      </c>
      <c r="CK93" s="48">
        <v>16.037058200000001</v>
      </c>
      <c r="CL93" s="48">
        <v>15.885012</v>
      </c>
      <c r="CM93" s="48">
        <v>12.538388699999999</v>
      </c>
      <c r="CN93" s="48">
        <v>12.947022199999999</v>
      </c>
      <c r="CO93" s="48">
        <v>15.352029400000001</v>
      </c>
      <c r="CP93" s="48">
        <v>9.7917981999999988</v>
      </c>
      <c r="CQ93" s="48">
        <v>0.73077760000000003</v>
      </c>
      <c r="CR93" s="48">
        <v>5.6935134999999999</v>
      </c>
      <c r="CS93" s="48">
        <v>23.030406800000002</v>
      </c>
      <c r="CT93" s="48">
        <v>19.1876867</v>
      </c>
      <c r="CU93" s="48">
        <v>90.5516255</v>
      </c>
      <c r="CV93" s="48">
        <v>214.8911028</v>
      </c>
      <c r="CW93" s="48">
        <v>94.772798499999993</v>
      </c>
      <c r="CX93" s="48">
        <v>61.614031799999999</v>
      </c>
      <c r="CY93" s="48">
        <v>79.062084499999997</v>
      </c>
      <c r="CZ93" s="48">
        <v>80.285128599999993</v>
      </c>
      <c r="DA93" s="48">
        <v>55.1974765</v>
      </c>
      <c r="DB93" s="48">
        <v>66.018242499999999</v>
      </c>
      <c r="DC93" s="48">
        <v>48.5863941</v>
      </c>
      <c r="DD93" s="48">
        <v>69.129873000000003</v>
      </c>
      <c r="DE93" s="48">
        <v>29.414642499999999</v>
      </c>
      <c r="DF93" s="48">
        <v>24.815882600000002</v>
      </c>
      <c r="DG93" s="48">
        <v>22.15975486</v>
      </c>
      <c r="DH93" s="48">
        <v>17.79086766</v>
      </c>
      <c r="DI93" s="48">
        <v>14.899377480000005</v>
      </c>
      <c r="DJ93" s="48">
        <v>28.0269093</v>
      </c>
      <c r="DK93" s="48">
        <v>52.832745299999985</v>
      </c>
      <c r="DL93" s="48">
        <v>33.840754700000019</v>
      </c>
      <c r="DM93" s="48">
        <v>23.113855099999995</v>
      </c>
      <c r="DN93" s="48">
        <v>11.9355615</v>
      </c>
      <c r="DO93" s="48">
        <v>4.6713890999999998</v>
      </c>
      <c r="DP93" s="15">
        <v>3.9432839999999998</v>
      </c>
      <c r="DQ93" s="15">
        <v>3.5817797000000002</v>
      </c>
      <c r="DR93" s="152">
        <v>2.4329537999999999</v>
      </c>
      <c r="DS93" s="152">
        <v>2.5949663298645054</v>
      </c>
      <c r="DT93" s="152">
        <v>4.5101335000000002</v>
      </c>
      <c r="DU93" s="152">
        <v>5.1411473000000001</v>
      </c>
      <c r="DV93" s="165">
        <v>26.3160907</v>
      </c>
      <c r="DW93" s="165">
        <v>26.169219100000003</v>
      </c>
      <c r="DX93" s="165">
        <v>33.585020899999996</v>
      </c>
      <c r="DY93" s="165">
        <v>22.072004499999998</v>
      </c>
      <c r="DZ93" s="165">
        <v>14.4767183</v>
      </c>
      <c r="EA93" s="165">
        <v>8.814972599999999</v>
      </c>
      <c r="EB93" s="165">
        <v>22.9934048</v>
      </c>
      <c r="EC93" s="165">
        <v>27.650266500000001</v>
      </c>
      <c r="ED93" s="165">
        <v>21.8103412</v>
      </c>
    </row>
    <row r="94" spans="1:134" x14ac:dyDescent="0.2">
      <c r="A94" s="63">
        <v>27</v>
      </c>
      <c r="B94" s="69" t="s">
        <v>140</v>
      </c>
      <c r="C94" s="48">
        <v>846.36659399999996</v>
      </c>
      <c r="D94" s="48">
        <v>760.12180000000001</v>
      </c>
      <c r="E94" s="48">
        <v>797.31870800000002</v>
      </c>
      <c r="F94" s="48">
        <v>742.76474499999995</v>
      </c>
      <c r="G94" s="48">
        <v>859.86178700000005</v>
      </c>
      <c r="H94" s="48">
        <v>1173.093562</v>
      </c>
      <c r="I94" s="48">
        <v>1197.0600710000001</v>
      </c>
      <c r="J94" s="48">
        <v>1295.8149430000001</v>
      </c>
      <c r="K94" s="48">
        <v>1173.9878200000001</v>
      </c>
      <c r="L94" s="48">
        <v>1008.297668</v>
      </c>
      <c r="M94" s="48">
        <v>1234.6040190000001</v>
      </c>
      <c r="N94" s="48">
        <v>925.05046300000004</v>
      </c>
      <c r="O94" s="48">
        <v>1105.6684869999999</v>
      </c>
      <c r="P94" s="48">
        <v>1273.8967950000001</v>
      </c>
      <c r="Q94" s="48">
        <v>996.476405</v>
      </c>
      <c r="R94" s="48">
        <v>1091.5051779999999</v>
      </c>
      <c r="S94" s="48">
        <v>1496.7676080000001</v>
      </c>
      <c r="T94" s="48">
        <v>1417.583132</v>
      </c>
      <c r="U94" s="48">
        <v>1194.259125</v>
      </c>
      <c r="V94" s="48">
        <v>1469.7161960000001</v>
      </c>
      <c r="W94" s="48">
        <v>1448.694518</v>
      </c>
      <c r="X94" s="48">
        <v>1259.926647</v>
      </c>
      <c r="Y94" s="48">
        <v>1429.8787990000001</v>
      </c>
      <c r="Z94" s="48">
        <v>1782.4372169999999</v>
      </c>
      <c r="AA94" s="48">
        <v>1273.4956139999999</v>
      </c>
      <c r="AB94" s="48">
        <v>1405.0431570000001</v>
      </c>
      <c r="AC94" s="48">
        <v>1637.2624989999999</v>
      </c>
      <c r="AD94" s="48">
        <v>1573.404796</v>
      </c>
      <c r="AE94" s="48">
        <v>1312.938398</v>
      </c>
      <c r="AF94" s="48">
        <v>1353.4283150000001</v>
      </c>
      <c r="AG94" s="48">
        <v>1635.324468</v>
      </c>
      <c r="AH94" s="48">
        <v>1571.992444</v>
      </c>
      <c r="AI94" s="48">
        <v>2101.2296139999999</v>
      </c>
      <c r="AJ94" s="48">
        <v>1018.203751</v>
      </c>
      <c r="AK94" s="48">
        <v>1403.6783840000001</v>
      </c>
      <c r="AL94" s="48">
        <v>2606.9033869999998</v>
      </c>
      <c r="AM94" s="48">
        <v>1671.3111699999999</v>
      </c>
      <c r="AN94" s="48">
        <v>709.00401499999998</v>
      </c>
      <c r="AO94" s="48">
        <v>425.97871600000002</v>
      </c>
      <c r="AP94" s="48">
        <v>465.94332200000002</v>
      </c>
      <c r="AQ94" s="48">
        <v>745.02970600000003</v>
      </c>
      <c r="AR94" s="48">
        <v>1391.690159</v>
      </c>
      <c r="AS94" s="48">
        <v>1921.7458019999999</v>
      </c>
      <c r="AT94" s="48">
        <v>2664.5619849999998</v>
      </c>
      <c r="AU94" s="48">
        <v>2440.038376</v>
      </c>
      <c r="AV94" s="48">
        <v>2231.123188</v>
      </c>
      <c r="AW94" s="48">
        <v>2324.8931069999999</v>
      </c>
      <c r="AX94" s="48">
        <v>2331.9645479999999</v>
      </c>
      <c r="AY94" s="48">
        <v>2522.666287</v>
      </c>
      <c r="AZ94" s="48">
        <v>1848.946623</v>
      </c>
      <c r="BA94" s="48">
        <v>1533.117542</v>
      </c>
      <c r="BB94" s="48">
        <v>1855.0059670000001</v>
      </c>
      <c r="BC94" s="48">
        <v>1969.4953459999999</v>
      </c>
      <c r="BD94" s="48">
        <v>2171.244447</v>
      </c>
      <c r="BE94" s="48">
        <v>2422.0786440000002</v>
      </c>
      <c r="BF94" s="48">
        <v>2250.0365240000001</v>
      </c>
      <c r="BG94" s="48">
        <v>2689.2957390000001</v>
      </c>
      <c r="BH94" s="48">
        <v>2557.4146489999998</v>
      </c>
      <c r="BI94" s="48">
        <v>2448.2953929999999</v>
      </c>
      <c r="BJ94" s="48">
        <v>2259.3082720000002</v>
      </c>
      <c r="BK94" s="48">
        <v>2035.8959130000001</v>
      </c>
      <c r="BL94" s="48">
        <v>2341</v>
      </c>
      <c r="BM94" s="48">
        <v>2642.0215269999999</v>
      </c>
      <c r="BN94" s="48">
        <v>2857.6041329999998</v>
      </c>
      <c r="BO94" s="48">
        <v>3452</v>
      </c>
      <c r="BP94" s="48">
        <v>3851.8</v>
      </c>
      <c r="BQ94" s="48">
        <v>3777</v>
      </c>
      <c r="BR94" s="48">
        <v>3514.1</v>
      </c>
      <c r="BS94" s="48">
        <v>3723.0404109999999</v>
      </c>
      <c r="BT94" s="48">
        <v>3581.5441059999998</v>
      </c>
      <c r="BU94" s="48">
        <v>3670.9426119999998</v>
      </c>
      <c r="BV94" s="48">
        <v>3829.5528140000001</v>
      </c>
      <c r="BW94" s="48">
        <v>2974.182456</v>
      </c>
      <c r="BX94" s="48">
        <v>3619.186569</v>
      </c>
      <c r="BY94" s="48">
        <v>4199.8786719999998</v>
      </c>
      <c r="BZ94" s="48">
        <v>3333.660997</v>
      </c>
      <c r="CA94" s="48">
        <v>4541.3854719999999</v>
      </c>
      <c r="CB94" s="48">
        <v>4191.5000769999997</v>
      </c>
      <c r="CC94" s="48">
        <v>4308</v>
      </c>
      <c r="CD94" s="48">
        <v>4417.6333599999998</v>
      </c>
      <c r="CE94" s="48">
        <v>4489.3168489999998</v>
      </c>
      <c r="CF94" s="48">
        <v>3944.246901</v>
      </c>
      <c r="CG94" s="48">
        <v>3912.394209</v>
      </c>
      <c r="CH94" s="48">
        <v>4492.318303</v>
      </c>
      <c r="CI94" s="48">
        <v>4043.3845703000002</v>
      </c>
      <c r="CJ94" s="48">
        <v>4839.7301416</v>
      </c>
      <c r="CK94" s="48">
        <v>3515.3352618000004</v>
      </c>
      <c r="CL94" s="48">
        <v>3769.2903649</v>
      </c>
      <c r="CM94" s="48">
        <v>4253.3566049999999</v>
      </c>
      <c r="CN94" s="48">
        <v>4308.9594953999995</v>
      </c>
      <c r="CO94" s="48">
        <v>3872.9168438000002</v>
      </c>
      <c r="CP94" s="48">
        <v>3952.4937246999998</v>
      </c>
      <c r="CQ94" s="48">
        <v>1872.7221797</v>
      </c>
      <c r="CR94" s="48">
        <v>429.96409649999998</v>
      </c>
      <c r="CS94" s="48">
        <v>1869.6478697999999</v>
      </c>
      <c r="CT94" s="48">
        <v>3131.5806659</v>
      </c>
      <c r="CU94" s="48">
        <v>2621.7902144999998</v>
      </c>
      <c r="CV94" s="48">
        <v>2781.2003463000001</v>
      </c>
      <c r="CW94" s="48">
        <v>3309.2582081999999</v>
      </c>
      <c r="CX94" s="48">
        <v>3435.8140463</v>
      </c>
      <c r="CY94" s="48">
        <v>3348.7209915999997</v>
      </c>
      <c r="CZ94" s="48">
        <v>4011.0694480000002</v>
      </c>
      <c r="DA94" s="48">
        <v>4551.0326375000004</v>
      </c>
      <c r="DB94" s="48">
        <v>4878.4937245000001</v>
      </c>
      <c r="DC94" s="48">
        <v>5620.0104556000006</v>
      </c>
      <c r="DD94" s="48">
        <v>4428.0137038999992</v>
      </c>
      <c r="DE94" s="48">
        <v>2457.5918455000001</v>
      </c>
      <c r="DF94" s="48">
        <v>4101.7083701000001</v>
      </c>
      <c r="DG94" s="48">
        <v>4075.9674691599998</v>
      </c>
      <c r="DH94" s="48">
        <v>4246.1011670500002</v>
      </c>
      <c r="DI94" s="48">
        <v>4608.8013637900021</v>
      </c>
      <c r="DJ94" s="48">
        <v>4598.0204955000027</v>
      </c>
      <c r="DK94" s="48">
        <v>4788.7448223999963</v>
      </c>
      <c r="DL94" s="48">
        <v>5412.2526260000013</v>
      </c>
      <c r="DM94" s="48">
        <v>5235.2336623999981</v>
      </c>
      <c r="DN94" s="48">
        <v>5092.5325558999994</v>
      </c>
      <c r="DO94" s="48">
        <v>4801.6755321000001</v>
      </c>
      <c r="DP94" s="15">
        <v>4284.4845888999998</v>
      </c>
      <c r="DQ94" s="15">
        <v>4304.8989348999994</v>
      </c>
      <c r="DR94" s="152">
        <v>4003.2621124000002</v>
      </c>
      <c r="DS94" s="152">
        <v>3285.9907685272492</v>
      </c>
      <c r="DT94" s="152">
        <v>3493.4743553000003</v>
      </c>
      <c r="DU94" s="152">
        <v>3309.7931443000002</v>
      </c>
      <c r="DV94" s="165">
        <v>2997.0986699</v>
      </c>
      <c r="DW94" s="165">
        <v>3232.7650959000002</v>
      </c>
      <c r="DX94" s="165">
        <v>3538.6093770000002</v>
      </c>
      <c r="DY94" s="165">
        <v>3304.0749458999999</v>
      </c>
      <c r="DZ94" s="165">
        <v>3621.0157360999997</v>
      </c>
      <c r="EA94" s="165">
        <v>4419.0259273000001</v>
      </c>
      <c r="EB94" s="165">
        <v>3758.5505461999996</v>
      </c>
      <c r="EC94" s="165">
        <v>3559.4494009</v>
      </c>
      <c r="ED94" s="165">
        <v>3899.6777395999998</v>
      </c>
    </row>
    <row r="95" spans="1:134" x14ac:dyDescent="0.2">
      <c r="A95" s="63">
        <v>28</v>
      </c>
      <c r="B95" s="69" t="s">
        <v>141</v>
      </c>
      <c r="C95" s="48">
        <v>14.363981000000001</v>
      </c>
      <c r="D95" s="48">
        <v>19.572590999999999</v>
      </c>
      <c r="E95" s="48">
        <v>24.728446000000002</v>
      </c>
      <c r="F95" s="48">
        <v>14.116172000000001</v>
      </c>
      <c r="G95" s="48">
        <v>18.201763</v>
      </c>
      <c r="H95" s="48">
        <v>20.188316</v>
      </c>
      <c r="I95" s="48">
        <v>18.404275999999999</v>
      </c>
      <c r="J95" s="48">
        <v>23.313618000000002</v>
      </c>
      <c r="K95" s="48">
        <v>33.272995999999999</v>
      </c>
      <c r="L95" s="48">
        <v>24.410712</v>
      </c>
      <c r="M95" s="48">
        <v>21.262477000000001</v>
      </c>
      <c r="N95" s="48">
        <v>18.775448999999998</v>
      </c>
      <c r="O95" s="48">
        <v>18.034065999999999</v>
      </c>
      <c r="P95" s="48">
        <v>16.254190999999999</v>
      </c>
      <c r="Q95" s="48">
        <v>11.785762999999999</v>
      </c>
      <c r="R95" s="48">
        <v>14.535278999999999</v>
      </c>
      <c r="S95" s="48">
        <v>30.985067999999998</v>
      </c>
      <c r="T95" s="48">
        <v>21.777286</v>
      </c>
      <c r="U95" s="48">
        <v>19.022551</v>
      </c>
      <c r="V95" s="48">
        <v>29.441316</v>
      </c>
      <c r="W95" s="48">
        <v>36.177242999999997</v>
      </c>
      <c r="X95" s="48">
        <v>39.614820000000002</v>
      </c>
      <c r="Y95" s="48">
        <v>30.075654</v>
      </c>
      <c r="Z95" s="48">
        <v>87.145359999999997</v>
      </c>
      <c r="AA95" s="48">
        <v>35.119807000000002</v>
      </c>
      <c r="AB95" s="48">
        <v>35.396222999999999</v>
      </c>
      <c r="AC95" s="48">
        <v>32.395892000000003</v>
      </c>
      <c r="AD95" s="48">
        <v>33.177965</v>
      </c>
      <c r="AE95" s="48">
        <v>36.043714999999999</v>
      </c>
      <c r="AF95" s="48">
        <v>46.430100000000003</v>
      </c>
      <c r="AG95" s="48">
        <v>43.746464000000003</v>
      </c>
      <c r="AH95" s="48">
        <v>52.459859999999999</v>
      </c>
      <c r="AI95" s="48">
        <v>50.741610999999999</v>
      </c>
      <c r="AJ95" s="48">
        <v>38.937688000000001</v>
      </c>
      <c r="AK95" s="48">
        <v>34.833407000000001</v>
      </c>
      <c r="AL95" s="48">
        <v>107.04059700000001</v>
      </c>
      <c r="AM95" s="48">
        <v>46.812739999999998</v>
      </c>
      <c r="AN95" s="48">
        <v>17.707825</v>
      </c>
      <c r="AO95" s="48">
        <v>10.857343999999999</v>
      </c>
      <c r="AP95" s="48">
        <v>4.9909559999999997</v>
      </c>
      <c r="AQ95" s="48">
        <v>36.194926000000002</v>
      </c>
      <c r="AR95" s="48">
        <v>43.144750000000002</v>
      </c>
      <c r="AS95" s="48">
        <v>58.535440999999999</v>
      </c>
      <c r="AT95" s="48">
        <v>66.183428000000006</v>
      </c>
      <c r="AU95" s="48">
        <v>95.451035000000005</v>
      </c>
      <c r="AV95" s="48">
        <v>87.352936</v>
      </c>
      <c r="AW95" s="48">
        <v>61.46237</v>
      </c>
      <c r="AX95" s="48">
        <v>48.087288999999998</v>
      </c>
      <c r="AY95" s="48">
        <v>57.344065000000001</v>
      </c>
      <c r="AZ95" s="48">
        <v>67.476654999999994</v>
      </c>
      <c r="BA95" s="48">
        <v>23.291395000000001</v>
      </c>
      <c r="BB95" s="48">
        <v>38.377288</v>
      </c>
      <c r="BC95" s="48">
        <v>51.544592000000002</v>
      </c>
      <c r="BD95" s="48">
        <v>67.571269999999998</v>
      </c>
      <c r="BE95" s="48">
        <v>61.808</v>
      </c>
      <c r="BF95" s="48">
        <v>46.065545</v>
      </c>
      <c r="BG95" s="48">
        <v>105.878631</v>
      </c>
      <c r="BH95" s="48">
        <v>72.331766000000002</v>
      </c>
      <c r="BI95" s="48">
        <v>49.972289000000004</v>
      </c>
      <c r="BJ95" s="48">
        <v>41.376798000000001</v>
      </c>
      <c r="BK95" s="48">
        <v>30.975460000000002</v>
      </c>
      <c r="BL95" s="48">
        <v>70.2</v>
      </c>
      <c r="BM95" s="48">
        <v>62.019559000000001</v>
      </c>
      <c r="BN95" s="48">
        <v>38.752312000000003</v>
      </c>
      <c r="BO95" s="48">
        <v>56.1</v>
      </c>
      <c r="BP95" s="48">
        <v>71.400000000000006</v>
      </c>
      <c r="BQ95" s="48">
        <v>59.6</v>
      </c>
      <c r="BR95" s="48">
        <v>69.8</v>
      </c>
      <c r="BS95" s="48">
        <v>114.678117</v>
      </c>
      <c r="BT95" s="48">
        <v>100.858482</v>
      </c>
      <c r="BU95" s="48">
        <v>73.635554999999997</v>
      </c>
      <c r="BV95" s="48">
        <v>70.488084999999998</v>
      </c>
      <c r="BW95" s="48">
        <v>91.970425000000006</v>
      </c>
      <c r="BX95" s="48">
        <v>128.475503</v>
      </c>
      <c r="BY95" s="48">
        <v>96.966859999999997</v>
      </c>
      <c r="BZ95" s="48">
        <v>44.205227000000001</v>
      </c>
      <c r="CA95" s="48">
        <v>85.528604999999999</v>
      </c>
      <c r="CB95" s="48">
        <v>101.626065</v>
      </c>
      <c r="CC95" s="48">
        <v>94</v>
      </c>
      <c r="CD95" s="48">
        <v>112.936683</v>
      </c>
      <c r="CE95" s="48">
        <v>107.760992</v>
      </c>
      <c r="CF95" s="48">
        <v>87.454729999999998</v>
      </c>
      <c r="CG95" s="48">
        <v>80.562864000000005</v>
      </c>
      <c r="CH95" s="48">
        <v>91.563595000000007</v>
      </c>
      <c r="CI95" s="48">
        <v>103.30758609999999</v>
      </c>
      <c r="CJ95" s="48">
        <v>86.755368099999998</v>
      </c>
      <c r="CK95" s="48">
        <v>56.668219499999999</v>
      </c>
      <c r="CL95" s="48">
        <v>88.217534599999993</v>
      </c>
      <c r="CM95" s="48">
        <v>80.317455099999989</v>
      </c>
      <c r="CN95" s="48">
        <v>113.9892945</v>
      </c>
      <c r="CO95" s="48">
        <v>95.356291299999995</v>
      </c>
      <c r="CP95" s="48">
        <v>109.0234092</v>
      </c>
      <c r="CQ95" s="48">
        <v>58.197284500000002</v>
      </c>
      <c r="CR95" s="48">
        <v>18.765762899999999</v>
      </c>
      <c r="CS95" s="48">
        <v>24.457724300000002</v>
      </c>
      <c r="CT95" s="48">
        <v>55.502267799999998</v>
      </c>
      <c r="CU95" s="48">
        <v>43.279812999999997</v>
      </c>
      <c r="CV95" s="48">
        <v>21.8161135</v>
      </c>
      <c r="CW95" s="48">
        <v>22.006636</v>
      </c>
      <c r="CX95" s="48">
        <v>38.944994700000002</v>
      </c>
      <c r="CY95" s="48">
        <v>65.722605999999999</v>
      </c>
      <c r="CZ95" s="48">
        <v>100.9176806</v>
      </c>
      <c r="DA95" s="48">
        <v>117.78890850000001</v>
      </c>
      <c r="DB95" s="48">
        <v>117.9473612</v>
      </c>
      <c r="DC95" s="48">
        <v>125.0898476</v>
      </c>
      <c r="DD95" s="48">
        <v>105.63230040000001</v>
      </c>
      <c r="DE95" s="48">
        <v>10.8026675</v>
      </c>
      <c r="DF95" s="48">
        <v>107.566395</v>
      </c>
      <c r="DG95" s="48">
        <v>70.863754450000002</v>
      </c>
      <c r="DH95" s="48">
        <v>59.067193520000004</v>
      </c>
      <c r="DI95" s="48">
        <v>74.169052029999975</v>
      </c>
      <c r="DJ95" s="48">
        <v>91.410541399999971</v>
      </c>
      <c r="DK95" s="48">
        <v>88.708918799999992</v>
      </c>
      <c r="DL95" s="48">
        <v>122.08297910000005</v>
      </c>
      <c r="DM95" s="48">
        <v>118.12965509999992</v>
      </c>
      <c r="DN95" s="48">
        <v>91.483869200000001</v>
      </c>
      <c r="DO95" s="48">
        <v>124.6390854</v>
      </c>
      <c r="DP95" s="15">
        <v>126.988711</v>
      </c>
      <c r="DQ95" s="15">
        <v>139.42299690000002</v>
      </c>
      <c r="DR95" s="152">
        <v>144.78159980000001</v>
      </c>
      <c r="DS95" s="152">
        <v>112.06106140503313</v>
      </c>
      <c r="DT95" s="152">
        <v>138.61033309999999</v>
      </c>
      <c r="DU95" s="152">
        <v>87.963356200000007</v>
      </c>
      <c r="DV95" s="165">
        <v>106.97515420000001</v>
      </c>
      <c r="DW95" s="165">
        <v>130.82186179999999</v>
      </c>
      <c r="DX95" s="165">
        <v>140.87871330000002</v>
      </c>
      <c r="DY95" s="165">
        <v>117.8479588</v>
      </c>
      <c r="DZ95" s="165">
        <v>95.6543949</v>
      </c>
      <c r="EA95" s="165">
        <v>195.10151089999999</v>
      </c>
      <c r="EB95" s="165">
        <v>132.26853</v>
      </c>
      <c r="EC95" s="165">
        <v>145.73555440000001</v>
      </c>
      <c r="ED95" s="165">
        <v>133.37843240000001</v>
      </c>
    </row>
    <row r="96" spans="1:134" x14ac:dyDescent="0.2">
      <c r="A96" s="63">
        <v>29</v>
      </c>
      <c r="B96" s="69" t="s">
        <v>94</v>
      </c>
      <c r="C96" s="48">
        <v>257.51907599999998</v>
      </c>
      <c r="D96" s="48">
        <v>285.446732</v>
      </c>
      <c r="E96" s="48">
        <v>268.39399700000001</v>
      </c>
      <c r="F96" s="48">
        <v>162.331501</v>
      </c>
      <c r="G96" s="48">
        <v>302.53339399999999</v>
      </c>
      <c r="H96" s="48">
        <v>327.12970799999999</v>
      </c>
      <c r="I96" s="48">
        <v>312.66563500000001</v>
      </c>
      <c r="J96" s="48">
        <v>343.19517300000001</v>
      </c>
      <c r="K96" s="48">
        <v>430.41526699999997</v>
      </c>
      <c r="L96" s="48">
        <v>365.82820900000002</v>
      </c>
      <c r="M96" s="48">
        <v>312.12616500000001</v>
      </c>
      <c r="N96" s="48">
        <v>310.71778999999998</v>
      </c>
      <c r="O96" s="48">
        <v>340.80280800000003</v>
      </c>
      <c r="P96" s="48">
        <v>405.74609099999998</v>
      </c>
      <c r="Q96" s="48">
        <v>261.02763499999998</v>
      </c>
      <c r="R96" s="48">
        <v>250.564246</v>
      </c>
      <c r="S96" s="48">
        <v>369.53556600000002</v>
      </c>
      <c r="T96" s="48">
        <v>436.58649100000002</v>
      </c>
      <c r="U96" s="48">
        <v>363.46273100000002</v>
      </c>
      <c r="V96" s="48">
        <v>394.83088700000002</v>
      </c>
      <c r="W96" s="48">
        <v>470.577563</v>
      </c>
      <c r="X96" s="48">
        <v>476.455983</v>
      </c>
      <c r="Y96" s="48">
        <v>504.56286</v>
      </c>
      <c r="Z96" s="48">
        <v>543.371308</v>
      </c>
      <c r="AA96" s="48">
        <v>479.49639999999999</v>
      </c>
      <c r="AB96" s="48">
        <v>487.22725700000001</v>
      </c>
      <c r="AC96" s="48">
        <v>324.15682900000002</v>
      </c>
      <c r="AD96" s="48">
        <v>401.676354</v>
      </c>
      <c r="AE96" s="48">
        <v>414.78103700000003</v>
      </c>
      <c r="AF96" s="48">
        <v>427.76232399999998</v>
      </c>
      <c r="AG96" s="48">
        <v>485.95685800000001</v>
      </c>
      <c r="AH96" s="48">
        <v>410.14099399999998</v>
      </c>
      <c r="AI96" s="48">
        <v>566.08048199999996</v>
      </c>
      <c r="AJ96" s="48">
        <v>280.11865399999999</v>
      </c>
      <c r="AK96" s="48">
        <v>434.37221499999998</v>
      </c>
      <c r="AL96" s="48">
        <v>428.58661899999998</v>
      </c>
      <c r="AM96" s="48">
        <v>387.20012700000001</v>
      </c>
      <c r="AN96" s="48">
        <v>329.18127800000002</v>
      </c>
      <c r="AO96" s="48">
        <v>94.060407999999995</v>
      </c>
      <c r="AP96" s="48">
        <v>132.06495000000001</v>
      </c>
      <c r="AQ96" s="48">
        <v>163.52799899999999</v>
      </c>
      <c r="AR96" s="48">
        <v>522.16468399999997</v>
      </c>
      <c r="AS96" s="48">
        <v>686.44210799999996</v>
      </c>
      <c r="AT96" s="48">
        <v>722.76337999999998</v>
      </c>
      <c r="AU96" s="48">
        <v>709.17393400000003</v>
      </c>
      <c r="AV96" s="48">
        <v>737.23295299999995</v>
      </c>
      <c r="AW96" s="48">
        <v>532.01374399999997</v>
      </c>
      <c r="AX96" s="48">
        <v>526.20800499999996</v>
      </c>
      <c r="AY96" s="48">
        <v>496.12926900000002</v>
      </c>
      <c r="AZ96" s="48">
        <v>494.93255499999998</v>
      </c>
      <c r="BA96" s="48">
        <v>415.84635900000001</v>
      </c>
      <c r="BB96" s="48">
        <v>448.629662</v>
      </c>
      <c r="BC96" s="48">
        <v>519.67613800000004</v>
      </c>
      <c r="BD96" s="48">
        <v>531.54380700000002</v>
      </c>
      <c r="BE96" s="48">
        <v>472.441529</v>
      </c>
      <c r="BF96" s="48">
        <v>345.87345199999999</v>
      </c>
      <c r="BG96" s="48">
        <v>602.863789</v>
      </c>
      <c r="BH96" s="48">
        <v>579.00135799999998</v>
      </c>
      <c r="BI96" s="48">
        <v>535.153594</v>
      </c>
      <c r="BJ96" s="48">
        <v>434.80210699999998</v>
      </c>
      <c r="BK96" s="48">
        <v>387.016977</v>
      </c>
      <c r="BL96" s="48">
        <v>427.6</v>
      </c>
      <c r="BM96" s="48">
        <v>500.13758300000001</v>
      </c>
      <c r="BN96" s="48">
        <v>453.43478800000003</v>
      </c>
      <c r="BO96" s="48">
        <v>529.4</v>
      </c>
      <c r="BP96" s="48">
        <v>640.6</v>
      </c>
      <c r="BQ96" s="48">
        <v>602.70000000000005</v>
      </c>
      <c r="BR96" s="48">
        <v>515</v>
      </c>
      <c r="BS96" s="48">
        <v>654.61612700000001</v>
      </c>
      <c r="BT96" s="48">
        <v>582.53596100000004</v>
      </c>
      <c r="BU96" s="48">
        <v>557.92005800000004</v>
      </c>
      <c r="BV96" s="48">
        <v>567.286473</v>
      </c>
      <c r="BW96" s="48">
        <v>446.94265999999999</v>
      </c>
      <c r="BX96" s="48">
        <v>525.79456700000003</v>
      </c>
      <c r="BY96" s="48">
        <v>485.055093</v>
      </c>
      <c r="BZ96" s="48">
        <v>397.18787700000001</v>
      </c>
      <c r="CA96" s="48">
        <v>601.84664499999997</v>
      </c>
      <c r="CB96" s="48">
        <v>586.16979300000003</v>
      </c>
      <c r="CC96" s="48">
        <v>545.1</v>
      </c>
      <c r="CD96" s="48">
        <v>541.71088699999996</v>
      </c>
      <c r="CE96" s="48">
        <v>552.72478599999999</v>
      </c>
      <c r="CF96" s="48">
        <v>508.86461000000003</v>
      </c>
      <c r="CG96" s="48">
        <v>658.97476099999994</v>
      </c>
      <c r="CH96" s="48">
        <v>822.35830999999996</v>
      </c>
      <c r="CI96" s="48">
        <v>464.10224950000003</v>
      </c>
      <c r="CJ96" s="48">
        <v>621.88949460000003</v>
      </c>
      <c r="CK96" s="48">
        <v>433.38210960000004</v>
      </c>
      <c r="CL96" s="48">
        <v>437.99390699999998</v>
      </c>
      <c r="CM96" s="48">
        <v>622.8932413</v>
      </c>
      <c r="CN96" s="48">
        <v>764.73618739999995</v>
      </c>
      <c r="CO96" s="48">
        <v>791.48052319999999</v>
      </c>
      <c r="CP96" s="48">
        <v>737.33806370000002</v>
      </c>
      <c r="CQ96" s="48">
        <v>282.10863929999999</v>
      </c>
      <c r="CR96" s="48">
        <v>218.36328080000001</v>
      </c>
      <c r="CS96" s="48">
        <v>463.93000339999998</v>
      </c>
      <c r="CT96" s="48">
        <v>470.0028087</v>
      </c>
      <c r="CU96" s="48">
        <v>385.959227</v>
      </c>
      <c r="CV96" s="48">
        <v>315.62290660000002</v>
      </c>
      <c r="CW96" s="48">
        <v>435.11243089999999</v>
      </c>
      <c r="CX96" s="48">
        <v>419.42429680000004</v>
      </c>
      <c r="CY96" s="48">
        <v>535.36012219999998</v>
      </c>
      <c r="CZ96" s="48">
        <v>530.04767300000003</v>
      </c>
      <c r="DA96" s="48">
        <v>813.57805139999994</v>
      </c>
      <c r="DB96" s="48">
        <v>723.25840420000009</v>
      </c>
      <c r="DC96" s="48">
        <v>861.16268439999999</v>
      </c>
      <c r="DD96" s="48">
        <v>620.85278860000005</v>
      </c>
      <c r="DE96" s="48">
        <v>477.78610880000002</v>
      </c>
      <c r="DF96" s="48">
        <v>549.53375840000001</v>
      </c>
      <c r="DG96" s="48">
        <v>573.46595843</v>
      </c>
      <c r="DH96" s="48">
        <v>646.51057535000007</v>
      </c>
      <c r="DI96" s="48">
        <v>562.90346621999993</v>
      </c>
      <c r="DJ96" s="48">
        <v>628.24149969999985</v>
      </c>
      <c r="DK96" s="48">
        <v>793.47360990000016</v>
      </c>
      <c r="DL96" s="48">
        <v>863.68953119999969</v>
      </c>
      <c r="DM96" s="48">
        <v>586.91073040000083</v>
      </c>
      <c r="DN96" s="48">
        <v>583.10782470000004</v>
      </c>
      <c r="DO96" s="48">
        <v>744.97162600000001</v>
      </c>
      <c r="DP96" s="15">
        <v>732.95818299999996</v>
      </c>
      <c r="DQ96" s="15">
        <v>1038.514864</v>
      </c>
      <c r="DR96" s="152">
        <v>941.84785350000004</v>
      </c>
      <c r="DS96" s="152">
        <v>753.28276097135893</v>
      </c>
      <c r="DT96" s="152">
        <v>697.37671770000009</v>
      </c>
      <c r="DU96" s="152">
        <v>647.22911260000001</v>
      </c>
      <c r="DV96" s="165">
        <v>629.40004550000003</v>
      </c>
      <c r="DW96" s="165">
        <v>763.79838670000004</v>
      </c>
      <c r="DX96" s="165">
        <v>962.03010510000001</v>
      </c>
      <c r="DY96" s="165">
        <v>913.74446139999998</v>
      </c>
      <c r="DZ96" s="165">
        <v>997.88259140000002</v>
      </c>
      <c r="EA96" s="165">
        <v>1115.6498399000002</v>
      </c>
      <c r="EB96" s="165">
        <v>1162.1734034999999</v>
      </c>
      <c r="EC96" s="165">
        <v>876.28050229999997</v>
      </c>
      <c r="ED96" s="165">
        <v>696.60102960000006</v>
      </c>
    </row>
    <row r="97" spans="1:134" x14ac:dyDescent="0.2">
      <c r="A97" s="63">
        <v>30</v>
      </c>
      <c r="B97" s="69" t="s">
        <v>249</v>
      </c>
      <c r="C97" s="48">
        <v>8376.2003210000003</v>
      </c>
      <c r="D97" s="48">
        <v>6907.4007319999992</v>
      </c>
      <c r="E97" s="48">
        <v>8419.1193089999997</v>
      </c>
      <c r="F97" s="48">
        <v>8259.7368839999999</v>
      </c>
      <c r="G97" s="48">
        <v>8817.8269990000008</v>
      </c>
      <c r="H97" s="48">
        <v>8708.9266270000007</v>
      </c>
      <c r="I97" s="48">
        <v>9986.3458410000003</v>
      </c>
      <c r="J97" s="48">
        <v>8604.1538180000007</v>
      </c>
      <c r="K97" s="48">
        <v>10533.125391</v>
      </c>
      <c r="L97" s="48">
        <v>9934.5947990000004</v>
      </c>
      <c r="M97" s="48">
        <v>9507.8689300000005</v>
      </c>
      <c r="N97" s="48">
        <v>9083.4560840000013</v>
      </c>
      <c r="O97" s="48">
        <v>9100.9395459999996</v>
      </c>
      <c r="P97" s="48">
        <v>9609.021256</v>
      </c>
      <c r="Q97" s="48">
        <v>8543.4007490000004</v>
      </c>
      <c r="R97" s="48">
        <v>9910.2511380000014</v>
      </c>
      <c r="S97" s="48">
        <v>10954.018100999998</v>
      </c>
      <c r="T97" s="48">
        <v>12593.259947999999</v>
      </c>
      <c r="U97" s="48">
        <v>12622.792513</v>
      </c>
      <c r="V97" s="48">
        <v>13313.098160000001</v>
      </c>
      <c r="W97" s="48">
        <v>11324.197716999999</v>
      </c>
      <c r="X97" s="48">
        <v>11449.944133999999</v>
      </c>
      <c r="Y97" s="48">
        <v>11941.311451000001</v>
      </c>
      <c r="Z97" s="48">
        <v>10374.244814</v>
      </c>
      <c r="AA97" s="48">
        <v>10533.550574000001</v>
      </c>
      <c r="AB97" s="48">
        <v>10127.196030999999</v>
      </c>
      <c r="AC97" s="48">
        <v>10200.840357000001</v>
      </c>
      <c r="AD97" s="48">
        <v>9414.4896579999986</v>
      </c>
      <c r="AE97" s="48">
        <v>8734.3684080000003</v>
      </c>
      <c r="AF97" s="48">
        <v>7562.6860560000005</v>
      </c>
      <c r="AG97" s="48">
        <v>8819.3028510000004</v>
      </c>
      <c r="AH97" s="48">
        <v>8804.7131509999999</v>
      </c>
      <c r="AI97" s="48">
        <v>8699.9161299999996</v>
      </c>
      <c r="AJ97" s="48">
        <v>7687.4245570000003</v>
      </c>
      <c r="AK97" s="48">
        <v>8774.4358519999987</v>
      </c>
      <c r="AL97" s="48">
        <v>10698.898986</v>
      </c>
      <c r="AM97" s="48">
        <v>6734.0959270000003</v>
      </c>
      <c r="AN97" s="48">
        <v>4796.3060410000007</v>
      </c>
      <c r="AO97" s="48">
        <v>2052.4061630000001</v>
      </c>
      <c r="AP97" s="48">
        <v>1790.9434390000001</v>
      </c>
      <c r="AQ97" s="48">
        <v>2400.1419859999996</v>
      </c>
      <c r="AR97" s="48">
        <v>2985.6324800000002</v>
      </c>
      <c r="AS97" s="48">
        <v>3807.9937030000001</v>
      </c>
      <c r="AT97" s="48">
        <v>6273.8848850000004</v>
      </c>
      <c r="AU97" s="48">
        <v>8248.3187209999996</v>
      </c>
      <c r="AV97" s="48">
        <v>8282.2272680000005</v>
      </c>
      <c r="AW97" s="48">
        <v>8801.9036909999995</v>
      </c>
      <c r="AX97" s="48">
        <v>9434.0364149999987</v>
      </c>
      <c r="AY97" s="48">
        <v>6482.7226810000002</v>
      </c>
      <c r="AZ97" s="48">
        <v>6949.772805999999</v>
      </c>
      <c r="BA97" s="48">
        <v>6970.0264649999999</v>
      </c>
      <c r="BB97" s="48">
        <v>8797.4789639999999</v>
      </c>
      <c r="BC97" s="48">
        <v>10257.13984</v>
      </c>
      <c r="BD97" s="48">
        <v>10532.243997</v>
      </c>
      <c r="BE97" s="48">
        <v>10613.779348</v>
      </c>
      <c r="BF97" s="48">
        <v>11788.464390999998</v>
      </c>
      <c r="BG97" s="48">
        <v>13571.896053</v>
      </c>
      <c r="BH97" s="48">
        <v>12073.379585999999</v>
      </c>
      <c r="BI97" s="48">
        <v>12107.796544999999</v>
      </c>
      <c r="BJ97" s="48">
        <v>8774.9748729999992</v>
      </c>
      <c r="BK97" s="48">
        <v>8954.0945009999996</v>
      </c>
      <c r="BL97" s="48">
        <v>9037.2000000000007</v>
      </c>
      <c r="BM97" s="48">
        <v>10974.157079999999</v>
      </c>
      <c r="BN97" s="48">
        <v>12043.646247000001</v>
      </c>
      <c r="BO97" s="48">
        <v>13563.099999999999</v>
      </c>
      <c r="BP97" s="48">
        <v>14060.2</v>
      </c>
      <c r="BQ97" s="48">
        <v>15174.5</v>
      </c>
      <c r="BR97" s="48">
        <v>15584.6</v>
      </c>
      <c r="BS97" s="48">
        <v>16049.236889999998</v>
      </c>
      <c r="BT97" s="48">
        <v>16497.461689999996</v>
      </c>
      <c r="BU97" s="48">
        <v>19505.901632000001</v>
      </c>
      <c r="BV97" s="48">
        <v>18690.329008000001</v>
      </c>
      <c r="BW97" s="48">
        <v>15562.927474</v>
      </c>
      <c r="BX97" s="48">
        <v>15380.193596000001</v>
      </c>
      <c r="BY97" s="48">
        <v>18642.570647</v>
      </c>
      <c r="BZ97" s="48">
        <v>18357.913688000001</v>
      </c>
      <c r="CA97" s="48">
        <v>18654.525272999999</v>
      </c>
      <c r="CB97" s="48">
        <v>16634.543082</v>
      </c>
      <c r="CC97" s="48">
        <v>15058.8</v>
      </c>
      <c r="CD97" s="48">
        <v>17230.841636999998</v>
      </c>
      <c r="CE97" s="48">
        <v>18485.161264999999</v>
      </c>
      <c r="CF97" s="48">
        <v>18426.033638000001</v>
      </c>
      <c r="CG97" s="48">
        <v>21999.820747999998</v>
      </c>
      <c r="CH97" s="48">
        <v>18923.143577999999</v>
      </c>
      <c r="CI97" s="48">
        <v>14457.4481619</v>
      </c>
      <c r="CJ97" s="48">
        <v>14034.1110018</v>
      </c>
      <c r="CK97" s="48">
        <v>12917.083567400001</v>
      </c>
      <c r="CL97" s="48">
        <v>16076.835088600001</v>
      </c>
      <c r="CM97" s="48">
        <v>17469.704986199999</v>
      </c>
      <c r="CN97" s="48">
        <v>17806.920817800001</v>
      </c>
      <c r="CO97" s="48">
        <v>16638.368550799998</v>
      </c>
      <c r="CP97" s="48">
        <v>17019.9857911</v>
      </c>
      <c r="CQ97" s="48">
        <v>9402.6237457000007</v>
      </c>
      <c r="CR97" s="48">
        <v>7100.4062700000004</v>
      </c>
      <c r="CS97" s="48">
        <v>5385.7010261000005</v>
      </c>
      <c r="CT97" s="48">
        <v>13306.0856114</v>
      </c>
      <c r="CU97" s="48">
        <v>6792.2349905999999</v>
      </c>
      <c r="CV97" s="48">
        <v>6896.2114884000002</v>
      </c>
      <c r="CW97" s="48">
        <v>8965.6071532999995</v>
      </c>
      <c r="CX97" s="48">
        <v>12441.924266299999</v>
      </c>
      <c r="CY97" s="48">
        <v>13199.4440638</v>
      </c>
      <c r="CZ97" s="48">
        <v>16441.0466486</v>
      </c>
      <c r="DA97" s="48">
        <v>14528.555563900001</v>
      </c>
      <c r="DB97" s="48">
        <v>16199.772728600001</v>
      </c>
      <c r="DC97" s="48">
        <v>22490.939401299998</v>
      </c>
      <c r="DD97" s="48">
        <v>19652.182088400001</v>
      </c>
      <c r="DE97" s="48">
        <v>15002.2665824</v>
      </c>
      <c r="DF97" s="48">
        <v>20075.477246100003</v>
      </c>
      <c r="DG97" s="48">
        <v>15803.92316138</v>
      </c>
      <c r="DH97" s="48">
        <v>17599.307510579998</v>
      </c>
      <c r="DI97" s="48">
        <v>19576.909328040001</v>
      </c>
      <c r="DJ97" s="48">
        <v>23841.771332699995</v>
      </c>
      <c r="DK97" s="48">
        <v>27887.839228499997</v>
      </c>
      <c r="DL97" s="48">
        <v>25795.577787200011</v>
      </c>
      <c r="DM97" s="48">
        <v>23017.687186700001</v>
      </c>
      <c r="DN97" s="48">
        <v>29289.849489300002</v>
      </c>
      <c r="DO97" s="48">
        <v>32850.919239800001</v>
      </c>
      <c r="DP97" s="15">
        <v>34655.166624400001</v>
      </c>
      <c r="DQ97" s="15">
        <v>39230.930381300001</v>
      </c>
      <c r="DR97" s="152">
        <v>41155.044611200006</v>
      </c>
      <c r="DS97" s="152">
        <v>22622.778312818271</v>
      </c>
      <c r="DT97" s="152">
        <v>22573.7325714</v>
      </c>
      <c r="DU97" s="152">
        <v>24314.665816200002</v>
      </c>
      <c r="DV97" s="165">
        <v>27986.171501500001</v>
      </c>
      <c r="DW97" s="165">
        <v>22630.0806404</v>
      </c>
      <c r="DX97" s="165">
        <v>26651.1615127</v>
      </c>
      <c r="DY97" s="165">
        <v>27147.0238532</v>
      </c>
      <c r="DZ97" s="165">
        <v>27407.9433856</v>
      </c>
      <c r="EA97" s="165">
        <v>27715.473194000002</v>
      </c>
      <c r="EB97" s="165">
        <v>26039.430970900001</v>
      </c>
      <c r="EC97" s="165">
        <v>24582.684203299999</v>
      </c>
      <c r="ED97" s="165">
        <v>27406.876131600002</v>
      </c>
    </row>
    <row r="98" spans="1:134" x14ac:dyDescent="0.2">
      <c r="A98" s="63">
        <v>31</v>
      </c>
      <c r="B98" s="69" t="s">
        <v>142</v>
      </c>
      <c r="C98" s="48">
        <v>52.350796000000003</v>
      </c>
      <c r="D98" s="48">
        <v>128.90444500000001</v>
      </c>
      <c r="E98" s="48">
        <v>56.217253999999997</v>
      </c>
      <c r="F98" s="48">
        <v>44.715131999999997</v>
      </c>
      <c r="G98" s="48">
        <v>44.813958</v>
      </c>
      <c r="H98" s="48">
        <v>63.199820000000003</v>
      </c>
      <c r="I98" s="48">
        <v>100.832179</v>
      </c>
      <c r="J98" s="48">
        <v>60.099164000000002</v>
      </c>
      <c r="K98" s="48">
        <v>72.859593000000004</v>
      </c>
      <c r="L98" s="48">
        <v>46.630817999999998</v>
      </c>
      <c r="M98" s="48">
        <v>80.192201999999995</v>
      </c>
      <c r="N98" s="48">
        <v>102.962537</v>
      </c>
      <c r="O98" s="48">
        <v>83.857699999999994</v>
      </c>
      <c r="P98" s="48">
        <v>56.498669999999997</v>
      </c>
      <c r="Q98" s="48">
        <v>50.887253999999999</v>
      </c>
      <c r="R98" s="48">
        <v>46.604765999999998</v>
      </c>
      <c r="S98" s="48">
        <v>85.172237999999993</v>
      </c>
      <c r="T98" s="48">
        <v>73.843528000000006</v>
      </c>
      <c r="U98" s="48">
        <v>91.916246999999998</v>
      </c>
      <c r="V98" s="48">
        <v>64.783801999999994</v>
      </c>
      <c r="W98" s="48">
        <v>58.469799999999999</v>
      </c>
      <c r="X98" s="48">
        <v>43.717098</v>
      </c>
      <c r="Y98" s="48">
        <v>143.870823</v>
      </c>
      <c r="Z98" s="48">
        <v>206.51932099999999</v>
      </c>
      <c r="AA98" s="48">
        <v>138.65714500000001</v>
      </c>
      <c r="AB98" s="48">
        <v>82.279758999999999</v>
      </c>
      <c r="AC98" s="48">
        <v>113.151156</v>
      </c>
      <c r="AD98" s="48">
        <v>145.12640099999999</v>
      </c>
      <c r="AE98" s="48">
        <v>121.181687</v>
      </c>
      <c r="AF98" s="48">
        <v>142.68351799999999</v>
      </c>
      <c r="AG98" s="48">
        <v>136.81110699999999</v>
      </c>
      <c r="AH98" s="48">
        <v>128.86296100000001</v>
      </c>
      <c r="AI98" s="48">
        <v>92.537706999999997</v>
      </c>
      <c r="AJ98" s="48">
        <v>69.298916000000006</v>
      </c>
      <c r="AK98" s="48">
        <v>58.747557</v>
      </c>
      <c r="AL98" s="48">
        <v>113.01626899999999</v>
      </c>
      <c r="AM98" s="48">
        <v>102.951142</v>
      </c>
      <c r="AN98" s="48">
        <v>30.530919999999998</v>
      </c>
      <c r="AO98" s="48">
        <v>24.392296000000002</v>
      </c>
      <c r="AP98" s="48">
        <v>41.139724000000001</v>
      </c>
      <c r="AQ98" s="48">
        <v>91.330005999999997</v>
      </c>
      <c r="AR98" s="48">
        <v>46.974482999999999</v>
      </c>
      <c r="AS98" s="48">
        <v>221.315102</v>
      </c>
      <c r="AT98" s="48">
        <v>212.717174</v>
      </c>
      <c r="AU98" s="48">
        <v>183.39414199999999</v>
      </c>
      <c r="AV98" s="48">
        <v>211.37281100000001</v>
      </c>
      <c r="AW98" s="48">
        <v>151.99679599999999</v>
      </c>
      <c r="AX98" s="48">
        <v>102.934049</v>
      </c>
      <c r="AY98" s="48">
        <v>97.072660999999997</v>
      </c>
      <c r="AZ98" s="48">
        <v>131.19432399999999</v>
      </c>
      <c r="BA98" s="48">
        <v>131.97196099999999</v>
      </c>
      <c r="BB98" s="48">
        <v>173.84733399999999</v>
      </c>
      <c r="BC98" s="48">
        <v>121.459688</v>
      </c>
      <c r="BD98" s="48">
        <v>175.89314300000001</v>
      </c>
      <c r="BE98" s="48">
        <v>216.53514899999999</v>
      </c>
      <c r="BF98" s="48">
        <v>112.86894599999999</v>
      </c>
      <c r="BG98" s="48">
        <v>218.87759299999999</v>
      </c>
      <c r="BH98" s="48">
        <v>175.07074399999999</v>
      </c>
      <c r="BI98" s="48">
        <v>287.27159499999999</v>
      </c>
      <c r="BJ98" s="48">
        <v>207.46138500000001</v>
      </c>
      <c r="BK98" s="48">
        <v>95.790205999999998</v>
      </c>
      <c r="BL98" s="48">
        <v>109.5</v>
      </c>
      <c r="BM98" s="48">
        <v>103.96159</v>
      </c>
      <c r="BN98" s="48">
        <v>130.25055699999999</v>
      </c>
      <c r="BO98" s="48">
        <v>264.3</v>
      </c>
      <c r="BP98" s="48">
        <v>279.8</v>
      </c>
      <c r="BQ98" s="48">
        <v>394.2</v>
      </c>
      <c r="BR98" s="48">
        <v>315.10000000000002</v>
      </c>
      <c r="BS98" s="48">
        <v>339.13734099999999</v>
      </c>
      <c r="BT98" s="48">
        <v>268.91868499999998</v>
      </c>
      <c r="BU98" s="48">
        <v>238.297901</v>
      </c>
      <c r="BV98" s="48">
        <v>230.47409999999999</v>
      </c>
      <c r="BW98" s="48">
        <v>224.93652900000001</v>
      </c>
      <c r="BX98" s="48">
        <v>226.289267</v>
      </c>
      <c r="BY98" s="48">
        <v>236.05730199999999</v>
      </c>
      <c r="BZ98" s="48">
        <v>142.90230600000001</v>
      </c>
      <c r="CA98" s="48">
        <v>194.404731</v>
      </c>
      <c r="CB98" s="48">
        <v>249.00046499999999</v>
      </c>
      <c r="CC98" s="48">
        <v>330.4</v>
      </c>
      <c r="CD98" s="48">
        <v>227.78666100000001</v>
      </c>
      <c r="CE98" s="48">
        <v>218.90090900000001</v>
      </c>
      <c r="CF98" s="48">
        <v>186.54584500000001</v>
      </c>
      <c r="CG98" s="48">
        <v>304.27520299999998</v>
      </c>
      <c r="CH98" s="48">
        <v>301.70253600000001</v>
      </c>
      <c r="CI98" s="48">
        <v>242.73779730000001</v>
      </c>
      <c r="CJ98" s="48">
        <v>237.30374800000001</v>
      </c>
      <c r="CK98" s="48">
        <v>224.21037090000002</v>
      </c>
      <c r="CL98" s="48">
        <v>303.22236360000005</v>
      </c>
      <c r="CM98" s="48">
        <v>521.2961851</v>
      </c>
      <c r="CN98" s="48">
        <v>352.97557539999997</v>
      </c>
      <c r="CO98" s="48">
        <v>408.55171899999999</v>
      </c>
      <c r="CP98" s="48">
        <v>374.87025489999996</v>
      </c>
      <c r="CQ98" s="48">
        <v>120.3038877</v>
      </c>
      <c r="CR98" s="48">
        <v>32.431111800000004</v>
      </c>
      <c r="CS98" s="48">
        <v>153.3630569</v>
      </c>
      <c r="CT98" s="48">
        <v>251.4426416</v>
      </c>
      <c r="CU98" s="48">
        <v>205.28951569999998</v>
      </c>
      <c r="CV98" s="48">
        <v>194.38120519999998</v>
      </c>
      <c r="CW98" s="48">
        <v>276.90182720000001</v>
      </c>
      <c r="CX98" s="48">
        <v>226.8780884</v>
      </c>
      <c r="CY98" s="48">
        <v>378.93009410000002</v>
      </c>
      <c r="CZ98" s="48">
        <v>340.78580639999996</v>
      </c>
      <c r="DA98" s="48">
        <v>401.0430217</v>
      </c>
      <c r="DB98" s="48">
        <v>398.35143789999995</v>
      </c>
      <c r="DC98" s="48">
        <v>510.9587325</v>
      </c>
      <c r="DD98" s="48">
        <v>328.87183019999998</v>
      </c>
      <c r="DE98" s="48">
        <v>183.72579099999999</v>
      </c>
      <c r="DF98" s="48">
        <v>480.56867310000001</v>
      </c>
      <c r="DG98" s="48">
        <v>593.07385513999998</v>
      </c>
      <c r="DH98" s="48">
        <v>551.60491750999995</v>
      </c>
      <c r="DI98" s="48">
        <v>430.00122735000014</v>
      </c>
      <c r="DJ98" s="48">
        <v>486.72918660000028</v>
      </c>
      <c r="DK98" s="48">
        <v>654.6208916999999</v>
      </c>
      <c r="DL98" s="48">
        <v>582.39602590000004</v>
      </c>
      <c r="DM98" s="48">
        <v>519.07272030000013</v>
      </c>
      <c r="DN98" s="48">
        <v>625.34342120000008</v>
      </c>
      <c r="DO98" s="48">
        <v>920.40716190000001</v>
      </c>
      <c r="DP98" s="15">
        <v>569.66178539999999</v>
      </c>
      <c r="DQ98" s="15">
        <v>725.09769210000002</v>
      </c>
      <c r="DR98" s="152">
        <v>711.20193039999992</v>
      </c>
      <c r="DS98" s="152">
        <v>482.18726325019082</v>
      </c>
      <c r="DT98" s="152">
        <v>243.82356659999999</v>
      </c>
      <c r="DU98" s="152">
        <v>579.26387670000008</v>
      </c>
      <c r="DV98" s="165">
        <v>226.8946057</v>
      </c>
      <c r="DW98" s="165">
        <v>365.79102419999998</v>
      </c>
      <c r="DX98" s="165">
        <v>648.11464710000007</v>
      </c>
      <c r="DY98" s="165">
        <v>496.61934860000002</v>
      </c>
      <c r="DZ98" s="165">
        <v>409.43190099999998</v>
      </c>
      <c r="EA98" s="165">
        <v>500.55459789999998</v>
      </c>
      <c r="EB98" s="165">
        <v>787.49194620000003</v>
      </c>
      <c r="EC98" s="165">
        <v>450.77056770000002</v>
      </c>
      <c r="ED98" s="165">
        <v>508.89943110000002</v>
      </c>
    </row>
    <row r="99" spans="1:134" x14ac:dyDescent="0.2">
      <c r="A99" s="63">
        <v>32</v>
      </c>
      <c r="B99" s="69" t="s">
        <v>97</v>
      </c>
      <c r="C99" s="48">
        <v>126.23137</v>
      </c>
      <c r="D99" s="48">
        <v>171.37471400000001</v>
      </c>
      <c r="E99" s="48">
        <v>140.294679</v>
      </c>
      <c r="F99" s="48">
        <v>96.249768000000003</v>
      </c>
      <c r="G99" s="48">
        <v>142.589237</v>
      </c>
      <c r="H99" s="48">
        <v>165.088415</v>
      </c>
      <c r="I99" s="48">
        <v>129.141898</v>
      </c>
      <c r="J99" s="48">
        <v>139.38351499999999</v>
      </c>
      <c r="K99" s="48">
        <v>167.09162699999999</v>
      </c>
      <c r="L99" s="48">
        <v>160.79171600000001</v>
      </c>
      <c r="M99" s="48">
        <v>164.66672</v>
      </c>
      <c r="N99" s="48">
        <v>124.371538</v>
      </c>
      <c r="O99" s="48">
        <v>183.71959899999999</v>
      </c>
      <c r="P99" s="48">
        <v>158.17015699999999</v>
      </c>
      <c r="Q99" s="48">
        <v>152.92445599999999</v>
      </c>
      <c r="R99" s="48">
        <v>114.085531</v>
      </c>
      <c r="S99" s="48">
        <v>161.46534299999999</v>
      </c>
      <c r="T99" s="48">
        <v>158.73345599999999</v>
      </c>
      <c r="U99" s="48">
        <v>192.62756400000001</v>
      </c>
      <c r="V99" s="48">
        <v>214.078712</v>
      </c>
      <c r="W99" s="48">
        <v>154.39936900000001</v>
      </c>
      <c r="X99" s="48">
        <v>212.85669799999999</v>
      </c>
      <c r="Y99" s="48">
        <v>284.650282</v>
      </c>
      <c r="Z99" s="48">
        <v>223.94329500000001</v>
      </c>
      <c r="AA99" s="48">
        <v>158.000124</v>
      </c>
      <c r="AB99" s="48">
        <v>198.82220799999999</v>
      </c>
      <c r="AC99" s="48">
        <v>165.350482</v>
      </c>
      <c r="AD99" s="48">
        <v>137.75602799999999</v>
      </c>
      <c r="AE99" s="48">
        <v>133.49666099999999</v>
      </c>
      <c r="AF99" s="48">
        <v>130.03189800000001</v>
      </c>
      <c r="AG99" s="48">
        <v>158.507791</v>
      </c>
      <c r="AH99" s="48">
        <v>159.95845700000001</v>
      </c>
      <c r="AI99" s="48">
        <v>193.82459299999999</v>
      </c>
      <c r="AJ99" s="48">
        <v>137.29978800000001</v>
      </c>
      <c r="AK99" s="48">
        <v>284.63349799999997</v>
      </c>
      <c r="AL99" s="48">
        <v>211.58440300000001</v>
      </c>
      <c r="AM99" s="48">
        <v>154.45178899999999</v>
      </c>
      <c r="AN99" s="48">
        <v>104.85363099999999</v>
      </c>
      <c r="AO99" s="48">
        <v>62.399828999999997</v>
      </c>
      <c r="AP99" s="48">
        <v>79.062369000000004</v>
      </c>
      <c r="AQ99" s="48">
        <v>128.83285100000001</v>
      </c>
      <c r="AR99" s="48">
        <v>161.63604699999999</v>
      </c>
      <c r="AS99" s="48">
        <v>244.11588900000001</v>
      </c>
      <c r="AT99" s="48">
        <v>374.37349599999999</v>
      </c>
      <c r="AU99" s="48">
        <v>387.07126399999999</v>
      </c>
      <c r="AV99" s="48">
        <v>319.58994000000001</v>
      </c>
      <c r="AW99" s="48">
        <v>271.66281500000002</v>
      </c>
      <c r="AX99" s="48">
        <v>224.71333999999999</v>
      </c>
      <c r="AY99" s="48">
        <v>187.83923899999999</v>
      </c>
      <c r="AZ99" s="48">
        <v>217.940766</v>
      </c>
      <c r="BA99" s="48">
        <v>173.27553</v>
      </c>
      <c r="BB99" s="48">
        <v>208.72202100000001</v>
      </c>
      <c r="BC99" s="48">
        <v>201.44155799999999</v>
      </c>
      <c r="BD99" s="48">
        <v>261.00398100000001</v>
      </c>
      <c r="BE99" s="48">
        <v>241.97777500000001</v>
      </c>
      <c r="BF99" s="48">
        <v>198.43516600000001</v>
      </c>
      <c r="BG99" s="48">
        <v>341.28197499999999</v>
      </c>
      <c r="BH99" s="48">
        <v>262.19871899999998</v>
      </c>
      <c r="BI99" s="48">
        <v>250.97073399999999</v>
      </c>
      <c r="BJ99" s="48">
        <v>216.42684499999999</v>
      </c>
      <c r="BK99" s="48">
        <v>204.17755299999999</v>
      </c>
      <c r="BL99" s="48">
        <v>210.3</v>
      </c>
      <c r="BM99" s="48">
        <v>216.014364</v>
      </c>
      <c r="BN99" s="48">
        <v>314.98415599999998</v>
      </c>
      <c r="BO99" s="48">
        <v>242.9</v>
      </c>
      <c r="BP99" s="48">
        <v>299.39999999999998</v>
      </c>
      <c r="BQ99" s="48">
        <v>264</v>
      </c>
      <c r="BR99" s="48">
        <v>270.8</v>
      </c>
      <c r="BS99" s="48">
        <v>412.00062700000001</v>
      </c>
      <c r="BT99" s="48">
        <v>427.88144799999998</v>
      </c>
      <c r="BU99" s="48">
        <v>267.47645</v>
      </c>
      <c r="BV99" s="48">
        <v>254.39779899999999</v>
      </c>
      <c r="BW99" s="48">
        <v>198.28857600000001</v>
      </c>
      <c r="BX99" s="48">
        <v>288.77511299999998</v>
      </c>
      <c r="BY99" s="48">
        <v>311.11982999999998</v>
      </c>
      <c r="BZ99" s="48">
        <v>256.98325599999998</v>
      </c>
      <c r="CA99" s="48">
        <v>308.75147900000002</v>
      </c>
      <c r="CB99" s="48">
        <v>367.220958</v>
      </c>
      <c r="CC99" s="48">
        <v>335.8</v>
      </c>
      <c r="CD99" s="48">
        <v>309.55325399999998</v>
      </c>
      <c r="CE99" s="48">
        <v>318.191509</v>
      </c>
      <c r="CF99" s="48">
        <v>269.04653999999999</v>
      </c>
      <c r="CG99" s="48">
        <v>313.23105500000003</v>
      </c>
      <c r="CH99" s="48">
        <v>295.201392</v>
      </c>
      <c r="CI99" s="48">
        <v>244.74131530000002</v>
      </c>
      <c r="CJ99" s="48">
        <v>290.00167710000005</v>
      </c>
      <c r="CK99" s="48">
        <v>275.9615427</v>
      </c>
      <c r="CL99" s="48">
        <v>226.30465659999999</v>
      </c>
      <c r="CM99" s="48">
        <v>321.37292070000001</v>
      </c>
      <c r="CN99" s="48">
        <v>325.57556269999998</v>
      </c>
      <c r="CO99" s="48">
        <v>278.64414689999995</v>
      </c>
      <c r="CP99" s="48">
        <v>302.86232819999998</v>
      </c>
      <c r="CQ99" s="48">
        <v>99.496476700000002</v>
      </c>
      <c r="CR99" s="48">
        <v>100.44413879999999</v>
      </c>
      <c r="CS99" s="48">
        <v>159.77489780000002</v>
      </c>
      <c r="CT99" s="48">
        <v>290.22997460000005</v>
      </c>
      <c r="CU99" s="48">
        <v>192.85761640000001</v>
      </c>
      <c r="CV99" s="48">
        <v>264.30502100000001</v>
      </c>
      <c r="CW99" s="48">
        <v>275.70001260000004</v>
      </c>
      <c r="CX99" s="48">
        <v>247.4071959</v>
      </c>
      <c r="CY99" s="48">
        <v>275.57393839999997</v>
      </c>
      <c r="CZ99" s="48">
        <v>331.30949800000002</v>
      </c>
      <c r="DA99" s="48">
        <v>332.2571772</v>
      </c>
      <c r="DB99" s="48">
        <v>329.09382539999996</v>
      </c>
      <c r="DC99" s="48">
        <v>438.04802760000001</v>
      </c>
      <c r="DD99" s="48">
        <v>355.54971849999998</v>
      </c>
      <c r="DE99" s="48">
        <v>276.44381780000003</v>
      </c>
      <c r="DF99" s="48">
        <v>329.0297127</v>
      </c>
      <c r="DG99" s="48">
        <v>321.90836383999999</v>
      </c>
      <c r="DH99" s="48">
        <v>529.68525843999998</v>
      </c>
      <c r="DI99" s="48">
        <v>574.16637772000001</v>
      </c>
      <c r="DJ99" s="48">
        <v>514.37999240000022</v>
      </c>
      <c r="DK99" s="48">
        <v>476.03073859999972</v>
      </c>
      <c r="DL99" s="48">
        <v>547.67769140000019</v>
      </c>
      <c r="DM99" s="48">
        <v>519.35879320000004</v>
      </c>
      <c r="DN99" s="48">
        <v>440.6287044</v>
      </c>
      <c r="DO99" s="48">
        <v>469.13080610000003</v>
      </c>
      <c r="DP99" s="15">
        <v>396.2001515</v>
      </c>
      <c r="DQ99" s="15">
        <v>524.38088119999998</v>
      </c>
      <c r="DR99" s="152">
        <v>521.21922489999997</v>
      </c>
      <c r="DS99" s="152">
        <v>435.97481349950073</v>
      </c>
      <c r="DT99" s="152">
        <v>565.59694489999993</v>
      </c>
      <c r="DU99" s="152">
        <v>497.62022260000003</v>
      </c>
      <c r="DV99" s="165">
        <v>315.70686169999999</v>
      </c>
      <c r="DW99" s="165">
        <v>357.7368821</v>
      </c>
      <c r="DX99" s="165">
        <v>397.86919130000001</v>
      </c>
      <c r="DY99" s="165">
        <v>376.78268180000003</v>
      </c>
      <c r="DZ99" s="165">
        <v>442.85704939999999</v>
      </c>
      <c r="EA99" s="165">
        <v>503.05776810000003</v>
      </c>
      <c r="EB99" s="165">
        <v>341.7271212</v>
      </c>
      <c r="EC99" s="165">
        <v>426.80983219999996</v>
      </c>
      <c r="ED99" s="165">
        <v>406.53481139999997</v>
      </c>
    </row>
    <row r="100" spans="1:134" x14ac:dyDescent="0.2">
      <c r="A100" s="63">
        <v>33</v>
      </c>
      <c r="B100" s="69" t="s">
        <v>143</v>
      </c>
      <c r="C100" s="48">
        <v>72.196644000000006</v>
      </c>
      <c r="D100" s="48">
        <v>112.468907</v>
      </c>
      <c r="E100" s="48">
        <v>128.37897699999999</v>
      </c>
      <c r="F100" s="48">
        <v>101.549565</v>
      </c>
      <c r="G100" s="48">
        <v>65.331782000000004</v>
      </c>
      <c r="H100" s="48">
        <v>96.203461000000004</v>
      </c>
      <c r="I100" s="48">
        <v>111.64012200000001</v>
      </c>
      <c r="J100" s="48">
        <v>132.052829</v>
      </c>
      <c r="K100" s="48">
        <v>120.07556700000001</v>
      </c>
      <c r="L100" s="48">
        <v>72.103971000000001</v>
      </c>
      <c r="M100" s="48">
        <v>67.995779999999996</v>
      </c>
      <c r="N100" s="48">
        <v>73.244932000000006</v>
      </c>
      <c r="O100" s="48">
        <v>34.729218000000003</v>
      </c>
      <c r="P100" s="48">
        <v>85.763015999999993</v>
      </c>
      <c r="Q100" s="48">
        <v>109.073947</v>
      </c>
      <c r="R100" s="48">
        <v>66.743206000000001</v>
      </c>
      <c r="S100" s="48">
        <v>64.531959999999998</v>
      </c>
      <c r="T100" s="48">
        <v>109.32289400000001</v>
      </c>
      <c r="U100" s="48">
        <v>78.238485999999995</v>
      </c>
      <c r="V100" s="48">
        <v>133.083471</v>
      </c>
      <c r="W100" s="48">
        <v>88.350960000000001</v>
      </c>
      <c r="X100" s="48">
        <v>77.314378000000005</v>
      </c>
      <c r="Y100" s="48">
        <v>89.256231999999997</v>
      </c>
      <c r="Z100" s="48">
        <v>101.836882</v>
      </c>
      <c r="AA100" s="48">
        <v>96.476868999999994</v>
      </c>
      <c r="AB100" s="48">
        <v>89.290667999999997</v>
      </c>
      <c r="AC100" s="48">
        <v>153.85936599999999</v>
      </c>
      <c r="AD100" s="48">
        <v>53.566595</v>
      </c>
      <c r="AE100" s="48">
        <v>59.985481</v>
      </c>
      <c r="AF100" s="48">
        <v>45.083599999999997</v>
      </c>
      <c r="AG100" s="48">
        <v>69.315572000000003</v>
      </c>
      <c r="AH100" s="48">
        <v>82.981511999999995</v>
      </c>
      <c r="AI100" s="48">
        <v>83.619619</v>
      </c>
      <c r="AJ100" s="48">
        <v>139.92480699999999</v>
      </c>
      <c r="AK100" s="48">
        <v>181.80828500000001</v>
      </c>
      <c r="AL100" s="48">
        <v>122.529752</v>
      </c>
      <c r="AM100" s="48">
        <v>67.663833999999994</v>
      </c>
      <c r="AN100" s="48">
        <v>58.133490999999999</v>
      </c>
      <c r="AO100" s="48">
        <v>47.065950999999998</v>
      </c>
      <c r="AP100" s="48">
        <v>58.303441999999997</v>
      </c>
      <c r="AQ100" s="48">
        <v>30.091695999999999</v>
      </c>
      <c r="AR100" s="48">
        <v>125.83729700000001</v>
      </c>
      <c r="AS100" s="48">
        <v>143.53940600000001</v>
      </c>
      <c r="AT100" s="48">
        <v>245.828395</v>
      </c>
      <c r="AU100" s="48">
        <v>221.94810000000001</v>
      </c>
      <c r="AV100" s="48">
        <v>143.86741699999999</v>
      </c>
      <c r="AW100" s="48">
        <v>217.10250400000001</v>
      </c>
      <c r="AX100" s="48">
        <v>155.399653</v>
      </c>
      <c r="AY100" s="48">
        <v>139.20568399999999</v>
      </c>
      <c r="AZ100" s="48">
        <v>341.96143599999999</v>
      </c>
      <c r="BA100" s="48">
        <v>192.42236199999999</v>
      </c>
      <c r="BB100" s="48">
        <v>176.32143600000001</v>
      </c>
      <c r="BC100" s="48">
        <v>111.197198</v>
      </c>
      <c r="BD100" s="48">
        <v>113.16519099999999</v>
      </c>
      <c r="BE100" s="48">
        <v>98.693759999999997</v>
      </c>
      <c r="BF100" s="48">
        <v>79.800816999999995</v>
      </c>
      <c r="BG100" s="48">
        <v>88.732187999999994</v>
      </c>
      <c r="BH100" s="48">
        <v>93.218997000000002</v>
      </c>
      <c r="BI100" s="48">
        <v>48.824911999999998</v>
      </c>
      <c r="BJ100" s="48">
        <v>112.897732</v>
      </c>
      <c r="BK100" s="48">
        <v>63.846356</v>
      </c>
      <c r="BL100" s="48">
        <v>124.8</v>
      </c>
      <c r="BM100" s="48">
        <v>127.847334</v>
      </c>
      <c r="BN100" s="48">
        <v>43.661323000000003</v>
      </c>
      <c r="BO100" s="48">
        <v>84.8</v>
      </c>
      <c r="BP100" s="48">
        <v>123</v>
      </c>
      <c r="BQ100" s="48">
        <v>103.4</v>
      </c>
      <c r="BR100" s="48">
        <v>56.1</v>
      </c>
      <c r="BS100" s="48">
        <v>114.397415</v>
      </c>
      <c r="BT100" s="48">
        <v>160.21823000000001</v>
      </c>
      <c r="BU100" s="48">
        <v>158.766074</v>
      </c>
      <c r="BV100" s="48">
        <v>192.04332299999999</v>
      </c>
      <c r="BW100" s="48">
        <v>125.69419600000001</v>
      </c>
      <c r="BX100" s="48">
        <v>221.01934499999999</v>
      </c>
      <c r="BY100" s="48">
        <v>239.508037</v>
      </c>
      <c r="BZ100" s="48">
        <v>150.149809</v>
      </c>
      <c r="CA100" s="48">
        <v>104.157966</v>
      </c>
      <c r="CB100" s="48">
        <v>122.18821699999999</v>
      </c>
      <c r="CC100" s="48">
        <v>88</v>
      </c>
      <c r="CD100" s="48">
        <v>68.768972000000005</v>
      </c>
      <c r="CE100" s="48">
        <v>77.191136999999998</v>
      </c>
      <c r="CF100" s="48">
        <v>86.678522999999998</v>
      </c>
      <c r="CG100" s="48">
        <v>94.941213000000005</v>
      </c>
      <c r="CH100" s="48">
        <v>133.574727</v>
      </c>
      <c r="CI100" s="48">
        <v>80.28231190000001</v>
      </c>
      <c r="CJ100" s="48">
        <v>278.0645202</v>
      </c>
      <c r="CK100" s="48">
        <v>243.56456019999999</v>
      </c>
      <c r="CL100" s="48">
        <v>258.97733869999996</v>
      </c>
      <c r="CM100" s="48">
        <v>96.494110200000009</v>
      </c>
      <c r="CN100" s="48">
        <v>482.3405391</v>
      </c>
      <c r="CO100" s="48">
        <v>76.236179300000003</v>
      </c>
      <c r="CP100" s="48">
        <v>64.963980599999999</v>
      </c>
      <c r="CQ100" s="48">
        <v>19.760707</v>
      </c>
      <c r="CR100" s="48">
        <v>0.85233760000000003</v>
      </c>
      <c r="CS100" s="48">
        <v>19.472072799999999</v>
      </c>
      <c r="CT100" s="48">
        <v>91.449349099999992</v>
      </c>
      <c r="CU100" s="48">
        <v>86.3825018</v>
      </c>
      <c r="CV100" s="48">
        <v>121.84645279999999</v>
      </c>
      <c r="CW100" s="48">
        <v>205.30848830000002</v>
      </c>
      <c r="CX100" s="48">
        <v>107.35669059999999</v>
      </c>
      <c r="CY100" s="48">
        <v>117.3562683</v>
      </c>
      <c r="CZ100" s="48">
        <v>74.392598700000008</v>
      </c>
      <c r="DA100" s="48">
        <v>107.1985181</v>
      </c>
      <c r="DB100" s="48">
        <v>118.56105529999999</v>
      </c>
      <c r="DC100" s="48">
        <v>213.327673</v>
      </c>
      <c r="DD100" s="48">
        <v>135.2928709</v>
      </c>
      <c r="DE100" s="48">
        <v>54.9315845</v>
      </c>
      <c r="DF100" s="48">
        <v>102.21522279999999</v>
      </c>
      <c r="DG100" s="48">
        <v>115.89069191999999</v>
      </c>
      <c r="DH100" s="48">
        <v>193.39579838999998</v>
      </c>
      <c r="DI100" s="48">
        <v>351.64350968999997</v>
      </c>
      <c r="DJ100" s="48">
        <v>150.52106300000003</v>
      </c>
      <c r="DK100" s="48">
        <v>116.75392109999996</v>
      </c>
      <c r="DL100" s="48">
        <v>131.06222950000006</v>
      </c>
      <c r="DM100" s="48">
        <v>139.80923819999998</v>
      </c>
      <c r="DN100" s="48">
        <v>122.7588021</v>
      </c>
      <c r="DO100" s="48">
        <v>85.021449500000003</v>
      </c>
      <c r="DP100" s="15">
        <v>87.132625500000003</v>
      </c>
      <c r="DQ100" s="15">
        <v>136.96512799999999</v>
      </c>
      <c r="DR100" s="152">
        <v>96.830108699999997</v>
      </c>
      <c r="DS100" s="152">
        <v>120.69832831578061</v>
      </c>
      <c r="DT100" s="152">
        <v>243.17331949999999</v>
      </c>
      <c r="DU100" s="152">
        <v>307.83416819999997</v>
      </c>
      <c r="DV100" s="165">
        <v>220.5625876</v>
      </c>
      <c r="DW100" s="165">
        <v>246.25251499999999</v>
      </c>
      <c r="DX100" s="165">
        <v>203.4245061</v>
      </c>
      <c r="DY100" s="165">
        <v>111.6266138</v>
      </c>
      <c r="DZ100" s="165">
        <v>64.757413900000003</v>
      </c>
      <c r="EA100" s="165">
        <v>100.32946750000001</v>
      </c>
      <c r="EB100" s="165">
        <v>127.22849859999999</v>
      </c>
      <c r="EC100" s="165">
        <v>111.7718311</v>
      </c>
      <c r="ED100" s="165">
        <v>132.7823209</v>
      </c>
    </row>
    <row r="101" spans="1:134" x14ac:dyDescent="0.2">
      <c r="A101" s="63">
        <v>34</v>
      </c>
      <c r="B101" s="69" t="s">
        <v>144</v>
      </c>
      <c r="C101" s="48">
        <v>10.958213000000001</v>
      </c>
      <c r="D101" s="48">
        <v>9.0743510000000001</v>
      </c>
      <c r="E101" s="48">
        <v>15.696856</v>
      </c>
      <c r="F101" s="48">
        <v>22.304427</v>
      </c>
      <c r="G101" s="48">
        <v>81.822711999999996</v>
      </c>
      <c r="H101" s="48">
        <v>30.0151</v>
      </c>
      <c r="I101" s="48">
        <v>11.992419999999999</v>
      </c>
      <c r="J101" s="48">
        <v>10.679098</v>
      </c>
      <c r="K101" s="48">
        <v>67.320729999999998</v>
      </c>
      <c r="L101" s="48">
        <v>86.636032999999998</v>
      </c>
      <c r="M101" s="48">
        <v>6.510872</v>
      </c>
      <c r="N101" s="48">
        <v>4.4235059999999997</v>
      </c>
      <c r="O101" s="48">
        <v>26.532105000000001</v>
      </c>
      <c r="P101" s="48">
        <v>16.979201</v>
      </c>
      <c r="Q101" s="48">
        <v>15.23607</v>
      </c>
      <c r="R101" s="48">
        <v>13.601125</v>
      </c>
      <c r="S101" s="48">
        <v>32.220143999999998</v>
      </c>
      <c r="T101" s="48">
        <v>18.686501</v>
      </c>
      <c r="U101" s="48">
        <v>19.850156999999999</v>
      </c>
      <c r="V101" s="48">
        <v>14.180102</v>
      </c>
      <c r="W101" s="48">
        <v>7.3089060000000003</v>
      </c>
      <c r="X101" s="48">
        <v>9.2387840000000008</v>
      </c>
      <c r="Y101" s="48">
        <v>10.261381999999999</v>
      </c>
      <c r="Z101" s="48">
        <v>91.397850000000005</v>
      </c>
      <c r="AA101" s="48">
        <v>11.04837</v>
      </c>
      <c r="AB101" s="48">
        <v>11.498078</v>
      </c>
      <c r="AC101" s="48">
        <v>7.631291</v>
      </c>
      <c r="AD101" s="48">
        <v>12.805853000000001</v>
      </c>
      <c r="AE101" s="48">
        <v>19.518951999999999</v>
      </c>
      <c r="AF101" s="48">
        <v>12.169608999999999</v>
      </c>
      <c r="AG101" s="48">
        <v>9.1000510000000006</v>
      </c>
      <c r="AH101" s="48">
        <v>6.6952680000000004</v>
      </c>
      <c r="AI101" s="48">
        <v>8.7498939999999994</v>
      </c>
      <c r="AJ101" s="48">
        <v>3.472537</v>
      </c>
      <c r="AK101" s="48">
        <v>2.516483</v>
      </c>
      <c r="AL101" s="48">
        <v>27.309149999999999</v>
      </c>
      <c r="AM101" s="48">
        <v>11.39507</v>
      </c>
      <c r="AN101" s="48">
        <v>3.5967959999999999</v>
      </c>
      <c r="AO101" s="48">
        <v>3.9285030000000001</v>
      </c>
      <c r="AP101" s="48">
        <v>17.101410999999999</v>
      </c>
      <c r="AQ101" s="48">
        <v>8.5933820000000001</v>
      </c>
      <c r="AR101" s="48">
        <v>41.514060000000001</v>
      </c>
      <c r="AS101" s="48">
        <v>28.204934999999999</v>
      </c>
      <c r="AT101" s="48">
        <v>33.16001</v>
      </c>
      <c r="AU101" s="48">
        <v>17.013629000000002</v>
      </c>
      <c r="AV101" s="48">
        <v>9.8341659999999997</v>
      </c>
      <c r="AW101" s="48">
        <v>12.013821</v>
      </c>
      <c r="AX101" s="48">
        <v>12.583772</v>
      </c>
      <c r="AY101" s="48">
        <v>14.294698</v>
      </c>
      <c r="AZ101" s="48">
        <v>18.116651000000001</v>
      </c>
      <c r="BA101" s="48">
        <v>9.7280379999999997</v>
      </c>
      <c r="BB101" s="48">
        <v>11.810900999999999</v>
      </c>
      <c r="BC101" s="48">
        <v>33.252749999999999</v>
      </c>
      <c r="BD101" s="48">
        <v>19.865877000000001</v>
      </c>
      <c r="BE101" s="48">
        <v>33.301495000000003</v>
      </c>
      <c r="BF101" s="48">
        <v>6.297847</v>
      </c>
      <c r="BG101" s="48">
        <v>24.780775999999999</v>
      </c>
      <c r="BH101" s="48">
        <v>19.182798999999999</v>
      </c>
      <c r="BI101" s="48">
        <v>13.830114</v>
      </c>
      <c r="BJ101" s="48">
        <v>30.764859999999999</v>
      </c>
      <c r="BK101" s="48">
        <v>2.8469000000000001E-2</v>
      </c>
      <c r="BL101" s="48">
        <v>6.7</v>
      </c>
      <c r="BM101" s="48">
        <v>2.213069</v>
      </c>
      <c r="BN101" s="48">
        <v>3.1635939999999998</v>
      </c>
      <c r="BO101" s="48">
        <v>1</v>
      </c>
      <c r="BP101" s="48">
        <v>13.2</v>
      </c>
      <c r="BQ101" s="48">
        <v>12.1</v>
      </c>
      <c r="BR101" s="48">
        <v>14.7</v>
      </c>
      <c r="BS101" s="48">
        <v>6.2131790000000002</v>
      </c>
      <c r="BT101" s="48">
        <v>12.37424</v>
      </c>
      <c r="BU101" s="48">
        <v>27.818756</v>
      </c>
      <c r="BV101" s="48">
        <v>9.992127</v>
      </c>
      <c r="BW101" s="48">
        <v>16.796741999999998</v>
      </c>
      <c r="BX101" s="48">
        <v>35.514192999999999</v>
      </c>
      <c r="BY101" s="48">
        <v>39.562961999999999</v>
      </c>
      <c r="BZ101" s="48">
        <v>25.518730000000001</v>
      </c>
      <c r="CA101" s="48">
        <v>34.187564999999999</v>
      </c>
      <c r="CB101" s="48">
        <v>41.513317999999998</v>
      </c>
      <c r="CC101" s="48">
        <v>59.5</v>
      </c>
      <c r="CD101" s="48">
        <v>109.418522</v>
      </c>
      <c r="CE101" s="48">
        <v>35.712575999999999</v>
      </c>
      <c r="CF101" s="48">
        <v>47.536237</v>
      </c>
      <c r="CG101" s="48">
        <v>6.8505789999999998</v>
      </c>
      <c r="CH101" s="48">
        <v>20.197994000000001</v>
      </c>
      <c r="CI101" s="48">
        <v>23.6834965</v>
      </c>
      <c r="CJ101" s="48">
        <v>34.910080200000003</v>
      </c>
      <c r="CK101" s="48">
        <v>42.249803200000002</v>
      </c>
      <c r="CL101" s="48">
        <v>44.788954400000001</v>
      </c>
      <c r="CM101" s="48">
        <v>30.274441100000001</v>
      </c>
      <c r="CN101" s="48">
        <v>16.0623474</v>
      </c>
      <c r="CO101" s="48">
        <v>15.212199</v>
      </c>
      <c r="CP101" s="48">
        <v>3.9480415</v>
      </c>
      <c r="CQ101" s="48">
        <v>0.31685049999999998</v>
      </c>
      <c r="CR101" s="48">
        <v>4.0246319000000002</v>
      </c>
      <c r="CS101" s="48">
        <v>3.2611131000000002</v>
      </c>
      <c r="CT101" s="48">
        <v>19.778707799999999</v>
      </c>
      <c r="CU101" s="48">
        <v>18.5259909</v>
      </c>
      <c r="CV101" s="48">
        <v>8.8810741999999987</v>
      </c>
      <c r="CW101" s="48">
        <v>15.768676300000001</v>
      </c>
      <c r="CX101" s="48">
        <v>20.1792947</v>
      </c>
      <c r="CY101" s="48">
        <v>37.1211032</v>
      </c>
      <c r="CZ101" s="48">
        <v>16.967337000000001</v>
      </c>
      <c r="DA101" s="48">
        <v>33.927985899999996</v>
      </c>
      <c r="DB101" s="48">
        <v>8.9091595999999988</v>
      </c>
      <c r="DC101" s="48">
        <v>22.367060500000001</v>
      </c>
      <c r="DD101" s="48">
        <v>5.1602940000000004</v>
      </c>
      <c r="DE101" s="48">
        <v>4.5979644000000004</v>
      </c>
      <c r="DF101" s="48">
        <v>17.200734499999999</v>
      </c>
      <c r="DG101" s="48">
        <v>20.189878960000001</v>
      </c>
      <c r="DH101" s="48">
        <v>17.550493750000001</v>
      </c>
      <c r="DI101" s="48">
        <v>12.339627289999996</v>
      </c>
      <c r="DJ101" s="48">
        <v>13.260359800000003</v>
      </c>
      <c r="DK101" s="48">
        <v>28.976184900000007</v>
      </c>
      <c r="DL101" s="48">
        <v>10.887473700000001</v>
      </c>
      <c r="DM101" s="48">
        <v>12.637387499999988</v>
      </c>
      <c r="DN101" s="48">
        <v>15.7110799</v>
      </c>
      <c r="DO101" s="48">
        <v>19.647647500000001</v>
      </c>
      <c r="DP101" s="15">
        <v>6.2396322</v>
      </c>
      <c r="DQ101" s="15">
        <v>6.2493229000000001</v>
      </c>
      <c r="DR101" s="152">
        <v>18.4561016</v>
      </c>
      <c r="DS101" s="152">
        <v>6.6205217902831999</v>
      </c>
      <c r="DT101" s="152">
        <v>18.931042399999999</v>
      </c>
      <c r="DU101" s="152">
        <v>1.1408672</v>
      </c>
      <c r="DV101" s="165">
        <v>3.4332750999999999</v>
      </c>
      <c r="DW101" s="165">
        <v>9.1427686000000001</v>
      </c>
      <c r="DX101" s="165">
        <v>3.3901851000000001</v>
      </c>
      <c r="DY101" s="165">
        <v>0.48196609999999995</v>
      </c>
      <c r="DZ101" s="165">
        <v>7.3173510000000004</v>
      </c>
      <c r="EA101" s="165">
        <v>31.940214000000001</v>
      </c>
      <c r="EB101" s="165">
        <v>51.791454899999998</v>
      </c>
      <c r="EC101" s="165">
        <v>21.273309100000002</v>
      </c>
      <c r="ED101" s="165">
        <v>44.445761399999995</v>
      </c>
    </row>
    <row r="102" spans="1:134" x14ac:dyDescent="0.2">
      <c r="A102" s="63">
        <v>35</v>
      </c>
      <c r="B102" s="69" t="s">
        <v>101</v>
      </c>
      <c r="C102" s="48">
        <v>278.19469099999998</v>
      </c>
      <c r="D102" s="48">
        <v>403.47220399999998</v>
      </c>
      <c r="E102" s="48">
        <v>403.06774799999999</v>
      </c>
      <c r="F102" s="48">
        <v>218.861717</v>
      </c>
      <c r="G102" s="48">
        <v>167.15022400000001</v>
      </c>
      <c r="H102" s="48">
        <v>175.23257599999999</v>
      </c>
      <c r="I102" s="48">
        <v>147.98759100000001</v>
      </c>
      <c r="J102" s="48">
        <v>205.27532400000001</v>
      </c>
      <c r="K102" s="48">
        <v>214.150306</v>
      </c>
      <c r="L102" s="48">
        <v>266.399945</v>
      </c>
      <c r="M102" s="48">
        <v>181.462064</v>
      </c>
      <c r="N102" s="48">
        <v>139.38621499999999</v>
      </c>
      <c r="O102" s="48">
        <v>328.77753100000001</v>
      </c>
      <c r="P102" s="48">
        <v>393.10782399999999</v>
      </c>
      <c r="Q102" s="48">
        <v>384.78524599999997</v>
      </c>
      <c r="R102" s="48">
        <v>289.59225900000001</v>
      </c>
      <c r="S102" s="48">
        <v>333.10595599999999</v>
      </c>
      <c r="T102" s="48">
        <v>177.025047</v>
      </c>
      <c r="U102" s="48">
        <v>210.02264199999999</v>
      </c>
      <c r="V102" s="48">
        <v>368.63986699999998</v>
      </c>
      <c r="W102" s="48">
        <v>340.92615499999999</v>
      </c>
      <c r="X102" s="48">
        <v>381.035752</v>
      </c>
      <c r="Y102" s="48">
        <v>292.06302199999999</v>
      </c>
      <c r="Z102" s="48">
        <v>634.08983799999999</v>
      </c>
      <c r="AA102" s="48">
        <v>517.94027100000005</v>
      </c>
      <c r="AB102" s="48">
        <v>572.92191400000002</v>
      </c>
      <c r="AC102" s="48">
        <v>472.63306999999998</v>
      </c>
      <c r="AD102" s="48">
        <v>304.72268700000001</v>
      </c>
      <c r="AE102" s="48">
        <v>214.18815599999999</v>
      </c>
      <c r="AF102" s="48">
        <v>220.213943</v>
      </c>
      <c r="AG102" s="48">
        <v>298.846023</v>
      </c>
      <c r="AH102" s="48">
        <v>338.74485900000002</v>
      </c>
      <c r="AI102" s="48">
        <v>471.20551499999999</v>
      </c>
      <c r="AJ102" s="48">
        <v>239.543181</v>
      </c>
      <c r="AK102" s="48">
        <v>273.91650900000002</v>
      </c>
      <c r="AL102" s="48">
        <v>681.06281200000001</v>
      </c>
      <c r="AM102" s="48">
        <v>417.92477500000001</v>
      </c>
      <c r="AN102" s="48">
        <v>407.14477299999999</v>
      </c>
      <c r="AO102" s="48">
        <v>237.83886699999999</v>
      </c>
      <c r="AP102" s="48">
        <v>232.063592</v>
      </c>
      <c r="AQ102" s="48">
        <v>344.43950799999999</v>
      </c>
      <c r="AR102" s="48">
        <v>406.19797</v>
      </c>
      <c r="AS102" s="48">
        <v>360.41812900000002</v>
      </c>
      <c r="AT102" s="48">
        <v>494.18300900000003</v>
      </c>
      <c r="AU102" s="48">
        <v>487.60047300000002</v>
      </c>
      <c r="AV102" s="48">
        <v>515.92294200000003</v>
      </c>
      <c r="AW102" s="48">
        <v>264.80203999999998</v>
      </c>
      <c r="AX102" s="48">
        <v>290.26826499999999</v>
      </c>
      <c r="AY102" s="48">
        <v>639.08236599999998</v>
      </c>
      <c r="AZ102" s="48">
        <v>685.25159399999995</v>
      </c>
      <c r="BA102" s="48">
        <v>577.63115300000004</v>
      </c>
      <c r="BB102" s="48">
        <v>498.48025200000001</v>
      </c>
      <c r="BC102" s="48">
        <v>395.25207799999998</v>
      </c>
      <c r="BD102" s="48">
        <v>294.36914000000002</v>
      </c>
      <c r="BE102" s="48">
        <v>378.14684699999998</v>
      </c>
      <c r="BF102" s="48">
        <v>413.435835</v>
      </c>
      <c r="BG102" s="48">
        <v>566.39161300000001</v>
      </c>
      <c r="BH102" s="48">
        <v>473.491713</v>
      </c>
      <c r="BI102" s="48">
        <v>329.43743999999998</v>
      </c>
      <c r="BJ102" s="48">
        <v>371.90219200000001</v>
      </c>
      <c r="BK102" s="48">
        <v>400.08154999999999</v>
      </c>
      <c r="BL102" s="48">
        <v>436.6</v>
      </c>
      <c r="BM102" s="48">
        <v>617.223568</v>
      </c>
      <c r="BN102" s="48">
        <v>499.507362</v>
      </c>
      <c r="BO102" s="48">
        <v>396.9</v>
      </c>
      <c r="BP102" s="48">
        <v>252.1</v>
      </c>
      <c r="BQ102" s="48">
        <v>340.2</v>
      </c>
      <c r="BR102" s="48">
        <v>475</v>
      </c>
      <c r="BS102" s="48">
        <v>547.46628499999997</v>
      </c>
      <c r="BT102" s="48">
        <v>492.37722000000002</v>
      </c>
      <c r="BU102" s="48">
        <v>531.50537399999996</v>
      </c>
      <c r="BV102" s="48">
        <v>436.64701400000001</v>
      </c>
      <c r="BW102" s="48">
        <v>660.340509</v>
      </c>
      <c r="BX102" s="48">
        <v>978.083665</v>
      </c>
      <c r="BY102" s="48">
        <v>1054.2073640000001</v>
      </c>
      <c r="BZ102" s="48">
        <v>588.06691899999998</v>
      </c>
      <c r="CA102" s="48">
        <v>579.59708999999998</v>
      </c>
      <c r="CB102" s="48">
        <v>425.12491199999999</v>
      </c>
      <c r="CC102" s="48">
        <v>588.79999999999995</v>
      </c>
      <c r="CD102" s="48">
        <v>786.94307700000002</v>
      </c>
      <c r="CE102" s="48">
        <v>696.60858700000006</v>
      </c>
      <c r="CF102" s="48">
        <v>776.41875600000003</v>
      </c>
      <c r="CG102" s="48">
        <v>478.063918</v>
      </c>
      <c r="CH102" s="48">
        <v>437.38632799999999</v>
      </c>
      <c r="CI102" s="48">
        <v>957.29248470000005</v>
      </c>
      <c r="CJ102" s="48">
        <v>1050.4212909</v>
      </c>
      <c r="CK102" s="48">
        <v>835.53883020000001</v>
      </c>
      <c r="CL102" s="48">
        <v>716.0382429</v>
      </c>
      <c r="CM102" s="48">
        <v>503.31211839999997</v>
      </c>
      <c r="CN102" s="48">
        <v>408.26513739999996</v>
      </c>
      <c r="CO102" s="48">
        <v>585.60262910000006</v>
      </c>
      <c r="CP102" s="48">
        <v>600.99051170000007</v>
      </c>
      <c r="CQ102" s="48">
        <v>227.11540239999999</v>
      </c>
      <c r="CR102" s="48">
        <v>11.230770699999999</v>
      </c>
      <c r="CS102" s="48">
        <v>204.9427441</v>
      </c>
      <c r="CT102" s="48">
        <v>672.00781089999998</v>
      </c>
      <c r="CU102" s="48">
        <v>1348.2505197999999</v>
      </c>
      <c r="CV102" s="48">
        <v>702.12330479999991</v>
      </c>
      <c r="CW102" s="48">
        <v>1029.8109027</v>
      </c>
      <c r="CX102" s="48">
        <v>910.90302210000004</v>
      </c>
      <c r="CY102" s="48">
        <v>789.39320629999997</v>
      </c>
      <c r="CZ102" s="48">
        <v>551.28405550000002</v>
      </c>
      <c r="DA102" s="48">
        <v>675.89451339999994</v>
      </c>
      <c r="DB102" s="48">
        <v>793.92682620000005</v>
      </c>
      <c r="DC102" s="48">
        <v>994.80105900000001</v>
      </c>
      <c r="DD102" s="48">
        <v>671.54248729999995</v>
      </c>
      <c r="DE102" s="48">
        <v>226.10332930000001</v>
      </c>
      <c r="DF102" s="48">
        <v>580.7853877</v>
      </c>
      <c r="DG102" s="48">
        <v>1174.1008345799999</v>
      </c>
      <c r="DH102" s="48">
        <v>1301.9778573199999</v>
      </c>
      <c r="DI102" s="48">
        <v>1444.6213080999999</v>
      </c>
      <c r="DJ102" s="48">
        <v>1199.4124719999995</v>
      </c>
      <c r="DK102" s="48">
        <v>853.30805130000044</v>
      </c>
      <c r="DL102" s="48">
        <v>684.22838610000053</v>
      </c>
      <c r="DM102" s="48">
        <v>625.39283849999993</v>
      </c>
      <c r="DN102" s="48">
        <v>662.95608260000006</v>
      </c>
      <c r="DO102" s="48">
        <v>449.49127449999997</v>
      </c>
      <c r="DP102" s="15">
        <v>427.23007999999999</v>
      </c>
      <c r="DQ102" s="15">
        <v>415.4617599</v>
      </c>
      <c r="DR102" s="152">
        <v>336.54613439999997</v>
      </c>
      <c r="DS102" s="152">
        <v>488.15204442474788</v>
      </c>
      <c r="DT102" s="152">
        <v>574.82501999999999</v>
      </c>
      <c r="DU102" s="152">
        <v>470.0177918</v>
      </c>
      <c r="DV102" s="165">
        <v>451.231514</v>
      </c>
      <c r="DW102" s="165">
        <v>399.3568502</v>
      </c>
      <c r="DX102" s="165">
        <v>227.60988519999998</v>
      </c>
      <c r="DY102" s="165">
        <v>563.72449900000004</v>
      </c>
      <c r="DZ102" s="165">
        <v>982.90943049999998</v>
      </c>
      <c r="EA102" s="165">
        <v>1031.6027776000001</v>
      </c>
      <c r="EB102" s="165">
        <v>678.7994437000001</v>
      </c>
      <c r="EC102" s="165">
        <v>588.73379050000005</v>
      </c>
      <c r="ED102" s="165">
        <v>430.25409830000001</v>
      </c>
    </row>
    <row r="103" spans="1:134" x14ac:dyDescent="0.2">
      <c r="A103" s="63">
        <v>36</v>
      </c>
      <c r="B103" s="69" t="s">
        <v>145</v>
      </c>
      <c r="C103" s="48">
        <v>663.17795999999998</v>
      </c>
      <c r="D103" s="48">
        <v>479.23213099999998</v>
      </c>
      <c r="E103" s="48">
        <v>488.23410100000001</v>
      </c>
      <c r="F103" s="48">
        <v>346.14954799999998</v>
      </c>
      <c r="G103" s="48">
        <v>899.10828400000003</v>
      </c>
      <c r="H103" s="48">
        <v>1322.1004969999999</v>
      </c>
      <c r="I103" s="48">
        <v>874.60249499999998</v>
      </c>
      <c r="J103" s="48">
        <v>874.40828299999998</v>
      </c>
      <c r="K103" s="48">
        <v>547.87874499999998</v>
      </c>
      <c r="L103" s="48">
        <v>662.40331800000001</v>
      </c>
      <c r="M103" s="48">
        <v>805.60706900000002</v>
      </c>
      <c r="N103" s="48">
        <v>492.87977599999999</v>
      </c>
      <c r="O103" s="48">
        <v>577.81816700000002</v>
      </c>
      <c r="P103" s="48">
        <v>594.96502299999997</v>
      </c>
      <c r="Q103" s="48">
        <v>320.28170799999998</v>
      </c>
      <c r="R103" s="48">
        <v>510.05187699999999</v>
      </c>
      <c r="S103" s="48">
        <v>1302.8189560000001</v>
      </c>
      <c r="T103" s="48">
        <v>1726.7328170000001</v>
      </c>
      <c r="U103" s="48">
        <v>1295.83788</v>
      </c>
      <c r="V103" s="48">
        <v>1399.6273719999999</v>
      </c>
      <c r="W103" s="48">
        <v>1118.7347380000001</v>
      </c>
      <c r="X103" s="48">
        <v>906.32149400000003</v>
      </c>
      <c r="Y103" s="48">
        <v>1323.917659</v>
      </c>
      <c r="Z103" s="48">
        <v>1687.684013</v>
      </c>
      <c r="AA103" s="48">
        <v>1265.1989410000001</v>
      </c>
      <c r="AB103" s="48">
        <v>1402.964635</v>
      </c>
      <c r="AC103" s="48">
        <v>951.60710500000005</v>
      </c>
      <c r="AD103" s="48">
        <v>1085.8571019999999</v>
      </c>
      <c r="AE103" s="48">
        <v>807.39957400000003</v>
      </c>
      <c r="AF103" s="48">
        <v>1233.545738</v>
      </c>
      <c r="AG103" s="48">
        <v>1764.8412679999999</v>
      </c>
      <c r="AH103" s="48">
        <v>1399.585853</v>
      </c>
      <c r="AI103" s="48">
        <v>1457.428891</v>
      </c>
      <c r="AJ103" s="48">
        <v>1040.5852460000001</v>
      </c>
      <c r="AK103" s="48">
        <v>1334.7507129999999</v>
      </c>
      <c r="AL103" s="48">
        <v>1868.797397</v>
      </c>
      <c r="AM103" s="48">
        <v>1241.8346100000001</v>
      </c>
      <c r="AN103" s="48">
        <v>1142.524795</v>
      </c>
      <c r="AO103" s="48">
        <v>864.20746299999996</v>
      </c>
      <c r="AP103" s="48">
        <v>1189.163953</v>
      </c>
      <c r="AQ103" s="48">
        <v>1187.3054279999999</v>
      </c>
      <c r="AR103" s="48">
        <v>2175.9172709999998</v>
      </c>
      <c r="AS103" s="48">
        <v>2405.8864239999998</v>
      </c>
      <c r="AT103" s="48">
        <v>3223.6514910000001</v>
      </c>
      <c r="AU103" s="48">
        <v>2553.7424380000002</v>
      </c>
      <c r="AV103" s="48">
        <v>2876.2055850000002</v>
      </c>
      <c r="AW103" s="48">
        <v>1785.5768370000001</v>
      </c>
      <c r="AX103" s="48">
        <v>1217.2250079999999</v>
      </c>
      <c r="AY103" s="48">
        <v>1499.310166</v>
      </c>
      <c r="AZ103" s="48">
        <v>1302.132658</v>
      </c>
      <c r="BA103" s="48">
        <v>1013.349064</v>
      </c>
      <c r="BB103" s="48">
        <v>1377.4257689999999</v>
      </c>
      <c r="BC103" s="48">
        <v>2839.4084819999998</v>
      </c>
      <c r="BD103" s="48">
        <v>3043.2032640000002</v>
      </c>
      <c r="BE103" s="48">
        <v>2886.5196470000001</v>
      </c>
      <c r="BF103" s="48">
        <v>2166.4148879999998</v>
      </c>
      <c r="BG103" s="48">
        <v>2398.2415590000001</v>
      </c>
      <c r="BH103" s="48">
        <v>1762.784789</v>
      </c>
      <c r="BI103" s="48">
        <v>1805.108841</v>
      </c>
      <c r="BJ103" s="48">
        <v>1507.0006940000001</v>
      </c>
      <c r="BK103" s="48">
        <v>1775.3139349999999</v>
      </c>
      <c r="BL103" s="48">
        <v>1927</v>
      </c>
      <c r="BM103" s="48">
        <v>1673.7710810000001</v>
      </c>
      <c r="BN103" s="48">
        <v>1520.1954390000001</v>
      </c>
      <c r="BO103" s="48">
        <v>2587.3000000000002</v>
      </c>
      <c r="BP103" s="48">
        <v>4213.6000000000004</v>
      </c>
      <c r="BQ103" s="48">
        <v>3255.8</v>
      </c>
      <c r="BR103" s="48">
        <v>2351.9</v>
      </c>
      <c r="BS103" s="48">
        <v>2258.6940730000001</v>
      </c>
      <c r="BT103" s="48">
        <v>2604.0091699999998</v>
      </c>
      <c r="BU103" s="48">
        <v>2902.5660269999998</v>
      </c>
      <c r="BV103" s="48">
        <v>1839.7861339999999</v>
      </c>
      <c r="BW103" s="48">
        <v>2558.7536679999998</v>
      </c>
      <c r="BX103" s="48">
        <v>2548.2918140000002</v>
      </c>
      <c r="BY103" s="48">
        <v>2538.480337</v>
      </c>
      <c r="BZ103" s="48">
        <v>1710.285971</v>
      </c>
      <c r="CA103" s="48">
        <v>3864.6662660000002</v>
      </c>
      <c r="CB103" s="48">
        <v>3772.5867539999999</v>
      </c>
      <c r="CC103" s="48">
        <v>3223.5</v>
      </c>
      <c r="CD103" s="48">
        <v>2831.2120920000002</v>
      </c>
      <c r="CE103" s="48">
        <v>2426.1474779999999</v>
      </c>
      <c r="CF103" s="48">
        <v>2423.5162270000001</v>
      </c>
      <c r="CG103" s="48">
        <v>2306.8935820000002</v>
      </c>
      <c r="CH103" s="48">
        <v>2010.692904</v>
      </c>
      <c r="CI103" s="48">
        <v>1656.3353890000001</v>
      </c>
      <c r="CJ103" s="48">
        <v>2147.1090354000003</v>
      </c>
      <c r="CK103" s="48">
        <v>1256.4191618</v>
      </c>
      <c r="CL103" s="48">
        <v>1244.0597525999999</v>
      </c>
      <c r="CM103" s="48">
        <v>4695.5321709</v>
      </c>
      <c r="CN103" s="48">
        <v>4064.2794211999999</v>
      </c>
      <c r="CO103" s="48">
        <v>3752.7891553000004</v>
      </c>
      <c r="CP103" s="48">
        <v>2377.8411979000002</v>
      </c>
      <c r="CQ103" s="48">
        <v>2473.3607589000003</v>
      </c>
      <c r="CR103" s="48">
        <v>2950.8193934999999</v>
      </c>
      <c r="CS103" s="48">
        <v>3906.3474728000001</v>
      </c>
      <c r="CT103" s="48">
        <v>2825.5517963000002</v>
      </c>
      <c r="CU103" s="48">
        <v>3479.6758506000001</v>
      </c>
      <c r="CV103" s="48">
        <v>4040.4507033</v>
      </c>
      <c r="CW103" s="48">
        <v>3087.1542268000003</v>
      </c>
      <c r="CX103" s="48">
        <v>2966.7757440999999</v>
      </c>
      <c r="CY103" s="48">
        <v>4601.7890381000007</v>
      </c>
      <c r="CZ103" s="48">
        <v>6949.5630363999999</v>
      </c>
      <c r="DA103" s="48">
        <v>5524.7582621000001</v>
      </c>
      <c r="DB103" s="48">
        <v>4329.9792568999992</v>
      </c>
      <c r="DC103" s="48">
        <v>3965.946101</v>
      </c>
      <c r="DD103" s="48">
        <v>5514.6586164999999</v>
      </c>
      <c r="DE103" s="48">
        <v>3481.4075426999998</v>
      </c>
      <c r="DF103" s="48">
        <v>2536.0159823000004</v>
      </c>
      <c r="DG103" s="48">
        <v>4014.3442966299999</v>
      </c>
      <c r="DH103" s="48">
        <v>3908.38368485</v>
      </c>
      <c r="DI103" s="48">
        <v>2549.7420185199999</v>
      </c>
      <c r="DJ103" s="48">
        <v>2775.7398716999996</v>
      </c>
      <c r="DK103" s="48">
        <v>7202.3213848999967</v>
      </c>
      <c r="DL103" s="48">
        <v>6504.3664141000045</v>
      </c>
      <c r="DM103" s="48">
        <v>5252.2322135999966</v>
      </c>
      <c r="DN103" s="48">
        <v>4375.3883348999998</v>
      </c>
      <c r="DO103" s="48">
        <v>3321.3795964000001</v>
      </c>
      <c r="DP103" s="15">
        <v>2287.5274024</v>
      </c>
      <c r="DQ103" s="15">
        <v>2888.5050855</v>
      </c>
      <c r="DR103" s="152">
        <v>2276.0319174000001</v>
      </c>
      <c r="DS103" s="152">
        <v>2336.6270898971252</v>
      </c>
      <c r="DT103" s="152">
        <v>2467.9148565999999</v>
      </c>
      <c r="DU103" s="152">
        <v>704.48494760000005</v>
      </c>
      <c r="DV103" s="165">
        <v>1173.3085105</v>
      </c>
      <c r="DW103" s="165">
        <v>5873.4360852</v>
      </c>
      <c r="DX103" s="165">
        <v>5909.2898281999996</v>
      </c>
      <c r="DY103" s="165">
        <v>4997.7738648000004</v>
      </c>
      <c r="DZ103" s="165">
        <v>2358.1055974000001</v>
      </c>
      <c r="EA103" s="165">
        <v>3121.9921840000002</v>
      </c>
      <c r="EB103" s="165">
        <v>1941.9726072000001</v>
      </c>
      <c r="EC103" s="165">
        <v>2491.0509806</v>
      </c>
      <c r="ED103" s="165">
        <v>3028.3526316999996</v>
      </c>
    </row>
    <row r="104" spans="1:134" x14ac:dyDescent="0.2">
      <c r="A104" s="63">
        <v>37</v>
      </c>
      <c r="B104" s="69" t="s">
        <v>146</v>
      </c>
      <c r="C104" s="48">
        <v>123.223636</v>
      </c>
      <c r="D104" s="48">
        <v>40.102668000000001</v>
      </c>
      <c r="E104" s="48">
        <v>36.100757999999999</v>
      </c>
      <c r="F104" s="48">
        <v>47.514572000000001</v>
      </c>
      <c r="G104" s="48">
        <v>61.770947999999997</v>
      </c>
      <c r="H104" s="48">
        <v>39.323763999999997</v>
      </c>
      <c r="I104" s="48">
        <v>8.7330199999999998</v>
      </c>
      <c r="J104" s="48">
        <v>173.68682999999999</v>
      </c>
      <c r="K104" s="48">
        <v>263.46820700000001</v>
      </c>
      <c r="L104" s="48">
        <v>68.776247999999995</v>
      </c>
      <c r="M104" s="48">
        <v>30.528012</v>
      </c>
      <c r="N104" s="48">
        <v>43.159604999999999</v>
      </c>
      <c r="O104" s="48">
        <v>6.3319260000000002</v>
      </c>
      <c r="P104" s="48">
        <v>4.7820720000000003</v>
      </c>
      <c r="Q104" s="48">
        <v>20.870104000000001</v>
      </c>
      <c r="R104" s="48">
        <v>94.516634999999994</v>
      </c>
      <c r="S104" s="48">
        <v>6.4743320000000004</v>
      </c>
      <c r="T104" s="48">
        <v>106.536266</v>
      </c>
      <c r="U104" s="48">
        <v>190.77331699999999</v>
      </c>
      <c r="V104" s="48">
        <v>173.11476099999999</v>
      </c>
      <c r="W104" s="48">
        <v>167.187262</v>
      </c>
      <c r="X104" s="48">
        <v>241.779786</v>
      </c>
      <c r="Y104" s="48">
        <v>146.24954399999999</v>
      </c>
      <c r="Z104" s="48">
        <v>69.798299999999998</v>
      </c>
      <c r="AA104" s="48">
        <v>44.920023</v>
      </c>
      <c r="AB104" s="48">
        <v>60.867815</v>
      </c>
      <c r="AC104" s="48">
        <v>61.521813000000002</v>
      </c>
      <c r="AD104" s="48">
        <v>36.720255000000002</v>
      </c>
      <c r="AE104" s="48">
        <v>91.545451</v>
      </c>
      <c r="AF104" s="48">
        <v>50.859059000000002</v>
      </c>
      <c r="AG104" s="48">
        <v>162.30432999999999</v>
      </c>
      <c r="AH104" s="48">
        <v>215.924193</v>
      </c>
      <c r="AI104" s="48">
        <v>186.24272400000001</v>
      </c>
      <c r="AJ104" s="48">
        <v>95.249818000000005</v>
      </c>
      <c r="AK104" s="48">
        <v>76.569878000000003</v>
      </c>
      <c r="AL104" s="48">
        <v>80.154379000000006</v>
      </c>
      <c r="AM104" s="48">
        <v>170.744103</v>
      </c>
      <c r="AN104" s="48">
        <v>20.726433</v>
      </c>
      <c r="AO104" s="48">
        <v>9.2271389999999993</v>
      </c>
      <c r="AP104" s="48">
        <v>14.228391999999999</v>
      </c>
      <c r="AQ104" s="48">
        <v>64.302767000000003</v>
      </c>
      <c r="AR104" s="48">
        <v>76.569630000000004</v>
      </c>
      <c r="AS104" s="48">
        <v>167.98015000000001</v>
      </c>
      <c r="AT104" s="48">
        <v>182.7287</v>
      </c>
      <c r="AU104" s="48">
        <v>124.412662</v>
      </c>
      <c r="AV104" s="48">
        <v>136.52382</v>
      </c>
      <c r="AW104" s="48">
        <v>127.247011</v>
      </c>
      <c r="AX104" s="48">
        <v>187.98054999999999</v>
      </c>
      <c r="AY104" s="48">
        <v>18.837384</v>
      </c>
      <c r="AZ104" s="48">
        <v>21.355461999999999</v>
      </c>
      <c r="BA104" s="48">
        <v>7.2008179999999999</v>
      </c>
      <c r="BB104" s="48">
        <v>52.195901999999997</v>
      </c>
      <c r="BC104" s="48">
        <v>123.371357</v>
      </c>
      <c r="BD104" s="48">
        <v>127.510374</v>
      </c>
      <c r="BE104" s="48">
        <v>85.338438999999994</v>
      </c>
      <c r="BF104" s="48">
        <v>45.302914000000001</v>
      </c>
      <c r="BG104" s="48">
        <v>228.23020600000001</v>
      </c>
      <c r="BH104" s="48">
        <v>22.334609</v>
      </c>
      <c r="BI104" s="48">
        <v>80.528208000000006</v>
      </c>
      <c r="BJ104" s="48">
        <v>91.808881999999997</v>
      </c>
      <c r="BK104" s="48">
        <v>29.747945000000001</v>
      </c>
      <c r="BL104" s="48">
        <v>110.3</v>
      </c>
      <c r="BM104" s="48">
        <v>14.047098</v>
      </c>
      <c r="BN104" s="48">
        <v>63.189745000000002</v>
      </c>
      <c r="BO104" s="48">
        <v>49.6</v>
      </c>
      <c r="BP104" s="48">
        <v>36.9</v>
      </c>
      <c r="BQ104" s="48">
        <v>117.8</v>
      </c>
      <c r="BR104" s="48">
        <v>109.9</v>
      </c>
      <c r="BS104" s="48">
        <v>121.680509</v>
      </c>
      <c r="BT104" s="48">
        <v>169.284232</v>
      </c>
      <c r="BU104" s="48">
        <v>149.54779300000001</v>
      </c>
      <c r="BV104" s="48">
        <v>209.95150599999999</v>
      </c>
      <c r="BW104" s="48">
        <v>24.751977</v>
      </c>
      <c r="BX104" s="48">
        <v>20.738574</v>
      </c>
      <c r="BY104" s="48">
        <v>56.596248000000003</v>
      </c>
      <c r="BZ104" s="48">
        <v>188.24096900000001</v>
      </c>
      <c r="CA104" s="48">
        <v>188.66432900000001</v>
      </c>
      <c r="CB104" s="48">
        <v>211.842468</v>
      </c>
      <c r="CC104" s="48">
        <v>82.3</v>
      </c>
      <c r="CD104" s="48">
        <v>61.150399</v>
      </c>
      <c r="CE104" s="48">
        <v>333.55545499999999</v>
      </c>
      <c r="CF104" s="48">
        <v>192.596992</v>
      </c>
      <c r="CG104" s="48">
        <v>23.301349999999999</v>
      </c>
      <c r="CH104" s="48">
        <v>25.899367999999999</v>
      </c>
      <c r="CI104" s="48">
        <v>70.526710900000012</v>
      </c>
      <c r="CJ104" s="48">
        <v>188.24340359999999</v>
      </c>
      <c r="CK104" s="48">
        <v>90.514270199999999</v>
      </c>
      <c r="CL104" s="48">
        <v>96.151108600000001</v>
      </c>
      <c r="CM104" s="48">
        <v>197.1533776</v>
      </c>
      <c r="CN104" s="48">
        <v>236.73371800000001</v>
      </c>
      <c r="CO104" s="48">
        <v>116.8815343</v>
      </c>
      <c r="CP104" s="48">
        <v>132.6265338</v>
      </c>
      <c r="CQ104" s="48">
        <v>13.0662655</v>
      </c>
      <c r="CR104" s="48">
        <v>73.766376600000001</v>
      </c>
      <c r="CS104" s="48">
        <v>116.8182441</v>
      </c>
      <c r="CT104" s="48">
        <v>194.54695530000001</v>
      </c>
      <c r="CU104" s="48">
        <v>109.3847932</v>
      </c>
      <c r="CV104" s="48">
        <v>139.41963130000002</v>
      </c>
      <c r="CW104" s="48">
        <v>248.6186946</v>
      </c>
      <c r="CX104" s="48">
        <v>219.04071210000001</v>
      </c>
      <c r="CY104" s="48">
        <v>84.192532599999993</v>
      </c>
      <c r="CZ104" s="48">
        <v>168.6442199</v>
      </c>
      <c r="DA104" s="48">
        <v>54.909509799999995</v>
      </c>
      <c r="DB104" s="48">
        <v>206.63966619999999</v>
      </c>
      <c r="DC104" s="48">
        <v>218.58258030000002</v>
      </c>
      <c r="DD104" s="48">
        <v>197.94780650000001</v>
      </c>
      <c r="DE104" s="48">
        <v>177.2033907</v>
      </c>
      <c r="DF104" s="48">
        <v>144.38621749999999</v>
      </c>
      <c r="DG104" s="48">
        <v>116.74488590999999</v>
      </c>
      <c r="DH104" s="48">
        <v>154.56601763999998</v>
      </c>
      <c r="DI104" s="48">
        <v>116.68909645000002</v>
      </c>
      <c r="DJ104" s="48">
        <v>120.72902590000001</v>
      </c>
      <c r="DK104" s="48">
        <v>111.20174260000005</v>
      </c>
      <c r="DL104" s="48">
        <v>39.267230999999924</v>
      </c>
      <c r="DM104" s="48">
        <v>57.332641899999999</v>
      </c>
      <c r="DN104" s="48">
        <v>89.771419499999993</v>
      </c>
      <c r="DO104" s="48">
        <v>181.55072819999998</v>
      </c>
      <c r="DP104" s="15">
        <v>315.64240310000002</v>
      </c>
      <c r="DQ104" s="15">
        <v>131.20166449999999</v>
      </c>
      <c r="DR104" s="152">
        <v>400.94960560000004</v>
      </c>
      <c r="DS104" s="152">
        <v>399.28773245019528</v>
      </c>
      <c r="DT104" s="152">
        <v>163.19164850000001</v>
      </c>
      <c r="DU104" s="152">
        <v>214.3135341</v>
      </c>
      <c r="DV104" s="165">
        <v>240.44467280000001</v>
      </c>
      <c r="DW104" s="165">
        <v>178.462917</v>
      </c>
      <c r="DX104" s="165">
        <v>70.47564109999999</v>
      </c>
      <c r="DY104" s="165">
        <v>275.62585819999998</v>
      </c>
      <c r="DZ104" s="165">
        <v>413.40080819999997</v>
      </c>
      <c r="EA104" s="165">
        <v>88.785063900000011</v>
      </c>
      <c r="EB104" s="165">
        <v>67.5629627</v>
      </c>
      <c r="EC104" s="165">
        <v>308.2098398</v>
      </c>
      <c r="ED104" s="165">
        <v>26.7960727</v>
      </c>
    </row>
    <row r="105" spans="1:134" x14ac:dyDescent="0.2">
      <c r="A105" s="63">
        <v>38</v>
      </c>
      <c r="B105" s="69" t="s">
        <v>147</v>
      </c>
      <c r="C105" s="48">
        <v>204.06389200000001</v>
      </c>
      <c r="D105" s="48">
        <v>222.74413699999999</v>
      </c>
      <c r="E105" s="48">
        <v>224.226349</v>
      </c>
      <c r="F105" s="48">
        <v>135.92469700000001</v>
      </c>
      <c r="G105" s="48">
        <v>187.510718</v>
      </c>
      <c r="H105" s="48">
        <v>183.624662</v>
      </c>
      <c r="I105" s="48">
        <v>192.873966</v>
      </c>
      <c r="J105" s="48">
        <v>185.853463</v>
      </c>
      <c r="K105" s="48">
        <v>230.23535100000001</v>
      </c>
      <c r="L105" s="48">
        <v>207.33528799999999</v>
      </c>
      <c r="M105" s="48">
        <v>196.52964299999999</v>
      </c>
      <c r="N105" s="48">
        <v>204.6942</v>
      </c>
      <c r="O105" s="48">
        <v>206.47804600000001</v>
      </c>
      <c r="P105" s="48">
        <v>276.31210299999998</v>
      </c>
      <c r="Q105" s="48">
        <v>149.43909600000001</v>
      </c>
      <c r="R105" s="48">
        <v>180.30561299999999</v>
      </c>
      <c r="S105" s="48">
        <v>188.09524400000001</v>
      </c>
      <c r="T105" s="48">
        <v>174.13643200000001</v>
      </c>
      <c r="U105" s="48">
        <v>258.49010600000003</v>
      </c>
      <c r="V105" s="48">
        <v>278.56113099999999</v>
      </c>
      <c r="W105" s="48">
        <v>268.36633399999999</v>
      </c>
      <c r="X105" s="48">
        <v>257.50553400000001</v>
      </c>
      <c r="Y105" s="48">
        <v>268.56463000000002</v>
      </c>
      <c r="Z105" s="48">
        <v>313.34582799999998</v>
      </c>
      <c r="AA105" s="48">
        <v>259.65053699999999</v>
      </c>
      <c r="AB105" s="48">
        <v>373.75756200000001</v>
      </c>
      <c r="AC105" s="48">
        <v>281.59979299999998</v>
      </c>
      <c r="AD105" s="48">
        <v>289.80701099999999</v>
      </c>
      <c r="AE105" s="48">
        <v>219.680939</v>
      </c>
      <c r="AF105" s="48">
        <v>216.860726</v>
      </c>
      <c r="AG105" s="48">
        <v>308.75212099999999</v>
      </c>
      <c r="AH105" s="48">
        <v>300.22360900000001</v>
      </c>
      <c r="AI105" s="48">
        <v>303.45942400000001</v>
      </c>
      <c r="AJ105" s="48">
        <v>176.71762799999999</v>
      </c>
      <c r="AK105" s="48">
        <v>270.94274100000001</v>
      </c>
      <c r="AL105" s="48">
        <v>367.76378</v>
      </c>
      <c r="AM105" s="48">
        <v>321.36219599999998</v>
      </c>
      <c r="AN105" s="48">
        <v>351.37631699999997</v>
      </c>
      <c r="AO105" s="48">
        <v>215.720215</v>
      </c>
      <c r="AP105" s="48">
        <v>160.498839</v>
      </c>
      <c r="AQ105" s="48">
        <v>199.30828</v>
      </c>
      <c r="AR105" s="48">
        <v>350.96580499999999</v>
      </c>
      <c r="AS105" s="48">
        <v>411.68950599999999</v>
      </c>
      <c r="AT105" s="48">
        <v>532.808582</v>
      </c>
      <c r="AU105" s="48">
        <v>492.85993999999999</v>
      </c>
      <c r="AV105" s="48">
        <v>417.55362200000002</v>
      </c>
      <c r="AW105" s="48">
        <v>442.80495300000001</v>
      </c>
      <c r="AX105" s="48">
        <v>339.18550199999999</v>
      </c>
      <c r="AY105" s="48">
        <v>462.41950900000001</v>
      </c>
      <c r="AZ105" s="48">
        <v>432.19771700000001</v>
      </c>
      <c r="BA105" s="48">
        <v>431.54138</v>
      </c>
      <c r="BB105" s="48">
        <v>409.61060500000002</v>
      </c>
      <c r="BC105" s="48">
        <v>414.433942</v>
      </c>
      <c r="BD105" s="48">
        <v>445.50165199999998</v>
      </c>
      <c r="BE105" s="48">
        <v>391.33555899999999</v>
      </c>
      <c r="BF105" s="48">
        <v>316.876262</v>
      </c>
      <c r="BG105" s="48">
        <v>544.30914199999995</v>
      </c>
      <c r="BH105" s="48">
        <v>448.95542999999998</v>
      </c>
      <c r="BI105" s="48">
        <v>491.37536399999999</v>
      </c>
      <c r="BJ105" s="48">
        <v>262.80305800000002</v>
      </c>
      <c r="BK105" s="48">
        <v>92.518974999999998</v>
      </c>
      <c r="BL105" s="48">
        <v>141.1</v>
      </c>
      <c r="BM105" s="48">
        <v>211.692916</v>
      </c>
      <c r="BN105" s="48">
        <v>156.37800100000001</v>
      </c>
      <c r="BO105" s="48">
        <v>171</v>
      </c>
      <c r="BP105" s="48">
        <v>212.8</v>
      </c>
      <c r="BQ105" s="48">
        <v>217.4</v>
      </c>
      <c r="BR105" s="48">
        <v>207.4</v>
      </c>
      <c r="BS105" s="48">
        <v>200.22752299999999</v>
      </c>
      <c r="BT105" s="48">
        <v>189.03913800000001</v>
      </c>
      <c r="BU105" s="48">
        <v>223.612831</v>
      </c>
      <c r="BV105" s="48">
        <v>201.72590500000001</v>
      </c>
      <c r="BW105" s="48">
        <v>165.55236600000001</v>
      </c>
      <c r="BX105" s="48">
        <v>220.98292799999999</v>
      </c>
      <c r="BY105" s="48">
        <v>290.94503300000002</v>
      </c>
      <c r="BZ105" s="48">
        <v>190.770433</v>
      </c>
      <c r="CA105" s="48">
        <v>212.15946400000001</v>
      </c>
      <c r="CB105" s="48">
        <v>239.305183</v>
      </c>
      <c r="CC105" s="48">
        <v>231.1</v>
      </c>
      <c r="CD105" s="48">
        <v>223.82008500000001</v>
      </c>
      <c r="CE105" s="48">
        <v>224.12972199999999</v>
      </c>
      <c r="CF105" s="48">
        <v>208.655281</v>
      </c>
      <c r="CG105" s="48">
        <v>190.37365500000001</v>
      </c>
      <c r="CH105" s="48">
        <v>196.254344</v>
      </c>
      <c r="CI105" s="48">
        <v>177.08539149999999</v>
      </c>
      <c r="CJ105" s="48">
        <v>232.90635259999999</v>
      </c>
      <c r="CK105" s="48">
        <v>251.99450390000001</v>
      </c>
      <c r="CL105" s="48">
        <v>248.21033259999999</v>
      </c>
      <c r="CM105" s="48">
        <v>234.4996855</v>
      </c>
      <c r="CN105" s="48">
        <v>241.3684614</v>
      </c>
      <c r="CO105" s="48">
        <v>241.4496403</v>
      </c>
      <c r="CP105" s="48">
        <v>214.69467700000001</v>
      </c>
      <c r="CQ105" s="48">
        <v>86.094764499999997</v>
      </c>
      <c r="CR105" s="48">
        <v>16.567013599999999</v>
      </c>
      <c r="CS105" s="48">
        <v>41.577997200000006</v>
      </c>
      <c r="CT105" s="48">
        <v>171.89288969999998</v>
      </c>
      <c r="CU105" s="48">
        <v>215.10932769999999</v>
      </c>
      <c r="CV105" s="48">
        <v>154.93914699999999</v>
      </c>
      <c r="CW105" s="48">
        <v>258.13751890000003</v>
      </c>
      <c r="CX105" s="48">
        <v>280.56357060000005</v>
      </c>
      <c r="CY105" s="48">
        <v>220.53728950000001</v>
      </c>
      <c r="CZ105" s="48">
        <v>325.72423480000003</v>
      </c>
      <c r="DA105" s="48">
        <v>352.70809050000003</v>
      </c>
      <c r="DB105" s="48">
        <v>319.60629449999999</v>
      </c>
      <c r="DC105" s="48">
        <v>337.38123780000001</v>
      </c>
      <c r="DD105" s="48">
        <v>266.30136759999999</v>
      </c>
      <c r="DE105" s="48">
        <v>130.956827</v>
      </c>
      <c r="DF105" s="48">
        <v>232.0736675</v>
      </c>
      <c r="DG105" s="48">
        <v>306.29631610000001</v>
      </c>
      <c r="DH105" s="48">
        <v>360.62512497</v>
      </c>
      <c r="DI105" s="48">
        <v>381.46855893000009</v>
      </c>
      <c r="DJ105" s="48">
        <v>366.63344300000017</v>
      </c>
      <c r="DK105" s="48">
        <v>382.27235399999995</v>
      </c>
      <c r="DL105" s="48">
        <v>309.24327100000005</v>
      </c>
      <c r="DM105" s="48">
        <v>275.52574860000004</v>
      </c>
      <c r="DN105" s="48">
        <v>273.22000880000002</v>
      </c>
      <c r="DO105" s="48">
        <v>295.91851969999999</v>
      </c>
      <c r="DP105" s="15">
        <v>194.49209310000001</v>
      </c>
      <c r="DQ105" s="15">
        <v>282.29673780000002</v>
      </c>
      <c r="DR105" s="152">
        <v>284.6493274</v>
      </c>
      <c r="DS105" s="152">
        <v>254.95107855868579</v>
      </c>
      <c r="DT105" s="152">
        <v>346.99443360000004</v>
      </c>
      <c r="DU105" s="152">
        <v>332.3300208</v>
      </c>
      <c r="DV105" s="165">
        <v>249.34395090000001</v>
      </c>
      <c r="DW105" s="165">
        <v>205.1911667</v>
      </c>
      <c r="DX105" s="165">
        <v>245.49230499999999</v>
      </c>
      <c r="DY105" s="165">
        <v>266.09708790000002</v>
      </c>
      <c r="DZ105" s="165">
        <v>321.81229260000003</v>
      </c>
      <c r="EA105" s="165">
        <v>338.32101999999998</v>
      </c>
      <c r="EB105" s="165">
        <v>301.06580880000001</v>
      </c>
      <c r="EC105" s="165">
        <v>332.8962899</v>
      </c>
      <c r="ED105" s="165">
        <v>263.26338500000003</v>
      </c>
    </row>
    <row r="106" spans="1:134" x14ac:dyDescent="0.2">
      <c r="A106" s="63">
        <v>39</v>
      </c>
      <c r="B106" s="69" t="s">
        <v>251</v>
      </c>
      <c r="C106" s="48">
        <v>26.774799999999999</v>
      </c>
      <c r="D106" s="48">
        <v>36.869176000000003</v>
      </c>
      <c r="E106" s="48">
        <v>72.189560999999998</v>
      </c>
      <c r="F106" s="48">
        <v>45.220934</v>
      </c>
      <c r="G106" s="48">
        <v>23.976299999999998</v>
      </c>
      <c r="H106" s="48">
        <v>26.512129000000002</v>
      </c>
      <c r="I106" s="48">
        <v>27.343509999999998</v>
      </c>
      <c r="J106" s="48">
        <v>30.172273000000001</v>
      </c>
      <c r="K106" s="48">
        <v>31.292313</v>
      </c>
      <c r="L106" s="48">
        <v>46.137608</v>
      </c>
      <c r="M106" s="48">
        <v>33.565615000000001</v>
      </c>
      <c r="N106" s="48">
        <v>24.258337999999998</v>
      </c>
      <c r="O106" s="48">
        <v>29.783104000000002</v>
      </c>
      <c r="P106" s="48">
        <v>38.065047</v>
      </c>
      <c r="Q106" s="48">
        <v>33.612147999999998</v>
      </c>
      <c r="R106" s="48">
        <v>52.074734999999997</v>
      </c>
      <c r="S106" s="48">
        <v>44.393230000000003</v>
      </c>
      <c r="T106" s="48">
        <v>48.149256000000001</v>
      </c>
      <c r="U106" s="48">
        <v>44.371757000000002</v>
      </c>
      <c r="V106" s="48">
        <v>57.142200000000003</v>
      </c>
      <c r="W106" s="48">
        <v>61.233902999999998</v>
      </c>
      <c r="X106" s="48">
        <v>63.246245999999999</v>
      </c>
      <c r="Y106" s="48">
        <v>71.227412000000001</v>
      </c>
      <c r="Z106" s="48">
        <v>68.433570000000003</v>
      </c>
      <c r="AA106" s="48">
        <v>70.502572000000001</v>
      </c>
      <c r="AB106" s="48">
        <v>105.87268</v>
      </c>
      <c r="AC106" s="48">
        <v>86.473331999999999</v>
      </c>
      <c r="AD106" s="48">
        <v>55.594442000000001</v>
      </c>
      <c r="AE106" s="48">
        <v>53.475185000000003</v>
      </c>
      <c r="AF106" s="48">
        <v>47.256604000000003</v>
      </c>
      <c r="AG106" s="48">
        <v>46.401679999999999</v>
      </c>
      <c r="AH106" s="48">
        <v>52.078766000000002</v>
      </c>
      <c r="AI106" s="48">
        <v>58.551586</v>
      </c>
      <c r="AJ106" s="48">
        <v>39.048000999999999</v>
      </c>
      <c r="AK106" s="48">
        <v>61.755479999999999</v>
      </c>
      <c r="AL106" s="48">
        <v>109.66833800000001</v>
      </c>
      <c r="AM106" s="48">
        <v>74.578539000000006</v>
      </c>
      <c r="AN106" s="48">
        <v>55.966186</v>
      </c>
      <c r="AO106" s="48">
        <v>34.990287000000002</v>
      </c>
      <c r="AP106" s="48">
        <v>41.866326000000001</v>
      </c>
      <c r="AQ106" s="48">
        <v>40.400725999999999</v>
      </c>
      <c r="AR106" s="48">
        <v>63.769404000000002</v>
      </c>
      <c r="AS106" s="48">
        <v>68.247649999999993</v>
      </c>
      <c r="AT106" s="48">
        <v>110.994185</v>
      </c>
      <c r="AU106" s="48">
        <v>95.024114999999995</v>
      </c>
      <c r="AV106" s="48">
        <v>115.85577600000001</v>
      </c>
      <c r="AW106" s="48">
        <v>101.93806600000001</v>
      </c>
      <c r="AX106" s="48">
        <v>84.356277000000006</v>
      </c>
      <c r="AY106" s="48">
        <v>86.998767000000001</v>
      </c>
      <c r="AZ106" s="48">
        <v>124.461088</v>
      </c>
      <c r="BA106" s="48">
        <v>133.555443</v>
      </c>
      <c r="BB106" s="48">
        <v>102.182393</v>
      </c>
      <c r="BC106" s="48">
        <v>84.037661999999997</v>
      </c>
      <c r="BD106" s="48">
        <v>72.412391</v>
      </c>
      <c r="BE106" s="48">
        <v>66.178546999999995</v>
      </c>
      <c r="BF106" s="48">
        <v>56.350664999999999</v>
      </c>
      <c r="BG106" s="48">
        <v>98.065062999999995</v>
      </c>
      <c r="BH106" s="48">
        <v>97.235417999999996</v>
      </c>
      <c r="BI106" s="48">
        <v>68.160589999999999</v>
      </c>
      <c r="BJ106" s="48">
        <v>59.521898999999998</v>
      </c>
      <c r="BK106" s="48">
        <v>62.923347999999997</v>
      </c>
      <c r="BL106" s="48">
        <v>128.6</v>
      </c>
      <c r="BM106" s="48">
        <v>85.630165000000005</v>
      </c>
      <c r="BN106" s="48">
        <v>87.487717000000004</v>
      </c>
      <c r="BO106" s="48">
        <v>65.8</v>
      </c>
      <c r="BP106" s="48">
        <v>80.400000000000006</v>
      </c>
      <c r="BQ106" s="48">
        <v>65.5</v>
      </c>
      <c r="BR106" s="48">
        <v>91.1</v>
      </c>
      <c r="BS106" s="48">
        <v>80.708815999999999</v>
      </c>
      <c r="BT106" s="48">
        <v>107.34234600000001</v>
      </c>
      <c r="BU106" s="48">
        <v>91.788616000000005</v>
      </c>
      <c r="BV106" s="48">
        <v>90.276312000000004</v>
      </c>
      <c r="BW106" s="48">
        <v>110.894508</v>
      </c>
      <c r="BX106" s="48">
        <v>113.186014</v>
      </c>
      <c r="BY106" s="48">
        <v>148.79214300000001</v>
      </c>
      <c r="BZ106" s="48">
        <v>74.972060999999997</v>
      </c>
      <c r="CA106" s="48">
        <v>103.83800100000001</v>
      </c>
      <c r="CB106" s="48">
        <v>77.662048999999996</v>
      </c>
      <c r="CC106" s="48">
        <v>76.5</v>
      </c>
      <c r="CD106" s="48">
        <v>76.490494999999996</v>
      </c>
      <c r="CE106" s="48">
        <v>79.325911000000005</v>
      </c>
      <c r="CF106" s="48">
        <v>78.625169999999997</v>
      </c>
      <c r="CG106" s="48">
        <v>71.710730999999996</v>
      </c>
      <c r="CH106" s="48">
        <v>57.976199000000001</v>
      </c>
      <c r="CI106" s="48">
        <v>64.686572100000006</v>
      </c>
      <c r="CJ106" s="48">
        <v>84.831087599999989</v>
      </c>
      <c r="CK106" s="48">
        <v>84.488895099999993</v>
      </c>
      <c r="CL106" s="48">
        <v>62.825116399999999</v>
      </c>
      <c r="CM106" s="48">
        <v>62.092042999999997</v>
      </c>
      <c r="CN106" s="48">
        <v>60.618712100000003</v>
      </c>
      <c r="CO106" s="48">
        <v>77.109610700000005</v>
      </c>
      <c r="CP106" s="48">
        <v>53.250756899999999</v>
      </c>
      <c r="CQ106" s="48">
        <v>22.2528328</v>
      </c>
      <c r="CR106" s="48">
        <v>1.1657461</v>
      </c>
      <c r="CS106" s="48">
        <v>12.163706400000001</v>
      </c>
      <c r="CT106" s="48">
        <v>24.043487800000001</v>
      </c>
      <c r="CU106" s="48">
        <v>41.471939299999995</v>
      </c>
      <c r="CV106" s="48">
        <v>50.350069099999999</v>
      </c>
      <c r="CW106" s="48">
        <v>82.096457400000006</v>
      </c>
      <c r="CX106" s="48">
        <v>74.252869099999998</v>
      </c>
      <c r="CY106" s="48">
        <v>88.942844500000007</v>
      </c>
      <c r="CZ106" s="48">
        <v>112.9149704</v>
      </c>
      <c r="DA106" s="48">
        <v>94.558517399999999</v>
      </c>
      <c r="DB106" s="48">
        <v>112.1726266</v>
      </c>
      <c r="DC106" s="48">
        <v>97.182001299999996</v>
      </c>
      <c r="DD106" s="48">
        <v>62.750826100000005</v>
      </c>
      <c r="DE106" s="48">
        <v>16.103658800000002</v>
      </c>
      <c r="DF106" s="48">
        <v>59.5281916</v>
      </c>
      <c r="DG106" s="48">
        <v>82.795025649999999</v>
      </c>
      <c r="DH106" s="48">
        <v>109.01512731999999</v>
      </c>
      <c r="DI106" s="48">
        <v>164.34984703000003</v>
      </c>
      <c r="DJ106" s="48">
        <v>133.43803020000001</v>
      </c>
      <c r="DK106" s="48">
        <v>110.62226599999997</v>
      </c>
      <c r="DL106" s="48">
        <v>91.798425100000031</v>
      </c>
      <c r="DM106" s="48">
        <v>67.629891199999975</v>
      </c>
      <c r="DN106" s="48">
        <v>93.932698099999996</v>
      </c>
      <c r="DO106" s="48">
        <v>52.9357325</v>
      </c>
      <c r="DP106" s="15">
        <v>98.887704400000004</v>
      </c>
      <c r="DQ106" s="15">
        <v>51.230422900000001</v>
      </c>
      <c r="DR106" s="152">
        <v>79.122839900000002</v>
      </c>
      <c r="DS106" s="152">
        <v>100.01336151413732</v>
      </c>
      <c r="DT106" s="152">
        <v>181.2129128</v>
      </c>
      <c r="DU106" s="152">
        <v>178.30817759999999</v>
      </c>
      <c r="DV106" s="165">
        <v>69.248963700000004</v>
      </c>
      <c r="DW106" s="165">
        <v>53.638515099999999</v>
      </c>
      <c r="DX106" s="165">
        <v>50.7139922</v>
      </c>
      <c r="DY106" s="165">
        <v>73.368298799999991</v>
      </c>
      <c r="DZ106" s="165">
        <v>93.221568700000006</v>
      </c>
      <c r="EA106" s="165">
        <v>63.597254499999998</v>
      </c>
      <c r="EB106" s="165">
        <v>88.192345299999999</v>
      </c>
      <c r="EC106" s="165">
        <v>83.970952999999994</v>
      </c>
      <c r="ED106" s="165">
        <v>161.26703140000001</v>
      </c>
    </row>
    <row r="107" spans="1:134" x14ac:dyDescent="0.2">
      <c r="A107" s="63">
        <v>40</v>
      </c>
      <c r="B107" s="69" t="s">
        <v>148</v>
      </c>
      <c r="C107" s="48">
        <v>2.2066620000000001</v>
      </c>
      <c r="D107" s="48">
        <v>2.7270889999999999</v>
      </c>
      <c r="E107" s="48">
        <v>0.43981700000000001</v>
      </c>
      <c r="F107" s="48">
        <v>0.110845</v>
      </c>
      <c r="G107" s="48">
        <v>3.3117200000000002</v>
      </c>
      <c r="H107" s="48">
        <v>0.94876499999999997</v>
      </c>
      <c r="I107" s="48">
        <v>0.23267599999999999</v>
      </c>
      <c r="J107" s="48">
        <v>2.671319</v>
      </c>
      <c r="K107" s="48">
        <v>0.57770100000000002</v>
      </c>
      <c r="L107" s="48">
        <v>2.5075219999999998</v>
      </c>
      <c r="M107" s="48">
        <v>1.371837</v>
      </c>
      <c r="N107" s="48">
        <v>2.739134</v>
      </c>
      <c r="O107" s="48">
        <v>0.32636399999999999</v>
      </c>
      <c r="P107" s="48">
        <v>2.4841489999999999</v>
      </c>
      <c r="Q107" s="48">
        <v>3.8167080000000002</v>
      </c>
      <c r="R107" s="48">
        <v>5.0989990000000001</v>
      </c>
      <c r="S107" s="48">
        <v>0.987093</v>
      </c>
      <c r="T107" s="48">
        <v>3.4844810000000002</v>
      </c>
      <c r="U107" s="48">
        <v>4.0476979999999996</v>
      </c>
      <c r="V107" s="48">
        <v>1.3164089999999999</v>
      </c>
      <c r="W107" s="48">
        <v>1.3806160000000001</v>
      </c>
      <c r="X107" s="48">
        <v>17.788197</v>
      </c>
      <c r="Y107" s="48">
        <v>0.871004</v>
      </c>
      <c r="Z107" s="48">
        <v>3.5954259999999998</v>
      </c>
      <c r="AA107" s="48">
        <v>0.45266899999999999</v>
      </c>
      <c r="AB107" s="48">
        <v>0.83247800000000005</v>
      </c>
      <c r="AC107" s="48">
        <v>4.4739300000000002</v>
      </c>
      <c r="AD107" s="48">
        <v>0.537659</v>
      </c>
      <c r="AE107" s="48">
        <v>1.1936329999999999</v>
      </c>
      <c r="AF107" s="48">
        <v>3.1841370000000002</v>
      </c>
      <c r="AG107" s="48">
        <v>0.68726399999999999</v>
      </c>
      <c r="AH107" s="48">
        <v>6.5638610000000002</v>
      </c>
      <c r="AI107" s="48">
        <v>5.5259029999999996</v>
      </c>
      <c r="AJ107" s="48">
        <v>2.8570470000000001</v>
      </c>
      <c r="AK107" s="48">
        <v>5.770994</v>
      </c>
      <c r="AL107" s="48">
        <v>20.746465000000001</v>
      </c>
      <c r="AM107" s="48">
        <v>5.9979069999999997</v>
      </c>
      <c r="AN107" s="48">
        <v>7.9944069999999998</v>
      </c>
      <c r="AO107" s="48">
        <v>3.5817999999999999</v>
      </c>
      <c r="AP107" s="48">
        <v>0.111841</v>
      </c>
      <c r="AQ107" s="48">
        <v>0.230265</v>
      </c>
      <c r="AR107" s="48">
        <v>6.3951570000000002</v>
      </c>
      <c r="AS107" s="48">
        <v>10.125106000000001</v>
      </c>
      <c r="AT107" s="48">
        <v>19.580348000000001</v>
      </c>
      <c r="AU107" s="48">
        <v>29.013392</v>
      </c>
      <c r="AV107" s="48">
        <v>39.917492000000003</v>
      </c>
      <c r="AW107" s="48">
        <v>106.969804</v>
      </c>
      <c r="AX107" s="48">
        <v>87.103759999999994</v>
      </c>
      <c r="AY107" s="48">
        <v>19.525845</v>
      </c>
      <c r="AZ107" s="48">
        <v>7.8062060000000004</v>
      </c>
      <c r="BA107" s="48">
        <v>19.594581000000002</v>
      </c>
      <c r="BB107" s="48">
        <v>15.681995000000001</v>
      </c>
      <c r="BC107" s="48">
        <v>81.682911000000004</v>
      </c>
      <c r="BD107" s="48">
        <v>28.903504999999999</v>
      </c>
      <c r="BE107" s="48">
        <v>6.0692279999999998</v>
      </c>
      <c r="BF107" s="48">
        <v>22.092390000000002</v>
      </c>
      <c r="BG107" s="48">
        <v>19.810752000000001</v>
      </c>
      <c r="BH107" s="48">
        <v>13.745649999999999</v>
      </c>
      <c r="BI107" s="48">
        <v>9.1875549999999997</v>
      </c>
      <c r="BJ107" s="48">
        <v>2.5519530000000001</v>
      </c>
      <c r="BK107" s="48">
        <v>0.63707000000000003</v>
      </c>
      <c r="BL107" s="48">
        <v>28.8</v>
      </c>
      <c r="BM107" s="48">
        <v>22.928885999999999</v>
      </c>
      <c r="BN107" s="48">
        <v>94.692773000000003</v>
      </c>
      <c r="BO107" s="48">
        <v>94.3</v>
      </c>
      <c r="BP107" s="48">
        <v>12.4</v>
      </c>
      <c r="BQ107" s="48">
        <v>112.6</v>
      </c>
      <c r="BR107" s="48">
        <v>188.2</v>
      </c>
      <c r="BS107" s="48">
        <v>158.65178900000001</v>
      </c>
      <c r="BT107" s="48">
        <v>287.62014199999999</v>
      </c>
      <c r="BU107" s="48">
        <v>106.134396</v>
      </c>
      <c r="BV107" s="48">
        <v>143.61413999999999</v>
      </c>
      <c r="BW107" s="48">
        <v>145.90616600000001</v>
      </c>
      <c r="BX107" s="48">
        <v>251.24600699999999</v>
      </c>
      <c r="BY107" s="48">
        <v>198.641469</v>
      </c>
      <c r="BZ107" s="48">
        <v>129.60605000000001</v>
      </c>
      <c r="CA107" s="48">
        <v>41.927337999999999</v>
      </c>
      <c r="CB107" s="48">
        <v>13.565989999999999</v>
      </c>
      <c r="CC107" s="48">
        <v>33</v>
      </c>
      <c r="CD107" s="48">
        <v>40.526179999999997</v>
      </c>
      <c r="CE107" s="48">
        <v>118.726355</v>
      </c>
      <c r="CF107" s="48">
        <v>103.65116500000001</v>
      </c>
      <c r="CG107" s="48">
        <v>218.38819699999999</v>
      </c>
      <c r="CH107" s="48">
        <v>194.936722</v>
      </c>
      <c r="CI107" s="48">
        <v>198.68731209999999</v>
      </c>
      <c r="CJ107" s="48">
        <v>264.74799230000002</v>
      </c>
      <c r="CK107" s="48">
        <v>160.74450780000001</v>
      </c>
      <c r="CL107" s="48">
        <v>78.551269000000005</v>
      </c>
      <c r="CM107" s="48">
        <v>37.449116700000005</v>
      </c>
      <c r="CN107" s="48">
        <v>92.886763599999995</v>
      </c>
      <c r="CO107" s="48">
        <v>350.05402760000004</v>
      </c>
      <c r="CP107" s="48">
        <v>226.01352</v>
      </c>
      <c r="CQ107" s="48">
        <v>78.6496444</v>
      </c>
      <c r="CR107" s="48">
        <v>54.190175100000005</v>
      </c>
      <c r="CS107" s="48">
        <v>24.321525300000001</v>
      </c>
      <c r="CT107" s="48">
        <v>72.081194799999992</v>
      </c>
      <c r="CU107" s="48">
        <v>49.470197599999999</v>
      </c>
      <c r="CV107" s="48">
        <v>149.78286540000002</v>
      </c>
      <c r="CW107" s="48">
        <v>250.91859959999999</v>
      </c>
      <c r="CX107" s="48">
        <v>282.09459179999999</v>
      </c>
      <c r="CY107" s="48">
        <v>372.8676653</v>
      </c>
      <c r="CZ107" s="48">
        <v>853.66202099999998</v>
      </c>
      <c r="DA107" s="48">
        <v>828.70595349999996</v>
      </c>
      <c r="DB107" s="48">
        <v>571.65804089999995</v>
      </c>
      <c r="DC107" s="48">
        <v>818.00379179999993</v>
      </c>
      <c r="DD107" s="48">
        <v>1112.733103</v>
      </c>
      <c r="DE107" s="48">
        <v>1683.2463490999999</v>
      </c>
      <c r="DF107" s="48">
        <v>1580.8587382000001</v>
      </c>
      <c r="DG107" s="48">
        <v>905.69547301</v>
      </c>
      <c r="DH107" s="48">
        <v>1245.2158022799999</v>
      </c>
      <c r="DI107" s="48">
        <v>980.72872470999994</v>
      </c>
      <c r="DJ107" s="48">
        <v>1174.1519670999996</v>
      </c>
      <c r="DK107" s="48">
        <v>1432.5253458000007</v>
      </c>
      <c r="DL107" s="48">
        <v>1532.8387508000005</v>
      </c>
      <c r="DM107" s="48">
        <v>987.23445919999904</v>
      </c>
      <c r="DN107" s="48">
        <v>698.84025729999996</v>
      </c>
      <c r="DO107" s="48">
        <v>930.76563959999999</v>
      </c>
      <c r="DP107" s="15">
        <v>534.57700420000003</v>
      </c>
      <c r="DQ107" s="15">
        <v>246.31356</v>
      </c>
      <c r="DR107" s="152">
        <v>326.79647629999999</v>
      </c>
      <c r="DS107" s="152">
        <v>262.22590590625003</v>
      </c>
      <c r="DT107" s="152">
        <v>56.424084200000003</v>
      </c>
      <c r="DU107" s="152">
        <v>16.390742700000001</v>
      </c>
      <c r="DV107" s="165">
        <v>15.435424699999999</v>
      </c>
      <c r="DW107" s="165">
        <v>25.055198899999997</v>
      </c>
      <c r="DX107" s="165">
        <v>21.310377899999999</v>
      </c>
      <c r="DY107" s="165">
        <v>105.83304770000001</v>
      </c>
      <c r="DZ107" s="165">
        <v>131.60661049999999</v>
      </c>
      <c r="EA107" s="165">
        <v>246.42510090000002</v>
      </c>
      <c r="EB107" s="165">
        <v>380.72921100000002</v>
      </c>
      <c r="EC107" s="165">
        <v>206.85766330000001</v>
      </c>
      <c r="ED107" s="165">
        <v>46.893175999999997</v>
      </c>
    </row>
    <row r="108" spans="1:134" x14ac:dyDescent="0.2">
      <c r="A108" s="63">
        <v>41</v>
      </c>
      <c r="B108" s="69" t="s">
        <v>149</v>
      </c>
      <c r="C108" s="48">
        <v>0.720198</v>
      </c>
      <c r="D108" s="48">
        <v>302.52935600000001</v>
      </c>
      <c r="E108" s="48">
        <v>294.62138099999999</v>
      </c>
      <c r="F108" s="48">
        <v>427.71150699999998</v>
      </c>
      <c r="G108" s="48">
        <v>11.600958</v>
      </c>
      <c r="H108" s="48">
        <v>5.4784540000000002</v>
      </c>
      <c r="I108" s="48">
        <v>1.3607990000000001</v>
      </c>
      <c r="J108" s="48">
        <v>9.9616889999999998</v>
      </c>
      <c r="K108" s="48">
        <v>2.7050709999999998</v>
      </c>
      <c r="L108" s="48">
        <v>2.4693649999999998</v>
      </c>
      <c r="M108" s="48">
        <v>0.34360600000000002</v>
      </c>
      <c r="N108" s="48">
        <v>1.726092</v>
      </c>
      <c r="O108" s="48">
        <v>12.328397000000001</v>
      </c>
      <c r="P108" s="48">
        <v>21.963201999999999</v>
      </c>
      <c r="Q108" s="48">
        <v>3.7108639999999999</v>
      </c>
      <c r="R108" s="48">
        <v>6.8303539999999998</v>
      </c>
      <c r="S108" s="48">
        <v>3.629575</v>
      </c>
      <c r="T108" s="48">
        <v>2.278035</v>
      </c>
      <c r="U108" s="48">
        <v>1.259285</v>
      </c>
      <c r="V108" s="48">
        <v>1.396333</v>
      </c>
      <c r="W108" s="48">
        <v>1.6962360000000001</v>
      </c>
      <c r="X108" s="48">
        <v>3.2995800000000002</v>
      </c>
      <c r="Y108" s="48">
        <v>1.201244</v>
      </c>
      <c r="Z108" s="48">
        <v>2.677352</v>
      </c>
      <c r="AA108" s="48">
        <v>0.59057300000000001</v>
      </c>
      <c r="AB108" s="48">
        <v>0.233901</v>
      </c>
      <c r="AC108" s="48">
        <v>3.7306180000000002</v>
      </c>
      <c r="AD108" s="48">
        <v>2.6255160000000002</v>
      </c>
      <c r="AE108" s="48">
        <v>0</v>
      </c>
      <c r="AF108" s="48">
        <v>0</v>
      </c>
      <c r="AG108" s="48">
        <v>1.5780160000000001</v>
      </c>
      <c r="AH108" s="48">
        <v>0.61989700000000003</v>
      </c>
      <c r="AI108" s="48">
        <v>2.819118</v>
      </c>
      <c r="AJ108" s="48">
        <v>1.4759519999999999</v>
      </c>
      <c r="AK108" s="48">
        <v>1.870201</v>
      </c>
      <c r="AL108" s="48">
        <v>3.7271519999999998</v>
      </c>
      <c r="AM108" s="48">
        <v>7.175E-3</v>
      </c>
      <c r="AN108" s="48">
        <v>1.6909989999999999</v>
      </c>
      <c r="AO108" s="48">
        <v>7.0433919999999999</v>
      </c>
      <c r="AP108" s="48">
        <v>3.1500539999999999</v>
      </c>
      <c r="AQ108" s="48">
        <v>2.0871499999999998</v>
      </c>
      <c r="AR108" s="48">
        <v>3.0134999999999999E-2</v>
      </c>
      <c r="AS108" s="48">
        <v>1.8241970000000001</v>
      </c>
      <c r="AT108" s="48">
        <v>60.456905999999996</v>
      </c>
      <c r="AU108" s="48">
        <v>63.663333999999999</v>
      </c>
      <c r="AV108" s="48">
        <v>135.41533100000001</v>
      </c>
      <c r="AW108" s="48">
        <v>69.543024000000003</v>
      </c>
      <c r="AX108" s="48">
        <v>11.475327999999999</v>
      </c>
      <c r="AY108" s="48">
        <v>0.25598500000000002</v>
      </c>
      <c r="AZ108" s="48">
        <v>33.094253000000002</v>
      </c>
      <c r="BA108" s="48">
        <v>32.609105999999997</v>
      </c>
      <c r="BB108" s="48">
        <v>0.25264500000000001</v>
      </c>
      <c r="BC108" s="48">
        <v>0</v>
      </c>
      <c r="BD108" s="48">
        <v>0.463169</v>
      </c>
      <c r="BE108" s="48">
        <v>31.537286000000002</v>
      </c>
      <c r="BF108" s="48">
        <v>0.16860600000000001</v>
      </c>
      <c r="BG108" s="48">
        <v>0.140177</v>
      </c>
      <c r="BH108" s="48">
        <v>8.4358000000000002E-2</v>
      </c>
      <c r="BI108" s="48">
        <v>1.6407999999999999E-2</v>
      </c>
      <c r="BJ108" s="48">
        <v>20.457903000000002</v>
      </c>
      <c r="BK108" s="48">
        <v>18.338479</v>
      </c>
      <c r="BL108" s="48">
        <v>21.5</v>
      </c>
      <c r="BM108" s="48">
        <v>5.8596849999999998</v>
      </c>
      <c r="BN108" s="48">
        <v>0</v>
      </c>
      <c r="BO108" s="48">
        <v>0</v>
      </c>
      <c r="BP108" s="48">
        <v>0</v>
      </c>
      <c r="BQ108" s="48">
        <v>1.2</v>
      </c>
      <c r="BR108" s="48">
        <v>0</v>
      </c>
      <c r="BS108" s="48">
        <v>1.7757999999999999E-2</v>
      </c>
      <c r="BT108" s="48">
        <v>0.366504</v>
      </c>
      <c r="BU108" s="48">
        <v>1.405016</v>
      </c>
      <c r="BV108" s="48">
        <v>7.8480000000000008E-3</v>
      </c>
      <c r="BW108" s="48">
        <v>0</v>
      </c>
      <c r="BX108" s="48">
        <v>0</v>
      </c>
      <c r="BY108" s="48">
        <v>1.1802999999999999E-2</v>
      </c>
      <c r="BZ108" s="48">
        <v>8.3770000000000008E-3</v>
      </c>
      <c r="CA108" s="48">
        <v>0</v>
      </c>
      <c r="CB108" s="48">
        <v>3.1253999999999997E-2</v>
      </c>
      <c r="CC108" s="48">
        <v>0</v>
      </c>
      <c r="CD108" s="48">
        <v>0</v>
      </c>
      <c r="CE108" s="48">
        <v>0</v>
      </c>
      <c r="CF108" s="48">
        <v>0</v>
      </c>
      <c r="CG108" s="48">
        <v>0</v>
      </c>
      <c r="CH108" s="48">
        <v>0</v>
      </c>
      <c r="CI108" s="48">
        <v>1.8333700000000001E-2</v>
      </c>
      <c r="CJ108" s="48">
        <v>0.35696169999999999</v>
      </c>
      <c r="CK108" s="48">
        <v>8.3896000000000005E-3</v>
      </c>
      <c r="CL108" s="48">
        <v>1.6815999999999999E-3</v>
      </c>
      <c r="CM108" s="48">
        <v>2.5503099999999997E-2</v>
      </c>
      <c r="CN108" s="48">
        <v>4.1727999999999999E-3</v>
      </c>
      <c r="CO108" s="48">
        <v>0</v>
      </c>
      <c r="CP108" s="48">
        <v>2.11422E-2</v>
      </c>
      <c r="CQ108" s="48">
        <v>0</v>
      </c>
      <c r="CR108" s="48">
        <v>0</v>
      </c>
      <c r="CS108" s="48">
        <v>0.67126549999999996</v>
      </c>
      <c r="CT108" s="48">
        <v>7.3829600000000009E-2</v>
      </c>
      <c r="CU108" s="48">
        <v>4.3945199999999997E-2</v>
      </c>
      <c r="CV108" s="48">
        <v>0</v>
      </c>
      <c r="CW108" s="48">
        <v>1.284451</v>
      </c>
      <c r="CX108" s="48">
        <v>1.1455036999999999</v>
      </c>
      <c r="CY108" s="48">
        <v>0.15603739999999999</v>
      </c>
      <c r="CZ108" s="48">
        <v>6.1818000000000003E-3</v>
      </c>
      <c r="DA108" s="48">
        <v>3.8210899999999999E-2</v>
      </c>
      <c r="DB108" s="48">
        <v>1.0838299999999999E-2</v>
      </c>
      <c r="DC108" s="48">
        <v>8.4067000000000013E-3</v>
      </c>
      <c r="DD108" s="48">
        <v>9.5257000000000015E-3</v>
      </c>
      <c r="DE108" s="48">
        <v>0</v>
      </c>
      <c r="DF108" s="48">
        <v>0</v>
      </c>
      <c r="DG108" s="48">
        <v>1.2011300000000001E-3</v>
      </c>
      <c r="DH108" s="48">
        <v>0</v>
      </c>
      <c r="DI108" s="48">
        <v>-1.2011300000000001E-3</v>
      </c>
      <c r="DJ108" s="48">
        <v>7.2049999999999979E-4</v>
      </c>
      <c r="DK108" s="48">
        <v>5.5251999999999992E-3</v>
      </c>
      <c r="DL108" s="48">
        <v>4.4842000000000007E-3</v>
      </c>
      <c r="DM108" s="48">
        <v>1.58335E-2</v>
      </c>
      <c r="DN108" s="48">
        <v>0</v>
      </c>
      <c r="DO108" s="48">
        <v>1.1338600000000001E-2</v>
      </c>
      <c r="DP108" s="15">
        <v>4.8312599999999997E-2</v>
      </c>
      <c r="DQ108" s="15">
        <v>0</v>
      </c>
      <c r="DR108" s="152">
        <v>4.0038000000000001E-3</v>
      </c>
      <c r="DS108" s="152">
        <v>0</v>
      </c>
      <c r="DT108" s="152">
        <v>7.2070000000000001E-4</v>
      </c>
      <c r="DU108" s="152">
        <v>2.0594900000000003E-2</v>
      </c>
      <c r="DV108" s="165">
        <v>3.4208199999999994E-2</v>
      </c>
      <c r="DW108" s="165">
        <v>1.9379E-3</v>
      </c>
      <c r="DX108" s="165">
        <v>1.11132E-2</v>
      </c>
      <c r="DY108" s="165">
        <v>1.9786099999999997E-2</v>
      </c>
      <c r="DZ108" s="165">
        <v>5.0618000000000003E-2</v>
      </c>
      <c r="EA108" s="165">
        <v>5.8477899999999999E-2</v>
      </c>
      <c r="EB108" s="165">
        <v>3.7432300000000002E-2</v>
      </c>
      <c r="EC108" s="165">
        <v>2.4919200000000002E-2</v>
      </c>
      <c r="ED108" s="165">
        <v>1.23003E-2</v>
      </c>
    </row>
    <row r="109" spans="1:134" x14ac:dyDescent="0.2">
      <c r="A109" s="63">
        <v>42</v>
      </c>
      <c r="B109" s="69" t="s">
        <v>108</v>
      </c>
      <c r="C109" s="48">
        <v>10.45246</v>
      </c>
      <c r="D109" s="48">
        <v>4.4496180000000001</v>
      </c>
      <c r="E109" s="48">
        <v>4.5463339999999999</v>
      </c>
      <c r="F109" s="48">
        <v>0.31492199999999998</v>
      </c>
      <c r="G109" s="48">
        <v>3.7006939999999999</v>
      </c>
      <c r="H109" s="48">
        <v>16.427087</v>
      </c>
      <c r="I109" s="48">
        <v>1.7238990000000001</v>
      </c>
      <c r="J109" s="48">
        <v>1.8346290000000001</v>
      </c>
      <c r="K109" s="48">
        <v>2.5256259999999999</v>
      </c>
      <c r="L109" s="48">
        <v>0.80996699999999999</v>
      </c>
      <c r="M109" s="48">
        <v>1.3504039999999999</v>
      </c>
      <c r="N109" s="48">
        <v>1.867478</v>
      </c>
      <c r="O109" s="48">
        <v>6.5634930000000002</v>
      </c>
      <c r="P109" s="48">
        <v>7.0713140000000001</v>
      </c>
      <c r="Q109" s="48">
        <v>2.2013449999999999</v>
      </c>
      <c r="R109" s="48">
        <v>1.107626</v>
      </c>
      <c r="S109" s="48">
        <v>2.4092739999999999</v>
      </c>
      <c r="T109" s="48">
        <v>8.161797</v>
      </c>
      <c r="U109" s="48">
        <v>4.9338280000000001</v>
      </c>
      <c r="V109" s="48">
        <v>2.4220250000000001</v>
      </c>
      <c r="W109" s="48">
        <v>3.236243</v>
      </c>
      <c r="X109" s="48">
        <v>2.876322</v>
      </c>
      <c r="Y109" s="48">
        <v>1.3082</v>
      </c>
      <c r="Z109" s="48">
        <v>3.723722</v>
      </c>
      <c r="AA109" s="48">
        <v>13.051356999999999</v>
      </c>
      <c r="AB109" s="48">
        <v>2.4582290000000002</v>
      </c>
      <c r="AC109" s="48">
        <v>7.9646369999999997</v>
      </c>
      <c r="AD109" s="48">
        <v>5.92964</v>
      </c>
      <c r="AE109" s="48">
        <v>0.25923400000000002</v>
      </c>
      <c r="AF109" s="48">
        <v>4.930447</v>
      </c>
      <c r="AG109" s="48">
        <v>7.9715009999999999</v>
      </c>
      <c r="AH109" s="48">
        <v>3.9127679999999998</v>
      </c>
      <c r="AI109" s="48">
        <v>9.9284180000000006</v>
      </c>
      <c r="AJ109" s="48">
        <v>3.9024570000000001</v>
      </c>
      <c r="AK109" s="48">
        <v>0.78688800000000003</v>
      </c>
      <c r="AL109" s="48">
        <v>7.4454159999999998</v>
      </c>
      <c r="AM109" s="48">
        <v>10.450884</v>
      </c>
      <c r="AN109" s="48">
        <v>2.9394110000000002</v>
      </c>
      <c r="AO109" s="48">
        <v>0.66119600000000001</v>
      </c>
      <c r="AP109" s="48">
        <v>1.2158469999999999</v>
      </c>
      <c r="AQ109" s="48">
        <v>4.099863</v>
      </c>
      <c r="AR109" s="48">
        <v>2.0527310000000001</v>
      </c>
      <c r="AS109" s="48">
        <v>7.3469610000000003</v>
      </c>
      <c r="AT109" s="48">
        <v>1.9851749999999999</v>
      </c>
      <c r="AU109" s="48">
        <v>5.7964900000000004</v>
      </c>
      <c r="AV109" s="48">
        <v>4.4311769999999999</v>
      </c>
      <c r="AW109" s="48">
        <v>3.2456360000000002</v>
      </c>
      <c r="AX109" s="48">
        <v>16.916899000000001</v>
      </c>
      <c r="AY109" s="48">
        <v>5.7613519999999996</v>
      </c>
      <c r="AZ109" s="48">
        <v>6.6828339999999997</v>
      </c>
      <c r="BA109" s="48">
        <v>2.8340559999999999</v>
      </c>
      <c r="BB109" s="48">
        <v>8.7103409999999997</v>
      </c>
      <c r="BC109" s="48">
        <v>4.4344999999999999</v>
      </c>
      <c r="BD109" s="48">
        <v>4.1601749999999997</v>
      </c>
      <c r="BE109" s="48">
        <v>15.347111</v>
      </c>
      <c r="BF109" s="48">
        <v>3.3359329999999998</v>
      </c>
      <c r="BG109" s="48">
        <v>3.87039</v>
      </c>
      <c r="BH109" s="48">
        <v>5.9122830000000004</v>
      </c>
      <c r="BI109" s="48">
        <v>6.7319120000000003</v>
      </c>
      <c r="BJ109" s="48">
        <v>10.592338</v>
      </c>
      <c r="BK109" s="48">
        <v>14.965287</v>
      </c>
      <c r="BL109" s="48">
        <v>3.7</v>
      </c>
      <c r="BM109" s="48">
        <v>9.1456169999999997</v>
      </c>
      <c r="BN109" s="48">
        <v>8.2548589999999997</v>
      </c>
      <c r="BO109" s="48">
        <v>2.5</v>
      </c>
      <c r="BP109" s="48">
        <v>17.600000000000001</v>
      </c>
      <c r="BQ109" s="48">
        <v>8.9</v>
      </c>
      <c r="BR109" s="48">
        <v>7.2</v>
      </c>
      <c r="BS109" s="48">
        <v>5.0721179999999997</v>
      </c>
      <c r="BT109" s="48">
        <v>7.2830409999999999</v>
      </c>
      <c r="BU109" s="48">
        <v>3.562586</v>
      </c>
      <c r="BV109" s="48">
        <v>17.134853</v>
      </c>
      <c r="BW109" s="48">
        <v>10.275838</v>
      </c>
      <c r="BX109" s="48">
        <v>5.5755970000000001</v>
      </c>
      <c r="BY109" s="48">
        <v>7.9114760000000004</v>
      </c>
      <c r="BZ109" s="48">
        <v>8.2647820000000003</v>
      </c>
      <c r="CA109" s="48">
        <v>20.887623000000001</v>
      </c>
      <c r="CB109" s="48">
        <v>13.692392</v>
      </c>
      <c r="CC109" s="48">
        <v>14.1</v>
      </c>
      <c r="CD109" s="48">
        <v>8.2010620000000003</v>
      </c>
      <c r="CE109" s="48">
        <v>2.5864069999999999</v>
      </c>
      <c r="CF109" s="48">
        <v>3.2518050000000001</v>
      </c>
      <c r="CG109" s="48">
        <v>4.5200129999999996</v>
      </c>
      <c r="CH109" s="48">
        <v>3.1174140000000001</v>
      </c>
      <c r="CI109" s="48">
        <v>1.9812270000000001</v>
      </c>
      <c r="CJ109" s="48">
        <v>28.5641474</v>
      </c>
      <c r="CK109" s="48">
        <v>5.8620425999999997</v>
      </c>
      <c r="CL109" s="48">
        <v>3.3787741000000002</v>
      </c>
      <c r="CM109" s="48">
        <v>13.155040199999998</v>
      </c>
      <c r="CN109" s="48">
        <v>2.5107112999999996</v>
      </c>
      <c r="CO109" s="48">
        <v>2.2214897999999996</v>
      </c>
      <c r="CP109" s="48">
        <v>6.5689189000000008</v>
      </c>
      <c r="CQ109" s="48">
        <v>1.5988277</v>
      </c>
      <c r="CR109" s="48">
        <v>0.26697159999999998</v>
      </c>
      <c r="CS109" s="48">
        <v>0.86276809999999993</v>
      </c>
      <c r="CT109" s="48">
        <v>2.8821483999999997</v>
      </c>
      <c r="CU109" s="48">
        <v>27.668966600000001</v>
      </c>
      <c r="CV109" s="48">
        <v>15.148681099999999</v>
      </c>
      <c r="CW109" s="48">
        <v>2.1021195000000001</v>
      </c>
      <c r="CX109" s="48">
        <v>1.4738483</v>
      </c>
      <c r="CY109" s="48">
        <v>16.1208733</v>
      </c>
      <c r="CZ109" s="48">
        <v>18.5465956</v>
      </c>
      <c r="DA109" s="48">
        <v>16.1011019</v>
      </c>
      <c r="DB109" s="48">
        <v>4.7630445000000003</v>
      </c>
      <c r="DC109" s="48">
        <v>1.0619921999999999</v>
      </c>
      <c r="DD109" s="48">
        <v>3.5147216000000001</v>
      </c>
      <c r="DE109" s="48">
        <v>1.8396099999999999E-2</v>
      </c>
      <c r="DF109" s="48">
        <v>16.900834600000003</v>
      </c>
      <c r="DG109" s="48">
        <v>17.971134719999998</v>
      </c>
      <c r="DH109" s="48">
        <v>0.73387787999999998</v>
      </c>
      <c r="DI109" s="48">
        <v>13.054987400000002</v>
      </c>
      <c r="DJ109" s="48">
        <v>15.779703399999999</v>
      </c>
      <c r="DK109" s="48">
        <v>5.7282117999999969</v>
      </c>
      <c r="DL109" s="48">
        <v>0.82360230000000456</v>
      </c>
      <c r="DM109" s="48">
        <v>4.1612299000000021</v>
      </c>
      <c r="DN109" s="48">
        <v>0.54466530000000002</v>
      </c>
      <c r="DO109" s="48">
        <v>6.4053493000000001</v>
      </c>
      <c r="DP109" s="15">
        <v>1.1855600000000001E-2</v>
      </c>
      <c r="DQ109" s="15">
        <v>4.7992E-3</v>
      </c>
      <c r="DR109" s="152">
        <v>3.1538900000000002E-2</v>
      </c>
      <c r="DS109" s="152">
        <v>0.843155940429688</v>
      </c>
      <c r="DT109" s="152">
        <v>3.7912949</v>
      </c>
      <c r="DU109" s="152">
        <v>31.8341879</v>
      </c>
      <c r="DV109" s="165">
        <v>18.293106600000002</v>
      </c>
      <c r="DW109" s="165">
        <v>8.7832284000000005</v>
      </c>
      <c r="DX109" s="165">
        <v>4.0102791</v>
      </c>
      <c r="DY109" s="165">
        <v>8.7244000000000002E-3</v>
      </c>
      <c r="DZ109" s="165">
        <v>1.7409299999999999E-2</v>
      </c>
      <c r="EA109" s="165">
        <v>6.6189282</v>
      </c>
      <c r="EB109" s="165">
        <v>1.0264816999999999</v>
      </c>
      <c r="EC109" s="165">
        <v>0.40948380000000001</v>
      </c>
      <c r="ED109" s="165">
        <v>23.275153899999999</v>
      </c>
    </row>
    <row r="110" spans="1:134" x14ac:dyDescent="0.2">
      <c r="A110" s="63">
        <v>43</v>
      </c>
      <c r="B110" s="69" t="s">
        <v>246</v>
      </c>
      <c r="C110" s="48">
        <v>291.22046399999999</v>
      </c>
      <c r="D110" s="48">
        <v>378.98815100000002</v>
      </c>
      <c r="E110" s="48">
        <v>383.754435</v>
      </c>
      <c r="F110" s="48">
        <v>227.23395199999999</v>
      </c>
      <c r="G110" s="48">
        <v>229.62577599999997</v>
      </c>
      <c r="H110" s="48">
        <v>229.02818399999998</v>
      </c>
      <c r="I110" s="48">
        <v>197.5034</v>
      </c>
      <c r="J110" s="48">
        <v>206.44253</v>
      </c>
      <c r="K110" s="48">
        <v>169.822168</v>
      </c>
      <c r="L110" s="48">
        <v>203.325275</v>
      </c>
      <c r="M110" s="48">
        <v>195.94152600000001</v>
      </c>
      <c r="N110" s="48">
        <v>186.80866</v>
      </c>
      <c r="O110" s="48">
        <v>325.28787500000004</v>
      </c>
      <c r="P110" s="48">
        <v>306.90864799999997</v>
      </c>
      <c r="Q110" s="48">
        <v>281.98611399999999</v>
      </c>
      <c r="R110" s="48">
        <v>246.539658</v>
      </c>
      <c r="S110" s="48">
        <v>328.15521699999999</v>
      </c>
      <c r="T110" s="48">
        <v>296.984174</v>
      </c>
      <c r="U110" s="48">
        <v>294.68312200000003</v>
      </c>
      <c r="V110" s="48">
        <v>333.223747</v>
      </c>
      <c r="W110" s="48">
        <v>310.39009799999997</v>
      </c>
      <c r="X110" s="48">
        <v>297.386977</v>
      </c>
      <c r="Y110" s="48">
        <v>326.42620699999998</v>
      </c>
      <c r="Z110" s="48">
        <v>461.67329900000004</v>
      </c>
      <c r="AA110" s="48">
        <v>394.26032799999996</v>
      </c>
      <c r="AB110" s="48">
        <v>429.47984099999996</v>
      </c>
      <c r="AC110" s="48">
        <v>364.16760499999998</v>
      </c>
      <c r="AD110" s="48">
        <v>287.72290299999997</v>
      </c>
      <c r="AE110" s="48">
        <v>266.47274000000004</v>
      </c>
      <c r="AF110" s="48">
        <v>291.41343499999999</v>
      </c>
      <c r="AG110" s="48">
        <v>293.65164600000003</v>
      </c>
      <c r="AH110" s="48">
        <v>302.59264200000001</v>
      </c>
      <c r="AI110" s="48">
        <v>309.38093300000003</v>
      </c>
      <c r="AJ110" s="48">
        <v>175.40356400000002</v>
      </c>
      <c r="AK110" s="48">
        <v>232.92195500000003</v>
      </c>
      <c r="AL110" s="48">
        <v>469.23472800000002</v>
      </c>
      <c r="AM110" s="48">
        <v>402.996781</v>
      </c>
      <c r="AN110" s="48">
        <v>279.46608600000002</v>
      </c>
      <c r="AO110" s="48">
        <v>182.34899000000001</v>
      </c>
      <c r="AP110" s="48">
        <v>171.02274399999999</v>
      </c>
      <c r="AQ110" s="48">
        <v>320.42799100000002</v>
      </c>
      <c r="AR110" s="48">
        <v>520.53463099999999</v>
      </c>
      <c r="AS110" s="48">
        <v>397.80857100000003</v>
      </c>
      <c r="AT110" s="48">
        <v>477.635516</v>
      </c>
      <c r="AU110" s="48">
        <v>390.31451600000003</v>
      </c>
      <c r="AV110" s="48">
        <v>376.59332400000005</v>
      </c>
      <c r="AW110" s="48">
        <v>368.88577699999996</v>
      </c>
      <c r="AX110" s="48">
        <v>278.63230199999998</v>
      </c>
      <c r="AY110" s="48">
        <v>394.53144699999996</v>
      </c>
      <c r="AZ110" s="48">
        <v>454.31295499999999</v>
      </c>
      <c r="BA110" s="48">
        <v>335.27315599999997</v>
      </c>
      <c r="BB110" s="48">
        <v>380.69558800000004</v>
      </c>
      <c r="BC110" s="48">
        <v>333.17396099999996</v>
      </c>
      <c r="BD110" s="48">
        <v>290.66270199999997</v>
      </c>
      <c r="BE110" s="48">
        <v>366.637202</v>
      </c>
      <c r="BF110" s="48">
        <v>265.87395900000001</v>
      </c>
      <c r="BG110" s="48">
        <v>387.62969099999998</v>
      </c>
      <c r="BH110" s="48">
        <v>306.05206099999998</v>
      </c>
      <c r="BI110" s="48">
        <v>320.84753499999999</v>
      </c>
      <c r="BJ110" s="48">
        <v>368.59479699999997</v>
      </c>
      <c r="BK110" s="48">
        <v>242.37273900000002</v>
      </c>
      <c r="BL110" s="48">
        <v>326</v>
      </c>
      <c r="BM110" s="48">
        <v>435.73156500000005</v>
      </c>
      <c r="BN110" s="48">
        <v>381.29352799999998</v>
      </c>
      <c r="BO110" s="48">
        <v>370.80000000000007</v>
      </c>
      <c r="BP110" s="48">
        <v>375.29999999999995</v>
      </c>
      <c r="BQ110" s="48">
        <v>413.1</v>
      </c>
      <c r="BR110" s="48">
        <v>344.79999999999995</v>
      </c>
      <c r="BS110" s="48">
        <v>405.97591499999999</v>
      </c>
      <c r="BT110" s="48">
        <v>443.23148600000002</v>
      </c>
      <c r="BU110" s="48">
        <v>575.23707899999999</v>
      </c>
      <c r="BV110" s="48">
        <v>530.50809300000003</v>
      </c>
      <c r="BW110" s="48">
        <v>543.904627</v>
      </c>
      <c r="BX110" s="48">
        <v>786.36917600000004</v>
      </c>
      <c r="BY110" s="48">
        <v>857.80885899999998</v>
      </c>
      <c r="BZ110" s="48">
        <v>507.029267</v>
      </c>
      <c r="CA110" s="48">
        <v>644.17067900000006</v>
      </c>
      <c r="CB110" s="48">
        <v>575.94187599999998</v>
      </c>
      <c r="CC110" s="48">
        <v>625.79999999999995</v>
      </c>
      <c r="CD110" s="48">
        <v>727.818986</v>
      </c>
      <c r="CE110" s="48">
        <v>674.56782899999996</v>
      </c>
      <c r="CF110" s="48">
        <v>631.39532799999995</v>
      </c>
      <c r="CG110" s="48">
        <v>636.37948699999993</v>
      </c>
      <c r="CH110" s="48">
        <v>670.17688300000009</v>
      </c>
      <c r="CI110" s="48">
        <v>722.76333729999999</v>
      </c>
      <c r="CJ110" s="48">
        <v>939.41293450000001</v>
      </c>
      <c r="CK110" s="48">
        <v>690.28526190000002</v>
      </c>
      <c r="CL110" s="48">
        <v>690.75582580000003</v>
      </c>
      <c r="CM110" s="48">
        <v>589.51582969999993</v>
      </c>
      <c r="CN110" s="48">
        <v>547.82648410000002</v>
      </c>
      <c r="CO110" s="48">
        <v>639.74800960000005</v>
      </c>
      <c r="CP110" s="48">
        <v>636.80192250000005</v>
      </c>
      <c r="CQ110" s="48">
        <v>258.07406720000006</v>
      </c>
      <c r="CR110" s="48">
        <v>20.339185000000001</v>
      </c>
      <c r="CS110" s="48">
        <v>217.34173570000002</v>
      </c>
      <c r="CT110" s="48">
        <v>831.93125110000005</v>
      </c>
      <c r="CU110" s="48">
        <v>1140.2747193999999</v>
      </c>
      <c r="CV110" s="48">
        <v>923.94908499999997</v>
      </c>
      <c r="CW110" s="48">
        <v>1088.9737972</v>
      </c>
      <c r="CX110" s="48">
        <v>805.66114579999999</v>
      </c>
      <c r="CY110" s="48">
        <v>858.30219480000005</v>
      </c>
      <c r="CZ110" s="48">
        <v>871.55977030000008</v>
      </c>
      <c r="DA110" s="48">
        <v>1047.9751647000001</v>
      </c>
      <c r="DB110" s="48">
        <v>1015.9684761</v>
      </c>
      <c r="DC110" s="48">
        <v>1118.7032075</v>
      </c>
      <c r="DD110" s="48">
        <v>852.25712539999995</v>
      </c>
      <c r="DE110" s="48">
        <v>310.69960930000002</v>
      </c>
      <c r="DF110" s="48">
        <v>761.04511470000011</v>
      </c>
      <c r="DG110" s="48">
        <v>1223.93762225</v>
      </c>
      <c r="DH110" s="48">
        <v>1250.19074725</v>
      </c>
      <c r="DI110" s="48">
        <v>1239.5316304999997</v>
      </c>
      <c r="DJ110" s="48">
        <v>1069.0234510999999</v>
      </c>
      <c r="DK110" s="48">
        <v>1014.8710986000001</v>
      </c>
      <c r="DL110" s="48">
        <v>983.46631869999987</v>
      </c>
      <c r="DM110" s="48">
        <v>937.59212490000027</v>
      </c>
      <c r="DN110" s="48">
        <v>993.45943659999989</v>
      </c>
      <c r="DO110" s="48">
        <v>869.23025770000004</v>
      </c>
      <c r="DP110" s="15">
        <v>795.04028430000005</v>
      </c>
      <c r="DQ110" s="15">
        <v>784.90076179999994</v>
      </c>
      <c r="DR110" s="152">
        <v>724.07045490000007</v>
      </c>
      <c r="DS110" s="152">
        <v>762.96293073749507</v>
      </c>
      <c r="DT110" s="152">
        <v>910.18111939999994</v>
      </c>
      <c r="DU110" s="152">
        <v>626.40536659999998</v>
      </c>
      <c r="DV110" s="165">
        <v>680.41165939999996</v>
      </c>
      <c r="DW110" s="165">
        <v>612.4337405</v>
      </c>
      <c r="DX110" s="165">
        <v>737.17550909999989</v>
      </c>
      <c r="DY110" s="165">
        <v>839.59923650000007</v>
      </c>
      <c r="DZ110" s="165">
        <v>946.44227350000006</v>
      </c>
      <c r="EA110" s="165">
        <v>971.61572319999993</v>
      </c>
      <c r="EB110" s="165">
        <v>898.74163480000004</v>
      </c>
      <c r="EC110" s="165">
        <v>870.53258760000006</v>
      </c>
      <c r="ED110" s="165">
        <v>730.16522190000001</v>
      </c>
    </row>
    <row r="111" spans="1:134" x14ac:dyDescent="0.2">
      <c r="A111" s="63">
        <v>44</v>
      </c>
      <c r="B111" s="69" t="s">
        <v>248</v>
      </c>
      <c r="C111" s="48">
        <v>324.22763299999997</v>
      </c>
      <c r="D111" s="48">
        <v>416.28704900000002</v>
      </c>
      <c r="E111" s="48">
        <v>352.59564599999999</v>
      </c>
      <c r="F111" s="48">
        <v>263.86233599999997</v>
      </c>
      <c r="G111" s="48">
        <v>394.93075299999998</v>
      </c>
      <c r="H111" s="48">
        <v>360.97917799999999</v>
      </c>
      <c r="I111" s="48">
        <v>339.82825000000003</v>
      </c>
      <c r="J111" s="48">
        <v>385.22264300000001</v>
      </c>
      <c r="K111" s="48">
        <v>272.47450500000002</v>
      </c>
      <c r="L111" s="48">
        <v>238.78711399999997</v>
      </c>
      <c r="M111" s="48">
        <v>231.91449500000002</v>
      </c>
      <c r="N111" s="48">
        <v>306.51972599999999</v>
      </c>
      <c r="O111" s="48">
        <v>605.877208</v>
      </c>
      <c r="P111" s="48">
        <v>955.39506800000004</v>
      </c>
      <c r="Q111" s="48">
        <v>903.29260899999986</v>
      </c>
      <c r="R111" s="48">
        <v>715.39209400000004</v>
      </c>
      <c r="S111" s="48">
        <v>1077.0663930000001</v>
      </c>
      <c r="T111" s="48">
        <v>1097.2986230000001</v>
      </c>
      <c r="U111" s="48">
        <v>813.84223699999995</v>
      </c>
      <c r="V111" s="48">
        <v>644.24305099999992</v>
      </c>
      <c r="W111" s="48">
        <v>656.62354700000003</v>
      </c>
      <c r="X111" s="48">
        <v>536.61898999999994</v>
      </c>
      <c r="Y111" s="48">
        <v>788.00931800000001</v>
      </c>
      <c r="Z111" s="48">
        <v>800.57069999999999</v>
      </c>
      <c r="AA111" s="48">
        <v>593.93343600000003</v>
      </c>
      <c r="AB111" s="48">
        <v>566.57305099999996</v>
      </c>
      <c r="AC111" s="48">
        <v>773.21515399999998</v>
      </c>
      <c r="AD111" s="48">
        <v>669.54162399999996</v>
      </c>
      <c r="AE111" s="48">
        <v>739.69767200000001</v>
      </c>
      <c r="AF111" s="48">
        <v>740.39568699999995</v>
      </c>
      <c r="AG111" s="48">
        <v>581.60124100000007</v>
      </c>
      <c r="AH111" s="48">
        <v>692.48638299999993</v>
      </c>
      <c r="AI111" s="48">
        <v>654.73427200000003</v>
      </c>
      <c r="AJ111" s="48">
        <v>345.51283999999998</v>
      </c>
      <c r="AK111" s="48">
        <v>462.702181</v>
      </c>
      <c r="AL111" s="48">
        <v>390.10241399999995</v>
      </c>
      <c r="AM111" s="48">
        <v>604.84610199999997</v>
      </c>
      <c r="AN111" s="48">
        <v>226.21075000000002</v>
      </c>
      <c r="AO111" s="48">
        <v>230.86532500000001</v>
      </c>
      <c r="AP111" s="48">
        <v>261.56013799999999</v>
      </c>
      <c r="AQ111" s="48">
        <v>663.92947300000003</v>
      </c>
      <c r="AR111" s="48">
        <v>835.58541799999989</v>
      </c>
      <c r="AS111" s="48">
        <v>719.37111600000003</v>
      </c>
      <c r="AT111" s="48">
        <v>750.04517899999996</v>
      </c>
      <c r="AU111" s="48">
        <v>849.26285199999995</v>
      </c>
      <c r="AV111" s="48">
        <v>391.46380399999998</v>
      </c>
      <c r="AW111" s="48">
        <v>530.68015500000001</v>
      </c>
      <c r="AX111" s="48">
        <v>590.87491899999998</v>
      </c>
      <c r="AY111" s="48">
        <v>408.751687</v>
      </c>
      <c r="AZ111" s="48">
        <v>626.07920899999999</v>
      </c>
      <c r="BA111" s="48">
        <v>391.07989399999997</v>
      </c>
      <c r="BB111" s="48">
        <v>509.08438200000001</v>
      </c>
      <c r="BC111" s="48">
        <v>381.45566600000001</v>
      </c>
      <c r="BD111" s="48">
        <v>397.41449499999999</v>
      </c>
      <c r="BE111" s="48">
        <v>755.97292900000002</v>
      </c>
      <c r="BF111" s="48">
        <v>467.74366699999996</v>
      </c>
      <c r="BG111" s="48">
        <v>712.07485199999996</v>
      </c>
      <c r="BH111" s="48">
        <v>750.97761700000001</v>
      </c>
      <c r="BI111" s="48">
        <v>672.39715799999999</v>
      </c>
      <c r="BJ111" s="48">
        <v>345.28598900000003</v>
      </c>
      <c r="BK111" s="48">
        <v>732.75803599999995</v>
      </c>
      <c r="BL111" s="48">
        <v>698.8</v>
      </c>
      <c r="BM111" s="48">
        <v>690.58741099999997</v>
      </c>
      <c r="BN111" s="48">
        <v>790.39588200000003</v>
      </c>
      <c r="BO111" s="48">
        <v>789</v>
      </c>
      <c r="BP111" s="48">
        <v>809.4</v>
      </c>
      <c r="BQ111" s="48">
        <v>793.3</v>
      </c>
      <c r="BR111" s="48">
        <v>882.89999999999986</v>
      </c>
      <c r="BS111" s="48">
        <v>822.34335799999997</v>
      </c>
      <c r="BT111" s="48">
        <v>687.57486500000005</v>
      </c>
      <c r="BU111" s="48">
        <v>920.57718399999999</v>
      </c>
      <c r="BV111" s="48">
        <v>764.60619599999995</v>
      </c>
      <c r="BW111" s="48">
        <v>872.98879099999999</v>
      </c>
      <c r="BX111" s="48">
        <v>1022.8180659999999</v>
      </c>
      <c r="BY111" s="48">
        <v>1157.5063180000002</v>
      </c>
      <c r="BZ111" s="48">
        <v>882.48526900000002</v>
      </c>
      <c r="CA111" s="48">
        <v>926.35897799999998</v>
      </c>
      <c r="CB111" s="48">
        <v>1012.677574</v>
      </c>
      <c r="CC111" s="48">
        <v>925.7</v>
      </c>
      <c r="CD111" s="48">
        <v>878.78642200000002</v>
      </c>
      <c r="CE111" s="48">
        <v>915.66374399999995</v>
      </c>
      <c r="CF111" s="48">
        <v>1156.3816429999999</v>
      </c>
      <c r="CG111" s="48">
        <v>835.12208200000009</v>
      </c>
      <c r="CH111" s="48">
        <v>710.08390399999996</v>
      </c>
      <c r="CI111" s="48">
        <v>853.41348819999996</v>
      </c>
      <c r="CJ111" s="48">
        <v>965.14334050000002</v>
      </c>
      <c r="CK111" s="48">
        <v>760.31521739999994</v>
      </c>
      <c r="CL111" s="48">
        <v>753.9547053</v>
      </c>
      <c r="CM111" s="48">
        <v>779.65363049999996</v>
      </c>
      <c r="CN111" s="48">
        <v>607.58383249999997</v>
      </c>
      <c r="CO111" s="48">
        <v>842.66443160000017</v>
      </c>
      <c r="CP111" s="48">
        <v>873.60390230000007</v>
      </c>
      <c r="CQ111" s="48">
        <v>209.5143951</v>
      </c>
      <c r="CR111" s="48">
        <v>103.37893890000001</v>
      </c>
      <c r="CS111" s="48">
        <v>329.94425760000001</v>
      </c>
      <c r="CT111" s="48">
        <v>459.74437509999996</v>
      </c>
      <c r="CU111" s="48">
        <v>677.99169910000001</v>
      </c>
      <c r="CV111" s="48">
        <v>1022.4979632</v>
      </c>
      <c r="CW111" s="48">
        <v>1111.8995973000001</v>
      </c>
      <c r="CX111" s="48">
        <v>932.06629139999995</v>
      </c>
      <c r="CY111" s="48">
        <v>927.7208316</v>
      </c>
      <c r="CZ111" s="48">
        <v>1193.5592796000001</v>
      </c>
      <c r="DA111" s="48">
        <v>1379.2963209</v>
      </c>
      <c r="DB111" s="48">
        <v>1388.7554740999999</v>
      </c>
      <c r="DC111" s="48">
        <v>1390.8531071</v>
      </c>
      <c r="DD111" s="48">
        <v>1165.6980447999999</v>
      </c>
      <c r="DE111" s="48">
        <v>669.63828960000001</v>
      </c>
      <c r="DF111" s="48">
        <v>775.57581699999992</v>
      </c>
      <c r="DG111" s="48">
        <v>1545.74805984</v>
      </c>
      <c r="DH111" s="48">
        <v>1702.3532988799998</v>
      </c>
      <c r="DI111" s="48">
        <v>1413.0086412800001</v>
      </c>
      <c r="DJ111" s="48">
        <v>1604.1378478999998</v>
      </c>
      <c r="DK111" s="48">
        <v>1601.0183038000002</v>
      </c>
      <c r="DL111" s="48">
        <v>1441.4539802999998</v>
      </c>
      <c r="DM111" s="48">
        <v>1567.410795399999</v>
      </c>
      <c r="DN111" s="48">
        <v>1311.0904762</v>
      </c>
      <c r="DO111" s="48">
        <v>1387.4791639999999</v>
      </c>
      <c r="DP111" s="15">
        <v>1495.0868092000001</v>
      </c>
      <c r="DQ111" s="15">
        <v>1052.4866115999998</v>
      </c>
      <c r="DR111" s="152">
        <v>1399.6877408999999</v>
      </c>
      <c r="DS111" s="152">
        <v>1804.9403876652455</v>
      </c>
      <c r="DT111" s="152">
        <v>1985.189341</v>
      </c>
      <c r="DU111" s="152">
        <v>1348.2755459999998</v>
      </c>
      <c r="DV111" s="165">
        <v>1213.6662695</v>
      </c>
      <c r="DW111" s="165">
        <v>1183.2559547000001</v>
      </c>
      <c r="DX111" s="165">
        <v>1505.2954513</v>
      </c>
      <c r="DY111" s="165">
        <v>1205.3856411000002</v>
      </c>
      <c r="DZ111" s="165">
        <v>1342.6421875000001</v>
      </c>
      <c r="EA111" s="165">
        <v>1354.7783281</v>
      </c>
      <c r="EB111" s="165">
        <v>1358.9362897000001</v>
      </c>
      <c r="EC111" s="165">
        <v>1386.3836881</v>
      </c>
      <c r="ED111" s="165">
        <v>1153.1488681000001</v>
      </c>
    </row>
    <row r="112" spans="1:134" x14ac:dyDescent="0.2">
      <c r="A112" s="63">
        <v>45</v>
      </c>
      <c r="B112" s="69" t="s">
        <v>151</v>
      </c>
      <c r="C112" s="48">
        <v>128.049767</v>
      </c>
      <c r="D112" s="48">
        <v>216.0334</v>
      </c>
      <c r="E112" s="48">
        <v>167.87522799999999</v>
      </c>
      <c r="F112" s="48">
        <v>121.66944599999999</v>
      </c>
      <c r="G112" s="48">
        <v>133.00760399999999</v>
      </c>
      <c r="H112" s="48">
        <v>253.06140099999999</v>
      </c>
      <c r="I112" s="48">
        <v>199.218098</v>
      </c>
      <c r="J112" s="48">
        <v>162.57407000000001</v>
      </c>
      <c r="K112" s="48">
        <v>234.38099700000001</v>
      </c>
      <c r="L112" s="48">
        <v>127.09265600000001</v>
      </c>
      <c r="M112" s="48">
        <v>142.23884200000001</v>
      </c>
      <c r="N112" s="48">
        <v>183.007668</v>
      </c>
      <c r="O112" s="48">
        <v>199.52987899999999</v>
      </c>
      <c r="P112" s="48">
        <v>223.48411999999999</v>
      </c>
      <c r="Q112" s="48">
        <v>190.564696</v>
      </c>
      <c r="R112" s="48">
        <v>50.426648</v>
      </c>
      <c r="S112" s="48">
        <v>305.65938</v>
      </c>
      <c r="T112" s="48">
        <v>207.919871</v>
      </c>
      <c r="U112" s="48">
        <v>137.58902599999999</v>
      </c>
      <c r="V112" s="48">
        <v>93.668064999999999</v>
      </c>
      <c r="W112" s="48">
        <v>301.88322899999997</v>
      </c>
      <c r="X112" s="48">
        <v>28.369350000000001</v>
      </c>
      <c r="Y112" s="48">
        <v>136.192655</v>
      </c>
      <c r="Z112" s="48">
        <v>258.95299499999999</v>
      </c>
      <c r="AA112" s="48">
        <v>82.122298000000001</v>
      </c>
      <c r="AB112" s="48">
        <v>259.76541900000001</v>
      </c>
      <c r="AC112" s="48">
        <v>228.16763700000001</v>
      </c>
      <c r="AD112" s="48">
        <v>96.930758999999995</v>
      </c>
      <c r="AE112" s="48">
        <v>103.98594900000001</v>
      </c>
      <c r="AF112" s="48">
        <v>255.069255</v>
      </c>
      <c r="AG112" s="48">
        <v>81.850228000000001</v>
      </c>
      <c r="AH112" s="48">
        <v>221.38016200000001</v>
      </c>
      <c r="AI112" s="48">
        <v>196.66522499999999</v>
      </c>
      <c r="AJ112" s="48">
        <v>20.596703999999999</v>
      </c>
      <c r="AK112" s="48">
        <v>223.372401</v>
      </c>
      <c r="AL112" s="48">
        <v>267.75393100000002</v>
      </c>
      <c r="AM112" s="48">
        <v>260.65521999999999</v>
      </c>
      <c r="AN112" s="48">
        <v>152.49639099999999</v>
      </c>
      <c r="AO112" s="48">
        <v>48.281722000000002</v>
      </c>
      <c r="AP112" s="48">
        <v>39.545983999999997</v>
      </c>
      <c r="AQ112" s="48">
        <v>25.134604</v>
      </c>
      <c r="AR112" s="48">
        <v>435.82235800000001</v>
      </c>
      <c r="AS112" s="48">
        <v>274.22263800000002</v>
      </c>
      <c r="AT112" s="48">
        <v>615.95647399999996</v>
      </c>
      <c r="AU112" s="48">
        <v>315.52245199999999</v>
      </c>
      <c r="AV112" s="48">
        <v>279.89185400000002</v>
      </c>
      <c r="AW112" s="48">
        <v>241.30062599999999</v>
      </c>
      <c r="AX112" s="48">
        <v>76.893377999999998</v>
      </c>
      <c r="AY112" s="48">
        <v>224.36981900000001</v>
      </c>
      <c r="AZ112" s="48">
        <v>195.86881299999999</v>
      </c>
      <c r="BA112" s="48">
        <v>49.864967</v>
      </c>
      <c r="BB112" s="48">
        <v>354.54884600000003</v>
      </c>
      <c r="BC112" s="48">
        <v>188.31753800000001</v>
      </c>
      <c r="BD112" s="48">
        <v>291.79150600000003</v>
      </c>
      <c r="BE112" s="48">
        <v>176.32932</v>
      </c>
      <c r="BF112" s="48">
        <v>314.639409</v>
      </c>
      <c r="BG112" s="48">
        <v>95.185103999999995</v>
      </c>
      <c r="BH112" s="48">
        <v>252.385785</v>
      </c>
      <c r="BI112" s="48">
        <v>490.38360999999998</v>
      </c>
      <c r="BJ112" s="48">
        <v>171.643348</v>
      </c>
      <c r="BK112" s="48">
        <v>88.690451999999993</v>
      </c>
      <c r="BL112" s="48">
        <v>194.3</v>
      </c>
      <c r="BM112" s="48">
        <v>117.91712699999999</v>
      </c>
      <c r="BN112" s="48">
        <v>186.90300400000001</v>
      </c>
      <c r="BO112" s="48">
        <v>322.7</v>
      </c>
      <c r="BP112" s="48">
        <v>252.2</v>
      </c>
      <c r="BQ112" s="48">
        <v>151.6</v>
      </c>
      <c r="BR112" s="48">
        <v>255.7</v>
      </c>
      <c r="BS112" s="48">
        <v>261.79726799999997</v>
      </c>
      <c r="BT112" s="48">
        <v>118.345833</v>
      </c>
      <c r="BU112" s="48">
        <v>200.342097</v>
      </c>
      <c r="BV112" s="48">
        <v>490.32099299999999</v>
      </c>
      <c r="BW112" s="48">
        <v>149.20348100000001</v>
      </c>
      <c r="BX112" s="48">
        <v>182.84573800000001</v>
      </c>
      <c r="BY112" s="48">
        <v>139.16492500000001</v>
      </c>
      <c r="BZ112" s="48">
        <v>54.338005000000003</v>
      </c>
      <c r="CA112" s="48">
        <v>190.25535400000001</v>
      </c>
      <c r="CB112" s="48">
        <v>170.40730400000001</v>
      </c>
      <c r="CC112" s="48">
        <v>276.2</v>
      </c>
      <c r="CD112" s="48">
        <v>193.58089799999999</v>
      </c>
      <c r="CE112" s="48">
        <v>111.29750199999999</v>
      </c>
      <c r="CF112" s="48">
        <v>357.04075</v>
      </c>
      <c r="CG112" s="48">
        <v>285.49289199999998</v>
      </c>
      <c r="CH112" s="48">
        <v>245.78009900000001</v>
      </c>
      <c r="CI112" s="48">
        <v>328.1647408</v>
      </c>
      <c r="CJ112" s="48">
        <v>269.25080100000002</v>
      </c>
      <c r="CK112" s="48">
        <v>259.16313600000001</v>
      </c>
      <c r="CL112" s="48">
        <v>37.849241399999997</v>
      </c>
      <c r="CM112" s="48">
        <v>152.13030509999999</v>
      </c>
      <c r="CN112" s="48">
        <v>308.1037814</v>
      </c>
      <c r="CO112" s="48">
        <v>261.99334730000004</v>
      </c>
      <c r="CP112" s="48">
        <v>275.42293979999999</v>
      </c>
      <c r="CQ112" s="48">
        <v>51.086529799999994</v>
      </c>
      <c r="CR112" s="48">
        <v>147.3521662</v>
      </c>
      <c r="CS112" s="48">
        <v>255.28249980000001</v>
      </c>
      <c r="CT112" s="48">
        <v>341.87937699999998</v>
      </c>
      <c r="CU112" s="48">
        <v>266.582043</v>
      </c>
      <c r="CV112" s="48">
        <v>281.88634310000003</v>
      </c>
      <c r="CW112" s="48">
        <v>231.13981190000001</v>
      </c>
      <c r="CX112" s="48">
        <v>35.562903299999995</v>
      </c>
      <c r="CY112" s="48">
        <v>229.30791919999999</v>
      </c>
      <c r="CZ112" s="48">
        <v>75.2310303</v>
      </c>
      <c r="DA112" s="48">
        <v>176.8563216</v>
      </c>
      <c r="DB112" s="48">
        <v>176.17198490000001</v>
      </c>
      <c r="DC112" s="48">
        <v>109.54271059999999</v>
      </c>
      <c r="DD112" s="48">
        <v>433.2305437</v>
      </c>
      <c r="DE112" s="48">
        <v>122.436193</v>
      </c>
      <c r="DF112" s="48">
        <v>445.3223145</v>
      </c>
      <c r="DG112" s="48">
        <v>63.145383380000006</v>
      </c>
      <c r="DH112" s="48">
        <v>199.29968277</v>
      </c>
      <c r="DI112" s="48">
        <v>212.27493385000002</v>
      </c>
      <c r="DJ112" s="48">
        <v>125.04777119999989</v>
      </c>
      <c r="DK112" s="48">
        <v>248.02750980000008</v>
      </c>
      <c r="DL112" s="48">
        <v>399.38025030000017</v>
      </c>
      <c r="DM112" s="48">
        <v>384.44341019999979</v>
      </c>
      <c r="DN112" s="48">
        <v>85.241207000000003</v>
      </c>
      <c r="DO112" s="48">
        <v>153.2464746</v>
      </c>
      <c r="DP112" s="15">
        <v>306.10054339999999</v>
      </c>
      <c r="DQ112" s="15">
        <v>545.11912729999995</v>
      </c>
      <c r="DR112" s="152">
        <v>262.9544472</v>
      </c>
      <c r="DS112" s="152">
        <v>305.786002148438</v>
      </c>
      <c r="DT112" s="152">
        <v>302.61490550000002</v>
      </c>
      <c r="DU112" s="152">
        <v>129.2265046</v>
      </c>
      <c r="DV112" s="165">
        <v>404.17716110000003</v>
      </c>
      <c r="DW112" s="165">
        <v>87.642188000000004</v>
      </c>
      <c r="DX112" s="165">
        <v>232.21750919999999</v>
      </c>
      <c r="DY112" s="165">
        <v>225.93825000000001</v>
      </c>
      <c r="DZ112" s="165">
        <v>135.4181758</v>
      </c>
      <c r="EA112" s="165">
        <v>137.3762457</v>
      </c>
      <c r="EB112" s="165">
        <v>347.26070800000002</v>
      </c>
      <c r="EC112" s="165">
        <v>499.86120310000001</v>
      </c>
      <c r="ED112" s="165">
        <v>168.88110399999999</v>
      </c>
    </row>
    <row r="113" spans="1:134" x14ac:dyDescent="0.2">
      <c r="A113" s="63">
        <v>46</v>
      </c>
      <c r="B113" s="69" t="s">
        <v>152</v>
      </c>
      <c r="C113" s="48">
        <v>212.007192</v>
      </c>
      <c r="D113" s="48">
        <v>233.10092900000001</v>
      </c>
      <c r="E113" s="48">
        <v>264.81333999999998</v>
      </c>
      <c r="F113" s="48">
        <v>172.92176000000001</v>
      </c>
      <c r="G113" s="48">
        <v>211.14240699999999</v>
      </c>
      <c r="H113" s="48">
        <v>202.980942</v>
      </c>
      <c r="I113" s="48">
        <v>241.91037499999999</v>
      </c>
      <c r="J113" s="48">
        <v>188.88032899999999</v>
      </c>
      <c r="K113" s="48">
        <v>260.99451399999998</v>
      </c>
      <c r="L113" s="48">
        <v>275.07055000000003</v>
      </c>
      <c r="M113" s="48">
        <v>335.24034399999999</v>
      </c>
      <c r="N113" s="48">
        <v>268.14130899999998</v>
      </c>
      <c r="O113" s="48">
        <v>293.37617599999999</v>
      </c>
      <c r="P113" s="48">
        <v>298.64275500000002</v>
      </c>
      <c r="Q113" s="48">
        <v>245.03980200000001</v>
      </c>
      <c r="R113" s="48">
        <v>255.85534899999999</v>
      </c>
      <c r="S113" s="48">
        <v>321.90216199999998</v>
      </c>
      <c r="T113" s="48">
        <v>287.99573199999998</v>
      </c>
      <c r="U113" s="48">
        <v>274.67615599999999</v>
      </c>
      <c r="V113" s="48">
        <v>318.995113</v>
      </c>
      <c r="W113" s="48">
        <v>316.782554</v>
      </c>
      <c r="X113" s="48">
        <v>331.70302500000003</v>
      </c>
      <c r="Y113" s="48">
        <v>351.29331300000001</v>
      </c>
      <c r="Z113" s="48">
        <v>346.568849</v>
      </c>
      <c r="AA113" s="48">
        <v>384.98852399999998</v>
      </c>
      <c r="AB113" s="48">
        <v>373.13218000000001</v>
      </c>
      <c r="AC113" s="48">
        <v>358.168069</v>
      </c>
      <c r="AD113" s="48">
        <v>352.141188</v>
      </c>
      <c r="AE113" s="48">
        <v>360.34409599999998</v>
      </c>
      <c r="AF113" s="48">
        <v>288.50021299999997</v>
      </c>
      <c r="AG113" s="48">
        <v>327.47731199999998</v>
      </c>
      <c r="AH113" s="48">
        <v>346.36141300000003</v>
      </c>
      <c r="AI113" s="48">
        <v>453.26757500000002</v>
      </c>
      <c r="AJ113" s="48">
        <v>243.34970300000001</v>
      </c>
      <c r="AK113" s="48">
        <v>366.07884100000001</v>
      </c>
      <c r="AL113" s="48">
        <v>472.656273</v>
      </c>
      <c r="AM113" s="48">
        <v>347.96861999999999</v>
      </c>
      <c r="AN113" s="48">
        <v>239.29508000000001</v>
      </c>
      <c r="AO113" s="48">
        <v>171.64850000000001</v>
      </c>
      <c r="AP113" s="48">
        <v>105.786314</v>
      </c>
      <c r="AQ113" s="48">
        <v>155.05444</v>
      </c>
      <c r="AR113" s="48">
        <v>335.72840000000002</v>
      </c>
      <c r="AS113" s="48">
        <v>329.842106</v>
      </c>
      <c r="AT113" s="48">
        <v>441.700988</v>
      </c>
      <c r="AU113" s="48">
        <v>458.08059600000001</v>
      </c>
      <c r="AV113" s="48">
        <v>472.01558799999998</v>
      </c>
      <c r="AW113" s="48">
        <v>495.67863699999998</v>
      </c>
      <c r="AX113" s="48">
        <v>528.293409</v>
      </c>
      <c r="AY113" s="48">
        <v>505.84356200000002</v>
      </c>
      <c r="AZ113" s="48">
        <v>517.01874099999998</v>
      </c>
      <c r="BA113" s="48">
        <v>364.318039</v>
      </c>
      <c r="BB113" s="48">
        <v>401.800881</v>
      </c>
      <c r="BC113" s="48">
        <v>500.15451999999999</v>
      </c>
      <c r="BD113" s="48">
        <v>525.57708500000001</v>
      </c>
      <c r="BE113" s="48">
        <v>452.77113500000002</v>
      </c>
      <c r="BF113" s="48">
        <v>416.84527200000002</v>
      </c>
      <c r="BG113" s="48">
        <v>569.939482</v>
      </c>
      <c r="BH113" s="48">
        <v>520.09797700000001</v>
      </c>
      <c r="BI113" s="48">
        <v>628.89113499999996</v>
      </c>
      <c r="BJ113" s="48">
        <v>473.512632</v>
      </c>
      <c r="BK113" s="48">
        <v>469.54994099999999</v>
      </c>
      <c r="BL113" s="48">
        <v>573.1</v>
      </c>
      <c r="BM113" s="48">
        <v>489.972759</v>
      </c>
      <c r="BN113" s="48">
        <v>605.08806600000003</v>
      </c>
      <c r="BO113" s="48">
        <v>602.5</v>
      </c>
      <c r="BP113" s="48">
        <v>736.3</v>
      </c>
      <c r="BQ113" s="48">
        <v>561.1</v>
      </c>
      <c r="BR113" s="48">
        <v>587.6</v>
      </c>
      <c r="BS113" s="48">
        <v>736.89520300000004</v>
      </c>
      <c r="BT113" s="48">
        <v>678.30598499999996</v>
      </c>
      <c r="BU113" s="48">
        <v>704.13671099999999</v>
      </c>
      <c r="BV113" s="48">
        <v>873.32301700000005</v>
      </c>
      <c r="BW113" s="48">
        <v>672.06035399999996</v>
      </c>
      <c r="BX113" s="48">
        <v>735.49077</v>
      </c>
      <c r="BY113" s="48">
        <v>763.01923899999997</v>
      </c>
      <c r="BZ113" s="48">
        <v>538.85200399999997</v>
      </c>
      <c r="CA113" s="48">
        <v>757.32348200000001</v>
      </c>
      <c r="CB113" s="48">
        <v>785.08629099999996</v>
      </c>
      <c r="CC113" s="48">
        <v>554.70000000000005</v>
      </c>
      <c r="CD113" s="48">
        <v>653.86741099999995</v>
      </c>
      <c r="CE113" s="48">
        <v>735.26680899999997</v>
      </c>
      <c r="CF113" s="48">
        <v>794.17686000000003</v>
      </c>
      <c r="CG113" s="48">
        <v>906.01530100000002</v>
      </c>
      <c r="CH113" s="48">
        <v>998.80350899999996</v>
      </c>
      <c r="CI113" s="48">
        <v>707.12554050000006</v>
      </c>
      <c r="CJ113" s="48">
        <v>865.8476912000001</v>
      </c>
      <c r="CK113" s="48">
        <v>654.44917850000002</v>
      </c>
      <c r="CL113" s="48">
        <v>724.03606479999996</v>
      </c>
      <c r="CM113" s="48">
        <v>895.06461189999993</v>
      </c>
      <c r="CN113" s="48">
        <v>785.87966860000006</v>
      </c>
      <c r="CO113" s="48">
        <v>690.19245760000001</v>
      </c>
      <c r="CP113" s="48">
        <v>626.34754820000001</v>
      </c>
      <c r="CQ113" s="48">
        <v>236.31479999999999</v>
      </c>
      <c r="CR113" s="48">
        <v>75.478264699999997</v>
      </c>
      <c r="CS113" s="48">
        <v>623.03221279999991</v>
      </c>
      <c r="CT113" s="48">
        <v>679.60468309999999</v>
      </c>
      <c r="CU113" s="48">
        <v>647.83797620000007</v>
      </c>
      <c r="CV113" s="48">
        <v>560.44120190000001</v>
      </c>
      <c r="CW113" s="48">
        <v>869.57571470000005</v>
      </c>
      <c r="CX113" s="48">
        <v>802.78664609999998</v>
      </c>
      <c r="CY113" s="48">
        <v>810.29880979999996</v>
      </c>
      <c r="CZ113" s="48">
        <v>1113.9892689000001</v>
      </c>
      <c r="DA113" s="48">
        <v>1022.9239602</v>
      </c>
      <c r="DB113" s="48">
        <v>946.9297577000001</v>
      </c>
      <c r="DC113" s="48">
        <v>971.06103239999993</v>
      </c>
      <c r="DD113" s="48">
        <v>911.66445379999993</v>
      </c>
      <c r="DE113" s="48">
        <v>687.46082639999997</v>
      </c>
      <c r="DF113" s="48">
        <v>886.09025910000003</v>
      </c>
      <c r="DG113" s="48">
        <v>995.02358660000004</v>
      </c>
      <c r="DH113" s="48">
        <v>1063.4456212100001</v>
      </c>
      <c r="DI113" s="48">
        <v>935.40079218999972</v>
      </c>
      <c r="DJ113" s="48">
        <v>965.53410409999969</v>
      </c>
      <c r="DK113" s="48">
        <v>1113.0660207000001</v>
      </c>
      <c r="DL113" s="48">
        <v>1112.5845954000006</v>
      </c>
      <c r="DM113" s="48">
        <v>743.88981150000018</v>
      </c>
      <c r="DN113" s="48">
        <v>711.70745260000001</v>
      </c>
      <c r="DO113" s="48">
        <v>928.4741851</v>
      </c>
      <c r="DP113" s="15">
        <v>791.62726290000001</v>
      </c>
      <c r="DQ113" s="15">
        <v>878.20305210000004</v>
      </c>
      <c r="DR113" s="152">
        <v>804.88596029999997</v>
      </c>
      <c r="DS113" s="152">
        <v>721.33244933265348</v>
      </c>
      <c r="DT113" s="152">
        <v>792.96642279999992</v>
      </c>
      <c r="DU113" s="152">
        <v>650.62881589999995</v>
      </c>
      <c r="DV113" s="165">
        <v>589.92609909999999</v>
      </c>
      <c r="DW113" s="165">
        <v>572.2527632</v>
      </c>
      <c r="DX113" s="165">
        <v>631.80346010000005</v>
      </c>
      <c r="DY113" s="165">
        <v>573.89685870000005</v>
      </c>
      <c r="DZ113" s="165">
        <v>617.31958750000001</v>
      </c>
      <c r="EA113" s="165">
        <v>846.53748399999995</v>
      </c>
      <c r="EB113" s="165">
        <v>932.3127561</v>
      </c>
      <c r="EC113" s="165">
        <v>1203.8628034999999</v>
      </c>
      <c r="ED113" s="165">
        <v>989.91191900000001</v>
      </c>
    </row>
    <row r="114" spans="1:134" x14ac:dyDescent="0.2">
      <c r="A114" s="63">
        <v>47</v>
      </c>
      <c r="B114" s="69" t="s">
        <v>111</v>
      </c>
      <c r="C114" s="48">
        <v>327.77367500000003</v>
      </c>
      <c r="D114" s="48">
        <v>477.11748399999999</v>
      </c>
      <c r="E114" s="48">
        <v>547.652873</v>
      </c>
      <c r="F114" s="48">
        <v>442.62166400000001</v>
      </c>
      <c r="G114" s="48">
        <v>367.79385400000001</v>
      </c>
      <c r="H114" s="48">
        <v>364.16618799999998</v>
      </c>
      <c r="I114" s="48">
        <v>321.84767199999999</v>
      </c>
      <c r="J114" s="48">
        <v>337.99107500000002</v>
      </c>
      <c r="K114" s="48">
        <v>345.94903900000003</v>
      </c>
      <c r="L114" s="48">
        <v>308.31562300000002</v>
      </c>
      <c r="M114" s="48">
        <v>322.95670200000001</v>
      </c>
      <c r="N114" s="48">
        <v>384.44217099999997</v>
      </c>
      <c r="O114" s="48">
        <v>452.40110099999998</v>
      </c>
      <c r="P114" s="48">
        <v>567.93123000000003</v>
      </c>
      <c r="Q114" s="48">
        <v>657.34003800000005</v>
      </c>
      <c r="R114" s="48">
        <v>505.37658199999998</v>
      </c>
      <c r="S114" s="48">
        <v>513.70910500000002</v>
      </c>
      <c r="T114" s="48">
        <v>607.35195899999997</v>
      </c>
      <c r="U114" s="48">
        <v>494.73617899999999</v>
      </c>
      <c r="V114" s="48">
        <v>578.02912400000002</v>
      </c>
      <c r="W114" s="48">
        <v>498.515174</v>
      </c>
      <c r="X114" s="48">
        <v>449.60167200000001</v>
      </c>
      <c r="Y114" s="48">
        <v>378.79832599999997</v>
      </c>
      <c r="Z114" s="48">
        <v>1265.5824419999999</v>
      </c>
      <c r="AA114" s="48">
        <v>460.61075599999998</v>
      </c>
      <c r="AB114" s="48">
        <v>662.38894300000004</v>
      </c>
      <c r="AC114" s="48">
        <v>681.55068200000005</v>
      </c>
      <c r="AD114" s="48">
        <v>469.78988500000003</v>
      </c>
      <c r="AE114" s="48">
        <v>311.73840899999999</v>
      </c>
      <c r="AF114" s="48">
        <v>476.19860199999999</v>
      </c>
      <c r="AG114" s="48">
        <v>624.65939900000001</v>
      </c>
      <c r="AH114" s="48">
        <v>727.02598499999999</v>
      </c>
      <c r="AI114" s="48">
        <v>866.31108400000005</v>
      </c>
      <c r="AJ114" s="48">
        <v>655.30871200000001</v>
      </c>
      <c r="AK114" s="48">
        <v>565.03659100000004</v>
      </c>
      <c r="AL114" s="48">
        <v>1488.0821269999999</v>
      </c>
      <c r="AM114" s="48">
        <v>681.020714</v>
      </c>
      <c r="AN114" s="48">
        <v>622.55258500000002</v>
      </c>
      <c r="AO114" s="48">
        <v>700.71974499999999</v>
      </c>
      <c r="AP114" s="48">
        <v>445.711139</v>
      </c>
      <c r="AQ114" s="48">
        <v>521.76207799999997</v>
      </c>
      <c r="AR114" s="48">
        <v>631.97335599999997</v>
      </c>
      <c r="AS114" s="48">
        <v>669.86846800000001</v>
      </c>
      <c r="AT114" s="48">
        <v>761.53767600000003</v>
      </c>
      <c r="AU114" s="48">
        <v>679.16306999999995</v>
      </c>
      <c r="AV114" s="48">
        <v>584.07236499999999</v>
      </c>
      <c r="AW114" s="48">
        <v>626.22090400000002</v>
      </c>
      <c r="AX114" s="48">
        <v>800.95101599999998</v>
      </c>
      <c r="AY114" s="48">
        <v>749.98508100000004</v>
      </c>
      <c r="AZ114" s="48">
        <v>857.53509599999995</v>
      </c>
      <c r="BA114" s="48">
        <v>1033.4942169999999</v>
      </c>
      <c r="BB114" s="48">
        <v>1180.7745789999999</v>
      </c>
      <c r="BC114" s="48">
        <v>1214.9554479999999</v>
      </c>
      <c r="BD114" s="48">
        <v>1196.4707980000001</v>
      </c>
      <c r="BE114" s="48">
        <v>913.59769600000004</v>
      </c>
      <c r="BF114" s="48">
        <v>741.64721299999997</v>
      </c>
      <c r="BG114" s="48">
        <v>742.89436699999999</v>
      </c>
      <c r="BH114" s="48">
        <v>715.602801</v>
      </c>
      <c r="BI114" s="48">
        <v>550.34508000000005</v>
      </c>
      <c r="BJ114" s="48">
        <v>748.17015300000003</v>
      </c>
      <c r="BK114" s="48">
        <v>865.42683499999998</v>
      </c>
      <c r="BL114" s="48">
        <v>1050.5999999999999</v>
      </c>
      <c r="BM114" s="48">
        <v>987.78693399999997</v>
      </c>
      <c r="BN114" s="48">
        <v>995.88832000000002</v>
      </c>
      <c r="BO114" s="48">
        <v>1038</v>
      </c>
      <c r="BP114" s="48">
        <v>1004.3</v>
      </c>
      <c r="BQ114" s="48">
        <v>962.6</v>
      </c>
      <c r="BR114" s="48">
        <v>788.1</v>
      </c>
      <c r="BS114" s="48">
        <v>901.40490799999998</v>
      </c>
      <c r="BT114" s="48">
        <v>747.65700700000002</v>
      </c>
      <c r="BU114" s="48">
        <v>754.82327699999996</v>
      </c>
      <c r="BV114" s="48">
        <v>941.92588000000001</v>
      </c>
      <c r="BW114" s="48">
        <v>1063.7259730000001</v>
      </c>
      <c r="BX114" s="48">
        <v>1284.1463140000001</v>
      </c>
      <c r="BY114" s="48">
        <v>1699.9285870000001</v>
      </c>
      <c r="BZ114" s="48">
        <v>1263.4509820000001</v>
      </c>
      <c r="CA114" s="48">
        <v>1490.4618270000001</v>
      </c>
      <c r="CB114" s="48">
        <v>1425.7193970000001</v>
      </c>
      <c r="CC114" s="48">
        <v>1069.9000000000001</v>
      </c>
      <c r="CD114" s="48">
        <v>1193.624701</v>
      </c>
      <c r="CE114" s="48">
        <v>1055.3040550000001</v>
      </c>
      <c r="CF114" s="48">
        <v>1031.3994259999999</v>
      </c>
      <c r="CG114" s="48">
        <v>1020.97432</v>
      </c>
      <c r="CH114" s="48">
        <v>1010.751951</v>
      </c>
      <c r="CI114" s="48">
        <v>1148.1557594000001</v>
      </c>
      <c r="CJ114" s="48">
        <v>1563.7670458</v>
      </c>
      <c r="CK114" s="48">
        <v>1614.8468235999999</v>
      </c>
      <c r="CL114" s="48">
        <v>1450.8674877999999</v>
      </c>
      <c r="CM114" s="48">
        <v>1023.1107549</v>
      </c>
      <c r="CN114" s="48">
        <v>999.16505389999998</v>
      </c>
      <c r="CO114" s="48">
        <v>661.27236389999996</v>
      </c>
      <c r="CP114" s="48">
        <v>623.27704789999996</v>
      </c>
      <c r="CQ114" s="48">
        <v>1182.2167535000001</v>
      </c>
      <c r="CR114" s="48">
        <v>1135.4082653</v>
      </c>
      <c r="CS114" s="48">
        <v>1077.1200447000001</v>
      </c>
      <c r="CT114" s="48">
        <v>1102.9445610999999</v>
      </c>
      <c r="CU114" s="48">
        <v>1454.3154139999999</v>
      </c>
      <c r="CV114" s="48">
        <v>1425.1076177</v>
      </c>
      <c r="CW114" s="48">
        <v>1459.6439820999999</v>
      </c>
      <c r="CX114" s="48">
        <v>1297.1971550999999</v>
      </c>
      <c r="CY114" s="48">
        <v>1089.0031047999998</v>
      </c>
      <c r="CZ114" s="48">
        <v>1273.3736632999999</v>
      </c>
      <c r="DA114" s="48">
        <v>1075.0896614000001</v>
      </c>
      <c r="DB114" s="48">
        <v>1072.6906337</v>
      </c>
      <c r="DC114" s="48">
        <v>1455.1105339999999</v>
      </c>
      <c r="DD114" s="48">
        <v>1397.3062512000001</v>
      </c>
      <c r="DE114" s="48">
        <v>922.66622110000003</v>
      </c>
      <c r="DF114" s="48">
        <v>1356.2090044000001</v>
      </c>
      <c r="DG114" s="48">
        <v>1424.0260732500001</v>
      </c>
      <c r="DH114" s="48">
        <v>1817.7521731099998</v>
      </c>
      <c r="DI114" s="48">
        <v>2096.2117536400001</v>
      </c>
      <c r="DJ114" s="48">
        <v>1766.4829585999996</v>
      </c>
      <c r="DK114" s="48">
        <v>1754.6201632000002</v>
      </c>
      <c r="DL114" s="48">
        <v>1547.5116385000001</v>
      </c>
      <c r="DM114" s="48">
        <v>1038.5983477999998</v>
      </c>
      <c r="DN114" s="48">
        <v>1044.3027379</v>
      </c>
      <c r="DO114" s="48">
        <v>1124.7001252999999</v>
      </c>
      <c r="DP114" s="15">
        <v>1091.4562205</v>
      </c>
      <c r="DQ114" s="15">
        <v>1034.2938541999999</v>
      </c>
      <c r="DR114" s="152">
        <v>1221.3117359</v>
      </c>
      <c r="DS114" s="152">
        <v>1326.2161874414369</v>
      </c>
      <c r="DT114" s="152">
        <v>1674.1414334999999</v>
      </c>
      <c r="DU114" s="152">
        <v>1725.5016375</v>
      </c>
      <c r="DV114" s="165">
        <v>1891.7436295</v>
      </c>
      <c r="DW114" s="165">
        <v>1529.2164501</v>
      </c>
      <c r="DX114" s="165">
        <v>1516.2211138</v>
      </c>
      <c r="DY114" s="165">
        <v>1187.9983273</v>
      </c>
      <c r="DZ114" s="165">
        <v>1261.9352202999999</v>
      </c>
      <c r="EA114" s="165">
        <v>1346.0200245000001</v>
      </c>
      <c r="EB114" s="165">
        <v>1267.0072140999998</v>
      </c>
      <c r="EC114" s="165">
        <v>1118.6593693</v>
      </c>
      <c r="ED114" s="165">
        <v>1035.9760945</v>
      </c>
    </row>
    <row r="115" spans="1:134" x14ac:dyDescent="0.2">
      <c r="A115" s="63">
        <v>48</v>
      </c>
      <c r="B115" s="69" t="s">
        <v>153</v>
      </c>
      <c r="C115" s="48">
        <v>1930.7496149999999</v>
      </c>
      <c r="D115" s="48">
        <v>2522.299998</v>
      </c>
      <c r="E115" s="48">
        <v>2256.3794619999999</v>
      </c>
      <c r="F115" s="48">
        <v>2314.1644849999998</v>
      </c>
      <c r="G115" s="48">
        <v>2523.8938189999999</v>
      </c>
      <c r="H115" s="48">
        <v>1895.0237010000001</v>
      </c>
      <c r="I115" s="48">
        <v>2491.9155999999998</v>
      </c>
      <c r="J115" s="48">
        <v>2359.2811310000002</v>
      </c>
      <c r="K115" s="48">
        <v>2071.6500999999998</v>
      </c>
      <c r="L115" s="48">
        <v>1847.787026</v>
      </c>
      <c r="M115" s="48">
        <v>2124.4956400000001</v>
      </c>
      <c r="N115" s="48">
        <v>1959.9570940000001</v>
      </c>
      <c r="O115" s="48">
        <v>1967.16812</v>
      </c>
      <c r="P115" s="48">
        <v>2849.1186469999998</v>
      </c>
      <c r="Q115" s="48">
        <v>3186.8295130000001</v>
      </c>
      <c r="R115" s="48">
        <v>4522.1443209999998</v>
      </c>
      <c r="S115" s="48">
        <v>2500.468484</v>
      </c>
      <c r="T115" s="48">
        <v>1858.0206029999999</v>
      </c>
      <c r="U115" s="48">
        <v>2180.5441190000001</v>
      </c>
      <c r="V115" s="48">
        <v>3184.5273000000002</v>
      </c>
      <c r="W115" s="48">
        <v>2896.9709950000001</v>
      </c>
      <c r="X115" s="48">
        <v>2214.6788499999998</v>
      </c>
      <c r="Y115" s="48">
        <v>2689.3237909999998</v>
      </c>
      <c r="Z115" s="48">
        <v>2933.2778079999998</v>
      </c>
      <c r="AA115" s="48">
        <v>2585.1555199999998</v>
      </c>
      <c r="AB115" s="48">
        <v>3830.2576920000001</v>
      </c>
      <c r="AC115" s="48">
        <v>5528.4302449999996</v>
      </c>
      <c r="AD115" s="48">
        <v>2835.7301010000001</v>
      </c>
      <c r="AE115" s="48">
        <v>3685.260691</v>
      </c>
      <c r="AF115" s="48">
        <v>2504.7328590000002</v>
      </c>
      <c r="AG115" s="48">
        <v>3600.9930530000001</v>
      </c>
      <c r="AH115" s="48">
        <v>3916.2863539999998</v>
      </c>
      <c r="AI115" s="48">
        <v>4637.7161699999997</v>
      </c>
      <c r="AJ115" s="48">
        <v>2722.5467180000001</v>
      </c>
      <c r="AK115" s="48">
        <v>3106.8087230000001</v>
      </c>
      <c r="AL115" s="48">
        <v>5172.3561879999997</v>
      </c>
      <c r="AM115" s="48">
        <v>3629.6680030000002</v>
      </c>
      <c r="AN115" s="48">
        <v>2325.1051149999998</v>
      </c>
      <c r="AO115" s="48">
        <v>1661.583785</v>
      </c>
      <c r="AP115" s="48">
        <v>768.89401699999996</v>
      </c>
      <c r="AQ115" s="48">
        <v>2314.215878</v>
      </c>
      <c r="AR115" s="48">
        <v>3185.004285</v>
      </c>
      <c r="AS115" s="48">
        <v>6751.5447199999999</v>
      </c>
      <c r="AT115" s="48">
        <v>7961.6549409999998</v>
      </c>
      <c r="AU115" s="48">
        <v>7663.665857</v>
      </c>
      <c r="AV115" s="48">
        <v>8186.6104839999998</v>
      </c>
      <c r="AW115" s="48">
        <v>8782.7178960000001</v>
      </c>
      <c r="AX115" s="48">
        <v>9709.5500119999997</v>
      </c>
      <c r="AY115" s="48">
        <v>6229.7364580000003</v>
      </c>
      <c r="AZ115" s="48">
        <v>8629.553226</v>
      </c>
      <c r="BA115" s="48">
        <v>7504.1623659999996</v>
      </c>
      <c r="BB115" s="48">
        <v>7943.7723809999998</v>
      </c>
      <c r="BC115" s="48">
        <v>7519.1836480000002</v>
      </c>
      <c r="BD115" s="48">
        <v>6192.478177</v>
      </c>
      <c r="BE115" s="48">
        <v>7681.4231380000001</v>
      </c>
      <c r="BF115" s="48">
        <v>4022.1134390000002</v>
      </c>
      <c r="BG115" s="48">
        <v>6417.9209899999996</v>
      </c>
      <c r="BH115" s="48">
        <v>5855.5275670000001</v>
      </c>
      <c r="BI115" s="48">
        <v>5244.1933490000001</v>
      </c>
      <c r="BJ115" s="48">
        <v>4604.0697730000002</v>
      </c>
      <c r="BK115" s="48">
        <v>5999.6582779999999</v>
      </c>
      <c r="BL115" s="48">
        <v>8757.2999999999993</v>
      </c>
      <c r="BM115" s="48">
        <v>10583.535750999999</v>
      </c>
      <c r="BN115" s="48">
        <v>10191.180269</v>
      </c>
      <c r="BO115" s="48">
        <v>8776.2000000000007</v>
      </c>
      <c r="BP115" s="48">
        <v>9140.1</v>
      </c>
      <c r="BQ115" s="48">
        <v>9398.5</v>
      </c>
      <c r="BR115" s="48">
        <v>8705.5</v>
      </c>
      <c r="BS115" s="48">
        <v>8472.9883430000009</v>
      </c>
      <c r="BT115" s="48">
        <v>8489.6133900000004</v>
      </c>
      <c r="BU115" s="48">
        <v>9644.7831889999998</v>
      </c>
      <c r="BV115" s="48">
        <v>7814.7863790000001</v>
      </c>
      <c r="BW115" s="48">
        <v>8229.4327080000003</v>
      </c>
      <c r="BX115" s="48">
        <v>9747.8005830000002</v>
      </c>
      <c r="BY115" s="48">
        <v>12957.481414</v>
      </c>
      <c r="BZ115" s="48">
        <v>8602.1956900000005</v>
      </c>
      <c r="CA115" s="48">
        <v>8601.9617199999993</v>
      </c>
      <c r="CB115" s="48">
        <v>7801.2565599999998</v>
      </c>
      <c r="CC115" s="48">
        <v>8067.6</v>
      </c>
      <c r="CD115" s="48">
        <v>7299.4671349999999</v>
      </c>
      <c r="CE115" s="48">
        <v>6038.8471140000001</v>
      </c>
      <c r="CF115" s="48">
        <v>6860.5043820000001</v>
      </c>
      <c r="CG115" s="48">
        <v>7027.8710609999998</v>
      </c>
      <c r="CH115" s="48">
        <v>6286.232524</v>
      </c>
      <c r="CI115" s="48">
        <v>6559.6747228000004</v>
      </c>
      <c r="CJ115" s="48">
        <v>9748.2733344999997</v>
      </c>
      <c r="CK115" s="48">
        <v>9035.5910060999995</v>
      </c>
      <c r="CL115" s="48">
        <v>7870.9823213999998</v>
      </c>
      <c r="CM115" s="48">
        <v>6662.4076263999996</v>
      </c>
      <c r="CN115" s="48">
        <v>5777.8146396000002</v>
      </c>
      <c r="CO115" s="48">
        <v>6089.7724346999994</v>
      </c>
      <c r="CP115" s="48">
        <v>5128.3511808999992</v>
      </c>
      <c r="CQ115" s="48">
        <v>1937.5622777999999</v>
      </c>
      <c r="CR115" s="48">
        <v>451.30826939999997</v>
      </c>
      <c r="CS115" s="48">
        <v>1681.6383482000001</v>
      </c>
      <c r="CT115" s="48">
        <v>2870.9756566999999</v>
      </c>
      <c r="CU115" s="48">
        <v>4367.0314589</v>
      </c>
      <c r="CV115" s="48">
        <v>5490.1211578000002</v>
      </c>
      <c r="CW115" s="48">
        <v>10344.179108</v>
      </c>
      <c r="CX115" s="48">
        <v>9256.7090092999988</v>
      </c>
      <c r="CY115" s="48">
        <v>7862.7367361000006</v>
      </c>
      <c r="CZ115" s="48">
        <v>8384.6713519000004</v>
      </c>
      <c r="DA115" s="48">
        <v>10200.469053000001</v>
      </c>
      <c r="DB115" s="48">
        <v>10407.1199669</v>
      </c>
      <c r="DC115" s="48">
        <v>12175.372914600001</v>
      </c>
      <c r="DD115" s="48">
        <v>8755.7653111</v>
      </c>
      <c r="DE115" s="48">
        <v>5037.3151237000002</v>
      </c>
      <c r="DF115" s="48">
        <v>8270.5741199000004</v>
      </c>
      <c r="DG115" s="48">
        <v>9485.9559099100006</v>
      </c>
      <c r="DH115" s="48">
        <v>11773.673773479999</v>
      </c>
      <c r="DI115" s="48">
        <v>12472.090316610003</v>
      </c>
      <c r="DJ115" s="48">
        <v>10833.494615399999</v>
      </c>
      <c r="DK115" s="48">
        <v>8732.0393824999992</v>
      </c>
      <c r="DL115" s="48">
        <v>8136.896159099997</v>
      </c>
      <c r="DM115" s="48">
        <v>6939.2261894999974</v>
      </c>
      <c r="DN115" s="48">
        <v>6665.1470988000001</v>
      </c>
      <c r="DO115" s="48">
        <v>5116.5727292000001</v>
      </c>
      <c r="DP115" s="15">
        <v>4580.1955642000003</v>
      </c>
      <c r="DQ115" s="15">
        <v>5345.6309941</v>
      </c>
      <c r="DR115" s="152">
        <v>4218.0520869000002</v>
      </c>
      <c r="DS115" s="152">
        <v>3958.8614258514576</v>
      </c>
      <c r="DT115" s="152">
        <v>5482.5744940000004</v>
      </c>
      <c r="DU115" s="152">
        <v>3809.5795420999998</v>
      </c>
      <c r="DV115" s="165">
        <v>2807.8581187</v>
      </c>
      <c r="DW115" s="165">
        <v>2935.9139281999996</v>
      </c>
      <c r="DX115" s="165">
        <v>2693.6511539000003</v>
      </c>
      <c r="DY115" s="165">
        <v>2393.4485510999998</v>
      </c>
      <c r="DZ115" s="165">
        <v>2632.8274403999999</v>
      </c>
      <c r="EA115" s="165">
        <v>3372.2524304000003</v>
      </c>
      <c r="EB115" s="165">
        <v>3344.6807125999999</v>
      </c>
      <c r="EC115" s="165">
        <v>3850.9384316000001</v>
      </c>
      <c r="ED115" s="165">
        <v>2948.2203630999998</v>
      </c>
    </row>
    <row r="116" spans="1:134" x14ac:dyDescent="0.2">
      <c r="A116" s="63">
        <v>49</v>
      </c>
      <c r="B116" s="112" t="s">
        <v>154</v>
      </c>
      <c r="C116" s="27">
        <v>75.939332000000007</v>
      </c>
      <c r="D116" s="26">
        <v>79.213251999999997</v>
      </c>
      <c r="E116" s="26">
        <v>81.189308999999994</v>
      </c>
      <c r="F116" s="26">
        <v>76.558672999999999</v>
      </c>
      <c r="G116" s="26">
        <v>67.322659999999999</v>
      </c>
      <c r="H116" s="26">
        <v>65.244538000000006</v>
      </c>
      <c r="I116" s="26">
        <v>44.272552000000005</v>
      </c>
      <c r="J116" s="26">
        <v>74.455966000000004</v>
      </c>
      <c r="K116" s="26">
        <v>72.626973000000007</v>
      </c>
      <c r="L116" s="26">
        <v>84.711138000000005</v>
      </c>
      <c r="M116" s="26">
        <v>71.759554999999992</v>
      </c>
      <c r="N116" s="26">
        <v>68.392087000000004</v>
      </c>
      <c r="O116" s="26">
        <v>66.278068000000005</v>
      </c>
      <c r="P116" s="26">
        <v>89.050971000000004</v>
      </c>
      <c r="Q116" s="26">
        <v>72.353223</v>
      </c>
      <c r="R116" s="26">
        <v>78.132611999999995</v>
      </c>
      <c r="S116" s="26">
        <v>87.579725999999994</v>
      </c>
      <c r="T116" s="26">
        <v>77.862301000000002</v>
      </c>
      <c r="U116" s="26">
        <v>75.675412999999992</v>
      </c>
      <c r="V116" s="26">
        <v>92.735548999999992</v>
      </c>
      <c r="W116" s="26">
        <v>104.859042</v>
      </c>
      <c r="X116" s="26">
        <v>119.56622899999999</v>
      </c>
      <c r="Y116" s="26">
        <v>145.412969</v>
      </c>
      <c r="Z116" s="26">
        <v>155.66006200000001</v>
      </c>
      <c r="AA116" s="26">
        <v>94.219571000000002</v>
      </c>
      <c r="AB116" s="26">
        <v>106.53274500000001</v>
      </c>
      <c r="AC116" s="26">
        <v>116.00720199999999</v>
      </c>
      <c r="AD116" s="26">
        <v>87.095603999999994</v>
      </c>
      <c r="AE116" s="26">
        <v>95.843929000000003</v>
      </c>
      <c r="AF116" s="26">
        <v>97.205727999999993</v>
      </c>
      <c r="AG116" s="26">
        <v>104.05322699999999</v>
      </c>
      <c r="AH116" s="26">
        <v>113.472334</v>
      </c>
      <c r="AI116" s="26">
        <v>126.50295899999999</v>
      </c>
      <c r="AJ116" s="26">
        <v>62.228774000000001</v>
      </c>
      <c r="AK116" s="26">
        <v>119.46091800000001</v>
      </c>
      <c r="AL116" s="26">
        <v>166.866782</v>
      </c>
      <c r="AM116" s="26">
        <v>118.559968</v>
      </c>
      <c r="AN116" s="26">
        <v>73.629522000000009</v>
      </c>
      <c r="AO116" s="26">
        <v>41.882739000000001</v>
      </c>
      <c r="AP116" s="26">
        <v>30.675542</v>
      </c>
      <c r="AQ116" s="26">
        <v>55.714663000000002</v>
      </c>
      <c r="AR116" s="26">
        <v>91.369647999999998</v>
      </c>
      <c r="AS116" s="26">
        <v>140.21117799999999</v>
      </c>
      <c r="AT116" s="26">
        <v>191.846642</v>
      </c>
      <c r="AU116" s="26">
        <v>170.22220300000001</v>
      </c>
      <c r="AV116" s="26">
        <v>173.93883399999999</v>
      </c>
      <c r="AW116" s="26">
        <v>148.74449300000001</v>
      </c>
      <c r="AX116" s="26">
        <v>157.95215999999999</v>
      </c>
      <c r="AY116" s="26">
        <v>143.69959599999999</v>
      </c>
      <c r="AZ116" s="26">
        <v>152.080331</v>
      </c>
      <c r="BA116" s="26">
        <v>136.19256999999999</v>
      </c>
      <c r="BB116" s="26">
        <v>161.60221300000001</v>
      </c>
      <c r="BC116" s="26">
        <v>202.895814</v>
      </c>
      <c r="BD116" s="26">
        <v>164.70564200000001</v>
      </c>
      <c r="BE116" s="26">
        <v>188.39588900000001</v>
      </c>
      <c r="BF116" s="26">
        <v>139.417306</v>
      </c>
      <c r="BG116" s="26">
        <v>220.73551499999999</v>
      </c>
      <c r="BH116" s="26">
        <v>157.65140500000001</v>
      </c>
      <c r="BI116" s="26">
        <v>178.94782999999998</v>
      </c>
      <c r="BJ116" s="26">
        <v>169.48544000000001</v>
      </c>
      <c r="BK116" s="26">
        <v>120.025424</v>
      </c>
      <c r="BL116" s="26">
        <v>211.1</v>
      </c>
      <c r="BM116" s="26">
        <v>326.57746800000001</v>
      </c>
      <c r="BN116" s="26">
        <v>244.57799599999998</v>
      </c>
      <c r="BO116" s="26">
        <v>296.20000000000005</v>
      </c>
      <c r="BP116" s="26">
        <v>315.5</v>
      </c>
      <c r="BQ116" s="26">
        <v>281.10000000000002</v>
      </c>
      <c r="BR116" s="26">
        <v>284.5</v>
      </c>
      <c r="BS116" s="26">
        <v>295.30613</v>
      </c>
      <c r="BT116" s="26">
        <v>292.67204700000002</v>
      </c>
      <c r="BU116" s="26">
        <v>349.25782500000003</v>
      </c>
      <c r="BV116" s="26">
        <v>376.71806700000002</v>
      </c>
      <c r="BW116" s="26">
        <v>269.25579199999999</v>
      </c>
      <c r="BX116" s="26">
        <v>333.06876299999999</v>
      </c>
      <c r="BY116" s="26">
        <v>361.04988700000001</v>
      </c>
      <c r="BZ116" s="26">
        <v>341.59341700000004</v>
      </c>
      <c r="CA116" s="26">
        <v>372.76200800000004</v>
      </c>
      <c r="CB116" s="26">
        <v>277.47281400000003</v>
      </c>
      <c r="CC116" s="26">
        <v>357.1</v>
      </c>
      <c r="CD116" s="26">
        <v>335.45233399999995</v>
      </c>
      <c r="CE116" s="26">
        <v>306.73450400000002</v>
      </c>
      <c r="CF116" s="26">
        <v>329.78701799999999</v>
      </c>
      <c r="CG116" s="26">
        <v>413.58649600000001</v>
      </c>
      <c r="CH116" s="26">
        <v>417.19381999999996</v>
      </c>
      <c r="CI116" s="26">
        <v>353.11889769999999</v>
      </c>
      <c r="CJ116" s="26">
        <v>532.64883939999993</v>
      </c>
      <c r="CK116" s="26">
        <v>368.3185848</v>
      </c>
      <c r="CL116" s="26">
        <v>382.8278699</v>
      </c>
      <c r="CM116" s="26">
        <v>370.28115100000002</v>
      </c>
      <c r="CN116" s="26">
        <v>356.4815916</v>
      </c>
      <c r="CO116" s="26">
        <v>407.34216670000001</v>
      </c>
      <c r="CP116" s="26">
        <v>339.94390980000003</v>
      </c>
      <c r="CQ116" s="26">
        <v>140.3090646</v>
      </c>
      <c r="CR116" s="26">
        <v>28.237362899999997</v>
      </c>
      <c r="CS116" s="26">
        <v>72.929136200000002</v>
      </c>
      <c r="CT116" s="26">
        <v>237.55170680000001</v>
      </c>
      <c r="CU116" s="26">
        <v>224.6569346</v>
      </c>
      <c r="CV116" s="26">
        <v>299.30078980000002</v>
      </c>
      <c r="CW116" s="26">
        <v>352.61492229999999</v>
      </c>
      <c r="CX116" s="26">
        <v>305.29682580000002</v>
      </c>
      <c r="CY116" s="26">
        <v>401.03681929999999</v>
      </c>
      <c r="CZ116" s="26">
        <v>422.38852360000004</v>
      </c>
      <c r="DA116" s="26">
        <v>466.63977469999998</v>
      </c>
      <c r="DB116" s="26">
        <v>437.83043410000005</v>
      </c>
      <c r="DC116" s="26">
        <v>487.92399549999999</v>
      </c>
      <c r="DD116" s="26">
        <v>377.93566530000004</v>
      </c>
      <c r="DE116" s="26">
        <v>307.13929180000002</v>
      </c>
      <c r="DF116" s="26">
        <v>389.23329710000002</v>
      </c>
      <c r="DG116" s="26">
        <v>443.52596237</v>
      </c>
      <c r="DH116" s="26">
        <v>560.87638922000008</v>
      </c>
      <c r="DI116" s="26">
        <v>502.84764840999992</v>
      </c>
      <c r="DJ116" s="26">
        <v>510.78892870000004</v>
      </c>
      <c r="DK116" s="26">
        <v>513.71661489999997</v>
      </c>
      <c r="DL116" s="26">
        <v>536.42482010000003</v>
      </c>
      <c r="DM116" s="26">
        <v>412.03118599999971</v>
      </c>
      <c r="DN116" s="26">
        <v>456.54437519999999</v>
      </c>
      <c r="DO116" s="26">
        <v>399.9999024</v>
      </c>
      <c r="DP116" s="15">
        <v>343.8577947</v>
      </c>
      <c r="DQ116" s="15">
        <v>354.22715349999999</v>
      </c>
      <c r="DR116" s="152">
        <v>399.79877750000003</v>
      </c>
      <c r="DS116" s="152">
        <v>366.848117798315</v>
      </c>
      <c r="DT116" s="152">
        <v>686.00768410000001</v>
      </c>
      <c r="DU116" s="152">
        <v>389.5298219</v>
      </c>
      <c r="DV116" s="165">
        <v>378.48976529999999</v>
      </c>
      <c r="DW116" s="165">
        <v>342.48218450000002</v>
      </c>
      <c r="DX116" s="165">
        <v>298.6316387</v>
      </c>
      <c r="DY116" s="165">
        <v>366.98048949999998</v>
      </c>
      <c r="DZ116" s="165">
        <v>331.20436910000001</v>
      </c>
      <c r="EA116" s="165">
        <v>429.22090810000003</v>
      </c>
      <c r="EB116" s="165">
        <v>309.54531420000001</v>
      </c>
      <c r="EC116" s="165">
        <v>346.466455</v>
      </c>
      <c r="ED116" s="165">
        <v>356.80585910000002</v>
      </c>
    </row>
    <row r="117" spans="1:134" x14ac:dyDescent="0.2">
      <c r="A117" s="198" t="s">
        <v>114</v>
      </c>
      <c r="B117" s="199"/>
      <c r="C117" s="66">
        <v>23449.602335000003</v>
      </c>
      <c r="D117" s="66">
        <v>23604.377886999999</v>
      </c>
      <c r="E117" s="66">
        <v>24401.887632999995</v>
      </c>
      <c r="F117" s="66">
        <v>22220.053166999998</v>
      </c>
      <c r="G117" s="66">
        <v>24630.254015000006</v>
      </c>
      <c r="H117" s="66">
        <v>24232.197426999999</v>
      </c>
      <c r="I117" s="66">
        <v>26242.868586999997</v>
      </c>
      <c r="J117" s="66">
        <v>24182.581815000005</v>
      </c>
      <c r="K117" s="66">
        <v>27179.80488399999</v>
      </c>
      <c r="L117" s="66">
        <v>25232.724237999995</v>
      </c>
      <c r="M117" s="66">
        <v>26081.203301000001</v>
      </c>
      <c r="N117" s="66">
        <v>25332.816293999997</v>
      </c>
      <c r="O117" s="66">
        <v>26021.965324000008</v>
      </c>
      <c r="P117" s="66">
        <v>27777.669728000001</v>
      </c>
      <c r="Q117" s="66">
        <v>25103.242557999998</v>
      </c>
      <c r="R117" s="66">
        <v>28638.758621000012</v>
      </c>
      <c r="S117" s="66">
        <v>32652.061169000001</v>
      </c>
      <c r="T117" s="66">
        <v>32992.078638999999</v>
      </c>
      <c r="U117" s="66">
        <v>31068.663901000004</v>
      </c>
      <c r="V117" s="66">
        <v>36102.042459999997</v>
      </c>
      <c r="W117" s="66">
        <v>35805.328618999985</v>
      </c>
      <c r="X117" s="66">
        <v>30939.135488</v>
      </c>
      <c r="Y117" s="66">
        <v>33778.943710999993</v>
      </c>
      <c r="Z117" s="66">
        <v>36131.414764000001</v>
      </c>
      <c r="AA117" s="66">
        <v>30533.669915999999</v>
      </c>
      <c r="AB117" s="66">
        <v>33050.051424000005</v>
      </c>
      <c r="AC117" s="66">
        <v>32820.854209000005</v>
      </c>
      <c r="AD117" s="66">
        <v>30041.168595000006</v>
      </c>
      <c r="AE117" s="66">
        <v>29427.706569000005</v>
      </c>
      <c r="AF117" s="66">
        <v>27358.872403000001</v>
      </c>
      <c r="AG117" s="66">
        <v>30858.017046999998</v>
      </c>
      <c r="AH117" s="66">
        <v>34684.244711999992</v>
      </c>
      <c r="AI117" s="66">
        <v>35841.703418000012</v>
      </c>
      <c r="AJ117" s="66">
        <v>24850.646875000006</v>
      </c>
      <c r="AK117" s="66">
        <v>29991.745159999995</v>
      </c>
      <c r="AL117" s="66">
        <v>42282.247297000002</v>
      </c>
      <c r="AM117" s="66">
        <v>32358.289313000001</v>
      </c>
      <c r="AN117" s="66">
        <v>18613.205803999997</v>
      </c>
      <c r="AO117" s="66">
        <v>11074.267343</v>
      </c>
      <c r="AP117" s="66">
        <v>10309.941549000001</v>
      </c>
      <c r="AQ117" s="66">
        <v>19538.620705999987</v>
      </c>
      <c r="AR117" s="66">
        <v>26227.967807999998</v>
      </c>
      <c r="AS117" s="66">
        <v>35525.149225000001</v>
      </c>
      <c r="AT117" s="66">
        <v>44626.903080000004</v>
      </c>
      <c r="AU117" s="66">
        <v>44027.657292999997</v>
      </c>
      <c r="AV117" s="66">
        <v>41599.347306999996</v>
      </c>
      <c r="AW117" s="66">
        <v>42766.971826999994</v>
      </c>
      <c r="AX117" s="66">
        <v>44929.729409</v>
      </c>
      <c r="AY117" s="66">
        <v>35248.303551999998</v>
      </c>
      <c r="AZ117" s="66">
        <v>41931.347322999987</v>
      </c>
      <c r="BA117" s="66">
        <v>36126.665889999997</v>
      </c>
      <c r="BB117" s="66">
        <v>40121.485282999995</v>
      </c>
      <c r="BC117" s="66">
        <v>43882.820875000019</v>
      </c>
      <c r="BD117" s="66">
        <v>43831.016929999998</v>
      </c>
      <c r="BE117" s="66">
        <v>47146.031232000001</v>
      </c>
      <c r="BF117" s="66">
        <v>38473.364922000001</v>
      </c>
      <c r="BG117" s="66">
        <v>51457.562422999988</v>
      </c>
      <c r="BH117" s="66">
        <v>42967.947059999984</v>
      </c>
      <c r="BI117" s="66">
        <v>46419.783907999998</v>
      </c>
      <c r="BJ117" s="66">
        <v>38962.723365999998</v>
      </c>
      <c r="BK117" s="66">
        <v>39313.566258999992</v>
      </c>
      <c r="BL117" s="66">
        <v>43363.399999999987</v>
      </c>
      <c r="BM117" s="66">
        <v>49473.386630000008</v>
      </c>
      <c r="BN117" s="66">
        <v>48206.323750000003</v>
      </c>
      <c r="BO117" s="66">
        <v>50780.10000000002</v>
      </c>
      <c r="BP117" s="66">
        <v>55521.900000000009</v>
      </c>
      <c r="BQ117" s="66">
        <v>56737.299999999996</v>
      </c>
      <c r="BR117" s="66">
        <v>57594.499999999993</v>
      </c>
      <c r="BS117" s="66">
        <v>61982.965832999995</v>
      </c>
      <c r="BT117" s="66">
        <v>59592.771735999988</v>
      </c>
      <c r="BU117" s="66">
        <v>67769.425600999995</v>
      </c>
      <c r="BV117" s="66">
        <v>63991.023805999997</v>
      </c>
      <c r="BW117" s="66">
        <v>58427.784008999995</v>
      </c>
      <c r="BX117" s="66">
        <v>60087.703967000009</v>
      </c>
      <c r="BY117" s="66">
        <v>71625.865840000013</v>
      </c>
      <c r="BZ117" s="66">
        <v>56746.540177999996</v>
      </c>
      <c r="CA117" s="66">
        <v>64200.946789000001</v>
      </c>
      <c r="CB117" s="66">
        <v>62475.548364000002</v>
      </c>
      <c r="CC117" s="66">
        <v>56574.7</v>
      </c>
      <c r="CD117" s="66">
        <v>57866.006693999989</v>
      </c>
      <c r="CE117" s="66">
        <v>58850.450053</v>
      </c>
      <c r="CF117" s="66">
        <v>59200.797169000012</v>
      </c>
      <c r="CG117" s="66">
        <v>64100.872049000005</v>
      </c>
      <c r="CH117" s="66">
        <v>59664.874032999993</v>
      </c>
      <c r="CI117" s="66">
        <v>52479.135577399989</v>
      </c>
      <c r="CJ117" s="66">
        <v>58384.731456699999</v>
      </c>
      <c r="CK117" s="66">
        <v>50483.458385399994</v>
      </c>
      <c r="CL117" s="66">
        <v>50648.915741100005</v>
      </c>
      <c r="CM117" s="66">
        <v>58799.185376099995</v>
      </c>
      <c r="CN117" s="66">
        <v>57814.995651399993</v>
      </c>
      <c r="CO117" s="66">
        <v>56446.471582100014</v>
      </c>
      <c r="CP117" s="66">
        <v>54115.505524100001</v>
      </c>
      <c r="CQ117" s="66">
        <v>28481.215241799997</v>
      </c>
      <c r="CR117" s="66">
        <v>20089.268159800002</v>
      </c>
      <c r="CS117" s="66">
        <v>30970.462121400007</v>
      </c>
      <c r="CT117" s="66">
        <v>47887.340683699993</v>
      </c>
      <c r="CU117" s="66">
        <v>38760.909637099998</v>
      </c>
      <c r="CV117" s="66">
        <v>43543.827214899997</v>
      </c>
      <c r="CW117" s="66">
        <v>53872.2073514</v>
      </c>
      <c r="CX117" s="66">
        <v>50991.782217899985</v>
      </c>
      <c r="CY117" s="66">
        <v>58260.740465300005</v>
      </c>
      <c r="CZ117" s="66">
        <v>71707.182787500002</v>
      </c>
      <c r="DA117" s="66">
        <v>70343.941353300019</v>
      </c>
      <c r="DB117" s="66">
        <v>69083.165528199999</v>
      </c>
      <c r="DC117" s="66">
        <v>78216.283005299993</v>
      </c>
      <c r="DD117" s="66">
        <v>69373.424748999983</v>
      </c>
      <c r="DE117" s="66">
        <v>54912.783502399994</v>
      </c>
      <c r="DF117" s="66">
        <v>66289.699050600015</v>
      </c>
      <c r="DG117" s="66">
        <v>67744.723930969994</v>
      </c>
      <c r="DH117" s="66">
        <v>73734.637897069988</v>
      </c>
      <c r="DI117" s="66">
        <v>75454.698171960001</v>
      </c>
      <c r="DJ117" s="66">
        <v>75725.18602719999</v>
      </c>
      <c r="DK117" s="66">
        <v>86499.244647899977</v>
      </c>
      <c r="DL117" s="66">
        <v>80514.840069800019</v>
      </c>
      <c r="DM117" s="66">
        <v>70491.245713800003</v>
      </c>
      <c r="DN117" s="66">
        <v>76710.680460200005</v>
      </c>
      <c r="DO117" s="66">
        <v>81717.055638599995</v>
      </c>
      <c r="DP117" s="66">
        <v>75694.180624199988</v>
      </c>
      <c r="DQ117" s="66">
        <v>83987.901539100028</v>
      </c>
      <c r="DR117" s="66">
        <v>79246.860820200018</v>
      </c>
      <c r="DS117" s="66">
        <v>59929.82119819201</v>
      </c>
      <c r="DT117" s="66">
        <v>65260.012487399974</v>
      </c>
      <c r="DU117" s="66">
        <v>56859.477575200035</v>
      </c>
      <c r="DV117" s="66">
        <v>57583.240966299993</v>
      </c>
      <c r="DW117" s="66">
        <v>56349.885182999991</v>
      </c>
      <c r="DX117" s="66">
        <v>63881.409818400003</v>
      </c>
      <c r="DY117" s="66">
        <v>62748.64914970001</v>
      </c>
      <c r="DZ117" s="66">
        <v>64412.1955027</v>
      </c>
      <c r="EA117" s="66">
        <v>71526.8936216</v>
      </c>
      <c r="EB117" s="66">
        <v>67106.664585000006</v>
      </c>
      <c r="EC117" s="154">
        <v>67410.839071099996</v>
      </c>
      <c r="ED117" s="154">
        <v>67409.404069799988</v>
      </c>
    </row>
    <row r="118" spans="1:134" x14ac:dyDescent="0.2">
      <c r="A118" s="63"/>
      <c r="B118" s="25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R118" s="152"/>
      <c r="DS118" s="152"/>
      <c r="DT118" s="152"/>
      <c r="DU118" s="152"/>
      <c r="DV118" s="165"/>
      <c r="DW118" s="163"/>
      <c r="DX118" s="152"/>
      <c r="DY118" s="152"/>
      <c r="DZ118" s="152"/>
      <c r="EA118" s="152"/>
      <c r="EB118" s="152"/>
      <c r="EC118" s="152"/>
      <c r="ED118" s="152"/>
    </row>
    <row r="119" spans="1:134" x14ac:dyDescent="0.2">
      <c r="A119" s="198" t="s">
        <v>115</v>
      </c>
      <c r="B119" s="199"/>
      <c r="C119" s="66">
        <v>5286.3976649999931</v>
      </c>
      <c r="D119" s="66">
        <v>4832.3339970000015</v>
      </c>
      <c r="E119" s="66">
        <v>5346.5323670000034</v>
      </c>
      <c r="F119" s="66">
        <v>4613.6509770000084</v>
      </c>
      <c r="G119" s="66">
        <v>6102.498136999995</v>
      </c>
      <c r="H119" s="66">
        <v>6811.2899009999965</v>
      </c>
      <c r="I119" s="66">
        <v>5861.5461680000044</v>
      </c>
      <c r="J119" s="66">
        <v>5825.7877869999938</v>
      </c>
      <c r="K119" s="66">
        <v>5397.6321630000093</v>
      </c>
      <c r="L119" s="66">
        <v>6972.3424750000049</v>
      </c>
      <c r="M119" s="66">
        <v>7223.5561610000004</v>
      </c>
      <c r="N119" s="66">
        <v>5967.249834000002</v>
      </c>
      <c r="O119" s="66">
        <v>7555.6273500000061</v>
      </c>
      <c r="P119" s="66">
        <v>7611.7637340000001</v>
      </c>
      <c r="Q119" s="66">
        <v>6788.3216060000013</v>
      </c>
      <c r="R119" s="66">
        <v>7182.9452449999917</v>
      </c>
      <c r="S119" s="66">
        <v>8670.8398250000027</v>
      </c>
      <c r="T119" s="66">
        <v>9521.6402910000033</v>
      </c>
      <c r="U119" s="66">
        <v>8658.1522650000006</v>
      </c>
      <c r="V119" s="66">
        <v>8066.5208570000032</v>
      </c>
      <c r="W119" s="66">
        <v>8487.0870480000012</v>
      </c>
      <c r="X119" s="66">
        <v>8148.7965970000005</v>
      </c>
      <c r="Y119" s="66">
        <v>10049.574181000011</v>
      </c>
      <c r="Z119" s="66">
        <v>10194.461739999999</v>
      </c>
      <c r="AA119" s="66">
        <v>8620.9301019999839</v>
      </c>
      <c r="AB119" s="66">
        <v>9647.8395780000064</v>
      </c>
      <c r="AC119" s="66">
        <v>9218.5046139999977</v>
      </c>
      <c r="AD119" s="66">
        <v>8673.8475109999963</v>
      </c>
      <c r="AE119" s="66">
        <v>8179.4384230000032</v>
      </c>
      <c r="AF119" s="66">
        <v>9411.3599739999918</v>
      </c>
      <c r="AG119" s="66">
        <v>9498.6436850000064</v>
      </c>
      <c r="AH119" s="66">
        <v>7896.592015000002</v>
      </c>
      <c r="AI119" s="66">
        <v>8994.4319460000042</v>
      </c>
      <c r="AJ119" s="66">
        <v>7365.4880609999927</v>
      </c>
      <c r="AK119" s="66">
        <v>10762.825528000012</v>
      </c>
      <c r="AL119" s="66">
        <v>11645.034735999994</v>
      </c>
      <c r="AM119" s="66">
        <v>9218.8404999999912</v>
      </c>
      <c r="AN119" s="66">
        <v>5362.1109190000025</v>
      </c>
      <c r="AO119" s="66">
        <v>3447.8580409999959</v>
      </c>
      <c r="AP119" s="66">
        <v>4315.7729279999985</v>
      </c>
      <c r="AQ119" s="66">
        <v>7424.4512630000099</v>
      </c>
      <c r="AR119" s="66">
        <v>8901.1061609999997</v>
      </c>
      <c r="AS119" s="66">
        <v>9805.9375809999983</v>
      </c>
      <c r="AT119" s="66">
        <v>11467.156990999996</v>
      </c>
      <c r="AU119" s="66">
        <v>10476.550467000015</v>
      </c>
      <c r="AV119" s="66">
        <v>11832.944096999992</v>
      </c>
      <c r="AW119" s="66">
        <v>12060.002710999994</v>
      </c>
      <c r="AX119" s="66">
        <v>11301.805309999996</v>
      </c>
      <c r="AY119" s="66">
        <v>10296.582456999997</v>
      </c>
      <c r="AZ119" s="66">
        <v>10726.334322000002</v>
      </c>
      <c r="BA119" s="66">
        <v>8969.0940809999956</v>
      </c>
      <c r="BB119" s="66">
        <v>11733.186580000001</v>
      </c>
      <c r="BC119" s="66">
        <v>11326.965735999991</v>
      </c>
      <c r="BD119" s="66">
        <v>11512.001687999997</v>
      </c>
      <c r="BE119" s="66">
        <v>11271.334978000021</v>
      </c>
      <c r="BF119" s="66">
        <v>8008.4724399999977</v>
      </c>
      <c r="BG119" s="66">
        <v>10676.702103999989</v>
      </c>
      <c r="BH119" s="66">
        <v>10441.320190999999</v>
      </c>
      <c r="BI119" s="66">
        <v>12452.180051999996</v>
      </c>
      <c r="BJ119" s="66">
        <v>9686.338416000006</v>
      </c>
      <c r="BK119" s="66">
        <v>10348.611777000006</v>
      </c>
      <c r="BL119" s="66">
        <v>12264.200000000012</v>
      </c>
      <c r="BM119" s="66">
        <v>12987.441630000008</v>
      </c>
      <c r="BN119" s="66">
        <v>13192.879750999971</v>
      </c>
      <c r="BO119" s="66">
        <v>13601.699999999983</v>
      </c>
      <c r="BP119" s="66">
        <v>13411.299999999988</v>
      </c>
      <c r="BQ119" s="66">
        <v>13090.190202999984</v>
      </c>
      <c r="BR119" s="66">
        <v>12343.903549000002</v>
      </c>
      <c r="BS119" s="66">
        <v>11942.351619999943</v>
      </c>
      <c r="BT119" s="66">
        <v>13745.544984000058</v>
      </c>
      <c r="BU119" s="66">
        <v>13972.416153000013</v>
      </c>
      <c r="BV119" s="66">
        <v>18874.418237995764</v>
      </c>
      <c r="BW119" s="66">
        <v>12575.314568000002</v>
      </c>
      <c r="BX119" s="66">
        <v>15129.96235300001</v>
      </c>
      <c r="BY119" s="66">
        <v>18276.789134000006</v>
      </c>
      <c r="BZ119" s="66">
        <v>12954.947570999997</v>
      </c>
      <c r="CA119" s="66">
        <v>16513.502832999984</v>
      </c>
      <c r="CB119" s="66">
        <v>17376.546346999981</v>
      </c>
      <c r="CC119" s="66">
        <v>16402.748047000016</v>
      </c>
      <c r="CD119" s="66">
        <v>15361.020479000079</v>
      </c>
      <c r="CE119" s="66">
        <v>15422.874896999892</v>
      </c>
      <c r="CF119" s="66">
        <v>15334.921228000065</v>
      </c>
      <c r="CG119" s="66">
        <v>16158.062631000001</v>
      </c>
      <c r="CH119" s="66">
        <v>16593.431926998099</v>
      </c>
      <c r="CI119" s="66">
        <v>15332.18822460001</v>
      </c>
      <c r="CJ119" s="66">
        <v>17037.089758400005</v>
      </c>
      <c r="CK119" s="66">
        <v>13694.772765600006</v>
      </c>
      <c r="CL119" s="66">
        <v>14505.0871548</v>
      </c>
      <c r="CM119" s="66">
        <v>18264.880269400004</v>
      </c>
      <c r="CN119" s="66">
        <v>16390.941923400009</v>
      </c>
      <c r="CO119" s="66">
        <v>16198.167180699995</v>
      </c>
      <c r="CP119" s="66">
        <v>16078.706035200004</v>
      </c>
      <c r="CQ119" s="66">
        <v>7459.6178651000082</v>
      </c>
      <c r="CR119" s="66">
        <v>5760.1129661000014</v>
      </c>
      <c r="CS119" s="66">
        <v>11163.991028199991</v>
      </c>
      <c r="CT119" s="66">
        <v>16808.574402700011</v>
      </c>
      <c r="CU119" s="66">
        <v>17631.806410600002</v>
      </c>
      <c r="CV119" s="66">
        <v>19696.810715300002</v>
      </c>
      <c r="CW119" s="66">
        <v>20118.706309699999</v>
      </c>
      <c r="CX119" s="66">
        <v>19479.772247600013</v>
      </c>
      <c r="CY119" s="66">
        <v>23342.723502699992</v>
      </c>
      <c r="CZ119" s="66">
        <v>21423.240260899998</v>
      </c>
      <c r="DA119" s="66">
        <v>22778.653628499989</v>
      </c>
      <c r="DB119" s="66">
        <v>21267.286668900007</v>
      </c>
      <c r="DC119" s="66">
        <v>24427.30332050001</v>
      </c>
      <c r="DD119" s="66">
        <v>21310.976262600016</v>
      </c>
      <c r="DE119" s="66">
        <v>16049.601011700011</v>
      </c>
      <c r="DF119" s="66">
        <v>18721.119766599979</v>
      </c>
      <c r="DG119" s="66">
        <v>21741.650534090004</v>
      </c>
      <c r="DH119" s="66">
        <v>24197.033238470001</v>
      </c>
      <c r="DI119" s="66">
        <v>24398.016227440006</v>
      </c>
      <c r="DJ119" s="66">
        <v>22961.142652699986</v>
      </c>
      <c r="DK119" s="66">
        <v>27582.936220800053</v>
      </c>
      <c r="DL119" s="66">
        <v>22991.073882299956</v>
      </c>
      <c r="DM119" s="66">
        <v>22207.970245400051</v>
      </c>
      <c r="DN119" s="66">
        <v>24286.558770400006</v>
      </c>
      <c r="DO119" s="66">
        <v>22743.80116290001</v>
      </c>
      <c r="DP119" s="66">
        <v>17830.469800400024</v>
      </c>
      <c r="DQ119" s="66">
        <v>21688.629693399969</v>
      </c>
      <c r="DR119" s="66">
        <v>20002.196739599982</v>
      </c>
      <c r="DS119" s="66">
        <v>18725.840800192447</v>
      </c>
      <c r="DT119" s="66">
        <v>25736.166698800022</v>
      </c>
      <c r="DU119" s="66">
        <v>18262.838189699956</v>
      </c>
      <c r="DV119" s="66">
        <v>19832.06176650001</v>
      </c>
      <c r="DW119" s="66">
        <v>21639.713351700004</v>
      </c>
      <c r="DX119" s="66">
        <v>22273.450757499988</v>
      </c>
      <c r="DY119" s="66">
        <v>21887.133573499988</v>
      </c>
      <c r="DZ119" s="66">
        <v>21418.500550100005</v>
      </c>
      <c r="EA119" s="66">
        <v>25424.180154200003</v>
      </c>
      <c r="EB119" s="66">
        <v>23676.823066399986</v>
      </c>
      <c r="EC119" s="154">
        <v>25887.930157700001</v>
      </c>
      <c r="ED119" s="154">
        <v>22604.408715000012</v>
      </c>
    </row>
    <row r="120" spans="1:134" x14ac:dyDescent="0.2">
      <c r="A120" s="63"/>
      <c r="B120" s="25"/>
      <c r="DR120" s="152"/>
      <c r="DS120" s="152"/>
      <c r="DT120" s="152"/>
      <c r="DU120" s="152"/>
      <c r="DV120" s="165"/>
      <c r="DW120" s="152"/>
      <c r="DX120" s="152"/>
      <c r="DY120" s="152"/>
      <c r="DZ120" s="152"/>
      <c r="EA120" s="152"/>
      <c r="EB120" s="152"/>
      <c r="EC120" s="152"/>
      <c r="ED120" s="152"/>
    </row>
    <row r="121" spans="1:134" x14ac:dyDescent="0.2">
      <c r="A121" s="198" t="s">
        <v>56</v>
      </c>
      <c r="B121" s="199"/>
      <c r="C121" s="66">
        <v>28735.999999999996</v>
      </c>
      <c r="D121" s="66">
        <v>28436.711884</v>
      </c>
      <c r="E121" s="66">
        <v>29748.42</v>
      </c>
      <c r="F121" s="66">
        <v>26833.704144000007</v>
      </c>
      <c r="G121" s="66">
        <v>30732.752152000001</v>
      </c>
      <c r="H121" s="66">
        <v>31043.487327999996</v>
      </c>
      <c r="I121" s="66">
        <v>32104.414755000002</v>
      </c>
      <c r="J121" s="66">
        <v>30008.369601999999</v>
      </c>
      <c r="K121" s="66">
        <v>32577.437046999999</v>
      </c>
      <c r="L121" s="66">
        <v>32205.066713</v>
      </c>
      <c r="M121" s="66">
        <v>33304.759462000002</v>
      </c>
      <c r="N121" s="66">
        <v>31300.066127999999</v>
      </c>
      <c r="O121" s="66">
        <v>33577.592674000014</v>
      </c>
      <c r="P121" s="66">
        <v>35389.433462000001</v>
      </c>
      <c r="Q121" s="66">
        <v>31891.564163999999</v>
      </c>
      <c r="R121" s="66">
        <v>35821.703866000003</v>
      </c>
      <c r="S121" s="66">
        <v>41322.900994000003</v>
      </c>
      <c r="T121" s="66">
        <v>42513.718930000003</v>
      </c>
      <c r="U121" s="66">
        <v>39726.816166000004</v>
      </c>
      <c r="V121" s="66">
        <v>44168.563317</v>
      </c>
      <c r="W121" s="66">
        <v>44292.415666999987</v>
      </c>
      <c r="X121" s="66">
        <v>39087.932085</v>
      </c>
      <c r="Y121" s="66">
        <v>43828.517892000003</v>
      </c>
      <c r="Z121" s="66">
        <v>46325.876504</v>
      </c>
      <c r="AA121" s="66">
        <v>39154.600017999983</v>
      </c>
      <c r="AB121" s="66">
        <v>42697.891002000011</v>
      </c>
      <c r="AC121" s="66">
        <v>42039.358823000002</v>
      </c>
      <c r="AD121" s="66">
        <v>38715.016106000003</v>
      </c>
      <c r="AE121" s="66">
        <v>37607.144992000009</v>
      </c>
      <c r="AF121" s="66">
        <v>36770.232376999993</v>
      </c>
      <c r="AG121" s="66">
        <v>40356.660732000004</v>
      </c>
      <c r="AH121" s="66">
        <v>42580.836726999994</v>
      </c>
      <c r="AI121" s="66">
        <v>44836.135364000016</v>
      </c>
      <c r="AJ121" s="66">
        <v>32216.134935999999</v>
      </c>
      <c r="AK121" s="66">
        <v>40754.570688000007</v>
      </c>
      <c r="AL121" s="66">
        <v>53927.282032999996</v>
      </c>
      <c r="AM121" s="66">
        <v>41577.129812999992</v>
      </c>
      <c r="AN121" s="66">
        <v>23975.316723</v>
      </c>
      <c r="AO121" s="66">
        <v>14522.125383999995</v>
      </c>
      <c r="AP121" s="66">
        <v>14625.714477</v>
      </c>
      <c r="AQ121" s="66">
        <v>26963.071968999997</v>
      </c>
      <c r="AR121" s="66">
        <v>35129.073968999997</v>
      </c>
      <c r="AS121" s="66">
        <v>45331.086805999999</v>
      </c>
      <c r="AT121" s="66">
        <v>56094.060071</v>
      </c>
      <c r="AU121" s="66">
        <v>54504.207760000012</v>
      </c>
      <c r="AV121" s="66">
        <v>53432.291403999989</v>
      </c>
      <c r="AW121" s="66">
        <v>54826.974537999988</v>
      </c>
      <c r="AX121" s="66">
        <v>56231.534718999996</v>
      </c>
      <c r="AY121" s="66">
        <v>45544.886008999994</v>
      </c>
      <c r="AZ121" s="66">
        <v>52657.68164499999</v>
      </c>
      <c r="BA121" s="66">
        <v>45095.759970999992</v>
      </c>
      <c r="BB121" s="66">
        <v>51854.671862999996</v>
      </c>
      <c r="BC121" s="66">
        <v>55209.78661100001</v>
      </c>
      <c r="BD121" s="66">
        <v>55343.018617999995</v>
      </c>
      <c r="BE121" s="66">
        <v>58417.366210000022</v>
      </c>
      <c r="BF121" s="66">
        <v>46481.837361999998</v>
      </c>
      <c r="BG121" s="66">
        <v>62134.264526999978</v>
      </c>
      <c r="BH121" s="66">
        <v>53409.267250999983</v>
      </c>
      <c r="BI121" s="66">
        <v>58871.963959999994</v>
      </c>
      <c r="BJ121" s="66">
        <v>48649.061782000004</v>
      </c>
      <c r="BK121" s="66">
        <v>49662.178035999998</v>
      </c>
      <c r="BL121" s="66">
        <v>55627.6</v>
      </c>
      <c r="BM121" s="66">
        <v>62460.828260000017</v>
      </c>
      <c r="BN121" s="66">
        <v>61399.203500999974</v>
      </c>
      <c r="BO121" s="66">
        <v>64381.8</v>
      </c>
      <c r="BP121" s="66">
        <v>68933.2</v>
      </c>
      <c r="BQ121" s="66">
        <v>69827.490202999979</v>
      </c>
      <c r="BR121" s="66">
        <v>69938.403548999995</v>
      </c>
      <c r="BS121" s="66">
        <v>73925.317452999938</v>
      </c>
      <c r="BT121" s="66">
        <v>73338.316720000046</v>
      </c>
      <c r="BU121" s="66">
        <v>81741.841754000008</v>
      </c>
      <c r="BV121" s="66">
        <v>82865.442043995761</v>
      </c>
      <c r="BW121" s="66">
        <v>71003.098576999997</v>
      </c>
      <c r="BX121" s="66">
        <v>75217.666320000018</v>
      </c>
      <c r="BY121" s="66">
        <v>89902.654974000019</v>
      </c>
      <c r="BZ121" s="66">
        <v>69701.487748999993</v>
      </c>
      <c r="CA121" s="66">
        <v>80714.449621999986</v>
      </c>
      <c r="CB121" s="66">
        <v>79852.094710999983</v>
      </c>
      <c r="CC121" s="66">
        <v>72977.448047000013</v>
      </c>
      <c r="CD121" s="66">
        <v>73227.027173000068</v>
      </c>
      <c r="CE121" s="66">
        <v>74273.324949999893</v>
      </c>
      <c r="CF121" s="66">
        <v>74535.718397000077</v>
      </c>
      <c r="CG121" s="66">
        <v>80258.934680000006</v>
      </c>
      <c r="CH121" s="66">
        <v>76258.305959998092</v>
      </c>
      <c r="CI121" s="66">
        <v>67811.323801999999</v>
      </c>
      <c r="CJ121" s="66">
        <v>75421.821215100004</v>
      </c>
      <c r="CK121" s="66">
        <v>64178.231151</v>
      </c>
      <c r="CL121" s="66">
        <v>65154.002895900005</v>
      </c>
      <c r="CM121" s="66">
        <v>77064.065645499999</v>
      </c>
      <c r="CN121" s="66">
        <v>74205.937574800002</v>
      </c>
      <c r="CO121" s="66">
        <v>72644.638762800008</v>
      </c>
      <c r="CP121" s="66">
        <v>70194.211559300005</v>
      </c>
      <c r="CQ121" s="66">
        <v>35940.833106900005</v>
      </c>
      <c r="CR121" s="66">
        <v>25849.381125900003</v>
      </c>
      <c r="CS121" s="66">
        <v>42134.453149599998</v>
      </c>
      <c r="CT121" s="66">
        <v>64695.915086400004</v>
      </c>
      <c r="CU121" s="66">
        <v>56392.7160477</v>
      </c>
      <c r="CV121" s="66">
        <v>63240.637930199999</v>
      </c>
      <c r="CW121" s="66">
        <v>73990.913661099999</v>
      </c>
      <c r="CX121" s="66">
        <v>70471.554465499998</v>
      </c>
      <c r="CY121" s="66">
        <v>81603.463967999996</v>
      </c>
      <c r="CZ121" s="66">
        <v>93130.4230484</v>
      </c>
      <c r="DA121" s="66">
        <v>93122.594981800008</v>
      </c>
      <c r="DB121" s="66">
        <v>90350.452197100007</v>
      </c>
      <c r="DC121" s="66">
        <v>102643.5863258</v>
      </c>
      <c r="DD121" s="66">
        <v>90684.401011599999</v>
      </c>
      <c r="DE121" s="66">
        <v>70962.384514100006</v>
      </c>
      <c r="DF121" s="66">
        <v>85010.818817199994</v>
      </c>
      <c r="DG121" s="66">
        <v>89486.374465059998</v>
      </c>
      <c r="DH121" s="66">
        <v>97931.671135539989</v>
      </c>
      <c r="DI121" s="66">
        <v>99852.714399400007</v>
      </c>
      <c r="DJ121" s="66">
        <v>98686.328679899976</v>
      </c>
      <c r="DK121" s="66">
        <v>114082.18086870003</v>
      </c>
      <c r="DL121" s="66">
        <v>103505.91395209997</v>
      </c>
      <c r="DM121" s="66">
        <v>92699.215959200053</v>
      </c>
      <c r="DN121" s="66">
        <v>100997.23923060001</v>
      </c>
      <c r="DO121" s="66">
        <v>104460.85680150001</v>
      </c>
      <c r="DP121" s="66">
        <v>93524.650424600011</v>
      </c>
      <c r="DQ121" s="66">
        <v>105676.5312325</v>
      </c>
      <c r="DR121" s="154">
        <v>99249.0575598</v>
      </c>
      <c r="DS121" s="154">
        <v>78655.661998384458</v>
      </c>
      <c r="DT121" s="154">
        <v>90996.179186199995</v>
      </c>
      <c r="DU121" s="154">
        <v>75122.315764899991</v>
      </c>
      <c r="DV121" s="166">
        <v>77415.302732800003</v>
      </c>
      <c r="DW121" s="154">
        <v>77989.598534699995</v>
      </c>
      <c r="DX121" s="154">
        <v>86154.860575899991</v>
      </c>
      <c r="DY121" s="154">
        <v>84635.782723199998</v>
      </c>
      <c r="DZ121" s="154">
        <v>85830.696052800005</v>
      </c>
      <c r="EA121" s="154">
        <v>96951.073775800003</v>
      </c>
      <c r="EB121" s="154">
        <v>90783.487651399992</v>
      </c>
      <c r="EC121" s="154">
        <v>93298.769228799996</v>
      </c>
      <c r="ED121" s="154">
        <v>90013.8127848</v>
      </c>
    </row>
    <row r="122" spans="1:134" ht="15.75" x14ac:dyDescent="0.25"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0"/>
      <c r="AC122" s="130"/>
      <c r="AD122" s="130"/>
      <c r="AE122" s="130"/>
      <c r="AF122" s="130"/>
      <c r="AG122" s="130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  <c r="AV122" s="130"/>
      <c r="AW122" s="130"/>
      <c r="AX122" s="130"/>
      <c r="AY122" s="130"/>
      <c r="AZ122" s="130"/>
      <c r="BA122" s="130"/>
      <c r="BB122" s="130"/>
      <c r="BC122" s="130"/>
      <c r="BD122" s="130"/>
      <c r="BE122" s="130"/>
      <c r="BF122" s="130"/>
      <c r="BG122" s="130"/>
      <c r="BH122" s="130"/>
      <c r="BI122" s="130"/>
      <c r="BJ122" s="130"/>
      <c r="BK122" s="130"/>
      <c r="BL122" s="130"/>
      <c r="BM122" s="130"/>
      <c r="BN122" s="130"/>
      <c r="BO122" s="130"/>
      <c r="BP122" s="130"/>
      <c r="BQ122" s="130"/>
      <c r="BR122" s="130"/>
      <c r="BS122" s="130"/>
      <c r="BT122" s="130"/>
      <c r="BU122" s="130"/>
      <c r="BV122" s="130"/>
      <c r="BW122" s="130"/>
      <c r="BX122" s="130"/>
      <c r="BY122" s="130"/>
      <c r="BZ122" s="130"/>
      <c r="CA122" s="130"/>
      <c r="CB122" s="130"/>
      <c r="CC122" s="130"/>
      <c r="CD122" s="130"/>
      <c r="CE122" s="130"/>
      <c r="CF122" s="130"/>
      <c r="CG122" s="130"/>
      <c r="CH122" s="130"/>
      <c r="CI122" s="130"/>
      <c r="CJ122" s="130"/>
      <c r="CK122" s="130"/>
      <c r="CL122" s="130"/>
      <c r="CM122" s="130"/>
      <c r="CN122" s="130"/>
      <c r="CO122" s="130"/>
      <c r="CP122" s="130"/>
      <c r="CQ122" s="130"/>
      <c r="CR122" s="130"/>
      <c r="CS122" s="130"/>
      <c r="CT122" s="130"/>
      <c r="CU122" s="130"/>
      <c r="CV122" s="130"/>
      <c r="CW122" s="130"/>
      <c r="CX122" s="130"/>
      <c r="CY122" s="130"/>
      <c r="CZ122" s="130"/>
      <c r="DA122" s="130"/>
      <c r="DB122" s="130"/>
      <c r="DC122" s="130"/>
      <c r="DD122" s="130"/>
      <c r="DE122" s="130"/>
      <c r="DF122" s="130"/>
      <c r="DG122" s="130"/>
      <c r="DH122" s="130"/>
      <c r="DI122" s="130"/>
      <c r="DJ122" s="130"/>
      <c r="DK122" s="130"/>
      <c r="DL122" s="130"/>
      <c r="DM122" s="130"/>
      <c r="DN122" s="130"/>
      <c r="DO122" s="130"/>
      <c r="DP122" s="130"/>
      <c r="DQ122" s="130"/>
      <c r="DR122" s="130"/>
      <c r="DS122" s="130"/>
      <c r="DT122" s="130"/>
      <c r="DU122" s="130"/>
      <c r="DV122" s="130"/>
      <c r="DW122" s="130"/>
      <c r="DX122" s="130"/>
      <c r="DY122" s="130"/>
      <c r="DZ122" s="130"/>
      <c r="EA122" s="130"/>
      <c r="EB122" s="130"/>
      <c r="EC122" s="130"/>
      <c r="ED122" s="130"/>
    </row>
    <row r="124" spans="1:134" ht="20.25" x14ac:dyDescent="0.3">
      <c r="A124" s="200" t="s">
        <v>155</v>
      </c>
      <c r="B124" s="200"/>
      <c r="C124" s="200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AA124" s="48"/>
      <c r="AM124" s="48"/>
      <c r="CJ124" s="120"/>
      <c r="CZ124" s="48"/>
    </row>
    <row r="125" spans="1:134" ht="15.75" x14ac:dyDescent="0.25">
      <c r="B125" s="18" t="s">
        <v>33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AA125" s="48"/>
      <c r="AM125" s="48"/>
    </row>
    <row r="126" spans="1:134" x14ac:dyDescent="0.2">
      <c r="A126" s="194" t="s">
        <v>34</v>
      </c>
      <c r="B126" s="195" t="s">
        <v>64</v>
      </c>
      <c r="C126" s="175" t="s">
        <v>36</v>
      </c>
      <c r="D126" s="175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 t="s">
        <v>37</v>
      </c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 t="s">
        <v>38</v>
      </c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 t="s">
        <v>39</v>
      </c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 t="s">
        <v>40</v>
      </c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75" t="s">
        <v>41</v>
      </c>
      <c r="BL126" s="175"/>
      <c r="BM126" s="175"/>
      <c r="BN126" s="175"/>
      <c r="BO126" s="175"/>
      <c r="BP126" s="175"/>
      <c r="BQ126" s="175"/>
      <c r="BR126" s="175"/>
      <c r="BS126" s="175"/>
      <c r="BT126" s="175"/>
      <c r="BU126" s="175"/>
      <c r="BV126" s="175"/>
      <c r="BW126" s="175" t="s">
        <v>42</v>
      </c>
      <c r="BX126" s="175"/>
      <c r="BY126" s="175"/>
      <c r="BZ126" s="175"/>
      <c r="CA126" s="175"/>
      <c r="CB126" s="175"/>
      <c r="CC126" s="175"/>
      <c r="CD126" s="175"/>
      <c r="CE126" s="175"/>
      <c r="CF126" s="175"/>
      <c r="CG126" s="175"/>
      <c r="CH126" s="175"/>
      <c r="CI126" s="175" t="s">
        <v>43</v>
      </c>
      <c r="CJ126" s="175"/>
      <c r="CK126" s="175"/>
      <c r="CL126" s="175"/>
      <c r="CM126" s="175"/>
      <c r="CN126" s="175"/>
      <c r="CO126" s="175"/>
      <c r="CP126" s="175"/>
      <c r="CQ126" s="175"/>
      <c r="CR126" s="175"/>
      <c r="CS126" s="175"/>
      <c r="CT126" s="175"/>
      <c r="CU126" s="175" t="s">
        <v>44</v>
      </c>
      <c r="CV126" s="175"/>
      <c r="CW126" s="175"/>
      <c r="CX126" s="175"/>
      <c r="CY126" s="175"/>
      <c r="CZ126" s="175"/>
      <c r="DA126" s="175"/>
      <c r="DB126" s="175"/>
      <c r="DC126" s="175"/>
      <c r="DD126" s="175"/>
      <c r="DE126" s="175"/>
      <c r="DF126" s="175"/>
      <c r="DG126" s="175" t="s">
        <v>45</v>
      </c>
      <c r="DH126" s="175"/>
      <c r="DI126" s="175"/>
      <c r="DJ126" s="175"/>
      <c r="DK126" s="175"/>
      <c r="DL126" s="175"/>
      <c r="DM126" s="175"/>
      <c r="DN126" s="175"/>
      <c r="DO126" s="175"/>
      <c r="DP126" s="175"/>
      <c r="DQ126" s="175"/>
      <c r="DR126" s="175"/>
      <c r="DS126" s="175" t="s">
        <v>302</v>
      </c>
      <c r="DT126" s="175"/>
      <c r="DU126" s="175"/>
      <c r="DV126" s="175"/>
      <c r="DW126" s="175"/>
      <c r="DX126" s="175"/>
      <c r="DY126" s="175"/>
      <c r="DZ126" s="175"/>
      <c r="EA126" s="175"/>
      <c r="EB126" s="175"/>
      <c r="EC126" s="175"/>
      <c r="ED126" s="175"/>
    </row>
    <row r="127" spans="1:134" ht="14.25" customHeight="1" x14ac:dyDescent="0.2">
      <c r="A127" s="194"/>
      <c r="B127" s="195"/>
      <c r="C127" s="60" t="s">
        <v>258</v>
      </c>
      <c r="D127" s="60" t="s">
        <v>259</v>
      </c>
      <c r="E127" s="60" t="s">
        <v>260</v>
      </c>
      <c r="F127" s="60" t="s">
        <v>261</v>
      </c>
      <c r="G127" s="60" t="s">
        <v>262</v>
      </c>
      <c r="H127" s="60" t="s">
        <v>263</v>
      </c>
      <c r="I127" s="60" t="s">
        <v>264</v>
      </c>
      <c r="J127" s="60" t="s">
        <v>265</v>
      </c>
      <c r="K127" s="60" t="s">
        <v>266</v>
      </c>
      <c r="L127" s="60" t="s">
        <v>267</v>
      </c>
      <c r="M127" s="60" t="s">
        <v>268</v>
      </c>
      <c r="N127" s="60" t="s">
        <v>269</v>
      </c>
      <c r="O127" s="60" t="s">
        <v>258</v>
      </c>
      <c r="P127" s="60" t="s">
        <v>259</v>
      </c>
      <c r="Q127" s="60" t="s">
        <v>260</v>
      </c>
      <c r="R127" s="60" t="s">
        <v>261</v>
      </c>
      <c r="S127" s="60" t="s">
        <v>262</v>
      </c>
      <c r="T127" s="60" t="s">
        <v>263</v>
      </c>
      <c r="U127" s="60" t="s">
        <v>264</v>
      </c>
      <c r="V127" s="60" t="s">
        <v>265</v>
      </c>
      <c r="W127" s="60" t="s">
        <v>266</v>
      </c>
      <c r="X127" s="60" t="s">
        <v>267</v>
      </c>
      <c r="Y127" s="60" t="s">
        <v>268</v>
      </c>
      <c r="Z127" s="60" t="s">
        <v>269</v>
      </c>
      <c r="AA127" s="60" t="s">
        <v>258</v>
      </c>
      <c r="AB127" s="60" t="s">
        <v>259</v>
      </c>
      <c r="AC127" s="60" t="s">
        <v>260</v>
      </c>
      <c r="AD127" s="60" t="s">
        <v>261</v>
      </c>
      <c r="AE127" s="60" t="s">
        <v>262</v>
      </c>
      <c r="AF127" s="60" t="s">
        <v>263</v>
      </c>
      <c r="AG127" s="60" t="s">
        <v>264</v>
      </c>
      <c r="AH127" s="60" t="s">
        <v>265</v>
      </c>
      <c r="AI127" s="60" t="s">
        <v>266</v>
      </c>
      <c r="AJ127" s="60" t="s">
        <v>267</v>
      </c>
      <c r="AK127" s="60" t="s">
        <v>268</v>
      </c>
      <c r="AL127" s="60" t="s">
        <v>269</v>
      </c>
      <c r="AM127" s="60" t="s">
        <v>258</v>
      </c>
      <c r="AN127" s="60" t="s">
        <v>259</v>
      </c>
      <c r="AO127" s="60" t="s">
        <v>260</v>
      </c>
      <c r="AP127" s="60" t="s">
        <v>261</v>
      </c>
      <c r="AQ127" s="60" t="s">
        <v>262</v>
      </c>
      <c r="AR127" s="60" t="s">
        <v>263</v>
      </c>
      <c r="AS127" s="60" t="s">
        <v>264</v>
      </c>
      <c r="AT127" s="60" t="s">
        <v>265</v>
      </c>
      <c r="AU127" s="60" t="s">
        <v>266</v>
      </c>
      <c r="AV127" s="60" t="s">
        <v>267</v>
      </c>
      <c r="AW127" s="60" t="s">
        <v>268</v>
      </c>
      <c r="AX127" s="60" t="s">
        <v>269</v>
      </c>
      <c r="AY127" s="60" t="s">
        <v>258</v>
      </c>
      <c r="AZ127" s="60" t="s">
        <v>259</v>
      </c>
      <c r="BA127" s="60" t="s">
        <v>260</v>
      </c>
      <c r="BB127" s="60" t="s">
        <v>261</v>
      </c>
      <c r="BC127" s="60" t="s">
        <v>262</v>
      </c>
      <c r="BD127" s="60" t="s">
        <v>263</v>
      </c>
      <c r="BE127" s="60" t="s">
        <v>264</v>
      </c>
      <c r="BF127" s="60" t="s">
        <v>265</v>
      </c>
      <c r="BG127" s="60" t="s">
        <v>266</v>
      </c>
      <c r="BH127" s="60" t="s">
        <v>267</v>
      </c>
      <c r="BI127" s="60" t="s">
        <v>268</v>
      </c>
      <c r="BJ127" s="60" t="s">
        <v>269</v>
      </c>
      <c r="BK127" s="60" t="s">
        <v>258</v>
      </c>
      <c r="BL127" s="60" t="s">
        <v>259</v>
      </c>
      <c r="BM127" s="60" t="s">
        <v>260</v>
      </c>
      <c r="BN127" s="60" t="s">
        <v>261</v>
      </c>
      <c r="BO127" s="60" t="s">
        <v>262</v>
      </c>
      <c r="BP127" s="60" t="s">
        <v>263</v>
      </c>
      <c r="BQ127" s="60" t="s">
        <v>264</v>
      </c>
      <c r="BR127" s="60" t="s">
        <v>265</v>
      </c>
      <c r="BS127" s="60" t="s">
        <v>266</v>
      </c>
      <c r="BT127" s="60" t="s">
        <v>267</v>
      </c>
      <c r="BU127" s="60" t="s">
        <v>268</v>
      </c>
      <c r="BV127" s="60" t="s">
        <v>269</v>
      </c>
      <c r="BW127" s="60" t="s">
        <v>258</v>
      </c>
      <c r="BX127" s="60" t="s">
        <v>259</v>
      </c>
      <c r="BY127" s="60" t="s">
        <v>260</v>
      </c>
      <c r="BZ127" s="60" t="s">
        <v>261</v>
      </c>
      <c r="CA127" s="60" t="s">
        <v>262</v>
      </c>
      <c r="CB127" s="60" t="s">
        <v>263</v>
      </c>
      <c r="CC127" s="60" t="s">
        <v>264</v>
      </c>
      <c r="CD127" s="60" t="s">
        <v>265</v>
      </c>
      <c r="CE127" s="60" t="s">
        <v>266</v>
      </c>
      <c r="CF127" s="60" t="s">
        <v>267</v>
      </c>
      <c r="CG127" s="60" t="s">
        <v>268</v>
      </c>
      <c r="CH127" s="60" t="s">
        <v>269</v>
      </c>
      <c r="CI127" s="60" t="s">
        <v>258</v>
      </c>
      <c r="CJ127" s="60" t="s">
        <v>259</v>
      </c>
      <c r="CK127" s="60" t="s">
        <v>260</v>
      </c>
      <c r="CL127" s="60" t="s">
        <v>261</v>
      </c>
      <c r="CM127" s="60" t="s">
        <v>262</v>
      </c>
      <c r="CN127" s="60" t="s">
        <v>263</v>
      </c>
      <c r="CO127" s="60" t="s">
        <v>264</v>
      </c>
      <c r="CP127" s="60" t="s">
        <v>265</v>
      </c>
      <c r="CQ127" s="60" t="s">
        <v>266</v>
      </c>
      <c r="CR127" s="60" t="s">
        <v>267</v>
      </c>
      <c r="CS127" s="60" t="s">
        <v>268</v>
      </c>
      <c r="CT127" s="60" t="s">
        <v>269</v>
      </c>
      <c r="CU127" s="60" t="s">
        <v>258</v>
      </c>
      <c r="CV127" s="60" t="s">
        <v>259</v>
      </c>
      <c r="CW127" s="60" t="s">
        <v>260</v>
      </c>
      <c r="CX127" s="60" t="s">
        <v>261</v>
      </c>
      <c r="CY127" s="60" t="s">
        <v>262</v>
      </c>
      <c r="CZ127" s="60" t="s">
        <v>263</v>
      </c>
      <c r="DA127" s="60" t="s">
        <v>264</v>
      </c>
      <c r="DB127" s="60" t="s">
        <v>265</v>
      </c>
      <c r="DC127" s="60" t="s">
        <v>266</v>
      </c>
      <c r="DD127" s="60" t="s">
        <v>267</v>
      </c>
      <c r="DE127" s="60" t="s">
        <v>268</v>
      </c>
      <c r="DF127" s="60" t="s">
        <v>269</v>
      </c>
      <c r="DG127" s="60" t="s">
        <v>258</v>
      </c>
      <c r="DH127" s="60" t="s">
        <v>259</v>
      </c>
      <c r="DI127" s="60" t="s">
        <v>260</v>
      </c>
      <c r="DJ127" s="60" t="s">
        <v>261</v>
      </c>
      <c r="DK127" s="60" t="s">
        <v>262</v>
      </c>
      <c r="DL127" s="60" t="s">
        <v>263</v>
      </c>
      <c r="DM127" s="60" t="s">
        <v>264</v>
      </c>
      <c r="DN127" s="60" t="s">
        <v>265</v>
      </c>
      <c r="DO127" s="60" t="s">
        <v>266</v>
      </c>
      <c r="DP127" s="60" t="s">
        <v>267</v>
      </c>
      <c r="DQ127" s="60" t="s">
        <v>268</v>
      </c>
      <c r="DR127" s="60" t="s">
        <v>269</v>
      </c>
      <c r="DS127" s="60" t="s">
        <v>258</v>
      </c>
      <c r="DT127" s="60" t="s">
        <v>259</v>
      </c>
      <c r="DU127" s="60" t="s">
        <v>260</v>
      </c>
      <c r="DV127" s="60" t="s">
        <v>261</v>
      </c>
      <c r="DW127" s="60" t="s">
        <v>262</v>
      </c>
      <c r="DX127" s="60" t="s">
        <v>263</v>
      </c>
      <c r="DY127" s="60" t="s">
        <v>264</v>
      </c>
      <c r="DZ127" s="60" t="s">
        <v>265</v>
      </c>
      <c r="EA127" s="60" t="s">
        <v>266</v>
      </c>
      <c r="EB127" s="60" t="s">
        <v>267</v>
      </c>
      <c r="EC127" s="60" t="s">
        <v>268</v>
      </c>
      <c r="ED127" s="60" t="s">
        <v>269</v>
      </c>
    </row>
    <row r="128" spans="1:134" x14ac:dyDescent="0.2">
      <c r="A128" s="61">
        <v>1</v>
      </c>
      <c r="B128" s="111" t="s">
        <v>157</v>
      </c>
      <c r="C128" s="48">
        <v>3.8965529999999999</v>
      </c>
      <c r="D128" s="48">
        <v>5.2505850000000001</v>
      </c>
      <c r="E128" s="48">
        <v>8.6519539999999999</v>
      </c>
      <c r="F128" s="48">
        <v>13.390665</v>
      </c>
      <c r="G128" s="48">
        <v>7.841647</v>
      </c>
      <c r="H128" s="48">
        <v>3.7660999999999998</v>
      </c>
      <c r="I128" s="48">
        <v>10.157037000000001</v>
      </c>
      <c r="J128" s="48">
        <v>3.3809179999999999</v>
      </c>
      <c r="K128" s="48">
        <v>5.6907680000000003</v>
      </c>
      <c r="L128" s="48">
        <v>3.9294289999999998</v>
      </c>
      <c r="M128" s="48">
        <v>9.0317059999999998</v>
      </c>
      <c r="N128" s="48">
        <v>6.2140250000000004</v>
      </c>
      <c r="O128" s="48">
        <v>10.390128000000001</v>
      </c>
      <c r="P128" s="48">
        <v>10.138818000000001</v>
      </c>
      <c r="Q128" s="48">
        <v>8.6829249999999991</v>
      </c>
      <c r="R128" s="48">
        <v>10.903546</v>
      </c>
      <c r="S128" s="48">
        <v>7.5899660000000004</v>
      </c>
      <c r="T128" s="48">
        <v>10.827181</v>
      </c>
      <c r="U128" s="48">
        <v>5.1929189999999998</v>
      </c>
      <c r="V128" s="48">
        <v>9.6717180000000003</v>
      </c>
      <c r="W128" s="48">
        <v>9.350956</v>
      </c>
      <c r="X128" s="48">
        <v>7.03796</v>
      </c>
      <c r="Y128" s="48">
        <v>10.433374000000001</v>
      </c>
      <c r="Z128" s="48">
        <v>10.143238999999994</v>
      </c>
      <c r="AA128" s="48">
        <v>7.6070820000000001</v>
      </c>
      <c r="AB128" s="48">
        <v>12.621162999999999</v>
      </c>
      <c r="AC128" s="48">
        <v>5.8701350000000003</v>
      </c>
      <c r="AD128" s="48">
        <v>9.2332680000000007</v>
      </c>
      <c r="AE128" s="48">
        <v>10.22542</v>
      </c>
      <c r="AF128" s="48">
        <v>3.8278669999999999</v>
      </c>
      <c r="AG128" s="48">
        <v>5.7344010000000001</v>
      </c>
      <c r="AH128" s="48">
        <v>5.1559699999999999</v>
      </c>
      <c r="AI128" s="48">
        <v>4.0382249999999997</v>
      </c>
      <c r="AJ128" s="48">
        <v>7.1715080000000002</v>
      </c>
      <c r="AK128" s="48">
        <v>8.6278269999999999</v>
      </c>
      <c r="AL128" s="48">
        <v>4.6702120000000003</v>
      </c>
      <c r="AM128" s="48">
        <v>7.2281129999999996</v>
      </c>
      <c r="AN128" s="48">
        <v>9.7964540000000007</v>
      </c>
      <c r="AO128" s="48">
        <v>6.9154109999999998</v>
      </c>
      <c r="AP128" s="48">
        <v>7.1245820000000002</v>
      </c>
      <c r="AQ128" s="48">
        <v>6.4530950000000002</v>
      </c>
      <c r="AR128" s="48">
        <v>9.9549029999999998</v>
      </c>
      <c r="AS128" s="48">
        <v>7.2528540000000001</v>
      </c>
      <c r="AT128" s="48">
        <v>7.9638799999999996</v>
      </c>
      <c r="AU128" s="48">
        <v>8.4461910000000007</v>
      </c>
      <c r="AV128" s="48">
        <v>8.8011300000000006</v>
      </c>
      <c r="AW128" s="48">
        <v>6.6036570000000001</v>
      </c>
      <c r="AX128" s="48">
        <v>10.931112000000001</v>
      </c>
      <c r="AY128" s="48">
        <v>13.721856000000001</v>
      </c>
      <c r="AZ128" s="48">
        <v>5.6553579999999997</v>
      </c>
      <c r="BA128" s="48">
        <v>5.9367159999999997</v>
      </c>
      <c r="BB128" s="48">
        <v>25.280349000000001</v>
      </c>
      <c r="BC128" s="48">
        <v>16.857216999999999</v>
      </c>
      <c r="BD128" s="48">
        <v>5.2338550000000001</v>
      </c>
      <c r="BE128" s="48">
        <v>7.6334200000000001</v>
      </c>
      <c r="BF128" s="48">
        <v>17.354711000000002</v>
      </c>
      <c r="BG128" s="48">
        <v>5.1510360000000004</v>
      </c>
      <c r="BH128" s="48">
        <v>37.386220000000002</v>
      </c>
      <c r="BI128" s="48">
        <v>4.539326</v>
      </c>
      <c r="BJ128" s="48">
        <v>8.5891210000000004</v>
      </c>
      <c r="BK128" s="48">
        <v>4.1559569999999999</v>
      </c>
      <c r="BL128" s="48">
        <v>7.234896</v>
      </c>
      <c r="BM128" s="48">
        <v>6.9993189999999998</v>
      </c>
      <c r="BN128" s="48">
        <v>5.4501559999999998</v>
      </c>
      <c r="BO128" s="48">
        <v>8.5666189999999993</v>
      </c>
      <c r="BP128" s="48">
        <v>3.685165</v>
      </c>
      <c r="BQ128" s="48">
        <v>5.3</v>
      </c>
      <c r="BR128" s="48">
        <v>5.8</v>
      </c>
      <c r="BS128" s="48">
        <v>9.2769999999999992</v>
      </c>
      <c r="BT128" s="48">
        <v>10.331830999999999</v>
      </c>
      <c r="BU128" s="48">
        <v>14.858736</v>
      </c>
      <c r="BV128" s="48">
        <v>7.5106739999999999</v>
      </c>
      <c r="BW128" s="48">
        <v>5.8225009999999999</v>
      </c>
      <c r="BX128" s="48">
        <v>6.8491689999999998</v>
      </c>
      <c r="BY128" s="48">
        <v>15.526308999999999</v>
      </c>
      <c r="BZ128" s="48">
        <v>5.4155860000000002</v>
      </c>
      <c r="CA128" s="48">
        <v>9.1999999999999993</v>
      </c>
      <c r="CB128" s="48">
        <v>14.221788999999999</v>
      </c>
      <c r="CC128" s="48">
        <v>11.3</v>
      </c>
      <c r="CD128" s="48">
        <v>9.5462120000000006</v>
      </c>
      <c r="CE128" s="48">
        <v>8.9407099999999993</v>
      </c>
      <c r="CF128" s="48">
        <v>20.801452000000001</v>
      </c>
      <c r="CG128" s="48">
        <v>19.990577999999999</v>
      </c>
      <c r="CH128" s="48">
        <v>18.786248000000001</v>
      </c>
      <c r="CI128" s="48">
        <v>7.369796</v>
      </c>
      <c r="CJ128" s="48">
        <v>12.268547999999999</v>
      </c>
      <c r="CK128" s="48">
        <v>14.989959000000001</v>
      </c>
      <c r="CL128" s="48">
        <v>12.284909000000001</v>
      </c>
      <c r="CM128" s="48">
        <v>17.706719</v>
      </c>
      <c r="CN128" s="48">
        <v>14.056008</v>
      </c>
      <c r="CO128" s="48">
        <v>14.130139</v>
      </c>
      <c r="CP128" s="48">
        <v>17.000512000000001</v>
      </c>
      <c r="CQ128" s="48">
        <v>1.7944009999999999</v>
      </c>
      <c r="CR128" s="48">
        <v>0</v>
      </c>
      <c r="CS128" s="48">
        <v>0.33367999999999998</v>
      </c>
      <c r="CT128" s="48">
        <v>3.3849800000000001</v>
      </c>
      <c r="CU128" s="48">
        <v>14.9923369</v>
      </c>
      <c r="CV128" s="48">
        <v>4.1799078999999999</v>
      </c>
      <c r="CW128" s="48">
        <v>19.628464409999999</v>
      </c>
      <c r="CX128" s="48">
        <v>4.7853585000000001</v>
      </c>
      <c r="CY128" s="48">
        <v>21.135777399999998</v>
      </c>
      <c r="CZ128" s="48">
        <v>14.488578</v>
      </c>
      <c r="DA128" s="48">
        <v>21.394734199999998</v>
      </c>
      <c r="DB128" s="48">
        <v>29.208719300000002</v>
      </c>
      <c r="DC128" s="48">
        <v>25.487031600000002</v>
      </c>
      <c r="DD128" s="48">
        <v>27.4013536</v>
      </c>
      <c r="DE128" s="48">
        <v>13.635977499999999</v>
      </c>
      <c r="DF128" s="48">
        <v>8.627747900000001</v>
      </c>
      <c r="DG128" s="48">
        <v>49.030026479999997</v>
      </c>
      <c r="DH128" s="48">
        <v>25.68396401</v>
      </c>
      <c r="DI128" s="48">
        <v>34.486009510000009</v>
      </c>
      <c r="DJ128" s="48">
        <v>27.68242840000002</v>
      </c>
      <c r="DK128" s="48">
        <v>23.990053599999982</v>
      </c>
      <c r="DL128" s="48">
        <v>38.033174599999995</v>
      </c>
      <c r="DM128" s="48">
        <v>10.791982200000007</v>
      </c>
      <c r="DN128" s="48">
        <v>55.665098700000001</v>
      </c>
      <c r="DO128" s="48">
        <v>8.7628249</v>
      </c>
      <c r="DP128" s="15">
        <v>38.195132600000001</v>
      </c>
      <c r="DQ128" s="105">
        <v>41.273498600000003</v>
      </c>
      <c r="DR128" s="151">
        <v>29.308258600000002</v>
      </c>
      <c r="DS128" s="151">
        <v>70.804524400000005</v>
      </c>
      <c r="DT128" s="151">
        <v>49.083294100000003</v>
      </c>
      <c r="DU128" s="151">
        <v>33.1530567</v>
      </c>
      <c r="DV128" s="151">
        <v>15.846578699999998</v>
      </c>
      <c r="DW128" s="151">
        <v>62.623398700000003</v>
      </c>
      <c r="DX128" s="151">
        <v>35.697198</v>
      </c>
      <c r="DY128" s="151">
        <v>53.101837400000001</v>
      </c>
      <c r="DZ128" s="151">
        <v>17.8049544</v>
      </c>
      <c r="EA128" s="151">
        <v>24.743669000000001</v>
      </c>
      <c r="EB128" s="151">
        <v>37.884160200000004</v>
      </c>
      <c r="EC128" s="151">
        <v>25.4265148</v>
      </c>
      <c r="ED128" s="151">
        <v>37.248512099999999</v>
      </c>
    </row>
    <row r="129" spans="1:134" x14ac:dyDescent="0.2">
      <c r="A129" s="61">
        <v>2</v>
      </c>
      <c r="B129" s="69" t="s">
        <v>82</v>
      </c>
      <c r="C129" s="48">
        <v>0.40538399999999997</v>
      </c>
      <c r="D129" s="48">
        <v>0.80965299999999996</v>
      </c>
      <c r="E129" s="48">
        <v>1.33375</v>
      </c>
      <c r="F129" s="48">
        <v>2.4757169999999999</v>
      </c>
      <c r="G129" s="48">
        <v>1.0309729999999999</v>
      </c>
      <c r="H129" s="48">
        <v>1.0306550000000001</v>
      </c>
      <c r="I129" s="48">
        <v>0.39103500000000002</v>
      </c>
      <c r="J129" s="48">
        <v>0.13866400000000001</v>
      </c>
      <c r="K129" s="48">
        <v>0.12895999999999999</v>
      </c>
      <c r="L129" s="48">
        <v>1.9521E-2</v>
      </c>
      <c r="M129" s="48">
        <v>1.0761419999999999</v>
      </c>
      <c r="N129" s="48">
        <v>0.137132</v>
      </c>
      <c r="O129" s="48">
        <v>6.9288319999999999</v>
      </c>
      <c r="P129" s="48">
        <v>1.8948879999999999</v>
      </c>
      <c r="Q129" s="48">
        <v>1.9892510000000001</v>
      </c>
      <c r="R129" s="48">
        <v>2.2611119999999998</v>
      </c>
      <c r="S129" s="48">
        <v>1.1937599999999999</v>
      </c>
      <c r="T129" s="48">
        <v>3.645019</v>
      </c>
      <c r="U129" s="48">
        <v>3.1859419999999998</v>
      </c>
      <c r="V129" s="48">
        <v>8.3312159999999995</v>
      </c>
      <c r="W129" s="48">
        <v>0.80819799999999997</v>
      </c>
      <c r="X129" s="48">
        <v>2.50786</v>
      </c>
      <c r="Y129" s="48">
        <v>25.268917999999999</v>
      </c>
      <c r="Z129" s="48">
        <v>139.22871900000001</v>
      </c>
      <c r="AA129" s="48">
        <v>7.3133000000000004E-2</v>
      </c>
      <c r="AB129" s="48">
        <v>0.87714300000000001</v>
      </c>
      <c r="AC129" s="48">
        <v>0.77390800000000004</v>
      </c>
      <c r="AD129" s="48">
        <v>2.7926630000000001</v>
      </c>
      <c r="AE129" s="48">
        <v>2.8692530000000001</v>
      </c>
      <c r="AF129" s="48">
        <v>5.6311980000000004</v>
      </c>
      <c r="AG129" s="48">
        <v>6.0932890000000004</v>
      </c>
      <c r="AH129" s="48">
        <v>9.4497479999999996</v>
      </c>
      <c r="AI129" s="48">
        <v>2.8764120000000002</v>
      </c>
      <c r="AJ129" s="48">
        <v>22.765407</v>
      </c>
      <c r="AK129" s="48">
        <v>2.9647389999999998</v>
      </c>
      <c r="AL129" s="48">
        <v>3.403905</v>
      </c>
      <c r="AM129" s="48">
        <v>9.2090569999999996</v>
      </c>
      <c r="AN129" s="48">
        <v>32.029808000000003</v>
      </c>
      <c r="AO129" s="48">
        <v>18.692606999999999</v>
      </c>
      <c r="AP129" s="48">
        <v>2.6627770000000002</v>
      </c>
      <c r="AQ129" s="48">
        <v>15.975675000000001</v>
      </c>
      <c r="AR129" s="48">
        <v>14.461186</v>
      </c>
      <c r="AS129" s="48">
        <v>19.788032000000001</v>
      </c>
      <c r="AT129" s="48">
        <v>3.1334939999999998</v>
      </c>
      <c r="AU129" s="48">
        <v>25.678788999999998</v>
      </c>
      <c r="AV129" s="48">
        <v>32.009846000000003</v>
      </c>
      <c r="AW129" s="48">
        <v>21.160914999999999</v>
      </c>
      <c r="AX129" s="48">
        <v>24.994557</v>
      </c>
      <c r="AY129" s="48">
        <v>41.480949000000003</v>
      </c>
      <c r="AZ129" s="48">
        <v>6.7109839999999998</v>
      </c>
      <c r="BA129" s="48">
        <v>6.9700410000000002</v>
      </c>
      <c r="BB129" s="48">
        <v>1.3253509999999999</v>
      </c>
      <c r="BC129" s="48">
        <v>21.212792</v>
      </c>
      <c r="BD129" s="48">
        <v>6.9426389999999998</v>
      </c>
      <c r="BE129" s="48">
        <v>8.3958519999999996</v>
      </c>
      <c r="BF129" s="48">
        <v>5.9618580000000003</v>
      </c>
      <c r="BG129" s="48">
        <v>21.204812</v>
      </c>
      <c r="BH129" s="48">
        <v>4.1523430000000001</v>
      </c>
      <c r="BI129" s="48">
        <v>8.4259310000000003</v>
      </c>
      <c r="BJ129" s="48">
        <v>15.121772</v>
      </c>
      <c r="BK129" s="48">
        <v>18.933593999999999</v>
      </c>
      <c r="BL129" s="48">
        <v>28.699826000000002</v>
      </c>
      <c r="BM129" s="48">
        <v>9.7677859999999992</v>
      </c>
      <c r="BN129" s="48">
        <v>11.217981</v>
      </c>
      <c r="BO129" s="48">
        <v>12.259805</v>
      </c>
      <c r="BP129" s="48">
        <v>29.394200000000001</v>
      </c>
      <c r="BQ129" s="48">
        <v>22.3</v>
      </c>
      <c r="BR129" s="48">
        <v>20.6</v>
      </c>
      <c r="BS129" s="48">
        <v>49.110675000000001</v>
      </c>
      <c r="BT129" s="48">
        <v>48.8078</v>
      </c>
      <c r="BU129" s="48">
        <v>26.482004</v>
      </c>
      <c r="BV129" s="48">
        <v>18.299688</v>
      </c>
      <c r="BW129" s="48">
        <v>76.929618000000005</v>
      </c>
      <c r="BX129" s="48">
        <v>25.220334000000001</v>
      </c>
      <c r="BY129" s="48">
        <v>47.773069</v>
      </c>
      <c r="BZ129" s="48">
        <v>12.842978</v>
      </c>
      <c r="CA129" s="48">
        <v>110.2</v>
      </c>
      <c r="CB129" s="48">
        <v>60.574858999999996</v>
      </c>
      <c r="CC129" s="48">
        <v>67.400000000000006</v>
      </c>
      <c r="CD129" s="48">
        <v>10.496040000000001</v>
      </c>
      <c r="CE129" s="48">
        <v>63.8065</v>
      </c>
      <c r="CF129" s="48">
        <v>43.367230999999997</v>
      </c>
      <c r="CG129" s="48">
        <v>45.640566999999997</v>
      </c>
      <c r="CH129" s="48">
        <v>28.876617</v>
      </c>
      <c r="CI129" s="48">
        <v>37.822749999999999</v>
      </c>
      <c r="CJ129" s="48">
        <v>58.964798000000002</v>
      </c>
      <c r="CK129" s="48">
        <v>64.276921999999999</v>
      </c>
      <c r="CL129" s="48">
        <v>32.104385000000001</v>
      </c>
      <c r="CM129" s="48">
        <v>95.688368999999994</v>
      </c>
      <c r="CN129" s="48">
        <v>99.781102000000004</v>
      </c>
      <c r="CO129" s="48">
        <v>60.785375000000002</v>
      </c>
      <c r="CP129" s="48">
        <v>49.508578</v>
      </c>
      <c r="CQ129" s="48">
        <v>31.068265</v>
      </c>
      <c r="CR129" s="48">
        <v>0</v>
      </c>
      <c r="CS129" s="48">
        <v>31.480781</v>
      </c>
      <c r="CT129" s="48">
        <v>21.885549000000001</v>
      </c>
      <c r="CU129" s="48">
        <v>28.267361000000001</v>
      </c>
      <c r="CV129" s="48">
        <v>31.042147399999998</v>
      </c>
      <c r="CW129" s="48">
        <v>10.643897800000001</v>
      </c>
      <c r="CX129" s="48">
        <v>44.270764700000001</v>
      </c>
      <c r="CY129" s="48">
        <v>35.7438912</v>
      </c>
      <c r="CZ129" s="48">
        <v>58.672472399999997</v>
      </c>
      <c r="DA129" s="48">
        <v>24.2282814</v>
      </c>
      <c r="DB129" s="48">
        <v>29.5719058</v>
      </c>
      <c r="DC129" s="48">
        <v>57.674922100000003</v>
      </c>
      <c r="DD129" s="48">
        <v>17.8109067</v>
      </c>
      <c r="DE129" s="48">
        <v>12.615933199999999</v>
      </c>
      <c r="DF129" s="48">
        <v>21.211488399999997</v>
      </c>
      <c r="DG129" s="48">
        <v>50.750161840000004</v>
      </c>
      <c r="DH129" s="48">
        <v>46.656743319999997</v>
      </c>
      <c r="DI129" s="48">
        <v>76.893094840000003</v>
      </c>
      <c r="DJ129" s="48">
        <v>88.527633499999979</v>
      </c>
      <c r="DK129" s="48">
        <v>47.876875900000073</v>
      </c>
      <c r="DL129" s="48">
        <v>51.367548099999965</v>
      </c>
      <c r="DM129" s="48">
        <v>28.162442999999996</v>
      </c>
      <c r="DN129" s="48">
        <v>48.1893788</v>
      </c>
      <c r="DO129" s="48">
        <v>85.748822400000009</v>
      </c>
      <c r="DP129" s="15">
        <v>57.482849799999997</v>
      </c>
      <c r="DQ129" s="105">
        <v>43.380923100000004</v>
      </c>
      <c r="DR129" s="151">
        <v>32.3325399</v>
      </c>
      <c r="DS129" s="151">
        <v>136.54893369999999</v>
      </c>
      <c r="DT129" s="151">
        <v>98.824283400000013</v>
      </c>
      <c r="DU129" s="151">
        <v>60.764786000000001</v>
      </c>
      <c r="DV129" s="151">
        <v>35.072722599999999</v>
      </c>
      <c r="DW129" s="151">
        <v>25.292458499999999</v>
      </c>
      <c r="DX129" s="151">
        <v>43.729094400000001</v>
      </c>
      <c r="DY129" s="151">
        <v>32.095799200000002</v>
      </c>
      <c r="DZ129" s="151">
        <v>68.813923200000005</v>
      </c>
      <c r="EA129" s="151">
        <v>36.198476200000002</v>
      </c>
      <c r="EB129" s="151">
        <v>26.2120608</v>
      </c>
      <c r="EC129" s="151">
        <v>20.289052999999999</v>
      </c>
      <c r="ED129" s="151">
        <v>159.0545722</v>
      </c>
    </row>
    <row r="130" spans="1:134" x14ac:dyDescent="0.2">
      <c r="A130" s="61">
        <v>3</v>
      </c>
      <c r="B130" s="69" t="s">
        <v>159</v>
      </c>
      <c r="C130" s="48">
        <v>25.408629000000001</v>
      </c>
      <c r="D130" s="48">
        <v>13.407543</v>
      </c>
      <c r="E130" s="48">
        <v>23.159822999999999</v>
      </c>
      <c r="F130" s="48">
        <v>10.872641</v>
      </c>
      <c r="G130" s="48">
        <v>15.711138999999999</v>
      </c>
      <c r="H130" s="48">
        <v>22.538371000000001</v>
      </c>
      <c r="I130" s="48">
        <v>12.235398</v>
      </c>
      <c r="J130" s="48">
        <v>21.278656000000002</v>
      </c>
      <c r="K130" s="48">
        <v>20.367896999999999</v>
      </c>
      <c r="L130" s="48">
        <v>21.309563000000001</v>
      </c>
      <c r="M130" s="48">
        <v>36.399616000000002</v>
      </c>
      <c r="N130" s="48">
        <v>20.335605999999999</v>
      </c>
      <c r="O130" s="48">
        <v>24.819524000000001</v>
      </c>
      <c r="P130" s="48">
        <v>22.014496000000001</v>
      </c>
      <c r="Q130" s="48">
        <v>13.433578000000001</v>
      </c>
      <c r="R130" s="48">
        <v>12.984667</v>
      </c>
      <c r="S130" s="48">
        <v>24.482292000000001</v>
      </c>
      <c r="T130" s="48">
        <v>18.456348999999999</v>
      </c>
      <c r="U130" s="48">
        <v>32.717793</v>
      </c>
      <c r="V130" s="48">
        <v>23.17726</v>
      </c>
      <c r="W130" s="48">
        <v>27.606479</v>
      </c>
      <c r="X130" s="48">
        <v>25.858311</v>
      </c>
      <c r="Y130" s="48">
        <v>22.675954999999998</v>
      </c>
      <c r="Z130" s="48">
        <v>40.987891999999988</v>
      </c>
      <c r="AA130" s="48">
        <v>24.113966000000001</v>
      </c>
      <c r="AB130" s="48">
        <v>25.036581999999999</v>
      </c>
      <c r="AC130" s="48">
        <v>16.740748</v>
      </c>
      <c r="AD130" s="48">
        <v>17.945574000000001</v>
      </c>
      <c r="AE130" s="48">
        <v>9.8586760000000009</v>
      </c>
      <c r="AF130" s="48">
        <v>21.753164000000002</v>
      </c>
      <c r="AG130" s="48">
        <v>25.875820000000001</v>
      </c>
      <c r="AH130" s="48">
        <v>23.843923</v>
      </c>
      <c r="AI130" s="48">
        <v>10.852598</v>
      </c>
      <c r="AJ130" s="48">
        <v>6.6646299999999998</v>
      </c>
      <c r="AK130" s="48">
        <v>21.775870999999999</v>
      </c>
      <c r="AL130" s="48">
        <v>13.338585</v>
      </c>
      <c r="AM130" s="48">
        <v>31.675284999999999</v>
      </c>
      <c r="AN130" s="48">
        <v>15.281705000000001</v>
      </c>
      <c r="AO130" s="48">
        <v>25.195815</v>
      </c>
      <c r="AP130" s="48">
        <v>13.859385</v>
      </c>
      <c r="AQ130" s="48">
        <v>20.564965999999998</v>
      </c>
      <c r="AR130" s="48">
        <v>24.914653000000001</v>
      </c>
      <c r="AS130" s="48">
        <v>30.063562000000001</v>
      </c>
      <c r="AT130" s="48">
        <v>28.468087000000001</v>
      </c>
      <c r="AU130" s="48">
        <v>36.519257000000003</v>
      </c>
      <c r="AV130" s="48">
        <v>38.286881999999999</v>
      </c>
      <c r="AW130" s="48">
        <v>30.688354</v>
      </c>
      <c r="AX130" s="48">
        <v>28.674676000000002</v>
      </c>
      <c r="AY130" s="48">
        <v>38.388744000000003</v>
      </c>
      <c r="AZ130" s="48">
        <v>12.184710000000001</v>
      </c>
      <c r="BA130" s="48">
        <v>33.020600999999999</v>
      </c>
      <c r="BB130" s="48">
        <v>24.42512</v>
      </c>
      <c r="BC130" s="48">
        <v>28.297423999999999</v>
      </c>
      <c r="BD130" s="48">
        <v>37.895564999999998</v>
      </c>
      <c r="BE130" s="48">
        <v>15.671346</v>
      </c>
      <c r="BF130" s="48">
        <v>45.452133000000003</v>
      </c>
      <c r="BG130" s="48">
        <v>25.532318</v>
      </c>
      <c r="BH130" s="48">
        <v>30.726697999999999</v>
      </c>
      <c r="BI130" s="48">
        <v>34.979661</v>
      </c>
      <c r="BJ130" s="48">
        <v>53.495693000000003</v>
      </c>
      <c r="BK130" s="48">
        <v>28.945657000000001</v>
      </c>
      <c r="BL130" s="48">
        <v>21.752590999999999</v>
      </c>
      <c r="BM130" s="48">
        <v>14.664618000000001</v>
      </c>
      <c r="BN130" s="48">
        <v>28.829104000000001</v>
      </c>
      <c r="BO130" s="48">
        <v>15.903344000000001</v>
      </c>
      <c r="BP130" s="48">
        <v>27.630649999999999</v>
      </c>
      <c r="BQ130" s="48">
        <v>24.3</v>
      </c>
      <c r="BR130" s="48">
        <v>36.5</v>
      </c>
      <c r="BS130" s="48">
        <v>30.127220999999999</v>
      </c>
      <c r="BT130" s="48">
        <v>20.777704</v>
      </c>
      <c r="BU130" s="48">
        <v>38.078916999999997</v>
      </c>
      <c r="BV130" s="48">
        <v>25.336773999999998</v>
      </c>
      <c r="BW130" s="48">
        <v>8.6665419999999997</v>
      </c>
      <c r="BX130" s="48">
        <v>16.977528</v>
      </c>
      <c r="BY130" s="48">
        <v>40.444927999999997</v>
      </c>
      <c r="BZ130" s="48">
        <v>16.837858000000001</v>
      </c>
      <c r="CA130" s="48">
        <v>19.8</v>
      </c>
      <c r="CB130" s="48">
        <v>14.527889999999999</v>
      </c>
      <c r="CC130" s="48">
        <v>26.9</v>
      </c>
      <c r="CD130" s="48">
        <v>18.643833000000001</v>
      </c>
      <c r="CE130" s="48">
        <v>26.927187</v>
      </c>
      <c r="CF130" s="48">
        <v>23.812249999999999</v>
      </c>
      <c r="CG130" s="48">
        <v>36.339756999999999</v>
      </c>
      <c r="CH130" s="48">
        <v>31.861512000000001</v>
      </c>
      <c r="CI130" s="48">
        <v>33.341830000000002</v>
      </c>
      <c r="CJ130" s="48">
        <v>24.310666999999999</v>
      </c>
      <c r="CK130" s="48">
        <v>24.066606</v>
      </c>
      <c r="CL130" s="48">
        <v>35.537118999999997</v>
      </c>
      <c r="CM130" s="48">
        <v>31.577596</v>
      </c>
      <c r="CN130" s="48">
        <v>24.598184</v>
      </c>
      <c r="CO130" s="48">
        <v>26.554145999999999</v>
      </c>
      <c r="CP130" s="48">
        <v>62.909087999999997</v>
      </c>
      <c r="CQ130" s="48">
        <v>16.058067000000001</v>
      </c>
      <c r="CR130" s="48">
        <v>0.51070000000000004</v>
      </c>
      <c r="CS130" s="48">
        <v>7.5305689999999998</v>
      </c>
      <c r="CT130" s="48">
        <v>25.765544999999999</v>
      </c>
      <c r="CU130" s="48">
        <v>37.419202799999994</v>
      </c>
      <c r="CV130" s="48">
        <v>23.8331546</v>
      </c>
      <c r="CW130" s="48">
        <v>70.168932499999997</v>
      </c>
      <c r="CX130" s="48">
        <v>32.5792511</v>
      </c>
      <c r="CY130" s="48">
        <v>28.201049899999997</v>
      </c>
      <c r="CZ130" s="48">
        <v>30.417148899999997</v>
      </c>
      <c r="DA130" s="48">
        <v>27.825233799999999</v>
      </c>
      <c r="DB130" s="48">
        <v>26.383903699999998</v>
      </c>
      <c r="DC130" s="48">
        <v>40.439989500000003</v>
      </c>
      <c r="DD130" s="48">
        <v>25.7754771</v>
      </c>
      <c r="DE130" s="48">
        <v>20.1832852</v>
      </c>
      <c r="DF130" s="48">
        <v>53.982686799999996</v>
      </c>
      <c r="DG130" s="48">
        <v>54.236703140000003</v>
      </c>
      <c r="DH130" s="48">
        <v>50.974332700000005</v>
      </c>
      <c r="DI130" s="48">
        <v>72.888964159999986</v>
      </c>
      <c r="DJ130" s="48">
        <v>30.554541099999994</v>
      </c>
      <c r="DK130" s="48">
        <v>48.151549500000002</v>
      </c>
      <c r="DL130" s="48">
        <v>36.370367800000054</v>
      </c>
      <c r="DM130" s="48">
        <v>38.189689899999962</v>
      </c>
      <c r="DN130" s="48">
        <v>39.049536000000003</v>
      </c>
      <c r="DO130" s="48">
        <v>56.421575199999999</v>
      </c>
      <c r="DP130" s="15">
        <v>37.896160500000001</v>
      </c>
      <c r="DQ130" s="105">
        <v>44.252370599999999</v>
      </c>
      <c r="DR130" s="151">
        <v>52.782125499999999</v>
      </c>
      <c r="DS130" s="151">
        <v>99.168851500000002</v>
      </c>
      <c r="DT130" s="151">
        <v>56.758614200000004</v>
      </c>
      <c r="DU130" s="151">
        <v>44.989947200000003</v>
      </c>
      <c r="DV130" s="151">
        <v>48.553994200000005</v>
      </c>
      <c r="DW130" s="151">
        <v>42.2904841</v>
      </c>
      <c r="DX130" s="151">
        <v>61.241472799999997</v>
      </c>
      <c r="DY130" s="151">
        <v>36.376813599999998</v>
      </c>
      <c r="DZ130" s="151">
        <v>50.538228799999999</v>
      </c>
      <c r="EA130" s="151">
        <v>43.694816400000001</v>
      </c>
      <c r="EB130" s="151">
        <v>64.342521500000004</v>
      </c>
      <c r="EC130" s="151">
        <v>66.631037700000007</v>
      </c>
      <c r="ED130" s="151">
        <v>69.202681799999993</v>
      </c>
    </row>
    <row r="131" spans="1:134" x14ac:dyDescent="0.2">
      <c r="A131" s="61">
        <v>4</v>
      </c>
      <c r="B131" s="69" t="s">
        <v>160</v>
      </c>
      <c r="C131" s="48">
        <v>0</v>
      </c>
      <c r="D131" s="48">
        <v>0</v>
      </c>
      <c r="E131" s="48">
        <v>3.1127999999999999E-2</v>
      </c>
      <c r="F131" s="48">
        <v>0</v>
      </c>
      <c r="G131" s="48">
        <v>0</v>
      </c>
      <c r="H131" s="48">
        <v>0</v>
      </c>
      <c r="I131" s="48">
        <v>0</v>
      </c>
      <c r="J131" s="48">
        <v>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0</v>
      </c>
      <c r="U131" s="48">
        <v>0</v>
      </c>
      <c r="V131" s="48">
        <v>0</v>
      </c>
      <c r="W131" s="48">
        <v>0</v>
      </c>
      <c r="X131" s="48">
        <v>0</v>
      </c>
      <c r="Y131" s="48">
        <v>0</v>
      </c>
      <c r="Z131" s="48">
        <v>0</v>
      </c>
      <c r="AA131" s="48">
        <v>0</v>
      </c>
      <c r="AB131" s="48">
        <v>0</v>
      </c>
      <c r="AC131" s="48">
        <v>0</v>
      </c>
      <c r="AD131" s="48">
        <v>0</v>
      </c>
      <c r="AE131" s="48">
        <v>0</v>
      </c>
      <c r="AF131" s="48">
        <v>0</v>
      </c>
      <c r="AG131" s="48">
        <v>0</v>
      </c>
      <c r="AH131" s="48">
        <v>0</v>
      </c>
      <c r="AI131" s="48">
        <v>0</v>
      </c>
      <c r="AJ131" s="48">
        <v>0</v>
      </c>
      <c r="AK131" s="48">
        <v>0</v>
      </c>
      <c r="AL131" s="48">
        <v>0</v>
      </c>
      <c r="AM131" s="48">
        <v>0</v>
      </c>
      <c r="AN131" s="48">
        <v>0</v>
      </c>
      <c r="AO131" s="48">
        <v>0</v>
      </c>
      <c r="AP131" s="48">
        <v>0</v>
      </c>
      <c r="AQ131" s="48">
        <v>0</v>
      </c>
      <c r="AR131" s="48">
        <v>0</v>
      </c>
      <c r="AS131" s="48">
        <v>0</v>
      </c>
      <c r="AT131" s="48">
        <v>0</v>
      </c>
      <c r="AU131" s="48">
        <v>0</v>
      </c>
      <c r="AV131" s="48">
        <v>0</v>
      </c>
      <c r="AW131" s="48">
        <v>0</v>
      </c>
      <c r="AX131" s="48">
        <v>0</v>
      </c>
      <c r="AY131" s="48">
        <v>0</v>
      </c>
      <c r="AZ131" s="48">
        <v>0</v>
      </c>
      <c r="BA131" s="48">
        <v>0</v>
      </c>
      <c r="BB131" s="48">
        <v>0</v>
      </c>
      <c r="BC131" s="48">
        <v>0</v>
      </c>
      <c r="BD131" s="48">
        <v>0</v>
      </c>
      <c r="BE131" s="48">
        <v>0</v>
      </c>
      <c r="BF131" s="48">
        <v>0</v>
      </c>
      <c r="BG131" s="48">
        <v>0</v>
      </c>
      <c r="BH131" s="48">
        <v>0</v>
      </c>
      <c r="BI131" s="48">
        <v>0</v>
      </c>
      <c r="BJ131" s="48">
        <v>0</v>
      </c>
      <c r="BK131" s="48">
        <v>0</v>
      </c>
      <c r="BL131" s="48">
        <v>0</v>
      </c>
      <c r="BM131" s="48">
        <v>0</v>
      </c>
      <c r="BN131" s="48">
        <v>0</v>
      </c>
      <c r="BO131" s="48">
        <v>0</v>
      </c>
      <c r="BP131" s="48">
        <v>0</v>
      </c>
      <c r="BQ131" s="48">
        <v>0</v>
      </c>
      <c r="BR131" s="48">
        <v>0</v>
      </c>
      <c r="BS131" s="48">
        <v>0</v>
      </c>
      <c r="BT131" s="48">
        <v>0</v>
      </c>
      <c r="BU131" s="48">
        <v>0</v>
      </c>
      <c r="BV131" s="48">
        <v>0</v>
      </c>
      <c r="BW131" s="48">
        <v>0</v>
      </c>
      <c r="BX131" s="48">
        <v>0</v>
      </c>
      <c r="BY131" s="48">
        <v>0</v>
      </c>
      <c r="BZ131" s="48">
        <v>0</v>
      </c>
      <c r="CA131" s="48">
        <v>0</v>
      </c>
      <c r="CB131" s="48">
        <v>0</v>
      </c>
      <c r="CC131" s="48">
        <v>0</v>
      </c>
      <c r="CD131" s="48">
        <v>0</v>
      </c>
      <c r="CE131" s="48">
        <v>0</v>
      </c>
      <c r="CF131" s="48">
        <v>0</v>
      </c>
      <c r="CG131" s="48">
        <v>0</v>
      </c>
      <c r="CH131" s="48">
        <v>0</v>
      </c>
      <c r="CI131" s="48">
        <v>0</v>
      </c>
      <c r="CJ131" s="48">
        <v>0</v>
      </c>
      <c r="CK131" s="48">
        <v>0</v>
      </c>
      <c r="CL131" s="48">
        <v>0</v>
      </c>
      <c r="CM131" s="48">
        <v>0</v>
      </c>
      <c r="CN131" s="48">
        <v>0</v>
      </c>
      <c r="CO131" s="48">
        <v>0</v>
      </c>
      <c r="CP131" s="48">
        <v>0</v>
      </c>
      <c r="CQ131" s="48">
        <v>0</v>
      </c>
      <c r="CR131" s="48">
        <v>0</v>
      </c>
      <c r="CS131" s="48">
        <v>0</v>
      </c>
      <c r="CT131" s="48">
        <v>0</v>
      </c>
      <c r="CU131" s="48">
        <v>0</v>
      </c>
      <c r="CV131" s="48">
        <v>0</v>
      </c>
      <c r="CW131" s="48">
        <v>0</v>
      </c>
      <c r="CX131" s="48">
        <v>0</v>
      </c>
      <c r="CY131" s="48">
        <v>0</v>
      </c>
      <c r="CZ131" s="48">
        <v>10.225601599999999</v>
      </c>
      <c r="DA131" s="48">
        <v>0</v>
      </c>
      <c r="DB131" s="48">
        <v>0</v>
      </c>
      <c r="DC131" s="48">
        <v>0</v>
      </c>
      <c r="DD131" s="48">
        <v>0</v>
      </c>
      <c r="DE131" s="48">
        <v>0</v>
      </c>
      <c r="DF131" s="48">
        <v>0</v>
      </c>
      <c r="DG131" s="48">
        <v>0</v>
      </c>
      <c r="DH131" s="48">
        <v>0</v>
      </c>
      <c r="DI131" s="48">
        <v>0</v>
      </c>
      <c r="DJ131" s="48">
        <v>0</v>
      </c>
      <c r="DK131" s="48">
        <v>0</v>
      </c>
      <c r="DL131" s="48">
        <v>0</v>
      </c>
      <c r="DM131" s="48">
        <v>3.4080300000000001E-2</v>
      </c>
      <c r="DN131" s="48">
        <v>0</v>
      </c>
      <c r="DO131" s="48">
        <v>0</v>
      </c>
      <c r="DP131" s="15">
        <v>5.3457900000000003E-2</v>
      </c>
      <c r="DQ131" s="105">
        <v>0</v>
      </c>
      <c r="DR131" s="151">
        <v>0</v>
      </c>
      <c r="DS131" s="151">
        <v>0</v>
      </c>
      <c r="DT131" s="151">
        <v>0</v>
      </c>
      <c r="DU131" s="151">
        <v>0</v>
      </c>
      <c r="DV131" s="151">
        <v>0</v>
      </c>
      <c r="DW131" s="151">
        <v>0</v>
      </c>
      <c r="DX131" s="151">
        <v>0</v>
      </c>
      <c r="DY131" s="151">
        <v>0</v>
      </c>
      <c r="DZ131" s="151">
        <v>0</v>
      </c>
      <c r="EA131" s="151">
        <v>0</v>
      </c>
      <c r="EB131" s="151">
        <v>0</v>
      </c>
      <c r="EC131" s="151">
        <v>0</v>
      </c>
      <c r="ED131" s="151">
        <v>1.40623E-2</v>
      </c>
    </row>
    <row r="132" spans="1:134" x14ac:dyDescent="0.2">
      <c r="A132" s="61">
        <v>5</v>
      </c>
      <c r="B132" s="69" t="s">
        <v>96</v>
      </c>
      <c r="C132" s="48">
        <v>145.023774</v>
      </c>
      <c r="D132" s="48">
        <v>184.50303400000001</v>
      </c>
      <c r="E132" s="48">
        <v>150.07286500000001</v>
      </c>
      <c r="F132" s="48">
        <v>127.17646499999999</v>
      </c>
      <c r="G132" s="48">
        <v>141.28603699999999</v>
      </c>
      <c r="H132" s="48">
        <v>122.231313</v>
      </c>
      <c r="I132" s="48">
        <v>129.52764099999999</v>
      </c>
      <c r="J132" s="48">
        <v>74.502480000000006</v>
      </c>
      <c r="K132" s="48">
        <v>93.659764999999993</v>
      </c>
      <c r="L132" s="48">
        <v>80.823500999999993</v>
      </c>
      <c r="M132" s="48">
        <v>153.02610100000001</v>
      </c>
      <c r="N132" s="48">
        <v>223.47665799999999</v>
      </c>
      <c r="O132" s="48">
        <v>243.292281</v>
      </c>
      <c r="P132" s="48">
        <v>233.17472699999999</v>
      </c>
      <c r="Q132" s="48">
        <v>221.72300899999999</v>
      </c>
      <c r="R132" s="48">
        <v>153.87919299999999</v>
      </c>
      <c r="S132" s="48">
        <v>153.237459</v>
      </c>
      <c r="T132" s="48">
        <v>133.23919900000001</v>
      </c>
      <c r="U132" s="48">
        <v>147.56221500000001</v>
      </c>
      <c r="V132" s="48">
        <v>108.312915</v>
      </c>
      <c r="W132" s="48">
        <v>107.81914</v>
      </c>
      <c r="X132" s="48">
        <v>115.79606</v>
      </c>
      <c r="Y132" s="48">
        <v>183.53519800000001</v>
      </c>
      <c r="Z132" s="48">
        <v>922.8101800000004</v>
      </c>
      <c r="AA132" s="48">
        <v>179.23834299999999</v>
      </c>
      <c r="AB132" s="48">
        <v>226.82518099999999</v>
      </c>
      <c r="AC132" s="48">
        <v>182.22117800000001</v>
      </c>
      <c r="AD132" s="48">
        <v>240.251677</v>
      </c>
      <c r="AE132" s="48">
        <v>284.915682</v>
      </c>
      <c r="AF132" s="48">
        <v>158.79973000000001</v>
      </c>
      <c r="AG132" s="48">
        <v>125.815969</v>
      </c>
      <c r="AH132" s="48">
        <v>101.81190100000001</v>
      </c>
      <c r="AI132" s="48">
        <v>123.120018</v>
      </c>
      <c r="AJ132" s="48">
        <v>83.382840999999999</v>
      </c>
      <c r="AK132" s="48">
        <v>160.70307099999999</v>
      </c>
      <c r="AL132" s="48">
        <v>250.57309100000001</v>
      </c>
      <c r="AM132" s="48">
        <v>215.660257</v>
      </c>
      <c r="AN132" s="48">
        <v>302.111897</v>
      </c>
      <c r="AO132" s="48">
        <v>287.36776600000002</v>
      </c>
      <c r="AP132" s="48">
        <v>228.206547</v>
      </c>
      <c r="AQ132" s="48">
        <v>295.78468600000002</v>
      </c>
      <c r="AR132" s="48">
        <v>152.323365</v>
      </c>
      <c r="AS132" s="48">
        <v>171.358239</v>
      </c>
      <c r="AT132" s="48">
        <v>154.255291</v>
      </c>
      <c r="AU132" s="48">
        <v>140.51627300000001</v>
      </c>
      <c r="AV132" s="48">
        <v>143.12506500000001</v>
      </c>
      <c r="AW132" s="48">
        <v>257.64137299999999</v>
      </c>
      <c r="AX132" s="48">
        <v>287.29198300000002</v>
      </c>
      <c r="AY132" s="48">
        <v>250.64412899999999</v>
      </c>
      <c r="AZ132" s="48">
        <v>228.925422</v>
      </c>
      <c r="BA132" s="48">
        <v>261.11526600000002</v>
      </c>
      <c r="BB132" s="48">
        <v>207.73584600000001</v>
      </c>
      <c r="BC132" s="48">
        <v>285.391884</v>
      </c>
      <c r="BD132" s="48">
        <v>144.48853800000001</v>
      </c>
      <c r="BE132" s="48">
        <v>129.46528900000001</v>
      </c>
      <c r="BF132" s="48">
        <v>142.53997799999999</v>
      </c>
      <c r="BG132" s="48">
        <v>150.99813900000001</v>
      </c>
      <c r="BH132" s="48">
        <v>117.330223</v>
      </c>
      <c r="BI132" s="48">
        <v>174.81338099999999</v>
      </c>
      <c r="BJ132" s="48">
        <v>260.214067</v>
      </c>
      <c r="BK132" s="48">
        <v>234.406341</v>
      </c>
      <c r="BL132" s="48">
        <v>216.78933499999999</v>
      </c>
      <c r="BM132" s="48">
        <v>209.455062</v>
      </c>
      <c r="BN132" s="48">
        <v>187.412305</v>
      </c>
      <c r="BO132" s="48">
        <v>246.65606500000001</v>
      </c>
      <c r="BP132" s="48">
        <v>115.96259999999999</v>
      </c>
      <c r="BQ132" s="48">
        <v>125</v>
      </c>
      <c r="BR132" s="48">
        <v>95.8</v>
      </c>
      <c r="BS132" s="48">
        <v>131.65555599999999</v>
      </c>
      <c r="BT132" s="48">
        <v>139.10397499999999</v>
      </c>
      <c r="BU132" s="48">
        <v>165.086758</v>
      </c>
      <c r="BV132" s="48">
        <v>256.98494199999999</v>
      </c>
      <c r="BW132" s="48">
        <v>194.76260300000001</v>
      </c>
      <c r="BX132" s="48">
        <v>235.75801200000001</v>
      </c>
      <c r="BY132" s="48">
        <v>303.33667600000001</v>
      </c>
      <c r="BZ132" s="48">
        <v>126.201151</v>
      </c>
      <c r="CA132" s="48">
        <v>245</v>
      </c>
      <c r="CB132" s="48">
        <v>126.339578</v>
      </c>
      <c r="CC132" s="48">
        <v>101</v>
      </c>
      <c r="CD132" s="48">
        <v>64.181075000000007</v>
      </c>
      <c r="CE132" s="48">
        <v>60.835278000000002</v>
      </c>
      <c r="CF132" s="48">
        <v>38.257001000000002</v>
      </c>
      <c r="CG132" s="48">
        <v>96.918781999999993</v>
      </c>
      <c r="CH132" s="48">
        <v>161.69922399999999</v>
      </c>
      <c r="CI132" s="48">
        <v>131.52737999999999</v>
      </c>
      <c r="CJ132" s="48">
        <v>234.56144800000001</v>
      </c>
      <c r="CK132" s="48">
        <v>173.021309</v>
      </c>
      <c r="CL132" s="48">
        <v>210.03150099999999</v>
      </c>
      <c r="CM132" s="48">
        <v>248.455018</v>
      </c>
      <c r="CN132" s="48">
        <v>98.437252999999998</v>
      </c>
      <c r="CO132" s="48">
        <v>105.79567400000001</v>
      </c>
      <c r="CP132" s="48">
        <v>89.349045000000004</v>
      </c>
      <c r="CQ132" s="48">
        <v>17.815303</v>
      </c>
      <c r="CR132" s="48">
        <v>29.137546</v>
      </c>
      <c r="CS132" s="48">
        <v>109.862891</v>
      </c>
      <c r="CT132" s="48">
        <v>214.40433400000001</v>
      </c>
      <c r="CU132" s="48">
        <v>254.0295946</v>
      </c>
      <c r="CV132" s="48">
        <v>201.1247927</v>
      </c>
      <c r="CW132" s="48">
        <v>291.76584589999999</v>
      </c>
      <c r="CX132" s="48">
        <v>222.96185690000002</v>
      </c>
      <c r="CY132" s="48">
        <v>251.60468700000001</v>
      </c>
      <c r="CZ132" s="48">
        <v>177.03343290000001</v>
      </c>
      <c r="DA132" s="48">
        <v>147.37552269999998</v>
      </c>
      <c r="DB132" s="48">
        <v>143.08886859999998</v>
      </c>
      <c r="DC132" s="48">
        <v>159.63672930000001</v>
      </c>
      <c r="DD132" s="48">
        <v>132.77578080000001</v>
      </c>
      <c r="DE132" s="48">
        <v>65.247177399999998</v>
      </c>
      <c r="DF132" s="48">
        <v>321.27372550000001</v>
      </c>
      <c r="DG132" s="48">
        <v>251.63071758000001</v>
      </c>
      <c r="DH132" s="48">
        <v>212.13638312999998</v>
      </c>
      <c r="DI132" s="48">
        <v>311.43289929000002</v>
      </c>
      <c r="DJ132" s="48">
        <v>212.36224660000005</v>
      </c>
      <c r="DK132" s="48">
        <v>347.46756979999986</v>
      </c>
      <c r="DL132" s="48">
        <v>197.75510020000002</v>
      </c>
      <c r="DM132" s="48">
        <v>136.25016820000019</v>
      </c>
      <c r="DN132" s="48">
        <v>140.44667430000001</v>
      </c>
      <c r="DO132" s="48">
        <v>141.91067459999999</v>
      </c>
      <c r="DP132" s="15">
        <v>138.82118510000001</v>
      </c>
      <c r="DQ132" s="105">
        <v>189.05022510000001</v>
      </c>
      <c r="DR132" s="151">
        <v>417.69823650000001</v>
      </c>
      <c r="DS132" s="151">
        <v>313.19625260000004</v>
      </c>
      <c r="DT132" s="151">
        <v>264.12446940000001</v>
      </c>
      <c r="DU132" s="151">
        <v>276.12044019999996</v>
      </c>
      <c r="DV132" s="151">
        <v>203.77205840000002</v>
      </c>
      <c r="DW132" s="151">
        <v>361.78330979999998</v>
      </c>
      <c r="DX132" s="151">
        <v>265.70488569999998</v>
      </c>
      <c r="DY132" s="151">
        <v>191.1363025</v>
      </c>
      <c r="DZ132" s="151">
        <v>156.7991371</v>
      </c>
      <c r="EA132" s="151">
        <v>229.59537030000001</v>
      </c>
      <c r="EB132" s="151">
        <v>140.96971400000001</v>
      </c>
      <c r="EC132" s="151">
        <v>200.1550551</v>
      </c>
      <c r="ED132" s="151">
        <v>474.89865210000005</v>
      </c>
    </row>
    <row r="133" spans="1:134" x14ac:dyDescent="0.2">
      <c r="A133" s="61">
        <v>6</v>
      </c>
      <c r="B133" s="69" t="s">
        <v>99</v>
      </c>
      <c r="C133" s="48">
        <v>387.09750699999995</v>
      </c>
      <c r="D133" s="48">
        <v>397.49994700000002</v>
      </c>
      <c r="E133" s="48">
        <v>274.44881600000002</v>
      </c>
      <c r="F133" s="48">
        <v>194.48018099999999</v>
      </c>
      <c r="G133" s="48">
        <v>371.98233399999998</v>
      </c>
      <c r="H133" s="48">
        <v>381.18734000000001</v>
      </c>
      <c r="I133" s="48">
        <v>226.322315</v>
      </c>
      <c r="J133" s="48">
        <v>127.38170700000001</v>
      </c>
      <c r="K133" s="48">
        <v>9.7295809999999996</v>
      </c>
      <c r="L133" s="48">
        <v>16.565777000000001</v>
      </c>
      <c r="M133" s="48">
        <v>186.95291499999999</v>
      </c>
      <c r="N133" s="48">
        <v>97.700823999999997</v>
      </c>
      <c r="O133" s="48">
        <v>135.66243700000001</v>
      </c>
      <c r="P133" s="48">
        <v>139.65165999999999</v>
      </c>
      <c r="Q133" s="48">
        <v>84.119308000000004</v>
      </c>
      <c r="R133" s="48">
        <v>237.55407</v>
      </c>
      <c r="S133" s="48">
        <v>226.67288600000001</v>
      </c>
      <c r="T133" s="48">
        <v>139.9366</v>
      </c>
      <c r="U133" s="48">
        <v>194.522727</v>
      </c>
      <c r="V133" s="48">
        <v>167.675577</v>
      </c>
      <c r="W133" s="48">
        <v>222.54612</v>
      </c>
      <c r="X133" s="48">
        <v>171.421875</v>
      </c>
      <c r="Y133" s="48">
        <v>67.998840999999999</v>
      </c>
      <c r="Z133" s="48">
        <v>256.13306599999987</v>
      </c>
      <c r="AA133" s="48">
        <v>158.82979700000001</v>
      </c>
      <c r="AB133" s="48">
        <v>156.18926999999999</v>
      </c>
      <c r="AC133" s="48">
        <v>269.20331700000003</v>
      </c>
      <c r="AD133" s="48">
        <v>102.67212499999999</v>
      </c>
      <c r="AE133" s="48">
        <v>22.707878999999998</v>
      </c>
      <c r="AF133" s="48">
        <v>83.941456000000002</v>
      </c>
      <c r="AG133" s="48">
        <v>93.936691999999994</v>
      </c>
      <c r="AH133" s="48">
        <v>44.595762000000001</v>
      </c>
      <c r="AI133" s="48">
        <v>0</v>
      </c>
      <c r="AJ133" s="48">
        <v>21.495128000000001</v>
      </c>
      <c r="AK133" s="48">
        <v>53.902459</v>
      </c>
      <c r="AL133" s="48">
        <v>124.098095</v>
      </c>
      <c r="AM133" s="48">
        <v>144.99858499999999</v>
      </c>
      <c r="AN133" s="48">
        <v>0</v>
      </c>
      <c r="AO133" s="48">
        <v>3.483886</v>
      </c>
      <c r="AP133" s="48">
        <v>21.563976</v>
      </c>
      <c r="AQ133" s="48">
        <v>82.939107000000007</v>
      </c>
      <c r="AR133" s="48">
        <v>146.922057</v>
      </c>
      <c r="AS133" s="48">
        <v>83.109979999999993</v>
      </c>
      <c r="AT133" s="48">
        <v>7.7530320000000001</v>
      </c>
      <c r="AU133" s="48">
        <v>27.084430000000001</v>
      </c>
      <c r="AV133" s="48">
        <v>108.5</v>
      </c>
      <c r="AW133" s="48">
        <v>13.5</v>
      </c>
      <c r="AX133" s="48">
        <v>242.9</v>
      </c>
      <c r="AY133" s="48">
        <v>57.520955999999998</v>
      </c>
      <c r="AZ133" s="48">
        <v>134.94559699999999</v>
      </c>
      <c r="BA133" s="48">
        <v>13.319879999999999</v>
      </c>
      <c r="BB133" s="48">
        <v>128.19999999999999</v>
      </c>
      <c r="BC133" s="48">
        <v>33.881929999999997</v>
      </c>
      <c r="BD133" s="48">
        <v>123.96859600000001</v>
      </c>
      <c r="BE133" s="48">
        <v>44.828099999999999</v>
      </c>
      <c r="BF133" s="48">
        <v>27.434837999999999</v>
      </c>
      <c r="BG133" s="48">
        <v>21.608060999999999</v>
      </c>
      <c r="BH133" s="48">
        <v>76.969057000000006</v>
      </c>
      <c r="BI133" s="48">
        <v>228.25284500000001</v>
      </c>
      <c r="BJ133" s="48">
        <v>79.108332000000004</v>
      </c>
      <c r="BK133" s="48">
        <v>0</v>
      </c>
      <c r="BL133" s="48">
        <v>190.303392</v>
      </c>
      <c r="BM133" s="48">
        <v>0</v>
      </c>
      <c r="BN133" s="48">
        <v>36.117939999999997</v>
      </c>
      <c r="BO133" s="48">
        <v>54.461829999999999</v>
      </c>
      <c r="BP133" s="48">
        <v>83.670180000000002</v>
      </c>
      <c r="BQ133" s="48">
        <v>106.2</v>
      </c>
      <c r="BR133" s="48">
        <v>100.3</v>
      </c>
      <c r="BS133" s="48">
        <v>41.527783999999997</v>
      </c>
      <c r="BT133" s="48">
        <v>43.146124999999998</v>
      </c>
      <c r="BU133" s="48">
        <v>121.01991599999999</v>
      </c>
      <c r="BV133" s="48">
        <v>119.56572300000001</v>
      </c>
      <c r="BW133" s="48">
        <v>109.32398499999999</v>
      </c>
      <c r="BX133" s="48">
        <v>124.788668</v>
      </c>
      <c r="BY133" s="48">
        <v>180.09348499999999</v>
      </c>
      <c r="BZ133" s="48">
        <v>120.111634</v>
      </c>
      <c r="CA133" s="48">
        <v>122</v>
      </c>
      <c r="CB133" s="48">
        <v>88.627776999999995</v>
      </c>
      <c r="CC133" s="48">
        <v>111.3</v>
      </c>
      <c r="CD133" s="48">
        <v>42.333571999999997</v>
      </c>
      <c r="CE133" s="48">
        <v>26.273282999999999</v>
      </c>
      <c r="CF133" s="48">
        <v>0</v>
      </c>
      <c r="CG133" s="48">
        <v>141.24888999999999</v>
      </c>
      <c r="CH133" s="48">
        <v>208.00033300000001</v>
      </c>
      <c r="CI133" s="48">
        <v>82.324310999999994</v>
      </c>
      <c r="CJ133" s="48">
        <v>165.25887700000001</v>
      </c>
      <c r="CK133" s="48">
        <v>157.76879600000001</v>
      </c>
      <c r="CL133" s="48">
        <v>162.07513599999999</v>
      </c>
      <c r="CM133" s="48">
        <v>164.16211000000001</v>
      </c>
      <c r="CN133" s="48">
        <v>90.958772999999994</v>
      </c>
      <c r="CO133" s="48">
        <v>34.421506000000001</v>
      </c>
      <c r="CP133" s="48">
        <v>4.2911799999999998</v>
      </c>
      <c r="CQ133" s="48">
        <v>32.509475000000002</v>
      </c>
      <c r="CR133" s="48">
        <v>0</v>
      </c>
      <c r="CS133" s="48">
        <v>0</v>
      </c>
      <c r="CT133" s="48">
        <v>55.264440999999998</v>
      </c>
      <c r="CU133" s="48">
        <v>53.596924299999998</v>
      </c>
      <c r="CV133" s="48">
        <v>50.589441000000001</v>
      </c>
      <c r="CW133" s="48">
        <v>27.2249208</v>
      </c>
      <c r="CX133" s="48">
        <v>53.916633900000001</v>
      </c>
      <c r="CY133" s="48">
        <v>0</v>
      </c>
      <c r="CZ133" s="48">
        <v>53.932716499999998</v>
      </c>
      <c r="DA133" s="48">
        <v>30.879287000000001</v>
      </c>
      <c r="DB133" s="48">
        <v>30.989382800000001</v>
      </c>
      <c r="DC133" s="48">
        <v>82.536218500000004</v>
      </c>
      <c r="DD133" s="48">
        <v>62.000833999999998</v>
      </c>
      <c r="DE133" s="48">
        <v>40.661994499999999</v>
      </c>
      <c r="DF133" s="48">
        <v>81.385542999999998</v>
      </c>
      <c r="DG133" s="48">
        <v>41.704293999999997</v>
      </c>
      <c r="DH133" s="48">
        <v>38.102105649999999</v>
      </c>
      <c r="DI133" s="48">
        <v>50.493600350000015</v>
      </c>
      <c r="DJ133" s="48">
        <v>75.368948100000011</v>
      </c>
      <c r="DK133" s="48">
        <v>30.664283999999981</v>
      </c>
      <c r="DL133" s="48">
        <v>99.16653500000001</v>
      </c>
      <c r="DM133" s="48">
        <v>43.532108099999959</v>
      </c>
      <c r="DN133" s="48">
        <v>50.794433499999997</v>
      </c>
      <c r="DO133" s="48">
        <v>7.5682214999999999</v>
      </c>
      <c r="DP133" s="15">
        <v>0.2719299</v>
      </c>
      <c r="DQ133" s="105">
        <v>58.096204</v>
      </c>
      <c r="DR133" s="151">
        <v>73.694296299999991</v>
      </c>
      <c r="DS133" s="151">
        <v>0.29545920000000003</v>
      </c>
      <c r="DT133" s="151">
        <v>4.1912338</v>
      </c>
      <c r="DU133" s="151">
        <v>31.080569499999999</v>
      </c>
      <c r="DV133" s="151">
        <v>101.4137005</v>
      </c>
      <c r="DW133" s="151">
        <v>13.5207543</v>
      </c>
      <c r="DX133" s="151">
        <v>20.5274155</v>
      </c>
      <c r="DY133" s="151">
        <v>97.919900099999992</v>
      </c>
      <c r="DZ133" s="151">
        <v>24.505205800000002</v>
      </c>
      <c r="EA133" s="151">
        <v>11.4964599</v>
      </c>
      <c r="EB133" s="151">
        <v>36.407497599999999</v>
      </c>
      <c r="EC133" s="151">
        <v>91.586024800000004</v>
      </c>
      <c r="ED133" s="151">
        <v>58.7757431</v>
      </c>
    </row>
    <row r="134" spans="1:134" x14ac:dyDescent="0.2">
      <c r="A134" s="61">
        <v>7</v>
      </c>
      <c r="B134" s="69" t="s">
        <v>101</v>
      </c>
      <c r="C134" s="48">
        <v>335.15022300000004</v>
      </c>
      <c r="D134" s="48">
        <v>296.06548900000001</v>
      </c>
      <c r="E134" s="48">
        <v>280.33401500000002</v>
      </c>
      <c r="F134" s="48">
        <v>182.406251</v>
      </c>
      <c r="G134" s="48">
        <v>188.223018</v>
      </c>
      <c r="H134" s="48">
        <v>207.40694500000001</v>
      </c>
      <c r="I134" s="48">
        <v>187.35037800000001</v>
      </c>
      <c r="J134" s="48">
        <v>253.73290700000001</v>
      </c>
      <c r="K134" s="48">
        <v>319.47055399999999</v>
      </c>
      <c r="L134" s="48">
        <v>251.36812499999999</v>
      </c>
      <c r="M134" s="48">
        <v>230.29752300000001</v>
      </c>
      <c r="N134" s="48">
        <v>346.30355100000003</v>
      </c>
      <c r="O134" s="48">
        <v>370.48788000000002</v>
      </c>
      <c r="P134" s="48">
        <v>359.60002300000002</v>
      </c>
      <c r="Q134" s="48">
        <v>465.72972099999998</v>
      </c>
      <c r="R134" s="48">
        <v>221.43425099999999</v>
      </c>
      <c r="S134" s="48">
        <v>233.91076200000001</v>
      </c>
      <c r="T134" s="48">
        <v>321.81320599999998</v>
      </c>
      <c r="U134" s="48">
        <v>265.82212399999997</v>
      </c>
      <c r="V134" s="48">
        <v>459.06867499999998</v>
      </c>
      <c r="W134" s="48">
        <v>331.28939500000001</v>
      </c>
      <c r="X134" s="48">
        <v>356.50297399999999</v>
      </c>
      <c r="Y134" s="48">
        <v>333.42678599999999</v>
      </c>
      <c r="Z134" s="48">
        <v>503.76770399999941</v>
      </c>
      <c r="AA134" s="48">
        <v>412.07043199999998</v>
      </c>
      <c r="AB134" s="48">
        <v>359.54643800000002</v>
      </c>
      <c r="AC134" s="48">
        <v>429.16372999999999</v>
      </c>
      <c r="AD134" s="48">
        <v>245.55776800000001</v>
      </c>
      <c r="AE134" s="48">
        <v>321.10429699999997</v>
      </c>
      <c r="AF134" s="48">
        <v>246.90399300000001</v>
      </c>
      <c r="AG134" s="48">
        <v>336.80768499999999</v>
      </c>
      <c r="AH134" s="48">
        <v>300.43039599999997</v>
      </c>
      <c r="AI134" s="48">
        <v>395.87597099999999</v>
      </c>
      <c r="AJ134" s="48">
        <v>255.91313500000001</v>
      </c>
      <c r="AK134" s="48">
        <v>282.45269300000001</v>
      </c>
      <c r="AL134" s="48">
        <v>373.84209199999998</v>
      </c>
      <c r="AM134" s="48">
        <v>431.383284</v>
      </c>
      <c r="AN134" s="48">
        <v>480.37489199999999</v>
      </c>
      <c r="AO134" s="48">
        <v>462.789984</v>
      </c>
      <c r="AP134" s="48">
        <v>254.47105199999999</v>
      </c>
      <c r="AQ134" s="48">
        <v>312.35900600000002</v>
      </c>
      <c r="AR134" s="48">
        <v>225.826483</v>
      </c>
      <c r="AS134" s="48">
        <v>342.721405</v>
      </c>
      <c r="AT134" s="48">
        <v>377.854626</v>
      </c>
      <c r="AU134" s="48">
        <v>473.27727800000002</v>
      </c>
      <c r="AV134" s="48">
        <v>333.68263899999999</v>
      </c>
      <c r="AW134" s="48">
        <v>334.36046800000003</v>
      </c>
      <c r="AX134" s="48">
        <v>452.83696900000001</v>
      </c>
      <c r="AY134" s="48">
        <v>370.82039200000003</v>
      </c>
      <c r="AZ134" s="48">
        <v>350.96898399999998</v>
      </c>
      <c r="BA134" s="48">
        <v>370.065856</v>
      </c>
      <c r="BB134" s="48">
        <v>221.878322</v>
      </c>
      <c r="BC134" s="48">
        <v>332.89121999999998</v>
      </c>
      <c r="BD134" s="48">
        <v>282.80776300000002</v>
      </c>
      <c r="BE134" s="48">
        <v>292.996353</v>
      </c>
      <c r="BF134" s="48">
        <v>326.15853399999997</v>
      </c>
      <c r="BG134" s="48">
        <v>354.51616799999999</v>
      </c>
      <c r="BH134" s="48">
        <v>321.54138599999999</v>
      </c>
      <c r="BI134" s="48">
        <v>318.08481699999999</v>
      </c>
      <c r="BJ134" s="48">
        <v>462.79646500000001</v>
      </c>
      <c r="BK134" s="48">
        <v>428.40794899999997</v>
      </c>
      <c r="BL134" s="48">
        <v>402.39884799999999</v>
      </c>
      <c r="BM134" s="48">
        <v>367.87875300000002</v>
      </c>
      <c r="BN134" s="48">
        <v>300.84941300000003</v>
      </c>
      <c r="BO134" s="48">
        <v>332.72724599999998</v>
      </c>
      <c r="BP134" s="48">
        <v>317.75450000000001</v>
      </c>
      <c r="BQ134" s="48">
        <v>355.4</v>
      </c>
      <c r="BR134" s="48">
        <v>350.7</v>
      </c>
      <c r="BS134" s="48">
        <v>304.73102799999998</v>
      </c>
      <c r="BT134" s="48">
        <v>319.64715999999999</v>
      </c>
      <c r="BU134" s="48">
        <v>406.22338400000001</v>
      </c>
      <c r="BV134" s="48">
        <v>481.36648200000002</v>
      </c>
      <c r="BW134" s="48">
        <v>345.43795399999999</v>
      </c>
      <c r="BX134" s="48">
        <v>406.08437800000002</v>
      </c>
      <c r="BY134" s="48">
        <v>557.55258600000002</v>
      </c>
      <c r="BZ134" s="48">
        <v>205.16135499999999</v>
      </c>
      <c r="CA134" s="48">
        <v>374.5</v>
      </c>
      <c r="CB134" s="48">
        <v>210.68704399999999</v>
      </c>
      <c r="CC134" s="48">
        <v>264.89999999999998</v>
      </c>
      <c r="CD134" s="48">
        <v>274.710531</v>
      </c>
      <c r="CE134" s="48">
        <v>318.36626799999999</v>
      </c>
      <c r="CF134" s="48">
        <v>291.621036</v>
      </c>
      <c r="CG134" s="48">
        <v>252.42104900000001</v>
      </c>
      <c r="CH134" s="48">
        <v>409.95395400000001</v>
      </c>
      <c r="CI134" s="48">
        <v>284.19484799999998</v>
      </c>
      <c r="CJ134" s="48">
        <v>355.90700900000002</v>
      </c>
      <c r="CK134" s="48">
        <v>324.01135099999999</v>
      </c>
      <c r="CL134" s="48">
        <v>228.02337700000001</v>
      </c>
      <c r="CM134" s="48">
        <v>286.324118</v>
      </c>
      <c r="CN134" s="48">
        <v>170.60849899999999</v>
      </c>
      <c r="CO134" s="48">
        <v>242.639611</v>
      </c>
      <c r="CP134" s="48">
        <v>373.60813999999999</v>
      </c>
      <c r="CQ134" s="48">
        <v>80.698841999999999</v>
      </c>
      <c r="CR134" s="48">
        <v>10.742649999999999</v>
      </c>
      <c r="CS134" s="48">
        <v>56.679206000000001</v>
      </c>
      <c r="CT134" s="48">
        <v>197.65418500000001</v>
      </c>
      <c r="CU134" s="48">
        <v>299.39775560000004</v>
      </c>
      <c r="CV134" s="48">
        <v>293.78102689999997</v>
      </c>
      <c r="CW134" s="48">
        <v>394.47009750000001</v>
      </c>
      <c r="CX134" s="48">
        <v>269.52669470000001</v>
      </c>
      <c r="CY134" s="48">
        <v>248.92003319999998</v>
      </c>
      <c r="CZ134" s="48">
        <v>246.37453219999998</v>
      </c>
      <c r="DA134" s="48">
        <v>247.54946319999999</v>
      </c>
      <c r="DB134" s="48">
        <v>253.3279326</v>
      </c>
      <c r="DC134" s="48">
        <v>298.65551960000005</v>
      </c>
      <c r="DD134" s="48">
        <v>295.32317810000001</v>
      </c>
      <c r="DE134" s="48">
        <v>178.33246369999998</v>
      </c>
      <c r="DF134" s="48">
        <v>293.23949930000003</v>
      </c>
      <c r="DG134" s="48">
        <v>359.53280670999999</v>
      </c>
      <c r="DH134" s="48">
        <v>415.52214488999999</v>
      </c>
      <c r="DI134" s="48">
        <v>499.74504840000003</v>
      </c>
      <c r="DJ134" s="48">
        <v>281.72567499999991</v>
      </c>
      <c r="DK134" s="48">
        <v>350.31448560000013</v>
      </c>
      <c r="DL134" s="48">
        <v>365.51113129999999</v>
      </c>
      <c r="DM134" s="48">
        <v>325.40417079999997</v>
      </c>
      <c r="DN134" s="48">
        <v>376.26230029999999</v>
      </c>
      <c r="DO134" s="48">
        <v>374.76934899999998</v>
      </c>
      <c r="DP134" s="15">
        <v>360.43140219999998</v>
      </c>
      <c r="DQ134" s="105">
        <v>406.59319749999997</v>
      </c>
      <c r="DR134" s="151">
        <v>503.04650339999995</v>
      </c>
      <c r="DS134" s="151">
        <v>540.62172370000008</v>
      </c>
      <c r="DT134" s="151">
        <v>608.02793819999999</v>
      </c>
      <c r="DU134" s="151">
        <v>483.388577</v>
      </c>
      <c r="DV134" s="151">
        <v>314.55437510000002</v>
      </c>
      <c r="DW134" s="151">
        <v>349.53776299999998</v>
      </c>
      <c r="DX134" s="151">
        <v>331.2695382</v>
      </c>
      <c r="DY134" s="151">
        <v>390.62750769999997</v>
      </c>
      <c r="DZ134" s="151">
        <v>393.29074639999999</v>
      </c>
      <c r="EA134" s="151">
        <v>581.88911050000002</v>
      </c>
      <c r="EB134" s="151">
        <v>332.74382860000003</v>
      </c>
      <c r="EC134" s="151">
        <v>542.03512139999998</v>
      </c>
      <c r="ED134" s="151">
        <v>576.01183479999997</v>
      </c>
    </row>
    <row r="135" spans="1:134" x14ac:dyDescent="0.2">
      <c r="A135" s="61">
        <v>8</v>
      </c>
      <c r="B135" s="113" t="s">
        <v>162</v>
      </c>
      <c r="C135" s="48">
        <v>12.780244</v>
      </c>
      <c r="D135" s="48">
        <v>25.995152999999998</v>
      </c>
      <c r="E135" s="48">
        <v>21.080963000000001</v>
      </c>
      <c r="F135" s="48">
        <v>21.904302000000001</v>
      </c>
      <c r="G135" s="48">
        <v>13.24667</v>
      </c>
      <c r="H135" s="48">
        <v>8.7479119999999995</v>
      </c>
      <c r="I135" s="48">
        <v>6.0067060000000003</v>
      </c>
      <c r="J135" s="48">
        <v>17.657311</v>
      </c>
      <c r="K135" s="48">
        <v>10.727869999999999</v>
      </c>
      <c r="L135" s="48">
        <v>15.766645</v>
      </c>
      <c r="M135" s="48">
        <v>26.344131999999998</v>
      </c>
      <c r="N135" s="48">
        <v>28.242317</v>
      </c>
      <c r="O135" s="48">
        <v>49.328968000000003</v>
      </c>
      <c r="P135" s="48">
        <v>22.782302999999999</v>
      </c>
      <c r="Q135" s="48">
        <v>25.468098000000001</v>
      </c>
      <c r="R135" s="48">
        <v>14.165341</v>
      </c>
      <c r="S135" s="48">
        <v>13.122869</v>
      </c>
      <c r="T135" s="48">
        <v>5.9433059999999998</v>
      </c>
      <c r="U135" s="48">
        <v>9.643732</v>
      </c>
      <c r="V135" s="48">
        <v>10.424669</v>
      </c>
      <c r="W135" s="48">
        <v>8.8554119999999994</v>
      </c>
      <c r="X135" s="48">
        <v>10.672734999999999</v>
      </c>
      <c r="Y135" s="48">
        <v>16.300326999999999</v>
      </c>
      <c r="Z135" s="48">
        <v>17.272625000000005</v>
      </c>
      <c r="AA135" s="48">
        <v>15.58849</v>
      </c>
      <c r="AB135" s="48">
        <v>31.665194</v>
      </c>
      <c r="AC135" s="48">
        <v>10.707359</v>
      </c>
      <c r="AD135" s="48">
        <v>22.703809</v>
      </c>
      <c r="AE135" s="48">
        <v>16.641632000000001</v>
      </c>
      <c r="AF135" s="48">
        <v>26.608096</v>
      </c>
      <c r="AG135" s="48">
        <v>26.343996000000001</v>
      </c>
      <c r="AH135" s="48">
        <v>28.082688999999998</v>
      </c>
      <c r="AI135" s="48">
        <v>38.524554000000002</v>
      </c>
      <c r="AJ135" s="48">
        <v>8.8392630000000008</v>
      </c>
      <c r="AK135" s="48">
        <v>15.673449</v>
      </c>
      <c r="AL135" s="48">
        <v>19.706904999999999</v>
      </c>
      <c r="AM135" s="48">
        <v>40.990377000000002</v>
      </c>
      <c r="AN135" s="48">
        <v>19.028797999999998</v>
      </c>
      <c r="AO135" s="48">
        <v>14.813204000000001</v>
      </c>
      <c r="AP135" s="48">
        <v>5.8154450000000004</v>
      </c>
      <c r="AQ135" s="48">
        <v>8.9651949999999996</v>
      </c>
      <c r="AR135" s="48">
        <v>16.733091999999999</v>
      </c>
      <c r="AS135" s="48">
        <v>10.464116000000001</v>
      </c>
      <c r="AT135" s="48">
        <v>18.779378000000001</v>
      </c>
      <c r="AU135" s="48">
        <v>20.914294999999999</v>
      </c>
      <c r="AV135" s="48">
        <v>19.253216999999999</v>
      </c>
      <c r="AW135" s="48">
        <v>29.519482</v>
      </c>
      <c r="AX135" s="48">
        <v>19.736383</v>
      </c>
      <c r="AY135" s="48">
        <v>35.216839999999998</v>
      </c>
      <c r="AZ135" s="48">
        <v>23.278668</v>
      </c>
      <c r="BA135" s="48">
        <v>27.860806</v>
      </c>
      <c r="BB135" s="48">
        <v>8.1119240000000001</v>
      </c>
      <c r="BC135" s="48">
        <v>16.021895000000001</v>
      </c>
      <c r="BD135" s="48">
        <v>9.1930949999999996</v>
      </c>
      <c r="BE135" s="48">
        <v>25.019469999999998</v>
      </c>
      <c r="BF135" s="48">
        <v>33.946849</v>
      </c>
      <c r="BG135" s="48">
        <v>17.398797999999999</v>
      </c>
      <c r="BH135" s="48">
        <v>9.6316059999999997</v>
      </c>
      <c r="BI135" s="48">
        <v>23.200181000000001</v>
      </c>
      <c r="BJ135" s="48">
        <v>34.621409999999997</v>
      </c>
      <c r="BK135" s="48">
        <v>34.615307999999999</v>
      </c>
      <c r="BL135" s="48">
        <v>23.711044999999999</v>
      </c>
      <c r="BM135" s="48">
        <v>22.667052999999999</v>
      </c>
      <c r="BN135" s="48">
        <v>21.356126</v>
      </c>
      <c r="BO135" s="48">
        <v>20.884522</v>
      </c>
      <c r="BP135" s="48">
        <v>7.77433</v>
      </c>
      <c r="BQ135" s="48">
        <v>19.5</v>
      </c>
      <c r="BR135" s="48">
        <v>19.100000000000001</v>
      </c>
      <c r="BS135" s="48">
        <v>45.865906000000003</v>
      </c>
      <c r="BT135" s="48">
        <v>30.097503</v>
      </c>
      <c r="BU135" s="48">
        <v>35.191887000000001</v>
      </c>
      <c r="BV135" s="48">
        <v>14.630274999999999</v>
      </c>
      <c r="BW135" s="48">
        <v>23.093335</v>
      </c>
      <c r="BX135" s="48">
        <v>31.310784000000002</v>
      </c>
      <c r="BY135" s="48">
        <v>51.559612999999999</v>
      </c>
      <c r="BZ135" s="48">
        <v>10.957661999999999</v>
      </c>
      <c r="CA135" s="48">
        <v>17.7</v>
      </c>
      <c r="CB135" s="48">
        <v>17.520312000000001</v>
      </c>
      <c r="CC135" s="48">
        <v>11.8</v>
      </c>
      <c r="CD135" s="48">
        <v>17.076879000000002</v>
      </c>
      <c r="CE135" s="48">
        <v>40.167380000000001</v>
      </c>
      <c r="CF135" s="48">
        <v>16.791136000000002</v>
      </c>
      <c r="CG135" s="48">
        <v>28.603604000000001</v>
      </c>
      <c r="CH135" s="48">
        <v>18.791931999999999</v>
      </c>
      <c r="CI135" s="48">
        <v>19.780508999999999</v>
      </c>
      <c r="CJ135" s="48">
        <v>27.240919999999999</v>
      </c>
      <c r="CK135" s="48">
        <v>7.8203699999999996</v>
      </c>
      <c r="CL135" s="48">
        <v>10.609958000000001</v>
      </c>
      <c r="CM135" s="48">
        <v>14.6823</v>
      </c>
      <c r="CN135" s="48">
        <v>4.95587</v>
      </c>
      <c r="CO135" s="48">
        <v>10.847718</v>
      </c>
      <c r="CP135" s="48">
        <v>11.314484999999999</v>
      </c>
      <c r="CQ135" s="48">
        <v>9.8007399999999993</v>
      </c>
      <c r="CR135" s="48">
        <v>0.56715199999999999</v>
      </c>
      <c r="CS135" s="48">
        <v>8.0739669999999997</v>
      </c>
      <c r="CT135" s="48">
        <v>11.876868999999999</v>
      </c>
      <c r="CU135" s="48">
        <v>27.4893365</v>
      </c>
      <c r="CV135" s="48">
        <v>2.7591772999999997</v>
      </c>
      <c r="CW135" s="48">
        <v>34.941662899999997</v>
      </c>
      <c r="CX135" s="48">
        <v>4.0523362000000001</v>
      </c>
      <c r="CY135" s="48">
        <v>4.3092166000000001</v>
      </c>
      <c r="CZ135" s="48">
        <v>9.039264300000001</v>
      </c>
      <c r="DA135" s="48">
        <v>27.9152822</v>
      </c>
      <c r="DB135" s="48">
        <v>20.802631000000002</v>
      </c>
      <c r="DC135" s="48">
        <v>8.7608089000000007</v>
      </c>
      <c r="DD135" s="48">
        <v>16.344911400000001</v>
      </c>
      <c r="DE135" s="48">
        <v>3.6462235000000001</v>
      </c>
      <c r="DF135" s="48">
        <v>16.293688400000001</v>
      </c>
      <c r="DG135" s="48">
        <v>15.51476542</v>
      </c>
      <c r="DH135" s="48">
        <v>32.062996730000002</v>
      </c>
      <c r="DI135" s="48">
        <v>51.122237850000005</v>
      </c>
      <c r="DJ135" s="48">
        <v>9.9057797000000107</v>
      </c>
      <c r="DK135" s="48">
        <v>7.7064067000000023</v>
      </c>
      <c r="DL135" s="48">
        <v>25.511606599999993</v>
      </c>
      <c r="DM135" s="48">
        <v>20.538782499999996</v>
      </c>
      <c r="DN135" s="48">
        <v>33.2053212</v>
      </c>
      <c r="DO135" s="48">
        <v>16.146415000000001</v>
      </c>
      <c r="DP135" s="15">
        <v>13.376564500000001</v>
      </c>
      <c r="DQ135" s="105">
        <v>25.559900600000002</v>
      </c>
      <c r="DR135" s="151">
        <v>36.824057700000004</v>
      </c>
      <c r="DS135" s="151">
        <v>19.732259199999998</v>
      </c>
      <c r="DT135" s="151">
        <v>37.489260299999998</v>
      </c>
      <c r="DU135" s="151">
        <v>24.441550800000002</v>
      </c>
      <c r="DV135" s="151">
        <v>24.697258000000001</v>
      </c>
      <c r="DW135" s="151">
        <v>23.0721612</v>
      </c>
      <c r="DX135" s="151">
        <v>18.3012753</v>
      </c>
      <c r="DY135" s="151">
        <v>28.242463499999999</v>
      </c>
      <c r="DZ135" s="151">
        <v>34.164379700000005</v>
      </c>
      <c r="EA135" s="151">
        <v>33.433679900000001</v>
      </c>
      <c r="EB135" s="151">
        <v>12.282762199999999</v>
      </c>
      <c r="EC135" s="151">
        <v>22.6047434</v>
      </c>
      <c r="ED135" s="151">
        <v>52.3898583</v>
      </c>
    </row>
    <row r="136" spans="1:134" x14ac:dyDescent="0.2">
      <c r="A136" s="61">
        <v>9</v>
      </c>
      <c r="B136" s="69" t="s">
        <v>163</v>
      </c>
      <c r="C136" s="48">
        <v>7.9538859999999989</v>
      </c>
      <c r="D136" s="48">
        <v>4.3160670000000003</v>
      </c>
      <c r="E136" s="48">
        <v>5.2462720000000003</v>
      </c>
      <c r="F136" s="48">
        <v>10.597422</v>
      </c>
      <c r="G136" s="48">
        <v>3.4657339999999999</v>
      </c>
      <c r="H136" s="48">
        <v>7.3809719999999999</v>
      </c>
      <c r="I136" s="48">
        <v>4.2890050000000004</v>
      </c>
      <c r="J136" s="48">
        <v>8.1974250000000008</v>
      </c>
      <c r="K136" s="48">
        <v>7.4561890000000002</v>
      </c>
      <c r="L136" s="48">
        <v>7.0515230000000004</v>
      </c>
      <c r="M136" s="48">
        <v>6.4741229999999996</v>
      </c>
      <c r="N136" s="48">
        <v>2.831915</v>
      </c>
      <c r="O136" s="48">
        <v>13.851342000000001</v>
      </c>
      <c r="P136" s="48">
        <v>6.7594339999999997</v>
      </c>
      <c r="Q136" s="48">
        <v>13.09797</v>
      </c>
      <c r="R136" s="48">
        <v>5.3328280000000001</v>
      </c>
      <c r="S136" s="48">
        <v>4.2079680000000002</v>
      </c>
      <c r="T136" s="48">
        <v>7.7266320000000004</v>
      </c>
      <c r="U136" s="48">
        <v>7.1470799999999999</v>
      </c>
      <c r="V136" s="48">
        <v>7.7879019999999999</v>
      </c>
      <c r="W136" s="48">
        <v>18.592078999999998</v>
      </c>
      <c r="X136" s="48">
        <v>5.7719420000000001</v>
      </c>
      <c r="Y136" s="48">
        <v>4.2329020000000002</v>
      </c>
      <c r="Z136" s="48">
        <v>175.558494</v>
      </c>
      <c r="AA136" s="48">
        <v>10.005485</v>
      </c>
      <c r="AB136" s="48">
        <v>11.364616</v>
      </c>
      <c r="AC136" s="48">
        <v>7.7436720000000001</v>
      </c>
      <c r="AD136" s="48">
        <v>6.9866989999999998</v>
      </c>
      <c r="AE136" s="48">
        <v>6.6223299999999998</v>
      </c>
      <c r="AF136" s="48">
        <v>9.2934239999999999</v>
      </c>
      <c r="AG136" s="48">
        <v>7.1028010000000004</v>
      </c>
      <c r="AH136" s="48">
        <v>6.8769799999999996</v>
      </c>
      <c r="AI136" s="48">
        <v>11.290274999999999</v>
      </c>
      <c r="AJ136" s="48">
        <v>9.6956749999999996</v>
      </c>
      <c r="AK136" s="48">
        <v>6.6283659999999998</v>
      </c>
      <c r="AL136" s="48">
        <v>8.9234039999999997</v>
      </c>
      <c r="AM136" s="48">
        <v>13.442712</v>
      </c>
      <c r="AN136" s="48">
        <v>15.832530999999999</v>
      </c>
      <c r="AO136" s="48">
        <v>23.095068000000001</v>
      </c>
      <c r="AP136" s="48">
        <v>9.0671379999999999</v>
      </c>
      <c r="AQ136" s="48">
        <v>5.5567760000000002</v>
      </c>
      <c r="AR136" s="48">
        <v>11.736946</v>
      </c>
      <c r="AS136" s="48">
        <v>19.702407000000001</v>
      </c>
      <c r="AT136" s="48">
        <v>19.702034000000001</v>
      </c>
      <c r="AU136" s="48">
        <v>32.098086000000002</v>
      </c>
      <c r="AV136" s="48">
        <v>24.077601000000001</v>
      </c>
      <c r="AW136" s="48">
        <v>22.230820999999999</v>
      </c>
      <c r="AX136" s="48">
        <v>18.068716999999999</v>
      </c>
      <c r="AY136" s="48">
        <v>28.804321999999999</v>
      </c>
      <c r="AZ136" s="48">
        <v>21.578565000000001</v>
      </c>
      <c r="BA136" s="48">
        <v>22.194690999999999</v>
      </c>
      <c r="BB136" s="48">
        <v>22.238132</v>
      </c>
      <c r="BC136" s="48">
        <v>26.222256999999999</v>
      </c>
      <c r="BD136" s="48">
        <v>20.465710999999999</v>
      </c>
      <c r="BE136" s="48">
        <v>19.022904</v>
      </c>
      <c r="BF136" s="48">
        <v>14.356641</v>
      </c>
      <c r="BG136" s="48">
        <v>24.92351</v>
      </c>
      <c r="BH136" s="48">
        <v>22.503432</v>
      </c>
      <c r="BI136" s="48">
        <v>20.179342999999999</v>
      </c>
      <c r="BJ136" s="48">
        <v>11.333828</v>
      </c>
      <c r="BK136" s="48">
        <v>28.748280999999999</v>
      </c>
      <c r="BL136" s="48">
        <v>36.864440999999999</v>
      </c>
      <c r="BM136" s="48">
        <v>23.986846</v>
      </c>
      <c r="BN136" s="48">
        <v>27.486516999999999</v>
      </c>
      <c r="BO136" s="48">
        <v>15.850448</v>
      </c>
      <c r="BP136" s="48">
        <v>20.31793</v>
      </c>
      <c r="BQ136" s="48">
        <v>25.7</v>
      </c>
      <c r="BR136" s="48">
        <v>29.8</v>
      </c>
      <c r="BS136" s="48">
        <v>24.244149</v>
      </c>
      <c r="BT136" s="48">
        <v>27.579972000000001</v>
      </c>
      <c r="BU136" s="48">
        <v>36.676399000000004</v>
      </c>
      <c r="BV136" s="48">
        <v>52.669950999999998</v>
      </c>
      <c r="BW136" s="48">
        <v>47.211486000000001</v>
      </c>
      <c r="BX136" s="48">
        <v>41.909759999999999</v>
      </c>
      <c r="BY136" s="48">
        <v>51.288460000000001</v>
      </c>
      <c r="BZ136" s="48">
        <v>18.813153</v>
      </c>
      <c r="CA136" s="48">
        <v>34.200000000000003</v>
      </c>
      <c r="CB136" s="48">
        <v>34.699961000000002</v>
      </c>
      <c r="CC136" s="48">
        <v>28.8</v>
      </c>
      <c r="CD136" s="48">
        <v>43.048862</v>
      </c>
      <c r="CE136" s="48">
        <v>63.211176000000002</v>
      </c>
      <c r="CF136" s="48">
        <v>62.509278000000002</v>
      </c>
      <c r="CG136" s="48">
        <v>51.992384000000001</v>
      </c>
      <c r="CH136" s="48">
        <v>32.56315</v>
      </c>
      <c r="CI136" s="48">
        <v>55.801118000000002</v>
      </c>
      <c r="CJ136" s="48">
        <v>39.250965000000001</v>
      </c>
      <c r="CK136" s="48">
        <v>56.387869999999999</v>
      </c>
      <c r="CL136" s="48">
        <v>43.016289</v>
      </c>
      <c r="CM136" s="48">
        <v>40.870756999999998</v>
      </c>
      <c r="CN136" s="48">
        <v>30.872260000000001</v>
      </c>
      <c r="CO136" s="48">
        <v>44.227651000000002</v>
      </c>
      <c r="CP136" s="48">
        <v>39.614432000000001</v>
      </c>
      <c r="CQ136" s="48">
        <v>10.920786</v>
      </c>
      <c r="CR136" s="48">
        <v>1.8085500000000001</v>
      </c>
      <c r="CS136" s="48">
        <v>6.8378139999999998</v>
      </c>
      <c r="CT136" s="48">
        <v>16.360346</v>
      </c>
      <c r="CU136" s="48">
        <v>47.705630999999997</v>
      </c>
      <c r="CV136" s="48">
        <v>41.179110200000004</v>
      </c>
      <c r="CW136" s="48">
        <v>87.574298900000002</v>
      </c>
      <c r="CX136" s="48">
        <v>52.6714512</v>
      </c>
      <c r="CY136" s="48">
        <v>26.236642700000001</v>
      </c>
      <c r="CZ136" s="48">
        <v>87.635625500000003</v>
      </c>
      <c r="DA136" s="48">
        <v>67.984330700000001</v>
      </c>
      <c r="DB136" s="48">
        <v>53.291596200000001</v>
      </c>
      <c r="DC136" s="48">
        <v>116.0144143</v>
      </c>
      <c r="DD136" s="48">
        <v>55.789329299999999</v>
      </c>
      <c r="DE136" s="48">
        <v>54.7992572</v>
      </c>
      <c r="DF136" s="48">
        <v>71.472684999999998</v>
      </c>
      <c r="DG136" s="48">
        <v>174.85481130000002</v>
      </c>
      <c r="DH136" s="48">
        <v>82.500619470000004</v>
      </c>
      <c r="DI136" s="48">
        <v>204.44456922999998</v>
      </c>
      <c r="DJ136" s="48">
        <v>105.08169029999999</v>
      </c>
      <c r="DK136" s="48">
        <v>67.941760999999929</v>
      </c>
      <c r="DL136" s="48">
        <v>55.360981800000104</v>
      </c>
      <c r="DM136" s="48">
        <v>52.730349000000047</v>
      </c>
      <c r="DN136" s="48">
        <v>44.342631799999999</v>
      </c>
      <c r="DO136" s="48">
        <v>75.738191200000003</v>
      </c>
      <c r="DP136" s="15">
        <v>101.51413090000001</v>
      </c>
      <c r="DQ136" s="105">
        <v>75.566813299999993</v>
      </c>
      <c r="DR136" s="151">
        <v>117.07744459999999</v>
      </c>
      <c r="DS136" s="151">
        <v>70.445294200000006</v>
      </c>
      <c r="DT136" s="151">
        <v>64.489979200000008</v>
      </c>
      <c r="DU136" s="151">
        <v>80.879271400000007</v>
      </c>
      <c r="DV136" s="151">
        <v>31.253683800000001</v>
      </c>
      <c r="DW136" s="151">
        <v>30.888301300000002</v>
      </c>
      <c r="DX136" s="151">
        <v>44.2716481</v>
      </c>
      <c r="DY136" s="151">
        <v>40.410792899999997</v>
      </c>
      <c r="DZ136" s="151">
        <v>37.578348099999999</v>
      </c>
      <c r="EA136" s="151">
        <v>65.468468600000008</v>
      </c>
      <c r="EB136" s="151">
        <v>49.250314400000001</v>
      </c>
      <c r="EC136" s="151">
        <v>43.709099299999998</v>
      </c>
      <c r="ED136" s="151">
        <v>84.977840700000002</v>
      </c>
    </row>
    <row r="137" spans="1:134" x14ac:dyDescent="0.2">
      <c r="A137" s="61">
        <v>10</v>
      </c>
      <c r="B137" s="69" t="s">
        <v>164</v>
      </c>
      <c r="C137" s="48">
        <v>54.007862000000017</v>
      </c>
      <c r="D137" s="48">
        <v>80.508241999999996</v>
      </c>
      <c r="E137" s="48">
        <v>31.550812000000001</v>
      </c>
      <c r="F137" s="48">
        <v>55.450536</v>
      </c>
      <c r="G137" s="48">
        <v>31.515377000000001</v>
      </c>
      <c r="H137" s="48">
        <v>49.085929</v>
      </c>
      <c r="I137" s="48">
        <v>25.227062</v>
      </c>
      <c r="J137" s="48">
        <v>17.518415999999998</v>
      </c>
      <c r="K137" s="48">
        <v>30.846492999999999</v>
      </c>
      <c r="L137" s="48">
        <v>37.051380000000002</v>
      </c>
      <c r="M137" s="48">
        <v>34.240366000000002</v>
      </c>
      <c r="N137" s="48">
        <v>43.646279</v>
      </c>
      <c r="O137" s="48">
        <v>61.776285000000001</v>
      </c>
      <c r="P137" s="48">
        <v>57.019992000000002</v>
      </c>
      <c r="Q137" s="48">
        <v>66.119410000000002</v>
      </c>
      <c r="R137" s="48">
        <v>43.576940999999998</v>
      </c>
      <c r="S137" s="48">
        <v>98.749983</v>
      </c>
      <c r="T137" s="48">
        <v>111.849355</v>
      </c>
      <c r="U137" s="48">
        <v>66.876307999999995</v>
      </c>
      <c r="V137" s="48">
        <v>66.355448999999993</v>
      </c>
      <c r="W137" s="48">
        <v>59.895364999999998</v>
      </c>
      <c r="X137" s="48">
        <v>46.742203000000003</v>
      </c>
      <c r="Y137" s="48">
        <v>49.104669999999999</v>
      </c>
      <c r="Z137" s="48">
        <v>24.328505999999948</v>
      </c>
      <c r="AA137" s="48">
        <v>38.985850999999997</v>
      </c>
      <c r="AB137" s="48">
        <v>92.333726999999996</v>
      </c>
      <c r="AC137" s="48">
        <v>34.895279000000002</v>
      </c>
      <c r="AD137" s="48">
        <v>51.880729000000002</v>
      </c>
      <c r="AE137" s="48">
        <v>50.961218000000002</v>
      </c>
      <c r="AF137" s="48">
        <v>66.878165999999993</v>
      </c>
      <c r="AG137" s="48">
        <v>42.564787000000003</v>
      </c>
      <c r="AH137" s="48">
        <v>39.071429999999999</v>
      </c>
      <c r="AI137" s="48">
        <v>43.558677000000003</v>
      </c>
      <c r="AJ137" s="48">
        <v>65.136591999999993</v>
      </c>
      <c r="AK137" s="48">
        <v>67.239393000000007</v>
      </c>
      <c r="AL137" s="48">
        <v>53.069535999999999</v>
      </c>
      <c r="AM137" s="48">
        <v>55.606541</v>
      </c>
      <c r="AN137" s="48">
        <v>15.351459</v>
      </c>
      <c r="AO137" s="48">
        <v>22.686295000000001</v>
      </c>
      <c r="AP137" s="48">
        <v>34.002926000000002</v>
      </c>
      <c r="AQ137" s="48">
        <v>25.517347000000001</v>
      </c>
      <c r="AR137" s="48">
        <v>34.917994999999998</v>
      </c>
      <c r="AS137" s="48">
        <v>34.492846</v>
      </c>
      <c r="AT137" s="48">
        <v>33.423501999999999</v>
      </c>
      <c r="AU137" s="48">
        <v>48.789861999999999</v>
      </c>
      <c r="AV137" s="48">
        <v>31.918607999999999</v>
      </c>
      <c r="AW137" s="48">
        <v>46.206392000000001</v>
      </c>
      <c r="AX137" s="48">
        <v>41.112582000000003</v>
      </c>
      <c r="AY137" s="48">
        <v>42.360455999999999</v>
      </c>
      <c r="AZ137" s="48">
        <v>39.334043000000001</v>
      </c>
      <c r="BA137" s="48">
        <v>19.966401999999999</v>
      </c>
      <c r="BB137" s="48">
        <v>30.8</v>
      </c>
      <c r="BC137" s="48">
        <v>24.251004999999999</v>
      </c>
      <c r="BD137" s="48">
        <v>14.181298</v>
      </c>
      <c r="BE137" s="48">
        <v>19.010104999999999</v>
      </c>
      <c r="BF137" s="48">
        <v>42.342193999999999</v>
      </c>
      <c r="BG137" s="48">
        <v>34.924396000000002</v>
      </c>
      <c r="BH137" s="48">
        <v>41.980902</v>
      </c>
      <c r="BI137" s="48">
        <v>36.212049</v>
      </c>
      <c r="BJ137" s="48">
        <v>37.765796999999999</v>
      </c>
      <c r="BK137" s="48">
        <v>45.354460000000003</v>
      </c>
      <c r="BL137" s="48">
        <v>36.356698000000002</v>
      </c>
      <c r="BM137" s="48">
        <v>32.966335999999998</v>
      </c>
      <c r="BN137" s="48">
        <v>62.736227999999997</v>
      </c>
      <c r="BO137" s="48">
        <v>27.418399000000001</v>
      </c>
      <c r="BP137" s="48">
        <v>36.838349999999998</v>
      </c>
      <c r="BQ137" s="48">
        <v>38.9</v>
      </c>
      <c r="BR137" s="48">
        <v>37.200000000000003</v>
      </c>
      <c r="BS137" s="48">
        <v>35.985638000000002</v>
      </c>
      <c r="BT137" s="48">
        <v>26.977198000000001</v>
      </c>
      <c r="BU137" s="48">
        <v>31.540832999999999</v>
      </c>
      <c r="BV137" s="48">
        <v>27.797556</v>
      </c>
      <c r="BW137" s="48">
        <v>35.449643999999999</v>
      </c>
      <c r="BX137" s="48">
        <v>14.024858999999999</v>
      </c>
      <c r="BY137" s="48">
        <v>17.021718</v>
      </c>
      <c r="BZ137" s="48">
        <v>4.4337759999999999</v>
      </c>
      <c r="CA137" s="48">
        <v>12.8</v>
      </c>
      <c r="CB137" s="48">
        <v>40.933180999999998</v>
      </c>
      <c r="CC137" s="48">
        <v>4.0999999999999996</v>
      </c>
      <c r="CD137" s="48">
        <v>32.308221000000003</v>
      </c>
      <c r="CE137" s="48">
        <v>20.626742</v>
      </c>
      <c r="CF137" s="48">
        <v>16.707550999999999</v>
      </c>
      <c r="CG137" s="48">
        <v>29.250351999999999</v>
      </c>
      <c r="CH137" s="48">
        <v>16.718532</v>
      </c>
      <c r="CI137" s="48">
        <v>20.900794000000001</v>
      </c>
      <c r="CJ137" s="48">
        <v>0</v>
      </c>
      <c r="CK137" s="48">
        <v>18.143367999999999</v>
      </c>
      <c r="CL137" s="48">
        <v>11.120735</v>
      </c>
      <c r="CM137" s="48">
        <v>13.343718000000001</v>
      </c>
      <c r="CN137" s="48">
        <v>6.9087999999999997E-2</v>
      </c>
      <c r="CO137" s="48">
        <v>12.815306</v>
      </c>
      <c r="CP137" s="48">
        <v>8.2945080000000004</v>
      </c>
      <c r="CQ137" s="48">
        <v>0</v>
      </c>
      <c r="CR137" s="48">
        <v>2.415994</v>
      </c>
      <c r="CS137" s="48">
        <v>10.692864</v>
      </c>
      <c r="CT137" s="48">
        <v>1.693168</v>
      </c>
      <c r="CU137" s="48">
        <v>3.0958847999999999</v>
      </c>
      <c r="CV137" s="48">
        <v>19.7520779</v>
      </c>
      <c r="CW137" s="48">
        <v>0</v>
      </c>
      <c r="CX137" s="48">
        <v>1.8894960000000001</v>
      </c>
      <c r="CY137" s="48">
        <v>0</v>
      </c>
      <c r="CZ137" s="48">
        <v>9.8827949999999998</v>
      </c>
      <c r="DA137" s="48">
        <v>0</v>
      </c>
      <c r="DB137" s="48">
        <v>2.6665649</v>
      </c>
      <c r="DC137" s="48">
        <v>12.132600800000001</v>
      </c>
      <c r="DD137" s="48">
        <v>2.1321175000000001</v>
      </c>
      <c r="DE137" s="48">
        <v>0</v>
      </c>
      <c r="DF137" s="48">
        <v>13.035236400000001</v>
      </c>
      <c r="DG137" s="48">
        <v>12.090674999999999</v>
      </c>
      <c r="DH137" s="48">
        <v>2.9088850000000002</v>
      </c>
      <c r="DI137" s="48">
        <v>10.400439999999998</v>
      </c>
      <c r="DJ137" s="48">
        <v>5.3751020999999994</v>
      </c>
      <c r="DK137" s="48">
        <v>4.2325499999999963</v>
      </c>
      <c r="DL137" s="48">
        <v>4.394321000000005</v>
      </c>
      <c r="DM137" s="48">
        <v>4.1123139999999978</v>
      </c>
      <c r="DN137" s="48">
        <v>19.670076999999999</v>
      </c>
      <c r="DO137" s="48">
        <v>26.562024600000001</v>
      </c>
      <c r="DP137" s="15">
        <v>12.687674099999999</v>
      </c>
      <c r="DQ137" s="105">
        <v>20.846298999999998</v>
      </c>
      <c r="DR137" s="151">
        <v>11.824890999999999</v>
      </c>
      <c r="DS137" s="151">
        <v>30.857621399999999</v>
      </c>
      <c r="DT137" s="151">
        <v>22.244912500000002</v>
      </c>
      <c r="DU137" s="151">
        <v>12.494289800000001</v>
      </c>
      <c r="DV137" s="151">
        <v>31.201029999999999</v>
      </c>
      <c r="DW137" s="151">
        <v>13.925920199999998</v>
      </c>
      <c r="DX137" s="151">
        <v>27.115098600000003</v>
      </c>
      <c r="DY137" s="151">
        <v>10.75079</v>
      </c>
      <c r="DZ137" s="151">
        <v>44.472493299999996</v>
      </c>
      <c r="EA137" s="151">
        <v>50.576531700000004</v>
      </c>
      <c r="EB137" s="151">
        <v>61.315196100000001</v>
      </c>
      <c r="EC137" s="151">
        <v>42.013477799999997</v>
      </c>
      <c r="ED137" s="151">
        <v>30.686539800000002</v>
      </c>
    </row>
    <row r="138" spans="1:134" x14ac:dyDescent="0.2">
      <c r="A138" s="61">
        <v>11</v>
      </c>
      <c r="B138" s="69" t="s">
        <v>108</v>
      </c>
      <c r="C138" s="48">
        <v>7.924665000000001</v>
      </c>
      <c r="D138" s="48">
        <v>29.320879000000001</v>
      </c>
      <c r="E138" s="48">
        <v>32.996108</v>
      </c>
      <c r="F138" s="48">
        <v>11.375078</v>
      </c>
      <c r="G138" s="48">
        <v>24.241104</v>
      </c>
      <c r="H138" s="48">
        <v>22.272169000000002</v>
      </c>
      <c r="I138" s="48">
        <v>19.831638999999999</v>
      </c>
      <c r="J138" s="48">
        <v>0.82141600000000004</v>
      </c>
      <c r="K138" s="48">
        <v>3.4708389999999998</v>
      </c>
      <c r="L138" s="48">
        <v>25.330387999999999</v>
      </c>
      <c r="M138" s="48">
        <v>13.559448</v>
      </c>
      <c r="N138" s="48">
        <v>27.831848999999998</v>
      </c>
      <c r="O138" s="48">
        <v>31.676717</v>
      </c>
      <c r="P138" s="48">
        <v>5.7496479999999996</v>
      </c>
      <c r="Q138" s="48">
        <v>40.76267</v>
      </c>
      <c r="R138" s="48">
        <v>6.2593220000000001</v>
      </c>
      <c r="S138" s="48">
        <v>12.368392999999999</v>
      </c>
      <c r="T138" s="48">
        <v>11.637778000000001</v>
      </c>
      <c r="U138" s="48">
        <v>21.836877000000001</v>
      </c>
      <c r="V138" s="48">
        <v>7.8671990000000003</v>
      </c>
      <c r="W138" s="48">
        <v>5.6600429999999999</v>
      </c>
      <c r="X138" s="48">
        <v>18.103614</v>
      </c>
      <c r="Y138" s="48">
        <v>19.282575000000001</v>
      </c>
      <c r="Z138" s="48">
        <v>14.157061999999996</v>
      </c>
      <c r="AA138" s="48">
        <v>35.768044000000003</v>
      </c>
      <c r="AB138" s="48">
        <v>28.705895999999999</v>
      </c>
      <c r="AC138" s="48">
        <v>17.146720999999999</v>
      </c>
      <c r="AD138" s="48">
        <v>16.679309</v>
      </c>
      <c r="AE138" s="48">
        <v>17.190224000000001</v>
      </c>
      <c r="AF138" s="48">
        <v>22.589742999999999</v>
      </c>
      <c r="AG138" s="48">
        <v>7.9435560000000001</v>
      </c>
      <c r="AH138" s="48">
        <v>7.7236050000000001</v>
      </c>
      <c r="AI138" s="48">
        <v>15.111329</v>
      </c>
      <c r="AJ138" s="48">
        <v>6.1192000000000002</v>
      </c>
      <c r="AK138" s="48">
        <v>20.076346000000001</v>
      </c>
      <c r="AL138" s="48">
        <v>26.038160999999999</v>
      </c>
      <c r="AM138" s="48">
        <v>30.277726999999999</v>
      </c>
      <c r="AN138" s="48">
        <v>17.867774000000001</v>
      </c>
      <c r="AO138" s="48">
        <v>10.747992</v>
      </c>
      <c r="AP138" s="48">
        <v>11.653855</v>
      </c>
      <c r="AQ138" s="48">
        <v>21.922359</v>
      </c>
      <c r="AR138" s="48">
        <v>34.037568999999998</v>
      </c>
      <c r="AS138" s="48">
        <v>7.281358</v>
      </c>
      <c r="AT138" s="48">
        <v>11.720067999999999</v>
      </c>
      <c r="AU138" s="48">
        <v>14.017265999999999</v>
      </c>
      <c r="AV138" s="48">
        <v>371.46706</v>
      </c>
      <c r="AW138" s="48">
        <v>31.674875</v>
      </c>
      <c r="AX138" s="48">
        <v>12.507939</v>
      </c>
      <c r="AY138" s="48">
        <v>24.241215</v>
      </c>
      <c r="AZ138" s="48">
        <v>17.776935000000002</v>
      </c>
      <c r="BA138" s="48">
        <v>27.711341999999998</v>
      </c>
      <c r="BB138" s="48">
        <v>26.224572999999999</v>
      </c>
      <c r="BC138" s="48">
        <v>26.727533999999999</v>
      </c>
      <c r="BD138" s="48">
        <v>22.915379999999999</v>
      </c>
      <c r="BE138" s="48">
        <v>7.4969190000000001</v>
      </c>
      <c r="BF138" s="48">
        <v>18.504280000000001</v>
      </c>
      <c r="BG138" s="48">
        <v>16.908854999999999</v>
      </c>
      <c r="BH138" s="48">
        <v>12.29716</v>
      </c>
      <c r="BI138" s="48">
        <v>31.025044000000001</v>
      </c>
      <c r="BJ138" s="48">
        <v>30.205110999999999</v>
      </c>
      <c r="BK138" s="48">
        <v>22.146785000000001</v>
      </c>
      <c r="BL138" s="48">
        <v>28.740756000000001</v>
      </c>
      <c r="BM138" s="48">
        <v>61.946292</v>
      </c>
      <c r="BN138" s="48">
        <v>32.307113000000001</v>
      </c>
      <c r="BO138" s="48">
        <v>22.525946999999999</v>
      </c>
      <c r="BP138" s="48">
        <v>39.864049999999999</v>
      </c>
      <c r="BQ138" s="48">
        <v>39.9</v>
      </c>
      <c r="BR138" s="48">
        <v>14.3</v>
      </c>
      <c r="BS138" s="48">
        <v>12.909826000000001</v>
      </c>
      <c r="BT138" s="48">
        <v>24.586915999999999</v>
      </c>
      <c r="BU138" s="48">
        <v>25.542746000000001</v>
      </c>
      <c r="BV138" s="48">
        <v>38.950037000000002</v>
      </c>
      <c r="BW138" s="48">
        <v>17.729125</v>
      </c>
      <c r="BX138" s="48">
        <v>47.389060999999998</v>
      </c>
      <c r="BY138" s="48">
        <v>25.416831999999999</v>
      </c>
      <c r="BZ138" s="48">
        <v>14.454202</v>
      </c>
      <c r="CA138" s="48">
        <v>33.6</v>
      </c>
      <c r="CB138" s="48">
        <v>35.862761999999996</v>
      </c>
      <c r="CC138" s="48">
        <v>20.8</v>
      </c>
      <c r="CD138" s="48">
        <v>1.6966239999999999</v>
      </c>
      <c r="CE138" s="48">
        <v>26.190844999999999</v>
      </c>
      <c r="CF138" s="48">
        <v>19.760660000000001</v>
      </c>
      <c r="CG138" s="48">
        <v>28.812804</v>
      </c>
      <c r="CH138" s="48">
        <v>32.249153999999997</v>
      </c>
      <c r="CI138" s="48">
        <v>28.063379000000001</v>
      </c>
      <c r="CJ138" s="48">
        <v>25.219422000000002</v>
      </c>
      <c r="CK138" s="48">
        <v>45.410392999999999</v>
      </c>
      <c r="CL138" s="48">
        <v>28.286076999999999</v>
      </c>
      <c r="CM138" s="48">
        <v>20.243994000000001</v>
      </c>
      <c r="CN138" s="48">
        <v>27.044575999999999</v>
      </c>
      <c r="CO138" s="48">
        <v>32.883474</v>
      </c>
      <c r="CP138" s="48">
        <v>19.037006999999999</v>
      </c>
      <c r="CQ138" s="48">
        <v>1.1134440000000001</v>
      </c>
      <c r="CR138" s="48">
        <v>0</v>
      </c>
      <c r="CS138" s="48">
        <v>27.344621</v>
      </c>
      <c r="CT138" s="48">
        <v>29.969443999999999</v>
      </c>
      <c r="CU138" s="48">
        <v>52.040013000000002</v>
      </c>
      <c r="CV138" s="48">
        <v>28.0566505</v>
      </c>
      <c r="CW138" s="48">
        <v>64.554829499999997</v>
      </c>
      <c r="CX138" s="48">
        <v>31.597788899999998</v>
      </c>
      <c r="CY138" s="48">
        <v>35.120812999999998</v>
      </c>
      <c r="CZ138" s="48">
        <v>32.3923323</v>
      </c>
      <c r="DA138" s="48">
        <v>53.2751199</v>
      </c>
      <c r="DB138" s="48">
        <v>28.555601899999999</v>
      </c>
      <c r="DC138" s="48">
        <v>20.4449434</v>
      </c>
      <c r="DD138" s="48">
        <v>17.7629187</v>
      </c>
      <c r="DE138" s="48">
        <v>26.952312500000001</v>
      </c>
      <c r="DF138" s="48">
        <v>20.261516799999999</v>
      </c>
      <c r="DG138" s="48">
        <v>47.242316330000001</v>
      </c>
      <c r="DH138" s="48">
        <v>44.885989549999998</v>
      </c>
      <c r="DI138" s="48">
        <v>70.971694119999995</v>
      </c>
      <c r="DJ138" s="48">
        <v>12.062689300000017</v>
      </c>
      <c r="DK138" s="48">
        <v>50.747627899999998</v>
      </c>
      <c r="DL138" s="48">
        <v>44.953600299999977</v>
      </c>
      <c r="DM138" s="48">
        <v>29.525413900000046</v>
      </c>
      <c r="DN138" s="48">
        <v>13.0065518</v>
      </c>
      <c r="DO138" s="48">
        <v>12.3843187</v>
      </c>
      <c r="DP138" s="15">
        <v>16.586926200000001</v>
      </c>
      <c r="DQ138" s="105">
        <v>45.220099700000006</v>
      </c>
      <c r="DR138" s="151">
        <v>33.874321999999999</v>
      </c>
      <c r="DS138" s="151">
        <v>43.9183497</v>
      </c>
      <c r="DT138" s="151">
        <v>43.049810200000003</v>
      </c>
      <c r="DU138" s="151">
        <v>48.9472077</v>
      </c>
      <c r="DV138" s="151">
        <v>35.371838200000006</v>
      </c>
      <c r="DW138" s="151">
        <v>31.5553864</v>
      </c>
      <c r="DX138" s="151">
        <v>33.938011899999999</v>
      </c>
      <c r="DY138" s="151">
        <v>35.495020400000001</v>
      </c>
      <c r="DZ138" s="151">
        <v>10.6111208</v>
      </c>
      <c r="EA138" s="151">
        <v>36.868122</v>
      </c>
      <c r="EB138" s="151">
        <v>27.706580500000001</v>
      </c>
      <c r="EC138" s="151">
        <v>88.967767599999988</v>
      </c>
      <c r="ED138" s="151">
        <v>55.767520500000003</v>
      </c>
    </row>
    <row r="139" spans="1:134" x14ac:dyDescent="0.2">
      <c r="A139" s="61">
        <v>12</v>
      </c>
      <c r="B139" s="112" t="s">
        <v>165</v>
      </c>
      <c r="C139" s="48">
        <v>599.06819400000006</v>
      </c>
      <c r="D139" s="48">
        <v>528.37759700000004</v>
      </c>
      <c r="E139" s="48">
        <v>559.924756</v>
      </c>
      <c r="F139" s="48">
        <v>495.69944400000003</v>
      </c>
      <c r="G139" s="48">
        <v>367.48726299999998</v>
      </c>
      <c r="H139" s="48">
        <v>409.46666299999998</v>
      </c>
      <c r="I139" s="48">
        <v>404.55839099999997</v>
      </c>
      <c r="J139" s="48">
        <v>439.89814899999999</v>
      </c>
      <c r="K139" s="48">
        <v>491.31037500000002</v>
      </c>
      <c r="L139" s="48">
        <v>580.51258600000006</v>
      </c>
      <c r="M139" s="48">
        <v>571.88722800000005</v>
      </c>
      <c r="N139" s="48">
        <v>539.99755500000003</v>
      </c>
      <c r="O139" s="48">
        <v>707.71820600000001</v>
      </c>
      <c r="P139" s="48">
        <v>685.73441600000001</v>
      </c>
      <c r="Q139" s="48">
        <v>754.36774800000001</v>
      </c>
      <c r="R139" s="48">
        <v>461.97350899999998</v>
      </c>
      <c r="S139" s="48">
        <v>491.20464600000003</v>
      </c>
      <c r="T139" s="48">
        <v>521.50121300000001</v>
      </c>
      <c r="U139" s="48">
        <v>493.49713400000002</v>
      </c>
      <c r="V139" s="48">
        <v>604.20392100000004</v>
      </c>
      <c r="W139" s="48">
        <v>679.881665</v>
      </c>
      <c r="X139" s="48">
        <v>577.44840599999998</v>
      </c>
      <c r="Y139" s="48">
        <v>547.57642299999998</v>
      </c>
      <c r="Z139" s="48">
        <v>754.84694399999898</v>
      </c>
      <c r="AA139" s="48">
        <v>586.74457299999995</v>
      </c>
      <c r="AB139" s="48">
        <v>660.83126400000003</v>
      </c>
      <c r="AC139" s="48">
        <v>599.05161499999997</v>
      </c>
      <c r="AD139" s="48">
        <v>556.84338400000001</v>
      </c>
      <c r="AE139" s="48">
        <v>518.19847000000004</v>
      </c>
      <c r="AF139" s="48">
        <v>539.14128300000004</v>
      </c>
      <c r="AG139" s="48">
        <v>543.84337200000004</v>
      </c>
      <c r="AH139" s="48">
        <v>500.614306</v>
      </c>
      <c r="AI139" s="48">
        <v>728.48123799999996</v>
      </c>
      <c r="AJ139" s="48">
        <v>323.701234</v>
      </c>
      <c r="AK139" s="48">
        <v>598.711322</v>
      </c>
      <c r="AL139" s="48">
        <v>603.94258400000001</v>
      </c>
      <c r="AM139" s="48">
        <v>663.48228300000005</v>
      </c>
      <c r="AN139" s="48">
        <v>730.004008</v>
      </c>
      <c r="AO139" s="48">
        <v>762.91728499999999</v>
      </c>
      <c r="AP139" s="48">
        <v>565.14475900000002</v>
      </c>
      <c r="AQ139" s="48">
        <v>655.811733</v>
      </c>
      <c r="AR139" s="48">
        <v>469.16538800000001</v>
      </c>
      <c r="AS139" s="48">
        <v>481.75861900000001</v>
      </c>
      <c r="AT139" s="48">
        <v>709.690966</v>
      </c>
      <c r="AU139" s="48">
        <v>756.40472299999999</v>
      </c>
      <c r="AV139" s="48">
        <v>690.77261199999998</v>
      </c>
      <c r="AW139" s="48">
        <v>625.59957699999995</v>
      </c>
      <c r="AX139" s="48">
        <v>737.67470800000001</v>
      </c>
      <c r="AY139" s="48">
        <v>697.55558299999996</v>
      </c>
      <c r="AZ139" s="48">
        <v>647.67791499999998</v>
      </c>
      <c r="BA139" s="48">
        <v>682.14511000000005</v>
      </c>
      <c r="BB139" s="48">
        <v>599.91199600000004</v>
      </c>
      <c r="BC139" s="48">
        <v>520.10922300000004</v>
      </c>
      <c r="BD139" s="48">
        <v>480.73505799999998</v>
      </c>
      <c r="BE139" s="48">
        <v>585.98943199999997</v>
      </c>
      <c r="BF139" s="48">
        <v>573.18908899999997</v>
      </c>
      <c r="BG139" s="48">
        <v>708.15940799999998</v>
      </c>
      <c r="BH139" s="48">
        <v>509.29922800000003</v>
      </c>
      <c r="BI139" s="48">
        <v>547.59908299999995</v>
      </c>
      <c r="BJ139" s="48">
        <v>604.07792600000005</v>
      </c>
      <c r="BK139" s="48">
        <v>576.10555199999999</v>
      </c>
      <c r="BL139" s="48">
        <v>608.51777900000002</v>
      </c>
      <c r="BM139" s="48">
        <v>621.65096000000005</v>
      </c>
      <c r="BN139" s="48">
        <v>491.58108800000002</v>
      </c>
      <c r="BO139" s="48">
        <v>483.67506700000001</v>
      </c>
      <c r="BP139" s="48">
        <v>414.0994</v>
      </c>
      <c r="BQ139" s="48">
        <v>516.20000000000005</v>
      </c>
      <c r="BR139" s="48">
        <v>624.79999999999995</v>
      </c>
      <c r="BS139" s="48">
        <v>604.53689399999996</v>
      </c>
      <c r="BT139" s="48">
        <v>615.912824</v>
      </c>
      <c r="BU139" s="48">
        <v>690.99658799999997</v>
      </c>
      <c r="BV139" s="48">
        <v>613.82060300000001</v>
      </c>
      <c r="BW139" s="48">
        <v>607.22132099999999</v>
      </c>
      <c r="BX139" s="48">
        <v>632.27023399999996</v>
      </c>
      <c r="BY139" s="48">
        <v>984.89138500000001</v>
      </c>
      <c r="BZ139" s="48">
        <v>466.241107</v>
      </c>
      <c r="CA139" s="48">
        <v>515.1</v>
      </c>
      <c r="CB139" s="48">
        <v>402.03467999999998</v>
      </c>
      <c r="CC139" s="48">
        <v>472.3</v>
      </c>
      <c r="CD139" s="48">
        <v>629.07198800000003</v>
      </c>
      <c r="CE139" s="48">
        <v>624.23676</v>
      </c>
      <c r="CF139" s="48">
        <v>587.40209900000002</v>
      </c>
      <c r="CG139" s="48">
        <v>660.89213600000005</v>
      </c>
      <c r="CH139" s="48">
        <v>582.74299699999995</v>
      </c>
      <c r="CI139" s="48">
        <v>559.64617299999998</v>
      </c>
      <c r="CJ139" s="48">
        <v>737.119328</v>
      </c>
      <c r="CK139" s="48">
        <v>598.77767400000005</v>
      </c>
      <c r="CL139" s="48">
        <v>601.88746000000003</v>
      </c>
      <c r="CM139" s="48">
        <v>636.27211299999999</v>
      </c>
      <c r="CN139" s="48">
        <v>395.665122</v>
      </c>
      <c r="CO139" s="48">
        <v>641.66262300000005</v>
      </c>
      <c r="CP139" s="48">
        <v>620.86801200000002</v>
      </c>
      <c r="CQ139" s="48">
        <v>109.53873299999999</v>
      </c>
      <c r="CR139" s="48">
        <v>55.973812000000002</v>
      </c>
      <c r="CS139" s="48">
        <v>428.83881300000002</v>
      </c>
      <c r="CT139" s="48">
        <v>631.40407800000003</v>
      </c>
      <c r="CU139" s="48">
        <v>669.01098209999998</v>
      </c>
      <c r="CV139" s="48">
        <v>624.90812489999996</v>
      </c>
      <c r="CW139" s="48">
        <v>690.12026049999997</v>
      </c>
      <c r="CX139" s="48">
        <v>547.45512510000003</v>
      </c>
      <c r="CY139" s="48">
        <v>473.321821</v>
      </c>
      <c r="CZ139" s="48">
        <v>395.85992499999998</v>
      </c>
      <c r="DA139" s="48">
        <v>637.01651340000001</v>
      </c>
      <c r="DB139" s="48">
        <v>564.12777140000003</v>
      </c>
      <c r="DC139" s="48">
        <v>616.947811</v>
      </c>
      <c r="DD139" s="48">
        <v>569.64700989999994</v>
      </c>
      <c r="DE139" s="48">
        <v>477.23298719999997</v>
      </c>
      <c r="DF139" s="48">
        <v>754.98063860000002</v>
      </c>
      <c r="DG139" s="48">
        <v>781.64091746999998</v>
      </c>
      <c r="DH139" s="48">
        <v>680.08827099999996</v>
      </c>
      <c r="DI139" s="48">
        <v>927.57081153000013</v>
      </c>
      <c r="DJ139" s="48">
        <v>539.04484970000021</v>
      </c>
      <c r="DK139" s="48">
        <v>700.3776539000005</v>
      </c>
      <c r="DL139" s="48">
        <v>635.23495389999971</v>
      </c>
      <c r="DM139" s="48">
        <v>660.37622969999939</v>
      </c>
      <c r="DN139" s="48">
        <v>794.37307610000005</v>
      </c>
      <c r="DO139" s="48">
        <v>951.14858529999992</v>
      </c>
      <c r="DP139" s="15">
        <v>809.26424229999998</v>
      </c>
      <c r="DQ139" s="105">
        <v>880.67798140000002</v>
      </c>
      <c r="DR139" s="151">
        <v>970.20579539999994</v>
      </c>
      <c r="DS139" s="151">
        <v>908.70404279999991</v>
      </c>
      <c r="DT139" s="151">
        <v>1188.2179019</v>
      </c>
      <c r="DU139" s="151">
        <v>932.05452760000003</v>
      </c>
      <c r="DV139" s="151">
        <v>838.31972159999998</v>
      </c>
      <c r="DW139" s="151">
        <v>842.51135079999995</v>
      </c>
      <c r="DX139" s="151">
        <v>655.44799109999997</v>
      </c>
      <c r="DY139" s="151">
        <v>978.06742529999997</v>
      </c>
      <c r="DZ139" s="151">
        <v>913.50676550000003</v>
      </c>
      <c r="EA139" s="151">
        <v>1074.3581098</v>
      </c>
      <c r="EB139" s="151">
        <v>947.9785912000001</v>
      </c>
      <c r="EC139" s="151">
        <v>871.2578577999999</v>
      </c>
      <c r="ED139" s="151">
        <v>1153.1038409</v>
      </c>
    </row>
    <row r="140" spans="1:134" x14ac:dyDescent="0.2">
      <c r="A140" s="64"/>
      <c r="B140" s="65" t="s">
        <v>114</v>
      </c>
      <c r="C140" s="66">
        <v>1578.7169210000002</v>
      </c>
      <c r="D140" s="66">
        <v>1566.054189</v>
      </c>
      <c r="E140" s="66">
        <v>1388.8312620000002</v>
      </c>
      <c r="F140" s="66">
        <v>1125.8287020000002</v>
      </c>
      <c r="G140" s="66">
        <v>1166.0312959999999</v>
      </c>
      <c r="H140" s="66">
        <v>1235.1143690000001</v>
      </c>
      <c r="I140" s="66">
        <v>1025.8966069999999</v>
      </c>
      <c r="J140" s="66">
        <v>964.50804900000003</v>
      </c>
      <c r="K140" s="66">
        <v>992.85929099999998</v>
      </c>
      <c r="L140" s="66">
        <v>1039.7284380000001</v>
      </c>
      <c r="M140" s="66">
        <v>1269.2892999999999</v>
      </c>
      <c r="N140" s="66">
        <v>1336.717711</v>
      </c>
      <c r="O140" s="66">
        <v>1655.9326000000001</v>
      </c>
      <c r="P140" s="66">
        <v>1544.520405</v>
      </c>
      <c r="Q140" s="66">
        <v>1695.493688</v>
      </c>
      <c r="R140" s="66">
        <v>1170.3247799999999</v>
      </c>
      <c r="S140" s="66">
        <v>1266.740984</v>
      </c>
      <c r="T140" s="66">
        <v>1286.575838</v>
      </c>
      <c r="U140" s="66">
        <v>1248.0048509999999</v>
      </c>
      <c r="V140" s="66">
        <v>1472.8765010000002</v>
      </c>
      <c r="W140" s="66">
        <v>1472.304852</v>
      </c>
      <c r="X140" s="66">
        <v>1337.86394</v>
      </c>
      <c r="Y140" s="66">
        <v>1279.835969</v>
      </c>
      <c r="Z140" s="66">
        <v>2859.2344309999989</v>
      </c>
      <c r="AA140" s="66">
        <v>1469.0251960000001</v>
      </c>
      <c r="AB140" s="66">
        <v>1605.996474</v>
      </c>
      <c r="AC140" s="66">
        <v>1573.5176619999997</v>
      </c>
      <c r="AD140" s="66">
        <v>1273.5470049999999</v>
      </c>
      <c r="AE140" s="66">
        <v>1261.295081</v>
      </c>
      <c r="AF140" s="66">
        <v>1185.3681200000001</v>
      </c>
      <c r="AG140" s="66">
        <v>1222.0623679999999</v>
      </c>
      <c r="AH140" s="66">
        <v>1067.65671</v>
      </c>
      <c r="AI140" s="66">
        <v>1373.7292969999999</v>
      </c>
      <c r="AJ140" s="66">
        <v>810.88461299999994</v>
      </c>
      <c r="AK140" s="66">
        <v>1238.7555360000001</v>
      </c>
      <c r="AL140" s="66">
        <v>1481.6065699999999</v>
      </c>
      <c r="AM140" s="66">
        <v>1643.954221</v>
      </c>
      <c r="AN140" s="66">
        <v>1637.6793259999999</v>
      </c>
      <c r="AO140" s="66">
        <v>1638.7053129999999</v>
      </c>
      <c r="AP140" s="66">
        <v>1153.5724420000001</v>
      </c>
      <c r="AQ140" s="66">
        <v>1451.8499449999999</v>
      </c>
      <c r="AR140" s="66">
        <v>1140.993637</v>
      </c>
      <c r="AS140" s="66">
        <v>1207.993418</v>
      </c>
      <c r="AT140" s="66">
        <v>1372.7443579999999</v>
      </c>
      <c r="AU140" s="66">
        <v>1583.7464500000001</v>
      </c>
      <c r="AV140" s="66">
        <v>1801.8946599999999</v>
      </c>
      <c r="AW140" s="66">
        <v>1419.1859140000001</v>
      </c>
      <c r="AX140" s="66">
        <v>1876.7296260000001</v>
      </c>
      <c r="AY140" s="66">
        <v>1600.7554420000001</v>
      </c>
      <c r="AZ140" s="66">
        <v>1489.0371809999999</v>
      </c>
      <c r="BA140" s="66">
        <v>1470.3067110000002</v>
      </c>
      <c r="BB140" s="66">
        <v>1296.131613</v>
      </c>
      <c r="BC140" s="66">
        <v>1331.8643809999999</v>
      </c>
      <c r="BD140" s="66">
        <v>1148.8274980000001</v>
      </c>
      <c r="BE140" s="66">
        <v>1155.52919</v>
      </c>
      <c r="BF140" s="66">
        <v>1247.2411049999998</v>
      </c>
      <c r="BG140" s="66">
        <v>1381.3255009999998</v>
      </c>
      <c r="BH140" s="66">
        <v>1183.8182550000001</v>
      </c>
      <c r="BI140" s="66">
        <v>1427.311661</v>
      </c>
      <c r="BJ140" s="66">
        <v>1597.329522</v>
      </c>
      <c r="BK140" s="66">
        <v>1421.819884</v>
      </c>
      <c r="BL140" s="66">
        <v>1601.3696070000001</v>
      </c>
      <c r="BM140" s="66">
        <v>1371.983025</v>
      </c>
      <c r="BN140" s="66">
        <v>1205.3439710000002</v>
      </c>
      <c r="BO140" s="66">
        <v>1240.9292919999998</v>
      </c>
      <c r="BP140" s="66">
        <v>1096.9913550000001</v>
      </c>
      <c r="BQ140" s="66">
        <v>1278.7</v>
      </c>
      <c r="BR140" s="66">
        <v>1334.9</v>
      </c>
      <c r="BS140" s="66">
        <v>1289.9716769999998</v>
      </c>
      <c r="BT140" s="66">
        <v>1306.969008</v>
      </c>
      <c r="BU140" s="66">
        <v>1591.6981679999999</v>
      </c>
      <c r="BV140" s="66">
        <v>1656.9327049999997</v>
      </c>
      <c r="BW140" s="66">
        <v>1471.6481140000001</v>
      </c>
      <c r="BX140" s="66">
        <v>1582.5827869999998</v>
      </c>
      <c r="BY140" s="66">
        <v>2274.9050609999999</v>
      </c>
      <c r="BZ140" s="66">
        <v>1001.470462</v>
      </c>
      <c r="CA140" s="66">
        <v>1494.1000000000001</v>
      </c>
      <c r="CB140" s="66">
        <v>1046.0298330000001</v>
      </c>
      <c r="CC140" s="66">
        <v>1120.5999999999999</v>
      </c>
      <c r="CD140" s="66">
        <v>1143.1138370000001</v>
      </c>
      <c r="CE140" s="66">
        <v>1279.5821289999999</v>
      </c>
      <c r="CF140" s="66">
        <v>1121.0296940000001</v>
      </c>
      <c r="CG140" s="66">
        <v>1392.1109030000002</v>
      </c>
      <c r="CH140" s="66">
        <v>1542.2436529999998</v>
      </c>
      <c r="CI140" s="66">
        <v>1260.772888</v>
      </c>
      <c r="CJ140" s="66">
        <v>1680.1019819999999</v>
      </c>
      <c r="CK140" s="66">
        <v>1484.674618</v>
      </c>
      <c r="CL140" s="66">
        <v>1374.976946</v>
      </c>
      <c r="CM140" s="66">
        <v>1569.326812</v>
      </c>
      <c r="CN140" s="66">
        <v>957.04673500000001</v>
      </c>
      <c r="CO140" s="66">
        <v>1226.7632229999999</v>
      </c>
      <c r="CP140" s="66">
        <v>1295.794987</v>
      </c>
      <c r="CQ140" s="66">
        <v>311.31805599999996</v>
      </c>
      <c r="CR140" s="66">
        <v>101.15640399999999</v>
      </c>
      <c r="CS140" s="66">
        <v>687.67520600000012</v>
      </c>
      <c r="CT140" s="66">
        <v>1209.6629390000001</v>
      </c>
      <c r="CU140" s="66">
        <v>1487.0450226000003</v>
      </c>
      <c r="CV140" s="66">
        <v>1321.2056112999999</v>
      </c>
      <c r="CW140" s="66">
        <v>1691.09321071</v>
      </c>
      <c r="CX140" s="66">
        <v>1265.7067572000001</v>
      </c>
      <c r="CY140" s="66">
        <v>1124.5939319999998</v>
      </c>
      <c r="CZ140" s="66">
        <v>1125.9544246</v>
      </c>
      <c r="DA140" s="66">
        <v>1285.4437685</v>
      </c>
      <c r="DB140" s="66">
        <v>1182.0148781999999</v>
      </c>
      <c r="DC140" s="66">
        <v>1438.7309890000001</v>
      </c>
      <c r="DD140" s="66">
        <v>1222.7638170999999</v>
      </c>
      <c r="DE140" s="66">
        <v>893.30761189999998</v>
      </c>
      <c r="DF140" s="66">
        <v>1655.7644561</v>
      </c>
      <c r="DG140" s="66">
        <v>1838.22819527</v>
      </c>
      <c r="DH140" s="66">
        <v>1631.5224354500001</v>
      </c>
      <c r="DI140" s="66">
        <v>2310.4493692799997</v>
      </c>
      <c r="DJ140" s="66">
        <v>1387.6915838000002</v>
      </c>
      <c r="DK140" s="66">
        <v>1679.4708179000004</v>
      </c>
      <c r="DL140" s="66">
        <v>1553.6593205999998</v>
      </c>
      <c r="DM140" s="66">
        <v>1349.6477315999996</v>
      </c>
      <c r="DN140" s="66">
        <v>1615.0050795000002</v>
      </c>
      <c r="DO140" s="66">
        <v>1757.1610023999997</v>
      </c>
      <c r="DP140" s="66">
        <v>1586.5816559999998</v>
      </c>
      <c r="DQ140" s="66">
        <v>1830.5175129000002</v>
      </c>
      <c r="DR140" s="154">
        <v>2278.6684708999996</v>
      </c>
      <c r="DS140" s="154">
        <v>2234.2933124000001</v>
      </c>
      <c r="DT140" s="154">
        <v>2436.5016972000003</v>
      </c>
      <c r="DU140" s="154">
        <v>2028.3142239000001</v>
      </c>
      <c r="DV140" s="154">
        <v>1680.0569611000001</v>
      </c>
      <c r="DW140" s="154">
        <v>1797.0012882999999</v>
      </c>
      <c r="DX140" s="154">
        <v>1537.2436296000001</v>
      </c>
      <c r="DY140" s="154">
        <v>1894.2246526000001</v>
      </c>
      <c r="DZ140" s="154">
        <v>1752.0853031000001</v>
      </c>
      <c r="EA140" s="154">
        <v>2188.3228143000001</v>
      </c>
      <c r="EB140" s="154">
        <f>SUM(EB128:EB139)</f>
        <v>1737.0932271000001</v>
      </c>
      <c r="EC140" s="154">
        <v>2014.6757527</v>
      </c>
      <c r="ED140" s="154">
        <v>2752.1316586000003</v>
      </c>
    </row>
    <row r="141" spans="1:134" x14ac:dyDescent="0.2">
      <c r="A141" s="62"/>
      <c r="B141" s="25"/>
      <c r="AW141" s="15">
        <v>0</v>
      </c>
      <c r="DR141" s="154"/>
      <c r="DS141" s="154"/>
      <c r="DT141" s="154"/>
      <c r="DU141" s="154"/>
      <c r="DV141" s="154"/>
      <c r="DW141" s="154"/>
      <c r="DX141" s="154"/>
      <c r="DY141" s="154"/>
      <c r="DZ141" s="154"/>
      <c r="EA141" s="154"/>
      <c r="EB141" s="154"/>
      <c r="EC141" s="154"/>
      <c r="ED141" s="154"/>
    </row>
    <row r="142" spans="1:134" x14ac:dyDescent="0.2">
      <c r="A142" s="64"/>
      <c r="B142" s="65" t="s">
        <v>115</v>
      </c>
      <c r="C142" s="66">
        <v>1245.0382609999988</v>
      </c>
      <c r="D142" s="66">
        <v>1080.5821930000006</v>
      </c>
      <c r="E142" s="66">
        <v>925.70148299999983</v>
      </c>
      <c r="F142" s="66">
        <v>596.18152499999997</v>
      </c>
      <c r="G142" s="66">
        <v>461.97289300000011</v>
      </c>
      <c r="H142" s="66">
        <v>581.50882100000013</v>
      </c>
      <c r="I142" s="66">
        <v>658.15355600000021</v>
      </c>
      <c r="J142" s="66">
        <v>628.63113799999996</v>
      </c>
      <c r="K142" s="66">
        <v>682.94986300000005</v>
      </c>
      <c r="L142" s="66">
        <v>678.19611099999997</v>
      </c>
      <c r="M142" s="66">
        <v>694.8676989999999</v>
      </c>
      <c r="N142" s="66">
        <v>908.22961899999996</v>
      </c>
      <c r="O142" s="66">
        <v>950.42749499999991</v>
      </c>
      <c r="P142" s="66">
        <v>1286.9050049999998</v>
      </c>
      <c r="Q142" s="66">
        <v>979.80092500000001</v>
      </c>
      <c r="R142" s="66">
        <v>710.12527</v>
      </c>
      <c r="S142" s="66">
        <v>867.05901600000016</v>
      </c>
      <c r="T142" s="66">
        <v>821.7433180000005</v>
      </c>
      <c r="U142" s="66">
        <v>792.1698630000003</v>
      </c>
      <c r="V142" s="66">
        <v>905.85047199999963</v>
      </c>
      <c r="W142" s="66">
        <v>780.68905300000029</v>
      </c>
      <c r="X142" s="66">
        <v>602.60716099999991</v>
      </c>
      <c r="Y142" s="66">
        <v>886.52833699999996</v>
      </c>
      <c r="Z142" s="66">
        <v>1663.4132450000016</v>
      </c>
      <c r="AA142" s="66">
        <v>1116.2791459999999</v>
      </c>
      <c r="AB142" s="66">
        <v>1271.0620909999998</v>
      </c>
      <c r="AC142" s="66">
        <v>1046.1663190000004</v>
      </c>
      <c r="AD142" s="66">
        <v>983.92058399999996</v>
      </c>
      <c r="AE142" s="66">
        <v>1085.6659590000002</v>
      </c>
      <c r="AF142" s="66">
        <v>787.53936900000008</v>
      </c>
      <c r="AG142" s="66">
        <v>794.36370000000011</v>
      </c>
      <c r="AH142" s="66">
        <v>738.45279499999992</v>
      </c>
      <c r="AI142" s="66">
        <v>791.00521200000003</v>
      </c>
      <c r="AJ142" s="66">
        <v>899.24068000000011</v>
      </c>
      <c r="AK142" s="66">
        <v>969.83461699999998</v>
      </c>
      <c r="AL142" s="66">
        <v>1177.583662</v>
      </c>
      <c r="AM142" s="66">
        <v>934.48497299999963</v>
      </c>
      <c r="AN142" s="66">
        <v>1082.920091</v>
      </c>
      <c r="AO142" s="66">
        <v>878.96931799999993</v>
      </c>
      <c r="AP142" s="66">
        <v>563.6682609999998</v>
      </c>
      <c r="AQ142" s="66">
        <v>828.39855299999999</v>
      </c>
      <c r="AR142" s="66">
        <v>629.60948999999982</v>
      </c>
      <c r="AS142" s="66">
        <v>716.64880600000015</v>
      </c>
      <c r="AT142" s="66">
        <v>923.46760700000004</v>
      </c>
      <c r="AU142" s="66">
        <v>937.83364399999982</v>
      </c>
      <c r="AV142" s="66">
        <v>1137.081987</v>
      </c>
      <c r="AW142" s="66">
        <v>1095.8765309999999</v>
      </c>
      <c r="AX142" s="66">
        <v>1283.8961179999999</v>
      </c>
      <c r="AY142" s="66">
        <v>1392.5059459999998</v>
      </c>
      <c r="AZ142" s="66">
        <v>1109.3468410000003</v>
      </c>
      <c r="BA142" s="66">
        <v>1058.0224389999998</v>
      </c>
      <c r="BB142" s="66">
        <v>976.92890599999964</v>
      </c>
      <c r="BC142" s="66">
        <v>1144.9682170000001</v>
      </c>
      <c r="BD142" s="66">
        <v>936.85536999999977</v>
      </c>
      <c r="BE142" s="66">
        <v>896.89121300000011</v>
      </c>
      <c r="BF142" s="66">
        <v>1007.5792800000002</v>
      </c>
      <c r="BG142" s="66">
        <v>1217.7991230000002</v>
      </c>
      <c r="BH142" s="66">
        <v>931.68174499999986</v>
      </c>
      <c r="BI142" s="66">
        <v>1297.4626639999999</v>
      </c>
      <c r="BJ142" s="66">
        <v>1598.8785270000003</v>
      </c>
      <c r="BK142" s="66">
        <v>1492.2532610000003</v>
      </c>
      <c r="BL142" s="66">
        <v>1444.7290499999995</v>
      </c>
      <c r="BM142" s="66">
        <v>1673.8867249999998</v>
      </c>
      <c r="BN142" s="66">
        <v>1386.978840000002</v>
      </c>
      <c r="BO142" s="66">
        <v>1396.7119769999999</v>
      </c>
      <c r="BP142" s="66">
        <v>991.39564500000006</v>
      </c>
      <c r="BQ142" s="66">
        <v>1100.3073679999986</v>
      </c>
      <c r="BR142" s="66">
        <v>983.57538599999816</v>
      </c>
      <c r="BS142" s="66">
        <v>1093.4283230000003</v>
      </c>
      <c r="BT142" s="66">
        <v>1114.9299769999998</v>
      </c>
      <c r="BU142" s="66">
        <v>1436.9910010000003</v>
      </c>
      <c r="BV142" s="66">
        <v>1689.499045000046</v>
      </c>
      <c r="BW142" s="66">
        <v>1376.7458900000001</v>
      </c>
      <c r="BX142" s="66">
        <v>1591.7699400000006</v>
      </c>
      <c r="BY142" s="66">
        <v>1718.9680659999999</v>
      </c>
      <c r="BZ142" s="66">
        <v>839.12202000000002</v>
      </c>
      <c r="CA142" s="66">
        <v>1312.3</v>
      </c>
      <c r="CB142" s="66">
        <v>1053.1020140000001</v>
      </c>
      <c r="CC142" s="66">
        <v>1088.2558129999989</v>
      </c>
      <c r="CD142" s="66">
        <v>1184.9413690000031</v>
      </c>
      <c r="CE142" s="66">
        <v>1533.5039139999967</v>
      </c>
      <c r="CF142" s="66">
        <v>1175.7204280000012</v>
      </c>
      <c r="CG142" s="66">
        <v>1477.6696539999998</v>
      </c>
      <c r="CH142" s="66">
        <v>1446.3666290000131</v>
      </c>
      <c r="CI142" s="66">
        <v>1325.0098619999999</v>
      </c>
      <c r="CJ142" s="66">
        <v>1793.2083869999999</v>
      </c>
      <c r="CK142" s="66">
        <v>1300.2575229999998</v>
      </c>
      <c r="CL142" s="66">
        <v>1085.6611970000001</v>
      </c>
      <c r="CM142" s="66">
        <v>1313.5654200000001</v>
      </c>
      <c r="CN142" s="66">
        <v>974.7097</v>
      </c>
      <c r="CO142" s="66">
        <v>1162.838025</v>
      </c>
      <c r="CP142" s="66">
        <v>1735.7858239999998</v>
      </c>
      <c r="CQ142" s="66">
        <v>447.34147000000007</v>
      </c>
      <c r="CR142" s="66">
        <v>151.39194800000001</v>
      </c>
      <c r="CS142" s="66">
        <v>674.92478799999981</v>
      </c>
      <c r="CT142" s="66">
        <v>1285.0738422399984</v>
      </c>
      <c r="CU142" s="66">
        <v>1759.0136968999996</v>
      </c>
      <c r="CV142" s="66">
        <v>1315.9071642000004</v>
      </c>
      <c r="CW142" s="66">
        <v>1926.5076992900001</v>
      </c>
      <c r="CX142" s="66">
        <v>1274.8104797000001</v>
      </c>
      <c r="CY142" s="66">
        <v>1137.0145437000001</v>
      </c>
      <c r="CZ142" s="66">
        <v>1335.4184958999999</v>
      </c>
      <c r="DA142" s="66">
        <v>1373.6750188000003</v>
      </c>
      <c r="DB142" s="66">
        <v>1365.6876217000001</v>
      </c>
      <c r="DC142" s="66">
        <v>2125.1204343999998</v>
      </c>
      <c r="DD142" s="66">
        <v>1496.9657121</v>
      </c>
      <c r="DE142" s="66">
        <v>971.11692889999995</v>
      </c>
      <c r="DF142" s="66">
        <v>1961.1068643999999</v>
      </c>
      <c r="DG142" s="66">
        <v>1977.1072348299999</v>
      </c>
      <c r="DH142" s="66">
        <v>2260.3148716499995</v>
      </c>
      <c r="DI142" s="66">
        <v>2064.6024350200005</v>
      </c>
      <c r="DJ142" s="66">
        <v>1399.2273384999996</v>
      </c>
      <c r="DK142" s="66">
        <v>1835.970426899999</v>
      </c>
      <c r="DL142" s="66">
        <v>1896.3958381000002</v>
      </c>
      <c r="DM142" s="66">
        <v>1625.4212058000003</v>
      </c>
      <c r="DN142" s="66">
        <v>1937.8297445999997</v>
      </c>
      <c r="DO142" s="66">
        <v>1934.8767114000007</v>
      </c>
      <c r="DP142" s="66">
        <v>1855.9015008000006</v>
      </c>
      <c r="DQ142" s="66">
        <v>1869.0383164000002</v>
      </c>
      <c r="DR142" s="154">
        <v>2524.6146825000001</v>
      </c>
      <c r="DS142" s="154">
        <v>1797.9220249</v>
      </c>
      <c r="DT142" s="154">
        <v>2252.7653691999994</v>
      </c>
      <c r="DU142" s="154">
        <v>1934.0360505000001</v>
      </c>
      <c r="DV142" s="154">
        <v>1605.2478004</v>
      </c>
      <c r="DW142" s="154">
        <f>DW144-DW140</f>
        <v>1917.5466232999997</v>
      </c>
      <c r="DX142" s="154">
        <v>1400.7320698999997</v>
      </c>
      <c r="DY142" s="154">
        <v>2267.2429141000002</v>
      </c>
      <c r="DZ142" s="154">
        <v>1522.9776459</v>
      </c>
      <c r="EA142" s="154">
        <v>2411.2814803999995</v>
      </c>
      <c r="EB142" s="154">
        <v>2004.3238375999995</v>
      </c>
      <c r="EC142" s="154">
        <v>2671.1206176999995</v>
      </c>
      <c r="ED142" s="154">
        <v>2851.3836385999994</v>
      </c>
    </row>
    <row r="143" spans="1:134" x14ac:dyDescent="0.2">
      <c r="A143" s="62"/>
      <c r="B143" s="25"/>
      <c r="DR143" s="152"/>
      <c r="DS143" s="152"/>
      <c r="DT143" s="152"/>
      <c r="DU143" s="152"/>
      <c r="DV143" s="152"/>
      <c r="DW143" s="152"/>
      <c r="DX143" s="152"/>
      <c r="DY143" s="152"/>
      <c r="DZ143" s="152"/>
      <c r="EA143" s="152"/>
      <c r="EB143" s="152"/>
      <c r="EC143" s="152"/>
      <c r="ED143" s="152"/>
    </row>
    <row r="144" spans="1:134" x14ac:dyDescent="0.2">
      <c r="A144" s="64"/>
      <c r="B144" s="65" t="s">
        <v>56</v>
      </c>
      <c r="C144" s="66">
        <v>2823.755181999999</v>
      </c>
      <c r="D144" s="66">
        <v>2646.6363820000006</v>
      </c>
      <c r="E144" s="66">
        <v>2314.532745</v>
      </c>
      <c r="F144" s="66">
        <v>1722.0102270000002</v>
      </c>
      <c r="G144" s="66">
        <v>1628.004189</v>
      </c>
      <c r="H144" s="66">
        <v>1816.6231900000002</v>
      </c>
      <c r="I144" s="66">
        <v>1684.0501630000001</v>
      </c>
      <c r="J144" s="66">
        <v>1593.139187</v>
      </c>
      <c r="K144" s="66">
        <v>1675.809154</v>
      </c>
      <c r="L144" s="66">
        <v>1717.9245490000001</v>
      </c>
      <c r="M144" s="66">
        <v>1964.1569989999998</v>
      </c>
      <c r="N144" s="66">
        <v>2244.94733</v>
      </c>
      <c r="O144" s="66">
        <v>2606.360095</v>
      </c>
      <c r="P144" s="66">
        <v>2831.4254099999998</v>
      </c>
      <c r="Q144" s="66">
        <v>2675.294613</v>
      </c>
      <c r="R144" s="66">
        <v>1880.4500499999999</v>
      </c>
      <c r="S144" s="66">
        <v>2133.8000000000002</v>
      </c>
      <c r="T144" s="66">
        <v>2108.3191560000005</v>
      </c>
      <c r="U144" s="66">
        <v>2040.1747140000002</v>
      </c>
      <c r="V144" s="66">
        <v>2378.7269729999998</v>
      </c>
      <c r="W144" s="66">
        <v>2252.9939050000003</v>
      </c>
      <c r="X144" s="66">
        <v>1940.4711009999999</v>
      </c>
      <c r="Y144" s="66">
        <v>2166.3643059999999</v>
      </c>
      <c r="Z144" s="66">
        <v>4522.6476760000005</v>
      </c>
      <c r="AA144" s="66">
        <v>2585.3043419999999</v>
      </c>
      <c r="AB144" s="66">
        <v>2877.0585649999998</v>
      </c>
      <c r="AC144" s="66">
        <v>2619.6839810000001</v>
      </c>
      <c r="AD144" s="66">
        <v>2257.4675889999999</v>
      </c>
      <c r="AE144" s="66">
        <v>2346.9610400000001</v>
      </c>
      <c r="AF144" s="66">
        <v>1972.9074890000002</v>
      </c>
      <c r="AG144" s="66">
        <v>2016.426068</v>
      </c>
      <c r="AH144" s="66">
        <v>1806.1095049999999</v>
      </c>
      <c r="AI144" s="66">
        <v>2164.7345089999999</v>
      </c>
      <c r="AJ144" s="66">
        <v>1710.1252930000001</v>
      </c>
      <c r="AK144" s="66">
        <v>2208.5901530000001</v>
      </c>
      <c r="AL144" s="66">
        <v>2659.1902319999999</v>
      </c>
      <c r="AM144" s="66">
        <v>2578.4391939999996</v>
      </c>
      <c r="AN144" s="66">
        <v>2720.5994169999999</v>
      </c>
      <c r="AO144" s="66">
        <v>2517.6746309999999</v>
      </c>
      <c r="AP144" s="66">
        <v>1717.2407029999999</v>
      </c>
      <c r="AQ144" s="66">
        <v>2280.2484979999999</v>
      </c>
      <c r="AR144" s="66">
        <v>1770.6031269999999</v>
      </c>
      <c r="AS144" s="66">
        <v>1924.6422240000002</v>
      </c>
      <c r="AT144" s="66">
        <v>2296.211965</v>
      </c>
      <c r="AU144" s="66">
        <v>2521.5800939999999</v>
      </c>
      <c r="AV144" s="66">
        <v>2938.976647</v>
      </c>
      <c r="AW144" s="66">
        <v>2515.062445</v>
      </c>
      <c r="AX144" s="66">
        <v>3160.6257439999999</v>
      </c>
      <c r="AY144" s="66">
        <v>2993.2613879999999</v>
      </c>
      <c r="AZ144" s="66">
        <v>2598.3840220000002</v>
      </c>
      <c r="BA144" s="66">
        <v>2528.32915</v>
      </c>
      <c r="BB144" s="66">
        <v>2273.0605189999997</v>
      </c>
      <c r="BC144" s="66">
        <v>2476.832598</v>
      </c>
      <c r="BD144" s="66">
        <v>2085.6828679999999</v>
      </c>
      <c r="BE144" s="66">
        <v>2052.4204030000001</v>
      </c>
      <c r="BF144" s="66">
        <v>2254.820385</v>
      </c>
      <c r="BG144" s="66">
        <v>2599.124624</v>
      </c>
      <c r="BH144" s="66">
        <v>2115.5</v>
      </c>
      <c r="BI144" s="66">
        <v>2724.7743249999999</v>
      </c>
      <c r="BJ144" s="66">
        <v>3196.2080490000003</v>
      </c>
      <c r="BK144" s="66">
        <v>2914.0731450000003</v>
      </c>
      <c r="BL144" s="66">
        <v>3046.0986569999995</v>
      </c>
      <c r="BM144" s="66">
        <v>3045.8697499999998</v>
      </c>
      <c r="BN144" s="66">
        <v>2592.3228110000023</v>
      </c>
      <c r="BO144" s="66">
        <v>2637.6412689999997</v>
      </c>
      <c r="BP144" s="66">
        <v>2088.3870000000002</v>
      </c>
      <c r="BQ144" s="66">
        <v>2379.0073679999987</v>
      </c>
      <c r="BR144" s="66">
        <v>2318.4753859999983</v>
      </c>
      <c r="BS144" s="66">
        <v>2383.4</v>
      </c>
      <c r="BT144" s="66">
        <v>2421.8989849999998</v>
      </c>
      <c r="BU144" s="66">
        <v>3028.6891690000002</v>
      </c>
      <c r="BV144" s="66">
        <v>3346.4317500000457</v>
      </c>
      <c r="BW144" s="66">
        <v>2848.3940040000002</v>
      </c>
      <c r="BX144" s="66">
        <v>3174.3527270000004</v>
      </c>
      <c r="BY144" s="66">
        <v>3993.8731269999998</v>
      </c>
      <c r="BZ144" s="66">
        <v>1840.592482</v>
      </c>
      <c r="CA144" s="66">
        <v>2806.4</v>
      </c>
      <c r="CB144" s="66">
        <v>2099.1318470000001</v>
      </c>
      <c r="CC144" s="66">
        <v>2208.8558129999988</v>
      </c>
      <c r="CD144" s="66">
        <v>2328.0552060000032</v>
      </c>
      <c r="CE144" s="66">
        <v>2813.0860429999966</v>
      </c>
      <c r="CF144" s="66">
        <v>2296.7501220000013</v>
      </c>
      <c r="CG144" s="66">
        <v>2869.780557</v>
      </c>
      <c r="CH144" s="66">
        <v>2988.6102820000128</v>
      </c>
      <c r="CI144" s="66">
        <v>2585.7827499999999</v>
      </c>
      <c r="CJ144" s="66">
        <v>3473.3103689999998</v>
      </c>
      <c r="CK144" s="66">
        <v>2784.9321409999998</v>
      </c>
      <c r="CL144" s="66">
        <v>2460.6381430000001</v>
      </c>
      <c r="CM144" s="66">
        <v>2882.8922320000001</v>
      </c>
      <c r="CN144" s="66">
        <v>1931.756435</v>
      </c>
      <c r="CO144" s="66">
        <v>2389.6012479999999</v>
      </c>
      <c r="CP144" s="66">
        <v>3031.5808109999998</v>
      </c>
      <c r="CQ144" s="66">
        <v>758.65952600000003</v>
      </c>
      <c r="CR144" s="66">
        <v>252.54835199999999</v>
      </c>
      <c r="CS144" s="66">
        <v>1362.5999939999999</v>
      </c>
      <c r="CT144" s="66">
        <v>2494.7367812399984</v>
      </c>
      <c r="CU144" s="66">
        <v>3246.0587194999998</v>
      </c>
      <c r="CV144" s="66">
        <v>2637.1127755000002</v>
      </c>
      <c r="CW144" s="66">
        <v>3617.6009100000001</v>
      </c>
      <c r="CX144" s="66">
        <v>2540.5172369000002</v>
      </c>
      <c r="CY144" s="66">
        <v>2261.6084756999999</v>
      </c>
      <c r="CZ144" s="66">
        <v>2461.3729205</v>
      </c>
      <c r="DA144" s="66">
        <v>2659.1187873000003</v>
      </c>
      <c r="DB144" s="66">
        <v>2547.7024999</v>
      </c>
      <c r="DC144" s="66">
        <v>3563.8514233999999</v>
      </c>
      <c r="DD144" s="66">
        <v>2719.7295291999999</v>
      </c>
      <c r="DE144" s="66">
        <v>1864.4245407999999</v>
      </c>
      <c r="DF144" s="66">
        <v>3616.8713204999999</v>
      </c>
      <c r="DG144" s="66">
        <v>3815.3354300999999</v>
      </c>
      <c r="DH144" s="66">
        <v>3891.8373070999996</v>
      </c>
      <c r="DI144" s="66">
        <v>4375.0518043000002</v>
      </c>
      <c r="DJ144" s="66">
        <v>2786.9189222999998</v>
      </c>
      <c r="DK144" s="66">
        <v>3515.4412447999994</v>
      </c>
      <c r="DL144" s="66">
        <v>3450.0551587</v>
      </c>
      <c r="DM144" s="66">
        <v>2975.0689373999999</v>
      </c>
      <c r="DN144" s="66">
        <v>3552.8348240999999</v>
      </c>
      <c r="DO144" s="66">
        <v>3692.0377138000003</v>
      </c>
      <c r="DP144" s="66">
        <v>3442.4831568000004</v>
      </c>
      <c r="DQ144" s="66">
        <v>3699.5558293000004</v>
      </c>
      <c r="DR144" s="154">
        <v>4803.2831533999997</v>
      </c>
      <c r="DS144" s="154">
        <v>4032.2153373000001</v>
      </c>
      <c r="DT144" s="154">
        <v>4689.2670663999997</v>
      </c>
      <c r="DU144" s="154">
        <v>3962.3502744000002</v>
      </c>
      <c r="DV144" s="154">
        <v>3285.3047615</v>
      </c>
      <c r="DW144" s="154">
        <v>3714.5479115999997</v>
      </c>
      <c r="DX144" s="154">
        <v>2937.9756994999998</v>
      </c>
      <c r="DY144" s="154">
        <v>4161.4675667000001</v>
      </c>
      <c r="DZ144" s="154">
        <v>3275.0629490000001</v>
      </c>
      <c r="EA144" s="154">
        <v>4599.6042946999996</v>
      </c>
      <c r="EB144" s="154">
        <v>3741.4170646999996</v>
      </c>
      <c r="EC144" s="154">
        <v>4685.7963703999994</v>
      </c>
      <c r="ED144" s="172">
        <v>5603.5152971999996</v>
      </c>
    </row>
    <row r="145" spans="1:134" ht="15.75" x14ac:dyDescent="0.25"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0"/>
      <c r="AA145" s="130"/>
      <c r="AB145" s="130"/>
      <c r="AC145" s="130"/>
      <c r="AD145" s="130"/>
      <c r="AE145" s="130"/>
      <c r="AF145" s="130"/>
      <c r="AG145" s="130"/>
      <c r="AH145" s="130"/>
      <c r="AI145" s="130"/>
      <c r="AJ145" s="130"/>
      <c r="AK145" s="130"/>
      <c r="AL145" s="130"/>
      <c r="AM145" s="130"/>
      <c r="AN145" s="130"/>
      <c r="AO145" s="130"/>
      <c r="AP145" s="130"/>
      <c r="AQ145" s="130"/>
      <c r="AR145" s="130"/>
      <c r="AS145" s="130"/>
      <c r="AT145" s="130"/>
      <c r="AU145" s="130"/>
      <c r="AV145" s="130"/>
      <c r="AW145" s="130"/>
      <c r="AX145" s="130"/>
      <c r="AY145" s="130"/>
      <c r="AZ145" s="130"/>
      <c r="BA145" s="130"/>
      <c r="BB145" s="130"/>
      <c r="BC145" s="130"/>
      <c r="BD145" s="130"/>
      <c r="BE145" s="130"/>
      <c r="BF145" s="130"/>
      <c r="BG145" s="130"/>
      <c r="BH145" s="130"/>
      <c r="BI145" s="130"/>
      <c r="BJ145" s="130"/>
      <c r="BK145" s="130"/>
      <c r="BL145" s="130"/>
      <c r="BM145" s="130"/>
      <c r="BN145" s="130"/>
      <c r="BO145" s="130"/>
      <c r="BP145" s="130"/>
      <c r="BQ145" s="130"/>
      <c r="BR145" s="130"/>
      <c r="BS145" s="130"/>
      <c r="BT145" s="130"/>
      <c r="BU145" s="130"/>
      <c r="BV145" s="130"/>
      <c r="BW145" s="130"/>
      <c r="BX145" s="130"/>
      <c r="BY145" s="130"/>
      <c r="BZ145" s="130"/>
      <c r="CA145" s="130"/>
      <c r="CB145" s="130"/>
      <c r="CC145" s="130"/>
      <c r="CD145" s="130"/>
      <c r="CE145" s="130"/>
      <c r="CF145" s="130"/>
      <c r="CG145" s="130"/>
      <c r="CH145" s="130"/>
      <c r="CI145" s="130"/>
      <c r="CJ145" s="130"/>
      <c r="CK145" s="130"/>
      <c r="CL145" s="130"/>
      <c r="CM145" s="130"/>
      <c r="CN145" s="130"/>
      <c r="CO145" s="130"/>
      <c r="CP145" s="130"/>
      <c r="CQ145" s="130"/>
      <c r="CR145" s="130"/>
      <c r="CS145" s="130"/>
      <c r="CT145" s="130"/>
      <c r="CU145" s="130"/>
      <c r="CV145" s="130"/>
      <c r="CW145" s="130"/>
      <c r="CX145" s="130"/>
      <c r="CY145" s="130"/>
      <c r="CZ145" s="130"/>
      <c r="DA145" s="130"/>
      <c r="DB145" s="130"/>
      <c r="DC145" s="130"/>
      <c r="DD145" s="130"/>
      <c r="DE145" s="130"/>
      <c r="DF145" s="130"/>
      <c r="DG145" s="130"/>
      <c r="DH145" s="130"/>
      <c r="DI145" s="130"/>
      <c r="DJ145" s="130"/>
      <c r="DK145" s="130"/>
      <c r="DL145" s="130"/>
      <c r="DM145" s="130"/>
      <c r="DN145" s="130"/>
      <c r="DO145" s="130"/>
      <c r="DP145" s="130"/>
      <c r="DQ145" s="130"/>
      <c r="DR145" s="130"/>
      <c r="DS145" s="130"/>
      <c r="DT145" s="130"/>
      <c r="DU145" s="130"/>
      <c r="DV145" s="130"/>
      <c r="DW145" s="130"/>
      <c r="DX145" s="130"/>
      <c r="DY145" s="130"/>
      <c r="DZ145" s="130"/>
      <c r="EA145" s="130"/>
      <c r="EB145" s="130"/>
      <c r="EC145" s="130"/>
      <c r="ED145" s="130"/>
    </row>
    <row r="146" spans="1:134" ht="22.5" x14ac:dyDescent="0.2">
      <c r="A146" s="70" t="s">
        <v>166</v>
      </c>
      <c r="B146" s="71"/>
    </row>
    <row r="147" spans="1:134" ht="15.75" x14ac:dyDescent="0.25">
      <c r="A147" s="72"/>
      <c r="B147" s="18" t="s">
        <v>33</v>
      </c>
    </row>
    <row r="148" spans="1:134" ht="15" customHeight="1" x14ac:dyDescent="0.2">
      <c r="A148" s="194" t="s">
        <v>34</v>
      </c>
      <c r="B148" s="186" t="s">
        <v>64</v>
      </c>
      <c r="C148" s="201" t="s">
        <v>36</v>
      </c>
      <c r="D148" s="201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1" t="s">
        <v>37</v>
      </c>
      <c r="P148" s="201"/>
      <c r="Q148" s="201"/>
      <c r="R148" s="201"/>
      <c r="S148" s="201"/>
      <c r="T148" s="201"/>
      <c r="U148" s="201"/>
      <c r="V148" s="201"/>
      <c r="W148" s="201"/>
      <c r="X148" s="201"/>
      <c r="Y148" s="201"/>
      <c r="Z148" s="201"/>
      <c r="AA148" s="201" t="s">
        <v>38</v>
      </c>
      <c r="AB148" s="201"/>
      <c r="AC148" s="201"/>
      <c r="AD148" s="201"/>
      <c r="AE148" s="201"/>
      <c r="AF148" s="201"/>
      <c r="AG148" s="201"/>
      <c r="AH148" s="201"/>
      <c r="AI148" s="201"/>
      <c r="AJ148" s="201"/>
      <c r="AK148" s="201"/>
      <c r="AL148" s="201"/>
      <c r="AM148" s="175" t="s">
        <v>39</v>
      </c>
      <c r="AN148" s="175"/>
      <c r="AO148" s="175"/>
      <c r="AP148" s="175"/>
      <c r="AQ148" s="175"/>
      <c r="AR148" s="175"/>
      <c r="AS148" s="175"/>
      <c r="AT148" s="175"/>
      <c r="AU148" s="175"/>
      <c r="AV148" s="175"/>
      <c r="AW148" s="175"/>
      <c r="AX148" s="175"/>
      <c r="AY148" s="175" t="s">
        <v>40</v>
      </c>
      <c r="AZ148" s="175"/>
      <c r="BA148" s="175"/>
      <c r="BB148" s="175"/>
      <c r="BC148" s="175"/>
      <c r="BD148" s="175"/>
      <c r="BE148" s="175"/>
      <c r="BF148" s="175"/>
      <c r="BG148" s="175"/>
      <c r="BH148" s="175"/>
      <c r="BI148" s="175"/>
      <c r="BJ148" s="175"/>
      <c r="BK148" s="175" t="s">
        <v>41</v>
      </c>
      <c r="BL148" s="175"/>
      <c r="BM148" s="175"/>
      <c r="BN148" s="175"/>
      <c r="BO148" s="175"/>
      <c r="BP148" s="175"/>
      <c r="BQ148" s="175"/>
      <c r="BR148" s="175"/>
      <c r="BS148" s="175"/>
      <c r="BT148" s="175"/>
      <c r="BU148" s="175"/>
      <c r="BV148" s="175"/>
      <c r="BW148" s="175" t="s">
        <v>42</v>
      </c>
      <c r="BX148" s="175"/>
      <c r="BY148" s="175"/>
      <c r="BZ148" s="175"/>
      <c r="CA148" s="175"/>
      <c r="CB148" s="175"/>
      <c r="CC148" s="175"/>
      <c r="CD148" s="175"/>
      <c r="CE148" s="175"/>
      <c r="CF148" s="175"/>
      <c r="CG148" s="175"/>
      <c r="CH148" s="175"/>
      <c r="CI148" s="175" t="s">
        <v>43</v>
      </c>
      <c r="CJ148" s="175"/>
      <c r="CK148" s="175"/>
      <c r="CL148" s="175"/>
      <c r="CM148" s="175"/>
      <c r="CN148" s="175"/>
      <c r="CO148" s="175"/>
      <c r="CP148" s="175"/>
      <c r="CQ148" s="175"/>
      <c r="CR148" s="175"/>
      <c r="CS148" s="175"/>
      <c r="CT148" s="175"/>
      <c r="CU148" s="175" t="s">
        <v>44</v>
      </c>
      <c r="CV148" s="175"/>
      <c r="CW148" s="175"/>
      <c r="CX148" s="175"/>
      <c r="CY148" s="175"/>
      <c r="CZ148" s="175"/>
      <c r="DA148" s="175"/>
      <c r="DB148" s="175"/>
      <c r="DC148" s="175"/>
      <c r="DD148" s="175"/>
      <c r="DE148" s="175"/>
      <c r="DF148" s="175"/>
      <c r="DG148" s="175" t="s">
        <v>45</v>
      </c>
      <c r="DH148" s="175"/>
      <c r="DI148" s="175"/>
      <c r="DJ148" s="175"/>
      <c r="DK148" s="175"/>
      <c r="DL148" s="175"/>
      <c r="DM148" s="175"/>
      <c r="DN148" s="175"/>
      <c r="DO148" s="175"/>
      <c r="DP148" s="175"/>
      <c r="DQ148" s="175"/>
      <c r="DR148" s="175"/>
      <c r="DS148" s="175" t="s">
        <v>302</v>
      </c>
      <c r="DT148" s="175"/>
      <c r="DU148" s="175"/>
      <c r="DV148" s="175"/>
      <c r="DW148" s="175"/>
      <c r="DX148" s="175"/>
      <c r="DY148" s="175"/>
      <c r="DZ148" s="175"/>
      <c r="EA148" s="175"/>
      <c r="EB148" s="175"/>
      <c r="EC148" s="175"/>
      <c r="ED148" s="175"/>
    </row>
    <row r="149" spans="1:134" ht="14.25" customHeight="1" x14ac:dyDescent="0.2">
      <c r="A149" s="194"/>
      <c r="B149" s="186"/>
      <c r="C149" s="73" t="s">
        <v>258</v>
      </c>
      <c r="D149" s="73" t="s">
        <v>259</v>
      </c>
      <c r="E149" s="73" t="s">
        <v>260</v>
      </c>
      <c r="F149" s="73" t="s">
        <v>261</v>
      </c>
      <c r="G149" s="73" t="s">
        <v>262</v>
      </c>
      <c r="H149" s="73" t="s">
        <v>263</v>
      </c>
      <c r="I149" s="73" t="s">
        <v>264</v>
      </c>
      <c r="J149" s="73" t="s">
        <v>265</v>
      </c>
      <c r="K149" s="73" t="s">
        <v>266</v>
      </c>
      <c r="L149" s="73" t="s">
        <v>267</v>
      </c>
      <c r="M149" s="73" t="s">
        <v>268</v>
      </c>
      <c r="N149" s="73" t="s">
        <v>269</v>
      </c>
      <c r="O149" s="73" t="s">
        <v>258</v>
      </c>
      <c r="P149" s="73" t="s">
        <v>259</v>
      </c>
      <c r="Q149" s="73" t="s">
        <v>260</v>
      </c>
      <c r="R149" s="73" t="s">
        <v>261</v>
      </c>
      <c r="S149" s="73" t="s">
        <v>262</v>
      </c>
      <c r="T149" s="73" t="s">
        <v>263</v>
      </c>
      <c r="U149" s="73" t="s">
        <v>264</v>
      </c>
      <c r="V149" s="73" t="s">
        <v>265</v>
      </c>
      <c r="W149" s="73" t="s">
        <v>266</v>
      </c>
      <c r="X149" s="73" t="s">
        <v>267</v>
      </c>
      <c r="Y149" s="73" t="s">
        <v>268</v>
      </c>
      <c r="Z149" s="73" t="s">
        <v>269</v>
      </c>
      <c r="AA149" s="73" t="s">
        <v>258</v>
      </c>
      <c r="AB149" s="73" t="s">
        <v>259</v>
      </c>
      <c r="AC149" s="73" t="s">
        <v>260</v>
      </c>
      <c r="AD149" s="73" t="s">
        <v>261</v>
      </c>
      <c r="AE149" s="73" t="s">
        <v>262</v>
      </c>
      <c r="AF149" s="73" t="s">
        <v>263</v>
      </c>
      <c r="AG149" s="73" t="s">
        <v>264</v>
      </c>
      <c r="AH149" s="73" t="s">
        <v>265</v>
      </c>
      <c r="AI149" s="73" t="s">
        <v>266</v>
      </c>
      <c r="AJ149" s="73" t="s">
        <v>267</v>
      </c>
      <c r="AK149" s="73" t="s">
        <v>268</v>
      </c>
      <c r="AL149" s="73" t="s">
        <v>269</v>
      </c>
      <c r="AM149" s="73" t="s">
        <v>258</v>
      </c>
      <c r="AN149" s="60" t="s">
        <v>259</v>
      </c>
      <c r="AO149" s="60" t="s">
        <v>260</v>
      </c>
      <c r="AP149" s="60" t="s">
        <v>261</v>
      </c>
      <c r="AQ149" s="60" t="s">
        <v>262</v>
      </c>
      <c r="AR149" s="60" t="s">
        <v>263</v>
      </c>
      <c r="AS149" s="60" t="s">
        <v>264</v>
      </c>
      <c r="AT149" s="60" t="s">
        <v>265</v>
      </c>
      <c r="AU149" s="60" t="s">
        <v>266</v>
      </c>
      <c r="AV149" s="60" t="s">
        <v>267</v>
      </c>
      <c r="AW149" s="60" t="s">
        <v>268</v>
      </c>
      <c r="AX149" s="60" t="s">
        <v>269</v>
      </c>
      <c r="AY149" s="73" t="s">
        <v>258</v>
      </c>
      <c r="AZ149" s="60" t="s">
        <v>259</v>
      </c>
      <c r="BA149" s="60" t="s">
        <v>260</v>
      </c>
      <c r="BB149" s="60" t="s">
        <v>261</v>
      </c>
      <c r="BC149" s="60" t="s">
        <v>262</v>
      </c>
      <c r="BD149" s="60" t="s">
        <v>263</v>
      </c>
      <c r="BE149" s="60" t="s">
        <v>264</v>
      </c>
      <c r="BF149" s="60" t="s">
        <v>265</v>
      </c>
      <c r="BG149" s="60" t="s">
        <v>266</v>
      </c>
      <c r="BH149" s="60" t="s">
        <v>267</v>
      </c>
      <c r="BI149" s="60" t="s">
        <v>268</v>
      </c>
      <c r="BJ149" s="60" t="s">
        <v>269</v>
      </c>
      <c r="BK149" s="73" t="s">
        <v>258</v>
      </c>
      <c r="BL149" s="60" t="s">
        <v>259</v>
      </c>
      <c r="BM149" s="60" t="s">
        <v>260</v>
      </c>
      <c r="BN149" s="60" t="s">
        <v>261</v>
      </c>
      <c r="BO149" s="60" t="s">
        <v>262</v>
      </c>
      <c r="BP149" s="60" t="s">
        <v>263</v>
      </c>
      <c r="BQ149" s="60" t="s">
        <v>264</v>
      </c>
      <c r="BR149" s="60" t="s">
        <v>265</v>
      </c>
      <c r="BS149" s="60" t="s">
        <v>266</v>
      </c>
      <c r="BT149" s="60" t="s">
        <v>267</v>
      </c>
      <c r="BU149" s="60" t="s">
        <v>268</v>
      </c>
      <c r="BV149" s="60" t="s">
        <v>269</v>
      </c>
      <c r="BW149" s="73" t="s">
        <v>258</v>
      </c>
      <c r="BX149" s="60" t="s">
        <v>259</v>
      </c>
      <c r="BY149" s="60" t="s">
        <v>260</v>
      </c>
      <c r="BZ149" s="60" t="s">
        <v>261</v>
      </c>
      <c r="CA149" s="60" t="s">
        <v>262</v>
      </c>
      <c r="CB149" s="60" t="s">
        <v>263</v>
      </c>
      <c r="CC149" s="60" t="s">
        <v>264</v>
      </c>
      <c r="CD149" s="60" t="s">
        <v>265</v>
      </c>
      <c r="CE149" s="60" t="s">
        <v>266</v>
      </c>
      <c r="CF149" s="60" t="s">
        <v>267</v>
      </c>
      <c r="CG149" s="60" t="s">
        <v>268</v>
      </c>
      <c r="CH149" s="60" t="s">
        <v>269</v>
      </c>
      <c r="CI149" s="73" t="s">
        <v>258</v>
      </c>
      <c r="CJ149" s="60" t="s">
        <v>259</v>
      </c>
      <c r="CK149" s="60" t="s">
        <v>260</v>
      </c>
      <c r="CL149" s="60" t="s">
        <v>261</v>
      </c>
      <c r="CM149" s="60" t="s">
        <v>262</v>
      </c>
      <c r="CN149" s="60" t="s">
        <v>263</v>
      </c>
      <c r="CO149" s="60" t="s">
        <v>264</v>
      </c>
      <c r="CP149" s="60" t="s">
        <v>265</v>
      </c>
      <c r="CQ149" s="60" t="s">
        <v>266</v>
      </c>
      <c r="CR149" s="60" t="s">
        <v>267</v>
      </c>
      <c r="CS149" s="60" t="s">
        <v>268</v>
      </c>
      <c r="CT149" s="60" t="s">
        <v>269</v>
      </c>
      <c r="CU149" s="73" t="s">
        <v>258</v>
      </c>
      <c r="CV149" s="60" t="s">
        <v>259</v>
      </c>
      <c r="CW149" s="60" t="s">
        <v>260</v>
      </c>
      <c r="CX149" s="60" t="s">
        <v>261</v>
      </c>
      <c r="CY149" s="60" t="s">
        <v>262</v>
      </c>
      <c r="CZ149" s="60" t="s">
        <v>263</v>
      </c>
      <c r="DA149" s="60" t="s">
        <v>264</v>
      </c>
      <c r="DB149" s="60" t="s">
        <v>265</v>
      </c>
      <c r="DC149" s="60" t="s">
        <v>266</v>
      </c>
      <c r="DD149" s="60" t="s">
        <v>267</v>
      </c>
      <c r="DE149" s="60" t="s">
        <v>268</v>
      </c>
      <c r="DF149" s="60" t="s">
        <v>269</v>
      </c>
      <c r="DG149" s="60" t="s">
        <v>258</v>
      </c>
      <c r="DH149" s="60" t="s">
        <v>259</v>
      </c>
      <c r="DI149" s="60" t="s">
        <v>260</v>
      </c>
      <c r="DJ149" s="60" t="s">
        <v>261</v>
      </c>
      <c r="DK149" s="60" t="s">
        <v>262</v>
      </c>
      <c r="DL149" s="60" t="s">
        <v>263</v>
      </c>
      <c r="DM149" s="60" t="s">
        <v>264</v>
      </c>
      <c r="DN149" s="60" t="s">
        <v>265</v>
      </c>
      <c r="DO149" s="60" t="s">
        <v>266</v>
      </c>
      <c r="DP149" s="60" t="s">
        <v>267</v>
      </c>
      <c r="DQ149" s="60" t="s">
        <v>268</v>
      </c>
      <c r="DR149" s="60" t="s">
        <v>269</v>
      </c>
      <c r="DS149" s="60" t="s">
        <v>258</v>
      </c>
      <c r="DT149" s="60" t="s">
        <v>259</v>
      </c>
      <c r="DU149" s="60" t="s">
        <v>260</v>
      </c>
      <c r="DV149" s="60" t="s">
        <v>261</v>
      </c>
      <c r="DW149" s="60" t="s">
        <v>262</v>
      </c>
      <c r="DX149" s="60" t="s">
        <v>263</v>
      </c>
      <c r="DY149" s="60" t="s">
        <v>264</v>
      </c>
      <c r="DZ149" s="60" t="s">
        <v>265</v>
      </c>
      <c r="EA149" s="60" t="s">
        <v>266</v>
      </c>
      <c r="EB149" s="60" t="s">
        <v>267</v>
      </c>
      <c r="EC149" s="60" t="s">
        <v>268</v>
      </c>
      <c r="ED149" s="60" t="s">
        <v>269</v>
      </c>
    </row>
    <row r="150" spans="1:134" x14ac:dyDescent="0.2">
      <c r="A150" s="74">
        <v>1</v>
      </c>
      <c r="B150" s="117" t="s">
        <v>167</v>
      </c>
      <c r="C150" s="48">
        <v>132.08794399999999</v>
      </c>
      <c r="D150" s="48">
        <v>420.27950099999998</v>
      </c>
      <c r="E150" s="48">
        <v>108.13754</v>
      </c>
      <c r="F150" s="48">
        <v>288.24911100000003</v>
      </c>
      <c r="G150" s="48">
        <v>123.101291</v>
      </c>
      <c r="H150" s="48">
        <v>103.086332</v>
      </c>
      <c r="I150" s="48">
        <v>55.871499</v>
      </c>
      <c r="J150" s="48">
        <v>133.51514800000001</v>
      </c>
      <c r="K150" s="48">
        <v>117.148077</v>
      </c>
      <c r="L150" s="48">
        <v>124.30036199999995</v>
      </c>
      <c r="M150" s="48">
        <v>89.850989999999996</v>
      </c>
      <c r="N150" s="48">
        <v>367.11861599999997</v>
      </c>
      <c r="O150" s="48">
        <v>141.58656099999999</v>
      </c>
      <c r="P150" s="48">
        <v>102.105283</v>
      </c>
      <c r="Q150" s="48">
        <v>416.04370599999999</v>
      </c>
      <c r="R150" s="48">
        <v>63.589795000000002</v>
      </c>
      <c r="S150" s="48">
        <v>137.48697100000001</v>
      </c>
      <c r="T150" s="48">
        <v>202.471844</v>
      </c>
      <c r="U150" s="48">
        <v>124.91041300000001</v>
      </c>
      <c r="V150" s="48">
        <v>136.79917699999999</v>
      </c>
      <c r="W150" s="48">
        <v>148.942339</v>
      </c>
      <c r="X150" s="48">
        <v>77.648206999999999</v>
      </c>
      <c r="Y150" s="48">
        <v>415.78419700000001</v>
      </c>
      <c r="Z150" s="48">
        <v>211.59512099999984</v>
      </c>
      <c r="AA150" s="48">
        <v>343.22978599999999</v>
      </c>
      <c r="AB150" s="48">
        <v>477.48271299999999</v>
      </c>
      <c r="AC150" s="48">
        <v>599.28137200000003</v>
      </c>
      <c r="AD150" s="48">
        <v>153.27858699999999</v>
      </c>
      <c r="AE150" s="48">
        <v>115.07220700000001</v>
      </c>
      <c r="AF150" s="48">
        <v>84.060913999999997</v>
      </c>
      <c r="AG150" s="48">
        <v>4993.6518070000002</v>
      </c>
      <c r="AH150" s="48">
        <v>90.595260999999994</v>
      </c>
      <c r="AI150" s="48">
        <v>610.93334900000002</v>
      </c>
      <c r="AJ150" s="48">
        <v>5397.6082729999998</v>
      </c>
      <c r="AK150" s="48">
        <v>362.152873</v>
      </c>
      <c r="AL150" s="48">
        <v>3757.0561819999998</v>
      </c>
      <c r="AM150" s="48">
        <v>197.159976</v>
      </c>
      <c r="AN150" s="48">
        <v>100.867518</v>
      </c>
      <c r="AO150" s="48">
        <v>846.99303599999996</v>
      </c>
      <c r="AP150" s="48">
        <v>356.95359200000001</v>
      </c>
      <c r="AQ150" s="48">
        <v>375.19464499999998</v>
      </c>
      <c r="AR150" s="48">
        <v>279.3768</v>
      </c>
      <c r="AS150" s="48">
        <v>87.760059999999996</v>
      </c>
      <c r="AT150" s="48">
        <v>4533.3705010000003</v>
      </c>
      <c r="AU150" s="48">
        <v>73.801832000000005</v>
      </c>
      <c r="AV150" s="48">
        <v>137.15181100000001</v>
      </c>
      <c r="AW150" s="48">
        <v>158.40666899999999</v>
      </c>
      <c r="AX150" s="48">
        <v>532.20207000000005</v>
      </c>
      <c r="AY150" s="48">
        <v>145.80104800000001</v>
      </c>
      <c r="AZ150" s="48">
        <v>252.484961</v>
      </c>
      <c r="BA150" s="48">
        <v>169.912372</v>
      </c>
      <c r="BB150" s="48">
        <v>145.49446800000001</v>
      </c>
      <c r="BC150" s="48">
        <v>579.34425899999997</v>
      </c>
      <c r="BD150" s="48">
        <v>943.66492000000005</v>
      </c>
      <c r="BE150" s="48">
        <v>6215.5543170000001</v>
      </c>
      <c r="BF150" s="48">
        <v>726.87952299999995</v>
      </c>
      <c r="BG150" s="48">
        <v>6007.6323359999997</v>
      </c>
      <c r="BH150" s="48">
        <v>548.84869200000003</v>
      </c>
      <c r="BI150" s="48">
        <v>270.111649</v>
      </c>
      <c r="BJ150" s="48">
        <v>1271.52269</v>
      </c>
      <c r="BK150" s="48">
        <v>1433.9603480000001</v>
      </c>
      <c r="BL150" s="48">
        <v>1714.1963969999999</v>
      </c>
      <c r="BM150" s="48">
        <v>258.81496099999998</v>
      </c>
      <c r="BN150" s="48">
        <v>579.10196199999996</v>
      </c>
      <c r="BO150" s="48">
        <v>234.098399</v>
      </c>
      <c r="BP150" s="48">
        <v>366.2</v>
      </c>
      <c r="BQ150" s="48">
        <v>1104</v>
      </c>
      <c r="BR150" s="48">
        <v>814.633556</v>
      </c>
      <c r="BS150" s="48">
        <v>161.96317099999999</v>
      </c>
      <c r="BT150" s="48">
        <v>216.080397</v>
      </c>
      <c r="BU150" s="48">
        <v>426.26521000000002</v>
      </c>
      <c r="BV150" s="48">
        <v>15047.35089</v>
      </c>
      <c r="BW150" s="48">
        <v>13245.375088000001</v>
      </c>
      <c r="BX150" s="48">
        <v>188.72713999999999</v>
      </c>
      <c r="BY150" s="48">
        <v>3378.243563</v>
      </c>
      <c r="BZ150" s="48">
        <v>648.70323399999995</v>
      </c>
      <c r="CA150" s="48">
        <v>707.23319700000002</v>
      </c>
      <c r="CB150" s="48">
        <v>267.13231200000001</v>
      </c>
      <c r="CC150" s="48">
        <v>308.2</v>
      </c>
      <c r="CD150" s="48">
        <v>337.171671</v>
      </c>
      <c r="CE150" s="48">
        <v>1644.542927</v>
      </c>
      <c r="CF150" s="48">
        <v>1544.066957</v>
      </c>
      <c r="CG150" s="48">
        <v>536.22769900000003</v>
      </c>
      <c r="CH150" s="48">
        <v>304.80661300000003</v>
      </c>
      <c r="CI150" s="48">
        <v>1131.3121679999999</v>
      </c>
      <c r="CJ150" s="48">
        <v>1996.9137594000001</v>
      </c>
      <c r="CK150" s="48">
        <v>3276.9165880999999</v>
      </c>
      <c r="CL150" s="48">
        <v>4170.4333333000004</v>
      </c>
      <c r="CM150" s="48">
        <v>3763.2035063000003</v>
      </c>
      <c r="CN150" s="48">
        <v>456.43429980000002</v>
      </c>
      <c r="CO150" s="48">
        <v>179.92186950000001</v>
      </c>
      <c r="CP150" s="48">
        <v>5854.0396330000003</v>
      </c>
      <c r="CQ150" s="48">
        <v>434.59969669999998</v>
      </c>
      <c r="CR150" s="48">
        <v>15.0395422</v>
      </c>
      <c r="CS150" s="48">
        <v>7.1010748000000001</v>
      </c>
      <c r="CT150" s="48">
        <v>83.101281400000005</v>
      </c>
      <c r="CU150" s="48">
        <v>425.56537630000003</v>
      </c>
      <c r="CV150" s="48">
        <v>54.125562799999997</v>
      </c>
      <c r="CW150" s="48">
        <v>86.716894299999993</v>
      </c>
      <c r="CX150" s="48">
        <v>88.077550599999995</v>
      </c>
      <c r="CY150" s="48">
        <v>90.689029900000008</v>
      </c>
      <c r="CZ150" s="48">
        <v>110.589451</v>
      </c>
      <c r="DA150" s="48">
        <v>1133.9907275999999</v>
      </c>
      <c r="DB150" s="48">
        <v>195.380067</v>
      </c>
      <c r="DC150" s="48">
        <v>213.26894949999999</v>
      </c>
      <c r="DD150" s="48">
        <v>132.67528820000001</v>
      </c>
      <c r="DE150" s="48">
        <v>1111.4681494000001</v>
      </c>
      <c r="DF150" s="48">
        <v>116.69495959999999</v>
      </c>
      <c r="DG150" s="48">
        <v>247.62348552</v>
      </c>
      <c r="DH150" s="48">
        <v>174.84794097</v>
      </c>
      <c r="DI150" s="48">
        <v>260.13786750999998</v>
      </c>
      <c r="DJ150" s="48">
        <v>240.26052779999998</v>
      </c>
      <c r="DK150" s="48">
        <v>249.37422240000001</v>
      </c>
      <c r="DL150" s="48">
        <v>1242.7612311</v>
      </c>
      <c r="DM150" s="48">
        <v>1164.0579647</v>
      </c>
      <c r="DN150" s="48">
        <v>1216.579999</v>
      </c>
      <c r="DO150" s="48">
        <v>277.67962410000001</v>
      </c>
      <c r="DP150" s="15">
        <v>253.45549640000002</v>
      </c>
      <c r="DQ150" s="123">
        <v>456.86624689999996</v>
      </c>
      <c r="DR150" s="148">
        <v>244.86539780000001</v>
      </c>
      <c r="DS150" s="148">
        <v>208.10853030000001</v>
      </c>
      <c r="DT150" s="148">
        <v>1344.7153022</v>
      </c>
      <c r="DU150" s="148">
        <v>209.81528539999999</v>
      </c>
      <c r="DV150" s="148">
        <v>306.84697060000002</v>
      </c>
      <c r="DW150" s="148">
        <v>250.03428069999998</v>
      </c>
      <c r="DX150" s="148">
        <v>206.00035030000001</v>
      </c>
      <c r="DY150" s="148">
        <v>325.88457080000001</v>
      </c>
      <c r="DZ150" s="148">
        <v>382.08056110000001</v>
      </c>
      <c r="EA150" s="148">
        <v>409.29345960000001</v>
      </c>
      <c r="EB150" s="148">
        <v>1346.2551499000001</v>
      </c>
      <c r="EC150" s="148">
        <v>446.04978919999996</v>
      </c>
      <c r="ED150" s="148">
        <v>261.9440669</v>
      </c>
    </row>
    <row r="151" spans="1:134" x14ac:dyDescent="0.2">
      <c r="A151" s="74">
        <v>2</v>
      </c>
      <c r="B151" s="118" t="s">
        <v>169</v>
      </c>
      <c r="C151" s="48">
        <v>1.8086039999999999</v>
      </c>
      <c r="D151" s="48">
        <v>1.739484</v>
      </c>
      <c r="E151" s="48">
        <v>3.1302120000000002</v>
      </c>
      <c r="F151" s="48">
        <v>1.877643</v>
      </c>
      <c r="G151" s="48">
        <v>1.129297</v>
      </c>
      <c r="H151" s="48">
        <v>4.7901280000000002</v>
      </c>
      <c r="I151" s="48">
        <v>1.429224</v>
      </c>
      <c r="J151" s="48">
        <v>1.8610720000000001</v>
      </c>
      <c r="K151" s="48">
        <v>4.155621</v>
      </c>
      <c r="L151" s="48">
        <v>1.4763300000000008</v>
      </c>
      <c r="M151" s="48">
        <v>1.257965</v>
      </c>
      <c r="N151" s="48">
        <v>1.845448</v>
      </c>
      <c r="O151" s="48">
        <v>2.8067929999999999</v>
      </c>
      <c r="P151" s="48">
        <v>2.5456439999999998</v>
      </c>
      <c r="Q151" s="48">
        <v>2.4596200000000001</v>
      </c>
      <c r="R151" s="48">
        <v>1.2139690000000001</v>
      </c>
      <c r="S151" s="48">
        <v>0.90491500000000002</v>
      </c>
      <c r="T151" s="48">
        <v>0.54283700000000001</v>
      </c>
      <c r="U151" s="48">
        <v>1.4264399999999999</v>
      </c>
      <c r="V151" s="48">
        <v>2.8970769999999999</v>
      </c>
      <c r="W151" s="48">
        <v>2.0307140000000001</v>
      </c>
      <c r="X151" s="48">
        <v>0.89807300000000001</v>
      </c>
      <c r="Y151" s="48">
        <v>1.213633</v>
      </c>
      <c r="Z151" s="48">
        <v>1.1332979999999964</v>
      </c>
      <c r="AA151" s="48">
        <v>1.4395500000000001</v>
      </c>
      <c r="AB151" s="48">
        <v>1.9965520000000001</v>
      </c>
      <c r="AC151" s="48">
        <v>7.863823</v>
      </c>
      <c r="AD151" s="48">
        <v>2.7096100000000001</v>
      </c>
      <c r="AE151" s="48">
        <v>2.310864</v>
      </c>
      <c r="AF151" s="48">
        <v>4.5141520000000002</v>
      </c>
      <c r="AG151" s="48">
        <v>0.52117000000000002</v>
      </c>
      <c r="AH151" s="48">
        <v>3.2275230000000001</v>
      </c>
      <c r="AI151" s="48">
        <v>2.1335109999999999</v>
      </c>
      <c r="AJ151" s="48">
        <v>1.1693770000000001</v>
      </c>
      <c r="AK151" s="48">
        <v>0.56006999999999996</v>
      </c>
      <c r="AL151" s="48">
        <v>2.881901</v>
      </c>
      <c r="AM151" s="48">
        <v>2.1196259999999998</v>
      </c>
      <c r="AN151" s="48">
        <v>3.7875109999999999</v>
      </c>
      <c r="AO151" s="48">
        <v>2.9607000000000001</v>
      </c>
      <c r="AP151" s="48">
        <v>3.4952359999999998</v>
      </c>
      <c r="AQ151" s="48">
        <v>2.5752380000000001</v>
      </c>
      <c r="AR151" s="48">
        <v>8.6936520000000002</v>
      </c>
      <c r="AS151" s="48">
        <v>1.7393179999999999</v>
      </c>
      <c r="AT151" s="48">
        <v>5.6645469999999998</v>
      </c>
      <c r="AU151" s="48">
        <v>4.5927860000000003</v>
      </c>
      <c r="AV151" s="48">
        <v>1.420944</v>
      </c>
      <c r="AW151" s="48">
        <v>2.818924</v>
      </c>
      <c r="AX151" s="48">
        <v>12.272216</v>
      </c>
      <c r="AY151" s="48">
        <v>2.2691439999999998</v>
      </c>
      <c r="AZ151" s="48">
        <v>3.4812650000000001</v>
      </c>
      <c r="BA151" s="48">
        <v>5.2568289999999998</v>
      </c>
      <c r="BB151" s="48">
        <v>3.0919349999999999</v>
      </c>
      <c r="BC151" s="48">
        <v>5.3783779999999997</v>
      </c>
      <c r="BD151" s="48">
        <v>1.4978579999999999</v>
      </c>
      <c r="BE151" s="48">
        <v>0.57033599999999995</v>
      </c>
      <c r="BF151" s="48">
        <v>2.5045540000000002</v>
      </c>
      <c r="BG151" s="48">
        <v>11.329952</v>
      </c>
      <c r="BH151" s="48">
        <v>2.4446340000000002</v>
      </c>
      <c r="BI151" s="48">
        <v>1.2611859999999999</v>
      </c>
      <c r="BJ151" s="48">
        <v>4.7609719999999998</v>
      </c>
      <c r="BK151" s="48">
        <v>2.3114430000000001</v>
      </c>
      <c r="BL151" s="48">
        <v>3.1330450000000001</v>
      </c>
      <c r="BM151" s="48">
        <v>3.699503</v>
      </c>
      <c r="BN151" s="48">
        <v>5.5667920000000004</v>
      </c>
      <c r="BO151" s="48">
        <v>1.478944</v>
      </c>
      <c r="BP151" s="48">
        <v>6.4</v>
      </c>
      <c r="BQ151" s="48">
        <v>16.600000000000001</v>
      </c>
      <c r="BR151" s="48">
        <v>1.2675730000000001</v>
      </c>
      <c r="BS151" s="48">
        <v>8.9356209999999994</v>
      </c>
      <c r="BT151" s="48">
        <v>27.340852999999999</v>
      </c>
      <c r="BU151" s="48">
        <v>3.2605080000000002</v>
      </c>
      <c r="BV151" s="48">
        <v>1.534429</v>
      </c>
      <c r="BW151" s="48">
        <v>1.663168</v>
      </c>
      <c r="BX151" s="48">
        <v>5.1134430000000002</v>
      </c>
      <c r="BY151" s="48">
        <v>4.7766320000000002</v>
      </c>
      <c r="BZ151" s="48">
        <v>2.7361140000000002</v>
      </c>
      <c r="CA151" s="48">
        <v>5.2307560000000004</v>
      </c>
      <c r="CB151" s="48">
        <v>0.66783199999999998</v>
      </c>
      <c r="CC151" s="48">
        <v>2.2999999999999998</v>
      </c>
      <c r="CD151" s="48">
        <v>2.506005</v>
      </c>
      <c r="CE151" s="48">
        <v>7.1769619999999996</v>
      </c>
      <c r="CF151" s="48">
        <v>5.4089619999999998</v>
      </c>
      <c r="CG151" s="48">
        <v>4.4046279999999998</v>
      </c>
      <c r="CH151" s="48">
        <v>0.95938599999999996</v>
      </c>
      <c r="CI151" s="48">
        <v>0.90301919999999991</v>
      </c>
      <c r="CJ151" s="48">
        <v>2.3978062999999996</v>
      </c>
      <c r="CK151" s="48">
        <v>2.7688785</v>
      </c>
      <c r="CL151" s="48">
        <v>2.2391719000000001</v>
      </c>
      <c r="CM151" s="48">
        <v>13.786203499999999</v>
      </c>
      <c r="CN151" s="48">
        <v>5.0772943000000001</v>
      </c>
      <c r="CO151" s="48">
        <v>2.612803</v>
      </c>
      <c r="CP151" s="48">
        <v>3.7975032</v>
      </c>
      <c r="CQ151" s="48">
        <v>0.25657039999999998</v>
      </c>
      <c r="CR151" s="48">
        <v>0</v>
      </c>
      <c r="CS151" s="48">
        <v>0.86262280000000002</v>
      </c>
      <c r="CT151" s="48">
        <v>0.88779699999999995</v>
      </c>
      <c r="CU151" s="48">
        <v>0.42503999999999997</v>
      </c>
      <c r="CV151" s="48">
        <v>0.35162929999999998</v>
      </c>
      <c r="CW151" s="48">
        <v>1.7776708000000001</v>
      </c>
      <c r="CX151" s="48">
        <v>1.3602654999999999</v>
      </c>
      <c r="CY151" s="48">
        <v>1.9717243999999998</v>
      </c>
      <c r="CZ151" s="48">
        <v>3.548146</v>
      </c>
      <c r="DA151" s="48">
        <v>4.0255447999999996</v>
      </c>
      <c r="DB151" s="48">
        <v>2.6915689</v>
      </c>
      <c r="DC151" s="48">
        <v>2.1938622999999997</v>
      </c>
      <c r="DD151" s="48">
        <v>6.8479426999999999</v>
      </c>
      <c r="DE151" s="48">
        <v>0.47444170000000002</v>
      </c>
      <c r="DF151" s="48">
        <v>2.3419302000000002</v>
      </c>
      <c r="DG151" s="48">
        <v>1.47146245</v>
      </c>
      <c r="DH151" s="48">
        <v>2.4923322200000002</v>
      </c>
      <c r="DI151" s="48">
        <v>4.3667577300000007</v>
      </c>
      <c r="DJ151" s="48">
        <v>3.6885537999999993</v>
      </c>
      <c r="DK151" s="48">
        <v>2.1251434000000007</v>
      </c>
      <c r="DL151" s="48">
        <v>3.471446000000002</v>
      </c>
      <c r="DM151" s="48">
        <v>3.8530017000000001</v>
      </c>
      <c r="DN151" s="48">
        <v>4.9772973</v>
      </c>
      <c r="DO151" s="48">
        <v>6.4771785999999993</v>
      </c>
      <c r="DP151" s="15">
        <v>2.4776780999999999</v>
      </c>
      <c r="DQ151" s="123">
        <v>2.6698897000000001</v>
      </c>
      <c r="DR151" s="148">
        <v>3.4163538999999998</v>
      </c>
      <c r="DS151" s="148">
        <v>4.1836383000000001</v>
      </c>
      <c r="DT151" s="148">
        <v>3.2495943999999999</v>
      </c>
      <c r="DU151" s="148">
        <v>8.3250402000000001</v>
      </c>
      <c r="DV151" s="148">
        <v>2.7297122000000003</v>
      </c>
      <c r="DW151" s="148">
        <v>5.5280060000000004</v>
      </c>
      <c r="DX151" s="148">
        <v>3.5622025000000002</v>
      </c>
      <c r="DY151" s="148">
        <v>6.6642986999999998</v>
      </c>
      <c r="DZ151" s="148">
        <v>3.9979318999999998</v>
      </c>
      <c r="EA151" s="148">
        <v>8.1258879000000004</v>
      </c>
      <c r="EB151" s="148">
        <v>9.3399446999999984</v>
      </c>
      <c r="EC151" s="148">
        <v>7.8984309000000001</v>
      </c>
      <c r="ED151" s="148">
        <v>2.9192385999999999</v>
      </c>
    </row>
    <row r="152" spans="1:134" x14ac:dyDescent="0.2">
      <c r="A152" s="74">
        <v>3</v>
      </c>
      <c r="B152" s="118" t="s">
        <v>66</v>
      </c>
      <c r="C152" s="48">
        <v>38.379643999999985</v>
      </c>
      <c r="D152" s="48">
        <v>196.65100000000001</v>
      </c>
      <c r="E152" s="48">
        <v>536.22361599999999</v>
      </c>
      <c r="F152" s="48">
        <v>631.05702799999995</v>
      </c>
      <c r="G152" s="48">
        <v>739.505854</v>
      </c>
      <c r="H152" s="48">
        <v>632.57099600000004</v>
      </c>
      <c r="I152" s="48">
        <v>313.371576</v>
      </c>
      <c r="J152" s="48">
        <v>399.48163599999998</v>
      </c>
      <c r="K152" s="48">
        <v>632.38923599999998</v>
      </c>
      <c r="L152" s="48">
        <v>298.62077799999952</v>
      </c>
      <c r="M152" s="48">
        <v>429.98124200000001</v>
      </c>
      <c r="N152" s="48">
        <v>700.91353200000003</v>
      </c>
      <c r="O152" s="48">
        <v>311.62221499999998</v>
      </c>
      <c r="P152" s="48">
        <v>342.49311599999999</v>
      </c>
      <c r="Q152" s="48">
        <v>569.20196299999998</v>
      </c>
      <c r="R152" s="48">
        <v>1303.995817</v>
      </c>
      <c r="S152" s="48">
        <v>587.168589</v>
      </c>
      <c r="T152" s="48">
        <v>861.02860999999996</v>
      </c>
      <c r="U152" s="48">
        <v>489.57119399999999</v>
      </c>
      <c r="V152" s="48">
        <v>587.02046499999994</v>
      </c>
      <c r="W152" s="48">
        <v>816.31994699999996</v>
      </c>
      <c r="X152" s="48">
        <v>463.85728499999999</v>
      </c>
      <c r="Y152" s="48">
        <v>612.70996400000001</v>
      </c>
      <c r="Z152" s="48">
        <v>437.60928700000022</v>
      </c>
      <c r="AA152" s="48">
        <v>222.22262499999999</v>
      </c>
      <c r="AB152" s="48">
        <v>342.84120300000001</v>
      </c>
      <c r="AC152" s="48">
        <v>239.970688</v>
      </c>
      <c r="AD152" s="48">
        <v>199.785798</v>
      </c>
      <c r="AE152" s="48">
        <v>154.99109000000001</v>
      </c>
      <c r="AF152" s="48">
        <v>190.74981399999999</v>
      </c>
      <c r="AG152" s="48">
        <v>196.01581100000001</v>
      </c>
      <c r="AH152" s="48">
        <v>354.55924099999999</v>
      </c>
      <c r="AI152" s="48">
        <v>855.99579800000004</v>
      </c>
      <c r="AJ152" s="48">
        <v>674.87908900000002</v>
      </c>
      <c r="AK152" s="48">
        <v>697.50436400000001</v>
      </c>
      <c r="AL152" s="48">
        <v>247.76396500000001</v>
      </c>
      <c r="AM152" s="48">
        <v>339.80923899999999</v>
      </c>
      <c r="AN152" s="48">
        <v>78.490238000000005</v>
      </c>
      <c r="AO152" s="48">
        <v>125.456829</v>
      </c>
      <c r="AP152" s="48">
        <v>205.07792499999999</v>
      </c>
      <c r="AQ152" s="48">
        <v>173.336635</v>
      </c>
      <c r="AR152" s="48">
        <v>115.286542</v>
      </c>
      <c r="AS152" s="48">
        <v>42</v>
      </c>
      <c r="AT152" s="48">
        <v>61.169986000000002</v>
      </c>
      <c r="AU152" s="48">
        <v>140.86185800000001</v>
      </c>
      <c r="AV152" s="48">
        <v>268.84483499999999</v>
      </c>
      <c r="AW152" s="48">
        <v>404.201571</v>
      </c>
      <c r="AX152" s="48">
        <v>143.22849400000001</v>
      </c>
      <c r="AY152" s="48">
        <v>88.402698000000001</v>
      </c>
      <c r="AZ152" s="48">
        <v>143.51333099999999</v>
      </c>
      <c r="BA152" s="48">
        <v>39.841219000000002</v>
      </c>
      <c r="BB152" s="48">
        <v>61.110399000000001</v>
      </c>
      <c r="BC152" s="48">
        <v>49.661785000000002</v>
      </c>
      <c r="BD152" s="48">
        <v>100.857398</v>
      </c>
      <c r="BE152" s="48">
        <v>90.242258000000007</v>
      </c>
      <c r="BF152" s="48">
        <v>46.677585000000001</v>
      </c>
      <c r="BG152" s="48">
        <v>61.036254</v>
      </c>
      <c r="BH152" s="48">
        <v>84.263497999999998</v>
      </c>
      <c r="BI152" s="48">
        <v>126.217203</v>
      </c>
      <c r="BJ152" s="48">
        <v>145.03589700000001</v>
      </c>
      <c r="BK152" s="48">
        <v>19.195336000000001</v>
      </c>
      <c r="BL152" s="48">
        <v>88.407818000000006</v>
      </c>
      <c r="BM152" s="48">
        <v>209.48390499999999</v>
      </c>
      <c r="BN152" s="48">
        <v>274.44365299999998</v>
      </c>
      <c r="BO152" s="48">
        <v>129.40873099999999</v>
      </c>
      <c r="BP152" s="48">
        <v>166.3</v>
      </c>
      <c r="BQ152" s="48">
        <v>137.69999999999999</v>
      </c>
      <c r="BR152" s="48">
        <v>137.640174</v>
      </c>
      <c r="BS152" s="48">
        <v>195.81687299999999</v>
      </c>
      <c r="BT152" s="48">
        <v>267.64056900000003</v>
      </c>
      <c r="BU152" s="48">
        <v>274.22681599999999</v>
      </c>
      <c r="BV152" s="48">
        <v>135.13456400000001</v>
      </c>
      <c r="BW152" s="48">
        <v>140.68663799999999</v>
      </c>
      <c r="BX152" s="48">
        <v>79.230967000000007</v>
      </c>
      <c r="BY152" s="48">
        <v>69.397000000000006</v>
      </c>
      <c r="BZ152" s="48">
        <v>60.214542000000002</v>
      </c>
      <c r="CA152" s="48">
        <v>115.6317</v>
      </c>
      <c r="CB152" s="48">
        <v>108.91012000000001</v>
      </c>
      <c r="CC152" s="48">
        <v>74.400000000000006</v>
      </c>
      <c r="CD152" s="48">
        <v>66.842934999999997</v>
      </c>
      <c r="CE152" s="48">
        <v>154.51146600000001</v>
      </c>
      <c r="CF152" s="48">
        <v>167.39981</v>
      </c>
      <c r="CG152" s="48">
        <v>126.260165</v>
      </c>
      <c r="CH152" s="48">
        <v>51.205429000000002</v>
      </c>
      <c r="CI152" s="48">
        <v>102.66631609999999</v>
      </c>
      <c r="CJ152" s="48">
        <v>69.562766499999995</v>
      </c>
      <c r="CK152" s="48">
        <v>117.3800743</v>
      </c>
      <c r="CL152" s="48">
        <v>77.956167800000003</v>
      </c>
      <c r="CM152" s="48">
        <v>375.86819389999999</v>
      </c>
      <c r="CN152" s="48">
        <v>566.40210289999993</v>
      </c>
      <c r="CO152" s="48">
        <v>398.0703504</v>
      </c>
      <c r="CP152" s="48">
        <v>229.3952477</v>
      </c>
      <c r="CQ152" s="48">
        <v>155.47534719999999</v>
      </c>
      <c r="CR152" s="48">
        <v>213.67154550000001</v>
      </c>
      <c r="CS152" s="48">
        <v>446.2499138</v>
      </c>
      <c r="CT152" s="48">
        <v>76.018477500000003</v>
      </c>
      <c r="CU152" s="48">
        <v>110.98535529999999</v>
      </c>
      <c r="CV152" s="48">
        <v>26.261953999999999</v>
      </c>
      <c r="CW152" s="48">
        <v>33.779238999999997</v>
      </c>
      <c r="CX152" s="48">
        <v>6.4190310000000004</v>
      </c>
      <c r="CY152" s="48">
        <v>0</v>
      </c>
      <c r="CZ152" s="48">
        <v>0</v>
      </c>
      <c r="DA152" s="48">
        <v>0</v>
      </c>
      <c r="DB152" s="48">
        <v>0</v>
      </c>
      <c r="DC152" s="48">
        <v>0</v>
      </c>
      <c r="DD152" s="48">
        <v>211.85264649999999</v>
      </c>
      <c r="DE152" s="48">
        <v>282.29616800000002</v>
      </c>
      <c r="DF152" s="48">
        <v>330.01298210000004</v>
      </c>
      <c r="DG152" s="48">
        <v>1098.15403468</v>
      </c>
      <c r="DH152" s="48">
        <v>330.02359266000002</v>
      </c>
      <c r="DI152" s="48">
        <v>44.80754165999997</v>
      </c>
      <c r="DJ152" s="48">
        <v>0</v>
      </c>
      <c r="DK152" s="48">
        <v>221.48201049999989</v>
      </c>
      <c r="DL152" s="48">
        <v>4.5191740000000209</v>
      </c>
      <c r="DM152" s="48">
        <v>0</v>
      </c>
      <c r="DN152" s="48">
        <v>372.25232599999998</v>
      </c>
      <c r="DO152" s="48">
        <v>353.06651599999998</v>
      </c>
      <c r="DP152" s="15">
        <v>273.62267400000002</v>
      </c>
      <c r="DQ152" s="123">
        <v>447.8398388</v>
      </c>
      <c r="DR152" s="148">
        <v>801.84854399999995</v>
      </c>
      <c r="DS152" s="148">
        <v>322.46237100000002</v>
      </c>
      <c r="DT152" s="148">
        <v>87.550786000000002</v>
      </c>
      <c r="DU152" s="148">
        <v>11.544456</v>
      </c>
      <c r="DV152" s="148">
        <v>0</v>
      </c>
      <c r="DW152" s="148">
        <v>120.80945800000001</v>
      </c>
      <c r="DX152" s="148">
        <v>203.20943</v>
      </c>
      <c r="DY152" s="148">
        <v>41.818764999999999</v>
      </c>
      <c r="DZ152" s="148">
        <v>150.92605399999999</v>
      </c>
      <c r="EA152" s="148">
        <v>127.448601</v>
      </c>
      <c r="EB152" s="148">
        <v>255.93930330000001</v>
      </c>
      <c r="EC152" s="148">
        <v>32.136466300000002</v>
      </c>
      <c r="ED152" s="148">
        <v>140.653921</v>
      </c>
    </row>
    <row r="153" spans="1:134" x14ac:dyDescent="0.2">
      <c r="A153" s="74">
        <v>4</v>
      </c>
      <c r="B153" s="118" t="s">
        <v>170</v>
      </c>
      <c r="C153" s="48">
        <v>9.3938999999999995E-2</v>
      </c>
      <c r="D153" s="48">
        <v>3.6857000000000001E-2</v>
      </c>
      <c r="E153" s="48">
        <v>8.6549000000000001E-2</v>
      </c>
      <c r="F153" s="48">
        <v>7.0109000000000005E-2</v>
      </c>
      <c r="G153" s="48">
        <v>6.1816999999999997E-2</v>
      </c>
      <c r="H153" s="48">
        <v>4.9815999999999999E-2</v>
      </c>
      <c r="I153" s="48">
        <v>2.3345000000000001E-2</v>
      </c>
      <c r="J153" s="48">
        <v>2.9360000000000001E-2</v>
      </c>
      <c r="K153" s="48">
        <v>5.0799999999999999E-4</v>
      </c>
      <c r="L153" s="48">
        <v>6.2801000000000051E-2</v>
      </c>
      <c r="M153" s="48">
        <v>0.18560299999999999</v>
      </c>
      <c r="N153" s="48">
        <v>7.3326000000000002E-2</v>
      </c>
      <c r="O153" s="48">
        <v>0.12578700000000001</v>
      </c>
      <c r="P153" s="48">
        <v>1.773639</v>
      </c>
      <c r="Q153" s="48">
        <v>0.38173099999999999</v>
      </c>
      <c r="R153" s="48">
        <v>9.810000000000001E-4</v>
      </c>
      <c r="S153" s="48">
        <v>0.20883399999999999</v>
      </c>
      <c r="T153" s="48">
        <v>0.500641</v>
      </c>
      <c r="U153" s="48">
        <v>6.5507999999999997E-2</v>
      </c>
      <c r="V153" s="48">
        <v>5.4670999999999997E-2</v>
      </c>
      <c r="W153" s="48">
        <v>0.185948</v>
      </c>
      <c r="X153" s="48">
        <v>0.112693</v>
      </c>
      <c r="Y153" s="48">
        <v>0.32658599999999999</v>
      </c>
      <c r="Z153" s="48">
        <v>0.16420199999999996</v>
      </c>
      <c r="AA153" s="48">
        <v>0.15332100000000001</v>
      </c>
      <c r="AB153" s="48">
        <v>0.12255099999999999</v>
      </c>
      <c r="AC153" s="48">
        <v>8.0339999999999995E-3</v>
      </c>
      <c r="AD153" s="48">
        <v>0.461339</v>
      </c>
      <c r="AE153" s="48">
        <v>0.127082</v>
      </c>
      <c r="AF153" s="48">
        <v>0.17858399999999999</v>
      </c>
      <c r="AG153" s="48">
        <v>0.29059000000000001</v>
      </c>
      <c r="AH153" s="48">
        <v>0.23638999999999999</v>
      </c>
      <c r="AI153" s="48">
        <v>5.4244000000000001E-2</v>
      </c>
      <c r="AJ153" s="48">
        <v>0.55703199999999997</v>
      </c>
      <c r="AK153" s="48">
        <v>1.7368999999999999E-2</v>
      </c>
      <c r="AL153" s="48">
        <v>1.9792000000000001E-2</v>
      </c>
      <c r="AM153" s="48">
        <v>1.616066</v>
      </c>
      <c r="AN153" s="48">
        <v>3.4744999999999998E-2</v>
      </c>
      <c r="AO153" s="48">
        <v>6.6369999999999997E-3</v>
      </c>
      <c r="AP153" s="48">
        <v>2.7903000000000001E-2</v>
      </c>
      <c r="AQ153" s="48">
        <v>0.307093</v>
      </c>
      <c r="AR153" s="48">
        <v>0.224132</v>
      </c>
      <c r="AS153" s="48">
        <v>8.2059999999999998E-3</v>
      </c>
      <c r="AT153" s="48">
        <v>1.0510000000000001E-3</v>
      </c>
      <c r="AU153" s="48">
        <v>2.7339999999999999E-3</v>
      </c>
      <c r="AV153" s="48">
        <v>8.2699999999999996E-3</v>
      </c>
      <c r="AW153" s="48">
        <v>1.2326E-2</v>
      </c>
      <c r="AX153" s="48">
        <v>1.4016000000000001E-2</v>
      </c>
      <c r="AY153" s="48">
        <v>0.15023700000000001</v>
      </c>
      <c r="AZ153" s="48">
        <v>1.2E-2</v>
      </c>
      <c r="BA153" s="48">
        <v>1.44E-4</v>
      </c>
      <c r="BB153" s="48">
        <v>1.9996E-2</v>
      </c>
      <c r="BC153" s="48">
        <v>6.3080000000000002E-3</v>
      </c>
      <c r="BD153" s="48">
        <v>0</v>
      </c>
      <c r="BE153" s="48">
        <v>1.3023E-2</v>
      </c>
      <c r="BF153" s="48">
        <v>1.1032E-2</v>
      </c>
      <c r="BG153" s="48">
        <v>8.6600999999999997E-2</v>
      </c>
      <c r="BH153" s="48">
        <v>4.2006000000000002E-2</v>
      </c>
      <c r="BI153" s="48">
        <v>3.1907999999999999E-2</v>
      </c>
      <c r="BJ153" s="48">
        <v>7.4306999999999998E-2</v>
      </c>
      <c r="BK153" s="48">
        <v>3.6131000000000003E-2</v>
      </c>
      <c r="BL153" s="48">
        <v>8.1927E-2</v>
      </c>
      <c r="BM153" s="48">
        <v>0.23205799999999999</v>
      </c>
      <c r="BN153" s="48">
        <v>2.5142999999999999E-2</v>
      </c>
      <c r="BO153" s="48">
        <v>9.6480999999999997E-2</v>
      </c>
      <c r="BP153" s="48">
        <v>0</v>
      </c>
      <c r="BQ153" s="48">
        <v>0</v>
      </c>
      <c r="BR153" s="48">
        <v>4.1678E-2</v>
      </c>
      <c r="BS153" s="48">
        <v>3.3969999999999998E-3</v>
      </c>
      <c r="BT153" s="48">
        <v>3.3396000000000002E-2</v>
      </c>
      <c r="BU153" s="48">
        <v>0.123352</v>
      </c>
      <c r="BV153" s="48">
        <v>1.3774E-2</v>
      </c>
      <c r="BW153" s="48">
        <v>4.1199E-2</v>
      </c>
      <c r="BX153" s="48">
        <v>2.6432000000000001E-2</v>
      </c>
      <c r="BY153" s="48">
        <v>1.9640999999999999E-2</v>
      </c>
      <c r="BZ153" s="48">
        <v>1.4167000000000001E-2</v>
      </c>
      <c r="CA153" s="48">
        <v>2.6941E-2</v>
      </c>
      <c r="CB153" s="48">
        <v>1.1609999999999999E-3</v>
      </c>
      <c r="CC153" s="48">
        <v>0.1</v>
      </c>
      <c r="CD153" s="48">
        <v>0.10734200000000001</v>
      </c>
      <c r="CE153" s="48">
        <v>4.5827E-2</v>
      </c>
      <c r="CF153" s="48">
        <v>1.1349999999999999E-3</v>
      </c>
      <c r="CG153" s="48">
        <v>1.8907E-2</v>
      </c>
      <c r="CH153" s="48">
        <v>3.6069999999999998E-2</v>
      </c>
      <c r="CI153" s="48">
        <v>9.6688E-3</v>
      </c>
      <c r="CJ153" s="48">
        <v>7.3712999999999999E-3</v>
      </c>
      <c r="CK153" s="48">
        <v>2.3990000000000001E-3</v>
      </c>
      <c r="CL153" s="48">
        <v>4.9755500000000001E-2</v>
      </c>
      <c r="CM153" s="48">
        <v>6.3109800000000008E-2</v>
      </c>
      <c r="CN153" s="48">
        <v>2.8595999999999999E-3</v>
      </c>
      <c r="CO153" s="48">
        <v>4.1216000000000004E-3</v>
      </c>
      <c r="CP153" s="48">
        <v>0.118349</v>
      </c>
      <c r="CQ153" s="48">
        <v>0</v>
      </c>
      <c r="CR153" s="48">
        <v>2.0914000000000002E-3</v>
      </c>
      <c r="CS153" s="48">
        <v>2.1572500000000001E-2</v>
      </c>
      <c r="CT153" s="48">
        <v>2.7977099999999998E-2</v>
      </c>
      <c r="CU153" s="48">
        <v>1.9563500000000001E-2</v>
      </c>
      <c r="CV153" s="48">
        <v>6.9926299999999997E-2</v>
      </c>
      <c r="CW153" s="48">
        <v>6.9664999999999996E-3</v>
      </c>
      <c r="CX153" s="48">
        <v>2.8934999999999998E-3</v>
      </c>
      <c r="CY153" s="48">
        <v>0.21965389999999999</v>
      </c>
      <c r="CZ153" s="48">
        <v>3.2689999999999998E-4</v>
      </c>
      <c r="DA153" s="48">
        <v>9.8608999999999988E-3</v>
      </c>
      <c r="DB153" s="48">
        <v>7.6143000000000001E-3</v>
      </c>
      <c r="DC153" s="48">
        <v>0.10971739999999999</v>
      </c>
      <c r="DD153" s="48">
        <v>2.8725900000000002E-2</v>
      </c>
      <c r="DE153" s="48">
        <v>3.1023999999999999E-3</v>
      </c>
      <c r="DF153" s="48">
        <v>2.57101E-2</v>
      </c>
      <c r="DG153" s="48">
        <v>5.8680429999999999E-2</v>
      </c>
      <c r="DH153" s="48">
        <v>3.8004800000000002E-3</v>
      </c>
      <c r="DI153" s="48">
        <v>1.2213790000000009E-2</v>
      </c>
      <c r="DJ153" s="48">
        <v>1.9201999999999997E-2</v>
      </c>
      <c r="DK153" s="48">
        <v>3.2644000000000006E-3</v>
      </c>
      <c r="DL153" s="48">
        <v>8.0178600000000017E-2</v>
      </c>
      <c r="DM153" s="48">
        <v>2.6917199999999974E-2</v>
      </c>
      <c r="DN153" s="48">
        <v>0.10756</v>
      </c>
      <c r="DO153" s="48">
        <v>0.41444220000000004</v>
      </c>
      <c r="DP153" s="15">
        <v>4.3291999999999997E-2</v>
      </c>
      <c r="DQ153" s="123">
        <v>0.16216749999999999</v>
      </c>
      <c r="DR153" s="148">
        <v>0.19407729999999998</v>
      </c>
      <c r="DS153" s="148">
        <v>3.88352E-2</v>
      </c>
      <c r="DT153" s="148">
        <v>3.9781E-3</v>
      </c>
      <c r="DU153" s="148">
        <v>3.7288500000000002E-2</v>
      </c>
      <c r="DV153" s="148">
        <v>0.30870150000000002</v>
      </c>
      <c r="DW153" s="148">
        <v>0.13244159999999999</v>
      </c>
      <c r="DX153" s="148">
        <v>6.7178399999999999E-2</v>
      </c>
      <c r="DY153" s="148">
        <v>2.00497E-2</v>
      </c>
      <c r="DZ153" s="148">
        <v>6.7333799999999999E-2</v>
      </c>
      <c r="EA153" s="148">
        <v>4.0542500000000002E-2</v>
      </c>
      <c r="EB153" s="148">
        <v>0.11058369999999999</v>
      </c>
      <c r="EC153" s="148">
        <v>0.31181740000000002</v>
      </c>
      <c r="ED153" s="148">
        <v>1.07183E-2</v>
      </c>
    </row>
    <row r="154" spans="1:134" x14ac:dyDescent="0.2">
      <c r="A154" s="74">
        <v>5</v>
      </c>
      <c r="B154" s="118" t="s">
        <v>171</v>
      </c>
      <c r="C154" s="48">
        <v>35.712129999999995</v>
      </c>
      <c r="D154" s="48">
        <v>38.809801</v>
      </c>
      <c r="E154" s="48">
        <v>30.208548</v>
      </c>
      <c r="F154" s="48">
        <v>41.734600999999998</v>
      </c>
      <c r="G154" s="48">
        <v>38.796351999999999</v>
      </c>
      <c r="H154" s="48">
        <v>19.800049999999999</v>
      </c>
      <c r="I154" s="48">
        <v>17.125715</v>
      </c>
      <c r="J154" s="48">
        <v>16.587206999999999</v>
      </c>
      <c r="K154" s="48">
        <v>22.710357999999999</v>
      </c>
      <c r="L154" s="48">
        <v>18.076414</v>
      </c>
      <c r="M154" s="48">
        <v>22.459005999999999</v>
      </c>
      <c r="N154" s="48">
        <v>65.179603</v>
      </c>
      <c r="O154" s="48">
        <v>57.968415</v>
      </c>
      <c r="P154" s="48">
        <v>17.450676000000001</v>
      </c>
      <c r="Q154" s="48">
        <v>44.449288000000003</v>
      </c>
      <c r="R154" s="48">
        <v>17.082263000000001</v>
      </c>
      <c r="S154" s="48">
        <v>142.63267200000001</v>
      </c>
      <c r="T154" s="48">
        <v>147.91364300000001</v>
      </c>
      <c r="U154" s="48">
        <v>31.414846000000001</v>
      </c>
      <c r="V154" s="48">
        <v>43.506712999999998</v>
      </c>
      <c r="W154" s="48">
        <v>122.501474</v>
      </c>
      <c r="X154" s="48">
        <v>130.61426599999999</v>
      </c>
      <c r="Y154" s="48">
        <v>23.256841000000001</v>
      </c>
      <c r="Z154" s="48">
        <v>80.898829000000092</v>
      </c>
      <c r="AA154" s="48">
        <v>17.42998</v>
      </c>
      <c r="AB154" s="48">
        <v>31.583355999999998</v>
      </c>
      <c r="AC154" s="48">
        <v>16.192858999999999</v>
      </c>
      <c r="AD154" s="48">
        <v>97.940597999999994</v>
      </c>
      <c r="AE154" s="48">
        <v>62.090912000000003</v>
      </c>
      <c r="AF154" s="48">
        <v>49.701023999999997</v>
      </c>
      <c r="AG154" s="48">
        <v>50.504510000000003</v>
      </c>
      <c r="AH154" s="48">
        <v>11.969099</v>
      </c>
      <c r="AI154" s="48">
        <v>52.91863</v>
      </c>
      <c r="AJ154" s="48">
        <v>52.900201000000003</v>
      </c>
      <c r="AK154" s="48">
        <v>32.527669000000003</v>
      </c>
      <c r="AL154" s="48">
        <v>115.689939</v>
      </c>
      <c r="AM154" s="48">
        <v>25.724547999999999</v>
      </c>
      <c r="AN154" s="48">
        <v>21.023817999999999</v>
      </c>
      <c r="AO154" s="48">
        <v>17.87565</v>
      </c>
      <c r="AP154" s="48">
        <v>7.3583800000000004</v>
      </c>
      <c r="AQ154" s="48">
        <v>38.329861000000001</v>
      </c>
      <c r="AR154" s="48">
        <v>8.3713470000000001</v>
      </c>
      <c r="AS154" s="48">
        <v>24.141439999999999</v>
      </c>
      <c r="AT154" s="48">
        <v>12.357469</v>
      </c>
      <c r="AU154" s="48">
        <v>26.391085</v>
      </c>
      <c r="AV154" s="48">
        <v>17.788024</v>
      </c>
      <c r="AW154" s="48">
        <v>14.999898</v>
      </c>
      <c r="AX154" s="48">
        <v>30.752454</v>
      </c>
      <c r="AY154" s="48">
        <v>30.522959</v>
      </c>
      <c r="AZ154" s="48">
        <v>28.289809999999999</v>
      </c>
      <c r="BA154" s="48">
        <v>19.989509000000002</v>
      </c>
      <c r="BB154" s="48">
        <v>54.545693999999997</v>
      </c>
      <c r="BC154" s="48">
        <v>25.914252999999999</v>
      </c>
      <c r="BD154" s="48">
        <v>31.669740000000001</v>
      </c>
      <c r="BE154" s="48">
        <v>70.512371000000002</v>
      </c>
      <c r="BF154" s="48">
        <v>23.985917000000001</v>
      </c>
      <c r="BG154" s="48">
        <v>48.255996000000003</v>
      </c>
      <c r="BH154" s="48">
        <v>68.812661000000006</v>
      </c>
      <c r="BI154" s="48">
        <v>13.939412000000001</v>
      </c>
      <c r="BJ154" s="48">
        <v>16.286591999999999</v>
      </c>
      <c r="BK154" s="48">
        <v>38.431598000000001</v>
      </c>
      <c r="BL154" s="48">
        <v>14.317042000000001</v>
      </c>
      <c r="BM154" s="48">
        <v>156.23000300000001</v>
      </c>
      <c r="BN154" s="48">
        <v>21.924143000000001</v>
      </c>
      <c r="BO154" s="48">
        <v>36.338754000000002</v>
      </c>
      <c r="BP154" s="48">
        <v>10.8</v>
      </c>
      <c r="BQ154" s="48">
        <v>39.200000000000003</v>
      </c>
      <c r="BR154" s="48">
        <v>74.430503000000002</v>
      </c>
      <c r="BS154" s="48">
        <v>14.531321999999999</v>
      </c>
      <c r="BT154" s="48">
        <v>56.737614999999998</v>
      </c>
      <c r="BU154" s="48">
        <v>44.032716999999998</v>
      </c>
      <c r="BV154" s="48">
        <v>51.962657999999998</v>
      </c>
      <c r="BW154" s="48">
        <v>29.509657000000001</v>
      </c>
      <c r="BX154" s="48">
        <v>66.342623000000003</v>
      </c>
      <c r="BY154" s="48">
        <v>57.350146000000002</v>
      </c>
      <c r="BZ154" s="48">
        <v>75.195823000000004</v>
      </c>
      <c r="CA154" s="48">
        <v>91.024649999999994</v>
      </c>
      <c r="CB154" s="48">
        <v>73.090452999999997</v>
      </c>
      <c r="CC154" s="48">
        <v>18.899999999999999</v>
      </c>
      <c r="CD154" s="48">
        <v>52.925674999999998</v>
      </c>
      <c r="CE154" s="48">
        <v>71.060474999999997</v>
      </c>
      <c r="CF154" s="48">
        <v>86.715762999999995</v>
      </c>
      <c r="CG154" s="48">
        <v>144.29951800000001</v>
      </c>
      <c r="CH154" s="48">
        <v>103.78286</v>
      </c>
      <c r="CI154" s="48">
        <v>33.0123788</v>
      </c>
      <c r="CJ154" s="48">
        <v>100.0763819</v>
      </c>
      <c r="CK154" s="48">
        <v>310.43301930000001</v>
      </c>
      <c r="CL154" s="48">
        <v>56.643923600000001</v>
      </c>
      <c r="CM154" s="48">
        <v>78.239778999999999</v>
      </c>
      <c r="CN154" s="48">
        <v>21.8655036</v>
      </c>
      <c r="CO154" s="48">
        <v>43.998003200000007</v>
      </c>
      <c r="CP154" s="48">
        <v>73.972220900000011</v>
      </c>
      <c r="CQ154" s="48">
        <v>17.011153199999999</v>
      </c>
      <c r="CR154" s="48">
        <v>0.25010720000000003</v>
      </c>
      <c r="CS154" s="48">
        <v>1.5045056999999999</v>
      </c>
      <c r="CT154" s="48">
        <v>41.370798799999996</v>
      </c>
      <c r="CU154" s="48">
        <v>7.7925215999999997</v>
      </c>
      <c r="CV154" s="48">
        <v>7.3852295999999997</v>
      </c>
      <c r="CW154" s="48">
        <v>17.5276189</v>
      </c>
      <c r="CX154" s="48">
        <v>18.3681327</v>
      </c>
      <c r="CY154" s="48">
        <v>68.387878000000001</v>
      </c>
      <c r="CZ154" s="48">
        <v>97.936163300000004</v>
      </c>
      <c r="DA154" s="48">
        <v>81.17355640000001</v>
      </c>
      <c r="DB154" s="48">
        <v>153.43024510000001</v>
      </c>
      <c r="DC154" s="48">
        <v>51.6980255</v>
      </c>
      <c r="DD154" s="48">
        <v>19.5087428</v>
      </c>
      <c r="DE154" s="48">
        <v>5.1404670999999995</v>
      </c>
      <c r="DF154" s="48">
        <v>22.650943999999999</v>
      </c>
      <c r="DG154" s="48">
        <v>23.441614859999998</v>
      </c>
      <c r="DH154" s="48">
        <v>42.931943329999996</v>
      </c>
      <c r="DI154" s="48">
        <v>93.618243710000016</v>
      </c>
      <c r="DJ154" s="48">
        <v>101.92302509999999</v>
      </c>
      <c r="DK154" s="48">
        <v>38.161299100000008</v>
      </c>
      <c r="DL154" s="48">
        <v>31.248383299999944</v>
      </c>
      <c r="DM154" s="48">
        <v>38.516084800000044</v>
      </c>
      <c r="DN154" s="48">
        <v>75.879594499999996</v>
      </c>
      <c r="DO154" s="48">
        <v>142.38479980000002</v>
      </c>
      <c r="DP154" s="15">
        <v>73.598582800000003</v>
      </c>
      <c r="DQ154" s="123">
        <v>88.01049359999999</v>
      </c>
      <c r="DR154" s="148">
        <v>47.7220528</v>
      </c>
      <c r="DS154" s="148">
        <v>76.763236400000011</v>
      </c>
      <c r="DT154" s="148">
        <v>44.0660861</v>
      </c>
      <c r="DU154" s="148">
        <v>45.694788799999998</v>
      </c>
      <c r="DV154" s="148">
        <v>148.08315160000001</v>
      </c>
      <c r="DW154" s="148">
        <v>40.860952600000005</v>
      </c>
      <c r="DX154" s="148">
        <v>24.4294835</v>
      </c>
      <c r="DY154" s="148">
        <v>47.577654500000001</v>
      </c>
      <c r="DZ154" s="148">
        <v>127.1970853</v>
      </c>
      <c r="EA154" s="148">
        <v>15.9882065</v>
      </c>
      <c r="EB154" s="148">
        <v>55.433055200000005</v>
      </c>
      <c r="EC154" s="148">
        <v>67.817664800000003</v>
      </c>
      <c r="ED154" s="148">
        <v>39.953961899999996</v>
      </c>
    </row>
    <row r="155" spans="1:134" x14ac:dyDescent="0.2">
      <c r="A155" s="74">
        <v>6</v>
      </c>
      <c r="B155" s="118" t="s">
        <v>122</v>
      </c>
      <c r="C155" s="48">
        <v>11.949617999999999</v>
      </c>
      <c r="D155" s="48">
        <v>1.5283279999999999</v>
      </c>
      <c r="E155" s="48">
        <v>0</v>
      </c>
      <c r="F155" s="48">
        <v>0</v>
      </c>
      <c r="G155" s="48">
        <v>297.71413799999999</v>
      </c>
      <c r="H155" s="48">
        <v>0.11276</v>
      </c>
      <c r="I155" s="48">
        <v>128.61968400000001</v>
      </c>
      <c r="J155" s="48">
        <v>1.770394</v>
      </c>
      <c r="K155" s="48">
        <v>426.30406499999998</v>
      </c>
      <c r="L155" s="48">
        <v>440.34972200000004</v>
      </c>
      <c r="M155" s="48">
        <v>281.49728800000003</v>
      </c>
      <c r="N155" s="48">
        <v>903.20889</v>
      </c>
      <c r="O155" s="48">
        <v>330.37158599999998</v>
      </c>
      <c r="P155" s="48">
        <v>0</v>
      </c>
      <c r="Q155" s="48">
        <v>0</v>
      </c>
      <c r="R155" s="48">
        <v>0</v>
      </c>
      <c r="S155" s="48">
        <v>793.52869499999997</v>
      </c>
      <c r="T155" s="48">
        <v>258.038725</v>
      </c>
      <c r="U155" s="48">
        <v>0</v>
      </c>
      <c r="V155" s="48">
        <v>0</v>
      </c>
      <c r="W155" s="48">
        <v>3.4000000000000002E-4</v>
      </c>
      <c r="X155" s="48">
        <v>0.76333899999999999</v>
      </c>
      <c r="Y155" s="48">
        <v>1.12E-4</v>
      </c>
      <c r="Z155" s="48">
        <v>0</v>
      </c>
      <c r="AA155" s="48">
        <v>639.30817100000002</v>
      </c>
      <c r="AB155" s="48">
        <v>1.34667</v>
      </c>
      <c r="AC155" s="48">
        <v>0</v>
      </c>
      <c r="AD155" s="48">
        <v>2.1627619999999999</v>
      </c>
      <c r="AE155" s="48">
        <v>7.254E-3</v>
      </c>
      <c r="AF155" s="48">
        <v>0</v>
      </c>
      <c r="AG155" s="48">
        <v>0</v>
      </c>
      <c r="AH155" s="48">
        <v>1.890976</v>
      </c>
      <c r="AI155" s="48">
        <v>303.91332399999999</v>
      </c>
      <c r="AJ155" s="48">
        <v>0</v>
      </c>
      <c r="AK155" s="48">
        <v>7.2234319999999999</v>
      </c>
      <c r="AL155" s="48">
        <v>0.95383799999999996</v>
      </c>
      <c r="AM155" s="48">
        <v>0</v>
      </c>
      <c r="AN155" s="48">
        <v>0</v>
      </c>
      <c r="AO155" s="48">
        <v>2.6745000000000001E-2</v>
      </c>
      <c r="AP155" s="48">
        <v>0</v>
      </c>
      <c r="AQ155" s="48">
        <v>0</v>
      </c>
      <c r="AR155" s="48">
        <v>0</v>
      </c>
      <c r="AS155" s="48">
        <v>0</v>
      </c>
      <c r="AT155" s="48">
        <v>0</v>
      </c>
      <c r="AU155" s="48">
        <v>0.155472</v>
      </c>
      <c r="AV155" s="48">
        <v>0.382629</v>
      </c>
      <c r="AW155" s="48">
        <v>0.23799600000000001</v>
      </c>
      <c r="AX155" s="48">
        <v>1685.7657630000001</v>
      </c>
      <c r="AY155" s="48">
        <v>526</v>
      </c>
      <c r="AZ155" s="48">
        <v>214.99275499999999</v>
      </c>
      <c r="BA155" s="48">
        <v>8.0666000000000002E-2</v>
      </c>
      <c r="BB155" s="48">
        <v>0</v>
      </c>
      <c r="BC155" s="48">
        <v>2.5850010000000001</v>
      </c>
      <c r="BD155" s="48">
        <v>662</v>
      </c>
      <c r="BE155" s="48">
        <v>535.57325300000002</v>
      </c>
      <c r="BF155" s="48">
        <v>3.5750000000000001E-3</v>
      </c>
      <c r="BG155" s="48">
        <v>170.09581900000001</v>
      </c>
      <c r="BH155" s="48">
        <v>81.970836000000006</v>
      </c>
      <c r="BI155" s="48">
        <v>1070.503365</v>
      </c>
      <c r="BJ155" s="48">
        <v>36.034948999999997</v>
      </c>
      <c r="BK155" s="48">
        <v>595.87484800000004</v>
      </c>
      <c r="BL155" s="48">
        <v>614.485995</v>
      </c>
      <c r="BM155" s="48">
        <v>233.87393499999999</v>
      </c>
      <c r="BN155" s="48">
        <v>4.7260999999999997E-2</v>
      </c>
      <c r="BO155" s="48">
        <v>0</v>
      </c>
      <c r="BP155" s="48">
        <v>293.89999999999998</v>
      </c>
      <c r="BQ155" s="48">
        <v>867.2</v>
      </c>
      <c r="BR155" s="48">
        <v>901.33008099999995</v>
      </c>
      <c r="BS155" s="48">
        <v>130.66689700000001</v>
      </c>
      <c r="BT155" s="48">
        <v>185.634019</v>
      </c>
      <c r="BU155" s="48">
        <v>326.90179799999999</v>
      </c>
      <c r="BV155" s="48">
        <v>475.53861699999999</v>
      </c>
      <c r="BW155" s="48">
        <v>6.2890000000000003E-3</v>
      </c>
      <c r="BX155" s="48">
        <v>832.94066399999997</v>
      </c>
      <c r="BY155" s="48">
        <v>957.14562000000001</v>
      </c>
      <c r="BZ155" s="48">
        <v>319.32670400000001</v>
      </c>
      <c r="CA155" s="48">
        <v>1278.2038600000001</v>
      </c>
      <c r="CB155" s="48">
        <v>214.02549999999999</v>
      </c>
      <c r="CC155" s="48">
        <v>887.6</v>
      </c>
      <c r="CD155" s="48">
        <v>1641.5622060000001</v>
      </c>
      <c r="CE155" s="48">
        <v>0</v>
      </c>
      <c r="CF155" s="48">
        <v>0.22423999999999999</v>
      </c>
      <c r="CG155" s="48">
        <v>455.55501299999997</v>
      </c>
      <c r="CH155" s="48">
        <v>343.08188799999999</v>
      </c>
      <c r="CI155" s="48">
        <v>54.9348885</v>
      </c>
      <c r="CJ155" s="48">
        <v>1896.814562</v>
      </c>
      <c r="CK155" s="48">
        <v>551.65961570000002</v>
      </c>
      <c r="CL155" s="48">
        <v>1171.7301849999999</v>
      </c>
      <c r="CM155" s="48">
        <v>969.21399429999997</v>
      </c>
      <c r="CN155" s="48">
        <v>988.45705950000001</v>
      </c>
      <c r="CO155" s="48">
        <v>631.46941600000002</v>
      </c>
      <c r="CP155" s="48">
        <v>2074.8134826</v>
      </c>
      <c r="CQ155" s="48">
        <v>371.96976799999999</v>
      </c>
      <c r="CR155" s="48">
        <v>3.4959104999999999</v>
      </c>
      <c r="CS155" s="48">
        <v>0</v>
      </c>
      <c r="CT155" s="48">
        <v>0.96421919999999994</v>
      </c>
      <c r="CU155" s="48">
        <v>920.50799610000001</v>
      </c>
      <c r="CV155" s="48">
        <v>1069.684657</v>
      </c>
      <c r="CW155" s="48">
        <v>607.24063699999999</v>
      </c>
      <c r="CX155" s="48">
        <v>2174.1485564</v>
      </c>
      <c r="CY155" s="48">
        <v>387.97118230000001</v>
      </c>
      <c r="CZ155" s="48">
        <v>327.05665599999998</v>
      </c>
      <c r="DA155" s="48">
        <v>1908.1721620000001</v>
      </c>
      <c r="DB155" s="48">
        <v>1608.6086226</v>
      </c>
      <c r="DC155" s="48">
        <v>1520.8881779999999</v>
      </c>
      <c r="DD155" s="48">
        <v>425.54524099999998</v>
      </c>
      <c r="DE155" s="48">
        <v>617.30968570000005</v>
      </c>
      <c r="DF155" s="48">
        <v>1139.4609983</v>
      </c>
      <c r="DG155" s="48">
        <v>0</v>
      </c>
      <c r="DH155" s="48">
        <v>9.7103798999999995</v>
      </c>
      <c r="DI155" s="48">
        <v>996.69126410000001</v>
      </c>
      <c r="DJ155" s="48">
        <v>1413.158381</v>
      </c>
      <c r="DK155" s="48">
        <v>1.3483437999998387</v>
      </c>
      <c r="DL155" s="48">
        <v>3.977500000019063E-3</v>
      </c>
      <c r="DM155" s="48">
        <v>0</v>
      </c>
      <c r="DN155" s="48">
        <v>2440.0699086999998</v>
      </c>
      <c r="DO155" s="48">
        <v>887.18399999999997</v>
      </c>
      <c r="DP155" s="15">
        <v>264.8574873</v>
      </c>
      <c r="DQ155" s="123">
        <v>1677.3226629999999</v>
      </c>
      <c r="DR155" s="148">
        <v>4836.8773174999997</v>
      </c>
      <c r="DS155" s="148">
        <v>2064.3116140000002</v>
      </c>
      <c r="DT155" s="148">
        <v>5524.5732961000003</v>
      </c>
      <c r="DU155" s="148">
        <v>1950.3559789999999</v>
      </c>
      <c r="DV155" s="148">
        <v>2085.7297493000001</v>
      </c>
      <c r="DW155" s="148">
        <v>2516.2411091999998</v>
      </c>
      <c r="DX155" s="148">
        <v>1790.3598794000002</v>
      </c>
      <c r="DY155" s="148">
        <v>2422.8818123999999</v>
      </c>
      <c r="DZ155" s="148">
        <v>2710.3321273000001</v>
      </c>
      <c r="EA155" s="148">
        <v>284.8372129</v>
      </c>
      <c r="EB155" s="148">
        <v>1631.406084</v>
      </c>
      <c r="EC155" s="148">
        <v>3162.4281861999998</v>
      </c>
      <c r="ED155" s="148">
        <v>589.092578</v>
      </c>
    </row>
    <row r="156" spans="1:134" x14ac:dyDescent="0.2">
      <c r="A156" s="74">
        <v>7</v>
      </c>
      <c r="B156" s="118" t="s">
        <v>172</v>
      </c>
      <c r="C156" s="48">
        <v>2.605664</v>
      </c>
      <c r="D156" s="48">
        <v>2.8139500000000002</v>
      </c>
      <c r="E156" s="48">
        <v>0</v>
      </c>
      <c r="F156" s="48">
        <v>1.979549</v>
      </c>
      <c r="G156" s="48">
        <v>2.4089999999999998</v>
      </c>
      <c r="H156" s="48">
        <v>3.0314939999999999</v>
      </c>
      <c r="I156" s="48">
        <v>0</v>
      </c>
      <c r="J156" s="48">
        <v>5.2778169999999998</v>
      </c>
      <c r="K156" s="48">
        <v>0</v>
      </c>
      <c r="L156" s="48">
        <v>2.7384449999999987</v>
      </c>
      <c r="M156" s="48">
        <v>5.2889480000000004</v>
      </c>
      <c r="N156" s="48">
        <v>4.7814490000000003</v>
      </c>
      <c r="O156" s="48">
        <v>0</v>
      </c>
      <c r="P156" s="48">
        <v>2.7497400000000001</v>
      </c>
      <c r="Q156" s="48">
        <v>3.7677719999999999</v>
      </c>
      <c r="R156" s="48">
        <v>3.2038700000000002</v>
      </c>
      <c r="S156" s="48">
        <v>2.7020200000000001</v>
      </c>
      <c r="T156" s="48">
        <v>0</v>
      </c>
      <c r="U156" s="48">
        <v>1.023272</v>
      </c>
      <c r="V156" s="48">
        <v>8.0711150000000007</v>
      </c>
      <c r="W156" s="48">
        <v>4.6027459999999998</v>
      </c>
      <c r="X156" s="48">
        <v>0.85907100000000003</v>
      </c>
      <c r="Y156" s="48">
        <v>0.249191</v>
      </c>
      <c r="Z156" s="48">
        <v>2.2276869999999995</v>
      </c>
      <c r="AA156" s="48">
        <v>7.5875060000000003</v>
      </c>
      <c r="AB156" s="48">
        <v>0</v>
      </c>
      <c r="AC156" s="48">
        <v>3.1199970000000001</v>
      </c>
      <c r="AD156" s="48">
        <v>2.761952</v>
      </c>
      <c r="AE156" s="48">
        <v>2.8366009999999999</v>
      </c>
      <c r="AF156" s="48">
        <v>0</v>
      </c>
      <c r="AG156" s="48">
        <v>4.6278769999999998</v>
      </c>
      <c r="AH156" s="48">
        <v>5.1347189999999996</v>
      </c>
      <c r="AI156" s="48">
        <v>0</v>
      </c>
      <c r="AJ156" s="48">
        <v>0.38185999999999998</v>
      </c>
      <c r="AK156" s="48">
        <v>2.168085</v>
      </c>
      <c r="AL156" s="48">
        <v>2.5873849999999998</v>
      </c>
      <c r="AM156" s="48">
        <v>0</v>
      </c>
      <c r="AN156" s="48">
        <v>2.2607789999999999</v>
      </c>
      <c r="AO156" s="48">
        <v>2.6633279999999999</v>
      </c>
      <c r="AP156" s="48">
        <v>0</v>
      </c>
      <c r="AQ156" s="48">
        <v>6.5895999999999996E-2</v>
      </c>
      <c r="AR156" s="48">
        <v>11.067473</v>
      </c>
      <c r="AS156" s="48">
        <v>8.0519789999999993</v>
      </c>
      <c r="AT156" s="48">
        <v>0</v>
      </c>
      <c r="AU156" s="48">
        <v>2.6903459999999999</v>
      </c>
      <c r="AV156" s="48">
        <v>9.4126659999999998</v>
      </c>
      <c r="AW156" s="48">
        <v>0.32340400000000002</v>
      </c>
      <c r="AX156" s="48">
        <v>0.52091600000000005</v>
      </c>
      <c r="AY156" s="48">
        <v>2.7</v>
      </c>
      <c r="AZ156" s="48">
        <v>7.2</v>
      </c>
      <c r="BA156" s="48">
        <v>2.7181600000000001</v>
      </c>
      <c r="BB156" s="48">
        <v>3.9964240000000002</v>
      </c>
      <c r="BC156" s="48">
        <v>0.65115199999999995</v>
      </c>
      <c r="BD156" s="48">
        <v>4.2106940000000002</v>
      </c>
      <c r="BE156" s="48">
        <v>4.1769379999999998</v>
      </c>
      <c r="BF156" s="48">
        <v>3.3282949999999998</v>
      </c>
      <c r="BG156" s="48">
        <v>2.6713680000000002</v>
      </c>
      <c r="BH156" s="48">
        <v>2.7494200000000002</v>
      </c>
      <c r="BI156" s="48">
        <v>2.0257860000000001</v>
      </c>
      <c r="BJ156" s="48">
        <v>0</v>
      </c>
      <c r="BK156" s="48">
        <v>8.5846160000000005</v>
      </c>
      <c r="BL156" s="48">
        <v>2.3571490000000002</v>
      </c>
      <c r="BM156" s="48">
        <v>7.6012829999999996</v>
      </c>
      <c r="BN156" s="48">
        <v>1.9719999999999998E-3</v>
      </c>
      <c r="BO156" s="48">
        <v>5.1467429999999998</v>
      </c>
      <c r="BP156" s="48">
        <v>2.2999999999999998</v>
      </c>
      <c r="BQ156" s="48">
        <v>4.9000000000000004</v>
      </c>
      <c r="BR156" s="48">
        <v>3.7661509999999998</v>
      </c>
      <c r="BS156" s="48">
        <v>4.7140750000000002</v>
      </c>
      <c r="BT156" s="48">
        <v>0.50835699999999995</v>
      </c>
      <c r="BU156" s="48">
        <v>13.829650000000001</v>
      </c>
      <c r="BV156" s="48">
        <v>5.0516110000000003</v>
      </c>
      <c r="BW156" s="48">
        <v>0</v>
      </c>
      <c r="BX156" s="48">
        <v>12.416589</v>
      </c>
      <c r="BY156" s="48">
        <v>0</v>
      </c>
      <c r="BZ156" s="48">
        <v>0</v>
      </c>
      <c r="CA156" s="48">
        <v>0</v>
      </c>
      <c r="CB156" s="48">
        <v>3.14682</v>
      </c>
      <c r="CC156" s="48">
        <v>5.2</v>
      </c>
      <c r="CD156" s="48">
        <v>0</v>
      </c>
      <c r="CE156" s="48">
        <v>0</v>
      </c>
      <c r="CF156" s="48">
        <v>10.452061</v>
      </c>
      <c r="CG156" s="48">
        <v>6.8528140000000004</v>
      </c>
      <c r="CH156" s="48">
        <v>0.89444999999999997</v>
      </c>
      <c r="CI156" s="48">
        <v>3.1618539000000001</v>
      </c>
      <c r="CJ156" s="48">
        <v>12.3908612</v>
      </c>
      <c r="CK156" s="48">
        <v>1.2837057000000001</v>
      </c>
      <c r="CL156" s="48">
        <v>0</v>
      </c>
      <c r="CM156" s="48">
        <v>12.2888965</v>
      </c>
      <c r="CN156" s="48">
        <v>1.3958865</v>
      </c>
      <c r="CO156" s="48">
        <v>1.7832400000000002E-2</v>
      </c>
      <c r="CP156" s="48">
        <v>9.9602491999999998</v>
      </c>
      <c r="CQ156" s="48">
        <v>1.0795853</v>
      </c>
      <c r="CR156" s="48">
        <v>3.2607015000000001</v>
      </c>
      <c r="CS156" s="48">
        <v>7.2576013000000001</v>
      </c>
      <c r="CT156" s="48">
        <v>0</v>
      </c>
      <c r="CU156" s="48">
        <v>10.061001300000001</v>
      </c>
      <c r="CV156" s="48">
        <v>12.6253908</v>
      </c>
      <c r="CW156" s="48">
        <v>0.87114130000000001</v>
      </c>
      <c r="CX156" s="48">
        <v>0</v>
      </c>
      <c r="CY156" s="48">
        <v>12.9221246</v>
      </c>
      <c r="CZ156" s="48">
        <v>3.6854741</v>
      </c>
      <c r="DA156" s="48">
        <v>1.6073139999999999</v>
      </c>
      <c r="DB156" s="48">
        <v>1.4212000000000001E-2</v>
      </c>
      <c r="DC156" s="48">
        <v>0.79444059999999994</v>
      </c>
      <c r="DD156" s="48">
        <v>0.93796299999999999</v>
      </c>
      <c r="DE156" s="48">
        <v>9.0288138</v>
      </c>
      <c r="DF156" s="48">
        <v>8.9677314999999993</v>
      </c>
      <c r="DG156" s="48">
        <v>6.1321990300000007</v>
      </c>
      <c r="DH156" s="48">
        <v>3.410161</v>
      </c>
      <c r="DI156" s="48">
        <v>7.4887674699999991</v>
      </c>
      <c r="DJ156" s="48">
        <v>0.39461139999999872</v>
      </c>
      <c r="DK156" s="48">
        <v>0</v>
      </c>
      <c r="DL156" s="48">
        <v>5.2359152000000009</v>
      </c>
      <c r="DM156" s="48">
        <v>0</v>
      </c>
      <c r="DN156" s="48">
        <v>13.2808891</v>
      </c>
      <c r="DO156" s="48">
        <v>2.5545795</v>
      </c>
      <c r="DP156" s="15">
        <v>0.24654289999999998</v>
      </c>
      <c r="DQ156" s="123">
        <v>8.3573045999999991</v>
      </c>
      <c r="DR156" s="148">
        <v>10.347634800000002</v>
      </c>
      <c r="DS156" s="148">
        <v>7.8677247999999995</v>
      </c>
      <c r="DT156" s="148">
        <v>33.1997553</v>
      </c>
      <c r="DU156" s="148">
        <v>0.4304866</v>
      </c>
      <c r="DV156" s="148">
        <v>8.9240646999999989</v>
      </c>
      <c r="DW156" s="148">
        <v>2.1281819</v>
      </c>
      <c r="DX156" s="148">
        <v>3.4689417999999996</v>
      </c>
      <c r="DY156" s="148">
        <v>0</v>
      </c>
      <c r="DZ156" s="148">
        <v>3.4393224999999998</v>
      </c>
      <c r="EA156" s="148">
        <v>4.1482124999999996</v>
      </c>
      <c r="EB156" s="148">
        <v>3.8135632000000004</v>
      </c>
      <c r="EC156" s="148">
        <v>7.7664802999999996</v>
      </c>
      <c r="ED156" s="148">
        <v>0.93400260000000002</v>
      </c>
    </row>
    <row r="157" spans="1:134" x14ac:dyDescent="0.2">
      <c r="A157" s="74">
        <v>8</v>
      </c>
      <c r="B157" s="118" t="s">
        <v>173</v>
      </c>
      <c r="C157" s="48">
        <v>0</v>
      </c>
      <c r="D157" s="48">
        <v>2.3595359999999999</v>
      </c>
      <c r="E157" s="48">
        <v>7.6556709999999999</v>
      </c>
      <c r="F157" s="48">
        <v>8.0280850000000008</v>
      </c>
      <c r="G157" s="48">
        <v>6.6730830000000001</v>
      </c>
      <c r="H157" s="48">
        <v>0</v>
      </c>
      <c r="I157" s="48">
        <v>0</v>
      </c>
      <c r="J157" s="48">
        <v>0</v>
      </c>
      <c r="K157" s="48">
        <v>0</v>
      </c>
      <c r="L157" s="48">
        <v>0</v>
      </c>
      <c r="M157" s="48">
        <v>0</v>
      </c>
      <c r="N157" s="48">
        <v>0</v>
      </c>
      <c r="O157" s="48">
        <v>11.76544</v>
      </c>
      <c r="P157" s="48">
        <v>3.8170500000000001</v>
      </c>
      <c r="Q157" s="48">
        <v>1.796573</v>
      </c>
      <c r="R157" s="48">
        <v>0</v>
      </c>
      <c r="S157" s="48">
        <v>0</v>
      </c>
      <c r="T157" s="48">
        <v>1.7785530000000001</v>
      </c>
      <c r="U157" s="48">
        <v>3.5399999999999999E-4</v>
      </c>
      <c r="V157" s="48">
        <v>4.7174899999999997</v>
      </c>
      <c r="W157" s="48">
        <v>7.6065940000000003</v>
      </c>
      <c r="X157" s="48">
        <v>16.60219</v>
      </c>
      <c r="Y157" s="48">
        <v>14.464902</v>
      </c>
      <c r="Z157" s="48">
        <v>0.33548199999999895</v>
      </c>
      <c r="AA157" s="48">
        <v>0</v>
      </c>
      <c r="AB157" s="48">
        <v>0</v>
      </c>
      <c r="AC157" s="48">
        <v>0</v>
      </c>
      <c r="AD157" s="48">
        <v>6.3644069999999999</v>
      </c>
      <c r="AE157" s="48">
        <v>0</v>
      </c>
      <c r="AF157" s="48">
        <v>6.7388370000000002</v>
      </c>
      <c r="AG157" s="48">
        <v>2.0162399999999998</v>
      </c>
      <c r="AH157" s="48">
        <v>25.195326000000001</v>
      </c>
      <c r="AI157" s="48">
        <v>12.254068</v>
      </c>
      <c r="AJ157" s="48">
        <v>11.967831</v>
      </c>
      <c r="AK157" s="48">
        <v>0</v>
      </c>
      <c r="AL157" s="48">
        <v>10.482858999999999</v>
      </c>
      <c r="AM157" s="48">
        <v>0</v>
      </c>
      <c r="AN157" s="48">
        <v>1.28874</v>
      </c>
      <c r="AO157" s="48">
        <v>0</v>
      </c>
      <c r="AP157" s="48">
        <v>1.2432399999999999</v>
      </c>
      <c r="AQ157" s="48">
        <v>5.4369350000000001</v>
      </c>
      <c r="AR157" s="48">
        <v>7.0212599999999998</v>
      </c>
      <c r="AS157" s="48">
        <v>1.3</v>
      </c>
      <c r="AT157" s="48">
        <v>0</v>
      </c>
      <c r="AU157" s="48">
        <v>15.241678</v>
      </c>
      <c r="AV157" s="48">
        <v>0</v>
      </c>
      <c r="AW157" s="48">
        <v>11.025624000000001</v>
      </c>
      <c r="AX157" s="48">
        <v>6.7469720000000004</v>
      </c>
      <c r="AY157" s="48">
        <v>0.92606200000000005</v>
      </c>
      <c r="AZ157" s="48">
        <v>4.8</v>
      </c>
      <c r="BA157" s="48">
        <v>12.818384999999999</v>
      </c>
      <c r="BB157" s="48">
        <v>13</v>
      </c>
      <c r="BC157" s="48">
        <v>19.409246</v>
      </c>
      <c r="BD157" s="48">
        <v>6.9019450000000004</v>
      </c>
      <c r="BE157" s="48">
        <v>14.328417</v>
      </c>
      <c r="BF157" s="48">
        <v>0</v>
      </c>
      <c r="BG157" s="48">
        <v>28.395150999999998</v>
      </c>
      <c r="BH157" s="48">
        <v>25.255697000000001</v>
      </c>
      <c r="BI157" s="48">
        <v>1.5428029999999999</v>
      </c>
      <c r="BJ157" s="48">
        <v>0</v>
      </c>
      <c r="BK157" s="48">
        <v>0</v>
      </c>
      <c r="BL157" s="48">
        <v>7.2390730000000003</v>
      </c>
      <c r="BM157" s="48">
        <v>0</v>
      </c>
      <c r="BN157" s="48">
        <v>10.108593000000001</v>
      </c>
      <c r="BO157" s="48">
        <v>5.791239</v>
      </c>
      <c r="BP157" s="48">
        <v>0</v>
      </c>
      <c r="BQ157" s="48">
        <v>10</v>
      </c>
      <c r="BR157" s="48">
        <v>9.6961220000000008</v>
      </c>
      <c r="BS157" s="48">
        <v>24.876795999999999</v>
      </c>
      <c r="BT157" s="48">
        <v>5.9808000000000003</v>
      </c>
      <c r="BU157" s="48">
        <v>6.725441</v>
      </c>
      <c r="BV157" s="48">
        <v>2.692723</v>
      </c>
      <c r="BW157" s="48">
        <v>0</v>
      </c>
      <c r="BX157" s="48">
        <v>10.074434999999999</v>
      </c>
      <c r="BY157" s="48">
        <v>24.384765000000002</v>
      </c>
      <c r="BZ157" s="48">
        <v>11.545807999999999</v>
      </c>
      <c r="CA157" s="48">
        <v>37.482016999999999</v>
      </c>
      <c r="CB157" s="48">
        <v>8.8164049999999996</v>
      </c>
      <c r="CC157" s="48">
        <v>22.1</v>
      </c>
      <c r="CD157" s="48">
        <v>0</v>
      </c>
      <c r="CE157" s="48">
        <v>15.241655</v>
      </c>
      <c r="CF157" s="48">
        <v>19.795421000000001</v>
      </c>
      <c r="CG157" s="48">
        <v>6.8734260000000003</v>
      </c>
      <c r="CH157" s="48">
        <v>12.556100000000001</v>
      </c>
      <c r="CI157" s="48">
        <v>12.586925599999999</v>
      </c>
      <c r="CJ157" s="48">
        <v>9.2485008000000004</v>
      </c>
      <c r="CK157" s="48">
        <v>1.1095284999999999</v>
      </c>
      <c r="CL157" s="48">
        <v>3.9757825000000002</v>
      </c>
      <c r="CM157" s="48">
        <v>26.120474999999999</v>
      </c>
      <c r="CN157" s="48">
        <v>13.7215565</v>
      </c>
      <c r="CO157" s="48">
        <v>7.9932930999999998</v>
      </c>
      <c r="CP157" s="48">
        <v>9.5753322000000001</v>
      </c>
      <c r="CQ157" s="48">
        <v>6.6573487</v>
      </c>
      <c r="CR157" s="48">
        <v>8.7719503000000003</v>
      </c>
      <c r="CS157" s="48">
        <v>10.8716863</v>
      </c>
      <c r="CT157" s="48">
        <v>29.437245999999998</v>
      </c>
      <c r="CU157" s="48">
        <v>13.858399</v>
      </c>
      <c r="CV157" s="48">
        <v>24.963399500000001</v>
      </c>
      <c r="CW157" s="48">
        <v>46.412114000000003</v>
      </c>
      <c r="CX157" s="48">
        <v>23.295801899999997</v>
      </c>
      <c r="CY157" s="48">
        <v>77.192403999999996</v>
      </c>
      <c r="CZ157" s="48">
        <v>13.965220499999999</v>
      </c>
      <c r="DA157" s="48">
        <v>23.669431100000001</v>
      </c>
      <c r="DB157" s="48">
        <v>35.239215000000002</v>
      </c>
      <c r="DC157" s="48">
        <v>23.650119499999999</v>
      </c>
      <c r="DD157" s="48">
        <v>0.4686593</v>
      </c>
      <c r="DE157" s="48">
        <v>7.1361414999999999</v>
      </c>
      <c r="DF157" s="48">
        <v>0</v>
      </c>
      <c r="DG157" s="48">
        <v>6.53575544</v>
      </c>
      <c r="DH157" s="48">
        <v>1.1755225</v>
      </c>
      <c r="DI157" s="48">
        <v>0.17963286000000078</v>
      </c>
      <c r="DJ157" s="48">
        <v>0.20578499999999966</v>
      </c>
      <c r="DK157" s="48">
        <v>9.7694900000000473E-2</v>
      </c>
      <c r="DL157" s="48">
        <v>6.7311149999999991</v>
      </c>
      <c r="DM157" s="48">
        <v>12.841568600000002</v>
      </c>
      <c r="DN157" s="48">
        <v>10.2852186</v>
      </c>
      <c r="DO157" s="48">
        <v>0.1211179</v>
      </c>
      <c r="DP157" s="15">
        <v>22.425660399999998</v>
      </c>
      <c r="DQ157" s="123">
        <v>0</v>
      </c>
      <c r="DR157" s="148">
        <v>0</v>
      </c>
      <c r="DS157" s="148">
        <v>0</v>
      </c>
      <c r="DT157" s="148">
        <v>8.3463104999999995</v>
      </c>
      <c r="DU157" s="148">
        <v>8.8850764000000009</v>
      </c>
      <c r="DV157" s="148">
        <v>10.771075300000001</v>
      </c>
      <c r="DW157" s="148">
        <v>0</v>
      </c>
      <c r="DX157" s="148">
        <v>0</v>
      </c>
      <c r="DY157" s="148">
        <v>6.7266300000000001</v>
      </c>
      <c r="DZ157" s="148">
        <v>6.5735000000000001</v>
      </c>
      <c r="EA157" s="148">
        <v>11.570691400000001</v>
      </c>
      <c r="EB157" s="148">
        <v>7.5827352999999995</v>
      </c>
      <c r="EC157" s="148">
        <v>4.2555465999999997</v>
      </c>
      <c r="ED157" s="148">
        <v>7.6861519000000005</v>
      </c>
    </row>
    <row r="158" spans="1:134" x14ac:dyDescent="0.2">
      <c r="A158" s="74">
        <v>9</v>
      </c>
      <c r="B158" s="118" t="s">
        <v>174</v>
      </c>
      <c r="C158" s="48">
        <v>0</v>
      </c>
      <c r="D158" s="48">
        <v>0</v>
      </c>
      <c r="E158" s="48">
        <v>6.4932499999999997</v>
      </c>
      <c r="F158" s="48">
        <v>4.9785380000000004</v>
      </c>
      <c r="G158" s="48">
        <v>0</v>
      </c>
      <c r="H158" s="48">
        <v>0</v>
      </c>
      <c r="I158" s="48">
        <v>0</v>
      </c>
      <c r="J158" s="48">
        <v>4.3046439999999997</v>
      </c>
      <c r="K158" s="48">
        <v>5.2782660000000003</v>
      </c>
      <c r="L158" s="48">
        <v>1.9839470000000006</v>
      </c>
      <c r="M158" s="48">
        <v>0</v>
      </c>
      <c r="N158" s="48">
        <v>2.188822</v>
      </c>
      <c r="O158" s="48">
        <v>0</v>
      </c>
      <c r="P158" s="48">
        <v>0</v>
      </c>
      <c r="Q158" s="48">
        <v>0</v>
      </c>
      <c r="R158" s="48">
        <v>0</v>
      </c>
      <c r="S158" s="48">
        <v>4.250623</v>
      </c>
      <c r="T158" s="48">
        <v>2.642477</v>
      </c>
      <c r="U158" s="48">
        <v>5.8E-4</v>
      </c>
      <c r="V158" s="48">
        <v>0</v>
      </c>
      <c r="W158" s="48">
        <v>0</v>
      </c>
      <c r="X158" s="48">
        <v>0</v>
      </c>
      <c r="Y158" s="48">
        <v>2.420947</v>
      </c>
      <c r="Z158" s="48">
        <v>0</v>
      </c>
      <c r="AA158" s="48">
        <v>5.4837800000000003</v>
      </c>
      <c r="AB158" s="48">
        <v>7.0076559999999999</v>
      </c>
      <c r="AC158" s="48">
        <v>0</v>
      </c>
      <c r="AD158" s="48">
        <v>0</v>
      </c>
      <c r="AE158" s="48">
        <v>5.3094979999999996</v>
      </c>
      <c r="AF158" s="48">
        <v>6.6217420000000002</v>
      </c>
      <c r="AG158" s="48">
        <v>0</v>
      </c>
      <c r="AH158" s="48">
        <v>0</v>
      </c>
      <c r="AI158" s="48">
        <v>2.7748460000000001</v>
      </c>
      <c r="AJ158" s="48">
        <v>0</v>
      </c>
      <c r="AK158" s="48">
        <v>0</v>
      </c>
      <c r="AL158" s="48">
        <v>2.7534489999999998</v>
      </c>
      <c r="AM158" s="48">
        <v>0</v>
      </c>
      <c r="AN158" s="48">
        <v>0</v>
      </c>
      <c r="AO158" s="48">
        <v>2.6279400000000002</v>
      </c>
      <c r="AP158" s="48">
        <v>2.760948</v>
      </c>
      <c r="AQ158" s="48">
        <v>0</v>
      </c>
      <c r="AR158" s="48">
        <v>0</v>
      </c>
      <c r="AS158" s="48">
        <v>9</v>
      </c>
      <c r="AT158" s="48">
        <v>0</v>
      </c>
      <c r="AU158" s="48">
        <v>0</v>
      </c>
      <c r="AV158" s="48">
        <v>3.151799</v>
      </c>
      <c r="AW158" s="48">
        <v>1.8334520000000001</v>
      </c>
      <c r="AX158" s="48">
        <v>3.5392420000000002</v>
      </c>
      <c r="AY158" s="48">
        <v>3.6</v>
      </c>
      <c r="AZ158" s="48">
        <v>0</v>
      </c>
      <c r="BA158" s="48">
        <v>1.2404999999999999E-2</v>
      </c>
      <c r="BB158" s="48">
        <v>0</v>
      </c>
      <c r="BC158" s="48">
        <v>8.5610870000000006</v>
      </c>
      <c r="BD158" s="48">
        <v>0</v>
      </c>
      <c r="BE158" s="48">
        <v>3.2027139999999998</v>
      </c>
      <c r="BF158" s="48">
        <v>4.1463390000000002</v>
      </c>
      <c r="BG158" s="48">
        <v>0</v>
      </c>
      <c r="BH158" s="48">
        <v>0</v>
      </c>
      <c r="BI158" s="48">
        <v>0</v>
      </c>
      <c r="BJ158" s="48">
        <v>11.912884</v>
      </c>
      <c r="BK158" s="48">
        <v>0</v>
      </c>
      <c r="BL158" s="48">
        <v>3.2588819999999998</v>
      </c>
      <c r="BM158" s="48">
        <v>0</v>
      </c>
      <c r="BN158" s="48">
        <v>3.0607129999999998</v>
      </c>
      <c r="BO158" s="48">
        <v>2.1685970000000001</v>
      </c>
      <c r="BP158" s="48">
        <v>5.5</v>
      </c>
      <c r="BQ158" s="48">
        <v>3.7</v>
      </c>
      <c r="BR158" s="48">
        <v>6.9111380000000002</v>
      </c>
      <c r="BS158" s="48">
        <v>13.259582</v>
      </c>
      <c r="BT158" s="48">
        <v>10.991493999999999</v>
      </c>
      <c r="BU158" s="48">
        <v>13.399881000000001</v>
      </c>
      <c r="BV158" s="48">
        <v>3.527393</v>
      </c>
      <c r="BW158" s="48">
        <v>11.992100000000001</v>
      </c>
      <c r="BX158" s="48">
        <v>10.576000000000001</v>
      </c>
      <c r="BY158" s="48">
        <v>16.587595</v>
      </c>
      <c r="BZ158" s="48">
        <v>10.890726000000001</v>
      </c>
      <c r="CA158" s="48">
        <v>34.777808999999998</v>
      </c>
      <c r="CB158" s="48">
        <v>8.6898520000000001</v>
      </c>
      <c r="CC158" s="48">
        <v>3</v>
      </c>
      <c r="CD158" s="48">
        <v>8.6927800000000008</v>
      </c>
      <c r="CE158" s="48">
        <v>16.787665000000001</v>
      </c>
      <c r="CF158" s="48">
        <v>0</v>
      </c>
      <c r="CG158" s="48">
        <v>8.0162779999999998</v>
      </c>
      <c r="CH158" s="48">
        <v>5.6140930000000004</v>
      </c>
      <c r="CI158" s="48">
        <v>0</v>
      </c>
      <c r="CJ158" s="48">
        <v>2.3756017999999997</v>
      </c>
      <c r="CK158" s="48">
        <v>2.6841797000000001</v>
      </c>
      <c r="CL158" s="48">
        <v>0</v>
      </c>
      <c r="CM158" s="48">
        <v>5.2510545000000004</v>
      </c>
      <c r="CN158" s="48">
        <v>0</v>
      </c>
      <c r="CO158" s="48">
        <v>2.8739724999999998</v>
      </c>
      <c r="CP158" s="48">
        <v>0</v>
      </c>
      <c r="CQ158" s="48">
        <v>0</v>
      </c>
      <c r="CR158" s="48">
        <v>0</v>
      </c>
      <c r="CS158" s="48">
        <v>3.2286427</v>
      </c>
      <c r="CT158" s="48">
        <v>6.3907344000000004</v>
      </c>
      <c r="CU158" s="48">
        <v>3.92121E-2</v>
      </c>
      <c r="CV158" s="48">
        <v>6.4589175999999995</v>
      </c>
      <c r="CW158" s="48">
        <v>0</v>
      </c>
      <c r="CX158" s="48">
        <v>5.9463300000000004E-2</v>
      </c>
      <c r="CY158" s="48">
        <v>0</v>
      </c>
      <c r="CZ158" s="48">
        <v>0</v>
      </c>
      <c r="DA158" s="48">
        <v>0</v>
      </c>
      <c r="DB158" s="48">
        <v>0</v>
      </c>
      <c r="DC158" s="48">
        <v>0</v>
      </c>
      <c r="DD158" s="48">
        <v>0</v>
      </c>
      <c r="DE158" s="48">
        <v>0</v>
      </c>
      <c r="DF158" s="48">
        <v>5.6328699999999995E-2</v>
      </c>
      <c r="DG158" s="48">
        <v>0</v>
      </c>
      <c r="DH158" s="48">
        <v>0</v>
      </c>
      <c r="DI158" s="48">
        <v>0</v>
      </c>
      <c r="DJ158" s="48">
        <v>9.2266224999999995</v>
      </c>
      <c r="DK158" s="48">
        <v>9.0227930000000018</v>
      </c>
      <c r="DL158" s="48">
        <v>4.8130000000057294E-4</v>
      </c>
      <c r="DM158" s="48">
        <v>2.5454499999998603E-2</v>
      </c>
      <c r="DN158" s="48">
        <v>0</v>
      </c>
      <c r="DO158" s="48">
        <v>0</v>
      </c>
      <c r="DP158" s="15">
        <v>0</v>
      </c>
      <c r="DQ158" s="123">
        <v>0</v>
      </c>
      <c r="DR158" s="148">
        <v>0</v>
      </c>
      <c r="DS158" s="148">
        <v>1.2640008</v>
      </c>
      <c r="DT158" s="148">
        <v>12.76078</v>
      </c>
      <c r="DU158" s="148">
        <v>0</v>
      </c>
      <c r="DV158" s="148">
        <v>9.2328899999999994</v>
      </c>
      <c r="DW158" s="148">
        <v>0</v>
      </c>
      <c r="DX158" s="148">
        <v>0</v>
      </c>
      <c r="DY158" s="148">
        <v>4.8500000000000003E-4</v>
      </c>
      <c r="DZ158" s="148">
        <v>3.6113423</v>
      </c>
      <c r="EA158" s="148">
        <v>14.0819375</v>
      </c>
      <c r="EB158" s="148">
        <v>4.3223669999999998</v>
      </c>
      <c r="EC158" s="148">
        <v>11.766958800000001</v>
      </c>
      <c r="ED158" s="148">
        <v>0</v>
      </c>
    </row>
    <row r="159" spans="1:134" x14ac:dyDescent="0.2">
      <c r="A159" s="74">
        <v>10</v>
      </c>
      <c r="B159" s="118" t="s">
        <v>175</v>
      </c>
      <c r="C159" s="48">
        <v>116.62811800000001</v>
      </c>
      <c r="D159" s="48">
        <v>90.038089999999997</v>
      </c>
      <c r="E159" s="48">
        <v>151.574862</v>
      </c>
      <c r="F159" s="48">
        <v>57.217449000000002</v>
      </c>
      <c r="G159" s="48">
        <v>61.883099000000001</v>
      </c>
      <c r="H159" s="48">
        <v>235.436992</v>
      </c>
      <c r="I159" s="48">
        <v>27.483711</v>
      </c>
      <c r="J159" s="48">
        <v>106.192178</v>
      </c>
      <c r="K159" s="48">
        <v>88.189625000000007</v>
      </c>
      <c r="L159" s="48">
        <v>68.166733000000022</v>
      </c>
      <c r="M159" s="48">
        <v>114.200125</v>
      </c>
      <c r="N159" s="48">
        <v>174.00185200000001</v>
      </c>
      <c r="O159" s="48">
        <v>75.646388999999999</v>
      </c>
      <c r="P159" s="48">
        <v>68.812979999999996</v>
      </c>
      <c r="Q159" s="48">
        <v>140.64709400000001</v>
      </c>
      <c r="R159" s="48">
        <v>80.395291999999998</v>
      </c>
      <c r="S159" s="48">
        <v>49.099060999999999</v>
      </c>
      <c r="T159" s="48">
        <v>117.441399</v>
      </c>
      <c r="U159" s="48">
        <v>147.38203999999999</v>
      </c>
      <c r="V159" s="48">
        <v>208.717007</v>
      </c>
      <c r="W159" s="48">
        <v>57.056755000000003</v>
      </c>
      <c r="X159" s="48">
        <v>190.037834</v>
      </c>
      <c r="Y159" s="48">
        <v>85.753651000000005</v>
      </c>
      <c r="Z159" s="48">
        <v>122.65220499999987</v>
      </c>
      <c r="AA159" s="48">
        <v>38.705691000000002</v>
      </c>
      <c r="AB159" s="48">
        <v>234.061688</v>
      </c>
      <c r="AC159" s="48">
        <v>142.21662900000001</v>
      </c>
      <c r="AD159" s="48">
        <v>70.041662000000002</v>
      </c>
      <c r="AE159" s="48">
        <v>255.40750299999999</v>
      </c>
      <c r="AF159" s="48">
        <v>78.256097999999994</v>
      </c>
      <c r="AG159" s="48">
        <v>97.280462999999997</v>
      </c>
      <c r="AH159" s="48">
        <v>34.814563999999997</v>
      </c>
      <c r="AI159" s="48">
        <v>79.937878999999995</v>
      </c>
      <c r="AJ159" s="48">
        <v>56.904333999999999</v>
      </c>
      <c r="AK159" s="48">
        <v>136.417304</v>
      </c>
      <c r="AL159" s="48">
        <v>136.37464299999999</v>
      </c>
      <c r="AM159" s="48">
        <v>72.539240000000007</v>
      </c>
      <c r="AN159" s="48">
        <v>90.736481999999995</v>
      </c>
      <c r="AO159" s="48">
        <v>88.677835000000002</v>
      </c>
      <c r="AP159" s="48">
        <v>178.43575100000001</v>
      </c>
      <c r="AQ159" s="48">
        <v>85.429998999999995</v>
      </c>
      <c r="AR159" s="48">
        <v>51.875481000000001</v>
      </c>
      <c r="AS159" s="48">
        <v>91.645796000000004</v>
      </c>
      <c r="AT159" s="48">
        <v>145.300465</v>
      </c>
      <c r="AU159" s="48">
        <v>160.53180599999999</v>
      </c>
      <c r="AV159" s="48">
        <v>67.839557999999997</v>
      </c>
      <c r="AW159" s="48">
        <v>187.451393</v>
      </c>
      <c r="AX159" s="48">
        <v>125.424685</v>
      </c>
      <c r="AY159" s="48">
        <v>287.29333300000002</v>
      </c>
      <c r="AZ159" s="48">
        <v>73.175040999999993</v>
      </c>
      <c r="BA159" s="48">
        <v>188.004606</v>
      </c>
      <c r="BB159" s="48">
        <v>197.379625</v>
      </c>
      <c r="BC159" s="48">
        <v>197.18748600000001</v>
      </c>
      <c r="BD159" s="48">
        <v>115.98913400000001</v>
      </c>
      <c r="BE159" s="48">
        <v>91.443152999999995</v>
      </c>
      <c r="BF159" s="48">
        <v>113.50454499999999</v>
      </c>
      <c r="BG159" s="48">
        <v>266.35090200000002</v>
      </c>
      <c r="BH159" s="48">
        <v>94.109521999999998</v>
      </c>
      <c r="BI159" s="48">
        <v>292.72463399999998</v>
      </c>
      <c r="BJ159" s="48">
        <v>619.28549099999998</v>
      </c>
      <c r="BK159" s="48">
        <v>114.47905</v>
      </c>
      <c r="BL159" s="48">
        <v>194.44041999999999</v>
      </c>
      <c r="BM159" s="48">
        <v>206.45119199999999</v>
      </c>
      <c r="BN159" s="48">
        <v>88.941531999999995</v>
      </c>
      <c r="BO159" s="48">
        <v>244.08742599999999</v>
      </c>
      <c r="BP159" s="48">
        <v>110.6</v>
      </c>
      <c r="BQ159" s="48">
        <v>91.2</v>
      </c>
      <c r="BR159" s="48">
        <v>119.819683</v>
      </c>
      <c r="BS159" s="48">
        <v>143.536384</v>
      </c>
      <c r="BT159" s="48">
        <v>102.206744</v>
      </c>
      <c r="BU159" s="48">
        <v>161.452327</v>
      </c>
      <c r="BV159" s="48">
        <v>276.47101600000002</v>
      </c>
      <c r="BW159" s="48">
        <v>168.12556699999999</v>
      </c>
      <c r="BX159" s="48">
        <v>306.54663399999998</v>
      </c>
      <c r="BY159" s="48">
        <v>165.07833500000001</v>
      </c>
      <c r="BZ159" s="48">
        <v>157.79190700000001</v>
      </c>
      <c r="CA159" s="48">
        <v>126.306014</v>
      </c>
      <c r="CB159" s="48">
        <v>114.968113</v>
      </c>
      <c r="CC159" s="48">
        <v>163.19999999999999</v>
      </c>
      <c r="CD159" s="48">
        <v>168.27772999999999</v>
      </c>
      <c r="CE159" s="48">
        <v>137.658894</v>
      </c>
      <c r="CF159" s="48">
        <v>164.80164500000001</v>
      </c>
      <c r="CG159" s="48">
        <v>218.842713</v>
      </c>
      <c r="CH159" s="48">
        <v>389.44913600000001</v>
      </c>
      <c r="CI159" s="48">
        <v>146.64324959999999</v>
      </c>
      <c r="CJ159" s="48">
        <v>155.09826100000001</v>
      </c>
      <c r="CK159" s="48">
        <v>74.297518199999999</v>
      </c>
      <c r="CL159" s="48">
        <v>183.82514219999999</v>
      </c>
      <c r="CM159" s="48">
        <v>292.76777479999998</v>
      </c>
      <c r="CN159" s="48">
        <v>153.93861719999998</v>
      </c>
      <c r="CO159" s="48">
        <v>611.02028760000007</v>
      </c>
      <c r="CP159" s="48">
        <v>1337.1806623</v>
      </c>
      <c r="CQ159" s="48">
        <v>858.52169100000003</v>
      </c>
      <c r="CR159" s="48">
        <v>49.767349700000004</v>
      </c>
      <c r="CS159" s="48">
        <v>32.766549699999999</v>
      </c>
      <c r="CT159" s="48">
        <v>326.0267159</v>
      </c>
      <c r="CU159" s="48">
        <v>245.37256069999998</v>
      </c>
      <c r="CV159" s="48">
        <v>224.80906059999998</v>
      </c>
      <c r="CW159" s="48">
        <v>797.20581070000003</v>
      </c>
      <c r="CX159" s="48">
        <v>193.95935750000001</v>
      </c>
      <c r="CY159" s="48">
        <v>249.91362100000001</v>
      </c>
      <c r="CZ159" s="48">
        <v>206.32697450000001</v>
      </c>
      <c r="DA159" s="48">
        <v>257.09255139999999</v>
      </c>
      <c r="DB159" s="48">
        <v>186.8826526</v>
      </c>
      <c r="DC159" s="48">
        <v>260.26272059999997</v>
      </c>
      <c r="DD159" s="48">
        <v>638.48697449999997</v>
      </c>
      <c r="DE159" s="48">
        <v>172.81977639999999</v>
      </c>
      <c r="DF159" s="48">
        <v>687.91924779999999</v>
      </c>
      <c r="DG159" s="48">
        <v>314.78809748000003</v>
      </c>
      <c r="DH159" s="48">
        <v>353.70215157999996</v>
      </c>
      <c r="DI159" s="48">
        <v>169.59999904000006</v>
      </c>
      <c r="DJ159" s="48">
        <v>216.0359168</v>
      </c>
      <c r="DK159" s="48">
        <v>322.0613194</v>
      </c>
      <c r="DL159" s="48">
        <v>134.8925049999998</v>
      </c>
      <c r="DM159" s="48">
        <v>276.60514420000004</v>
      </c>
      <c r="DN159" s="48">
        <v>141.1927197</v>
      </c>
      <c r="DO159" s="48">
        <v>190.7194997</v>
      </c>
      <c r="DP159" s="15">
        <v>166.17133530000001</v>
      </c>
      <c r="DQ159" s="123">
        <v>275.91296789999996</v>
      </c>
      <c r="DR159" s="148">
        <v>306.16724599999998</v>
      </c>
      <c r="DS159" s="148">
        <v>202.02937269999998</v>
      </c>
      <c r="DT159" s="148">
        <v>167.7815469</v>
      </c>
      <c r="DU159" s="148">
        <v>101.68529770000001</v>
      </c>
      <c r="DV159" s="148">
        <v>175.70044090000002</v>
      </c>
      <c r="DW159" s="148">
        <v>223.36978189999999</v>
      </c>
      <c r="DX159" s="148">
        <v>222.12357590000002</v>
      </c>
      <c r="DY159" s="148">
        <v>93.411135200000004</v>
      </c>
      <c r="DZ159" s="148">
        <v>189.23896590000001</v>
      </c>
      <c r="EA159" s="148">
        <v>109.00329309999999</v>
      </c>
      <c r="EB159" s="148">
        <v>96.158071000000007</v>
      </c>
      <c r="EC159" s="148">
        <v>100.84141390000001</v>
      </c>
      <c r="ED159" s="148">
        <v>150.2717356</v>
      </c>
    </row>
    <row r="160" spans="1:134" x14ac:dyDescent="0.2">
      <c r="A160" s="74">
        <v>11</v>
      </c>
      <c r="B160" s="118" t="s">
        <v>176</v>
      </c>
      <c r="C160" s="48">
        <v>152.41093000000001</v>
      </c>
      <c r="D160" s="48">
        <v>65.974408999999994</v>
      </c>
      <c r="E160" s="48">
        <v>93.180127999999996</v>
      </c>
      <c r="F160" s="48">
        <v>147.50009600000001</v>
      </c>
      <c r="G160" s="48">
        <v>135.642064</v>
      </c>
      <c r="H160" s="48">
        <v>123.447671</v>
      </c>
      <c r="I160" s="48">
        <v>102.633791</v>
      </c>
      <c r="J160" s="48">
        <v>25.964193999999999</v>
      </c>
      <c r="K160" s="48">
        <v>123.360452</v>
      </c>
      <c r="L160" s="48">
        <v>66.465894999999932</v>
      </c>
      <c r="M160" s="48">
        <v>49.888815999999998</v>
      </c>
      <c r="N160" s="48">
        <v>81.852974000000003</v>
      </c>
      <c r="O160" s="48">
        <v>344.34727099999998</v>
      </c>
      <c r="P160" s="48">
        <v>316.36643199999997</v>
      </c>
      <c r="Q160" s="48">
        <v>268.50027399999999</v>
      </c>
      <c r="R160" s="48">
        <v>204.674127</v>
      </c>
      <c r="S160" s="48">
        <v>246.40822399999999</v>
      </c>
      <c r="T160" s="48">
        <v>283.32807300000002</v>
      </c>
      <c r="U160" s="48">
        <v>273.77658400000001</v>
      </c>
      <c r="V160" s="48">
        <v>200.65911</v>
      </c>
      <c r="W160" s="48">
        <v>225.290031</v>
      </c>
      <c r="X160" s="48">
        <v>203.198104</v>
      </c>
      <c r="Y160" s="48">
        <v>202.08555999999999</v>
      </c>
      <c r="Z160" s="48">
        <v>224.62889799999994</v>
      </c>
      <c r="AA160" s="48">
        <v>377.88858199999999</v>
      </c>
      <c r="AB160" s="48">
        <v>229.55713399999999</v>
      </c>
      <c r="AC160" s="48">
        <v>440.35384699999997</v>
      </c>
      <c r="AD160" s="48">
        <v>238.39051499999999</v>
      </c>
      <c r="AE160" s="48">
        <v>199.52733000000001</v>
      </c>
      <c r="AF160" s="48">
        <v>204.56455500000001</v>
      </c>
      <c r="AG160" s="48">
        <v>235.39400599999999</v>
      </c>
      <c r="AH160" s="48">
        <v>115.267493</v>
      </c>
      <c r="AI160" s="48">
        <v>182.27551099999999</v>
      </c>
      <c r="AJ160" s="48">
        <v>40.957223999999997</v>
      </c>
      <c r="AK160" s="48">
        <v>127.881345</v>
      </c>
      <c r="AL160" s="48">
        <v>139.37105600000001</v>
      </c>
      <c r="AM160" s="48">
        <v>95.902360000000002</v>
      </c>
      <c r="AN160" s="48">
        <v>100.23793000000001</v>
      </c>
      <c r="AO160" s="48">
        <v>97.341945999999993</v>
      </c>
      <c r="AP160" s="48">
        <v>91.085555999999997</v>
      </c>
      <c r="AQ160" s="48">
        <v>146.22790699999999</v>
      </c>
      <c r="AR160" s="48">
        <v>207.50199499999999</v>
      </c>
      <c r="AS160" s="48">
        <v>191.45381900000001</v>
      </c>
      <c r="AT160" s="48">
        <v>156.25528399999999</v>
      </c>
      <c r="AU160" s="48">
        <v>83.285134999999997</v>
      </c>
      <c r="AV160" s="48">
        <v>155.258196</v>
      </c>
      <c r="AW160" s="48">
        <v>224.93197000000001</v>
      </c>
      <c r="AX160" s="48">
        <v>168.238001</v>
      </c>
      <c r="AY160" s="48">
        <v>178.721103</v>
      </c>
      <c r="AZ160" s="48">
        <v>104.319266</v>
      </c>
      <c r="BA160" s="48">
        <v>132.84358499999999</v>
      </c>
      <c r="BB160" s="48">
        <v>159.82399699999999</v>
      </c>
      <c r="BC160" s="48">
        <v>101.457916</v>
      </c>
      <c r="BD160" s="48">
        <v>64.003094000000004</v>
      </c>
      <c r="BE160" s="48">
        <v>118.07751399999999</v>
      </c>
      <c r="BF160" s="48">
        <v>197.38864599999999</v>
      </c>
      <c r="BG160" s="48">
        <v>143.158536</v>
      </c>
      <c r="BH160" s="48">
        <v>141.631426</v>
      </c>
      <c r="BI160" s="48">
        <v>100.192324</v>
      </c>
      <c r="BJ160" s="48">
        <v>313.963211</v>
      </c>
      <c r="BK160" s="48">
        <v>70.378502999999995</v>
      </c>
      <c r="BL160" s="48">
        <v>157.54433900000001</v>
      </c>
      <c r="BM160" s="48">
        <v>213.443083</v>
      </c>
      <c r="BN160" s="48">
        <v>258.99248799999998</v>
      </c>
      <c r="BO160" s="48">
        <v>153.97881000000001</v>
      </c>
      <c r="BP160" s="48">
        <v>257.89999999999998</v>
      </c>
      <c r="BQ160" s="48">
        <v>125.6</v>
      </c>
      <c r="BR160" s="48">
        <v>161.57841400000001</v>
      </c>
      <c r="BS160" s="48">
        <v>159.15321700000001</v>
      </c>
      <c r="BT160" s="48">
        <v>126.032561</v>
      </c>
      <c r="BU160" s="48">
        <v>299.38160800000003</v>
      </c>
      <c r="BV160" s="48">
        <v>320.91953699999999</v>
      </c>
      <c r="BW160" s="48">
        <v>577.95162200000004</v>
      </c>
      <c r="BX160" s="48">
        <v>541.37720100000001</v>
      </c>
      <c r="BY160" s="48">
        <v>487.95700799999997</v>
      </c>
      <c r="BZ160" s="48">
        <v>322.60963900000002</v>
      </c>
      <c r="CA160" s="48">
        <v>366.49865599999998</v>
      </c>
      <c r="CB160" s="48">
        <v>226.47705199999999</v>
      </c>
      <c r="CC160" s="48">
        <v>155.4</v>
      </c>
      <c r="CD160" s="48">
        <v>480.81522999999999</v>
      </c>
      <c r="CE160" s="48">
        <v>360.69095199999998</v>
      </c>
      <c r="CF160" s="48">
        <v>259.04250100000002</v>
      </c>
      <c r="CG160" s="48">
        <v>276.08033399999999</v>
      </c>
      <c r="CH160" s="48">
        <v>325.657736</v>
      </c>
      <c r="CI160" s="48">
        <v>427.39914219999997</v>
      </c>
      <c r="CJ160" s="48">
        <v>641.43280270000002</v>
      </c>
      <c r="CK160" s="48">
        <v>558.08654710000008</v>
      </c>
      <c r="CL160" s="48">
        <v>419.92111319999998</v>
      </c>
      <c r="CM160" s="48">
        <v>340.79581330000002</v>
      </c>
      <c r="CN160" s="48">
        <v>575.10450829999991</v>
      </c>
      <c r="CO160" s="48">
        <v>344.00516119999997</v>
      </c>
      <c r="CP160" s="48">
        <v>421.77285030000002</v>
      </c>
      <c r="CQ160" s="48">
        <v>266.83872680000002</v>
      </c>
      <c r="CR160" s="48">
        <v>191.341881</v>
      </c>
      <c r="CS160" s="48">
        <v>184.3050058</v>
      </c>
      <c r="CT160" s="48">
        <v>142.76016580000001</v>
      </c>
      <c r="CU160" s="48">
        <v>121.14710820000001</v>
      </c>
      <c r="CV160" s="48">
        <v>278.55418860000003</v>
      </c>
      <c r="CW160" s="48">
        <v>239.36999890000001</v>
      </c>
      <c r="CX160" s="48">
        <v>289.67685649999999</v>
      </c>
      <c r="CY160" s="48">
        <v>570.25334970000006</v>
      </c>
      <c r="CZ160" s="48">
        <v>398.41558039999995</v>
      </c>
      <c r="DA160" s="48">
        <v>587.59362039999996</v>
      </c>
      <c r="DB160" s="48">
        <v>471.076031</v>
      </c>
      <c r="DC160" s="48">
        <v>463.48326550000002</v>
      </c>
      <c r="DD160" s="48">
        <v>569.6646882</v>
      </c>
      <c r="DE160" s="48">
        <v>471.62710650000002</v>
      </c>
      <c r="DF160" s="48">
        <v>708.36120779999999</v>
      </c>
      <c r="DG160" s="48">
        <v>483.54776670000001</v>
      </c>
      <c r="DH160" s="48">
        <v>758.51298298000006</v>
      </c>
      <c r="DI160" s="48">
        <v>565.10996131999991</v>
      </c>
      <c r="DJ160" s="48">
        <v>974.77397109999993</v>
      </c>
      <c r="DK160" s="48">
        <v>679.37197070000002</v>
      </c>
      <c r="DL160" s="48">
        <v>573.14458109999987</v>
      </c>
      <c r="DM160" s="48">
        <v>483.89277800000036</v>
      </c>
      <c r="DN160" s="48">
        <v>331.91613749999999</v>
      </c>
      <c r="DO160" s="48">
        <v>582.78965140000003</v>
      </c>
      <c r="DP160" s="15">
        <v>453.94000289999997</v>
      </c>
      <c r="DQ160" s="123">
        <v>402.67704049999998</v>
      </c>
      <c r="DR160" s="148">
        <v>414.50627760000003</v>
      </c>
      <c r="DS160" s="148">
        <v>447.63728430000003</v>
      </c>
      <c r="DT160" s="148">
        <v>399.71971960000002</v>
      </c>
      <c r="DU160" s="148">
        <v>470.35789569999997</v>
      </c>
      <c r="DV160" s="148">
        <v>675.30589210000005</v>
      </c>
      <c r="DW160" s="148">
        <v>296.94917189999995</v>
      </c>
      <c r="DX160" s="148">
        <v>165.1233086</v>
      </c>
      <c r="DY160" s="148">
        <v>326.31070969999996</v>
      </c>
      <c r="DZ160" s="148">
        <v>326.31231150000002</v>
      </c>
      <c r="EA160" s="148">
        <v>288.06756810000002</v>
      </c>
      <c r="EB160" s="148">
        <v>312.249054</v>
      </c>
      <c r="EC160" s="148">
        <v>248.49672919999998</v>
      </c>
      <c r="ED160" s="148">
        <v>137.55305530000001</v>
      </c>
    </row>
    <row r="161" spans="1:134" x14ac:dyDescent="0.2">
      <c r="A161" s="74">
        <v>12</v>
      </c>
      <c r="B161" s="118" t="s">
        <v>127</v>
      </c>
      <c r="C161" s="48">
        <v>36.260141000000004</v>
      </c>
      <c r="D161" s="48">
        <v>48.700473000000002</v>
      </c>
      <c r="E161" s="48">
        <v>72.290081000000001</v>
      </c>
      <c r="F161" s="48">
        <v>51.462477999999997</v>
      </c>
      <c r="G161" s="48">
        <v>81.844386</v>
      </c>
      <c r="H161" s="48">
        <v>62.740305999999997</v>
      </c>
      <c r="I161" s="48">
        <v>42.122734999999999</v>
      </c>
      <c r="J161" s="48">
        <v>72.604050000000001</v>
      </c>
      <c r="K161" s="48">
        <v>67.615835000000004</v>
      </c>
      <c r="L161" s="48">
        <v>52.677169000000049</v>
      </c>
      <c r="M161" s="48">
        <v>50.414433000000002</v>
      </c>
      <c r="N161" s="48">
        <v>73.928831000000002</v>
      </c>
      <c r="O161" s="48">
        <v>115.09625200000001</v>
      </c>
      <c r="P161" s="48">
        <v>66.738663000000003</v>
      </c>
      <c r="Q161" s="48">
        <v>53.274788999999998</v>
      </c>
      <c r="R161" s="48">
        <v>30.628413999999999</v>
      </c>
      <c r="S161" s="48">
        <v>89.129656999999995</v>
      </c>
      <c r="T161" s="48">
        <v>59.919528</v>
      </c>
      <c r="U161" s="48">
        <v>91.753968</v>
      </c>
      <c r="V161" s="48">
        <v>62.852840999999998</v>
      </c>
      <c r="W161" s="48">
        <v>65.098698999999996</v>
      </c>
      <c r="X161" s="48">
        <v>82.376187999999999</v>
      </c>
      <c r="Y161" s="48">
        <v>79.842710999999994</v>
      </c>
      <c r="Z161" s="48">
        <v>89.163384000000065</v>
      </c>
      <c r="AA161" s="48">
        <v>106.236194</v>
      </c>
      <c r="AB161" s="48">
        <v>77.675158999999994</v>
      </c>
      <c r="AC161" s="48">
        <v>79.858675000000005</v>
      </c>
      <c r="AD161" s="48">
        <v>94.751872000000006</v>
      </c>
      <c r="AE161" s="48">
        <v>78.138254000000003</v>
      </c>
      <c r="AF161" s="48">
        <v>55.672505999999998</v>
      </c>
      <c r="AG161" s="48">
        <v>118.272699</v>
      </c>
      <c r="AH161" s="48">
        <v>120.62113600000001</v>
      </c>
      <c r="AI161" s="48">
        <v>73.976793999999998</v>
      </c>
      <c r="AJ161" s="48">
        <v>72.724494000000007</v>
      </c>
      <c r="AK161" s="48">
        <v>106.164205</v>
      </c>
      <c r="AL161" s="48">
        <v>109.141637</v>
      </c>
      <c r="AM161" s="48">
        <v>32.142001999999998</v>
      </c>
      <c r="AN161" s="48">
        <v>41.510665000000003</v>
      </c>
      <c r="AO161" s="48">
        <v>48.373283000000001</v>
      </c>
      <c r="AP161" s="48">
        <v>20.960352</v>
      </c>
      <c r="AQ161" s="48">
        <v>113.095888</v>
      </c>
      <c r="AR161" s="48">
        <v>74.530569</v>
      </c>
      <c r="AS161" s="48">
        <v>146.45015599999999</v>
      </c>
      <c r="AT161" s="48">
        <v>101.246195</v>
      </c>
      <c r="AU161" s="48">
        <v>181.575063</v>
      </c>
      <c r="AV161" s="48">
        <v>111.948063</v>
      </c>
      <c r="AW161" s="48">
        <v>134.092468</v>
      </c>
      <c r="AX161" s="48">
        <v>106.594061</v>
      </c>
      <c r="AY161" s="48">
        <v>66.483754000000005</v>
      </c>
      <c r="AZ161" s="48">
        <v>103.241343</v>
      </c>
      <c r="BA161" s="48">
        <v>91.770923999999994</v>
      </c>
      <c r="BB161" s="48">
        <v>142.02804800000001</v>
      </c>
      <c r="BC161" s="48">
        <v>125.240342</v>
      </c>
      <c r="BD161" s="48">
        <v>66.961301000000006</v>
      </c>
      <c r="BE161" s="48">
        <v>73.404075000000006</v>
      </c>
      <c r="BF161" s="48">
        <v>120.171234</v>
      </c>
      <c r="BG161" s="48">
        <v>67.049965</v>
      </c>
      <c r="BH161" s="48">
        <v>94.956626</v>
      </c>
      <c r="BI161" s="48">
        <v>95.848218000000003</v>
      </c>
      <c r="BJ161" s="48">
        <v>233.34931900000001</v>
      </c>
      <c r="BK161" s="48">
        <v>105.262647</v>
      </c>
      <c r="BL161" s="48">
        <v>103.78607700000001</v>
      </c>
      <c r="BM161" s="48">
        <v>80.879613000000006</v>
      </c>
      <c r="BN161" s="48">
        <v>121.052603</v>
      </c>
      <c r="BO161" s="48">
        <v>121.433024</v>
      </c>
      <c r="BP161" s="48">
        <v>82</v>
      </c>
      <c r="BQ161" s="48">
        <v>149.5</v>
      </c>
      <c r="BR161" s="48">
        <v>87.034041999999999</v>
      </c>
      <c r="BS161" s="48">
        <v>106.08394199999999</v>
      </c>
      <c r="BT161" s="48">
        <v>145.873378</v>
      </c>
      <c r="BU161" s="48">
        <v>131.56745699999999</v>
      </c>
      <c r="BV161" s="48">
        <v>95.374014000000003</v>
      </c>
      <c r="BW161" s="48">
        <v>157.332133</v>
      </c>
      <c r="BX161" s="48">
        <v>121.13745</v>
      </c>
      <c r="BY161" s="48">
        <v>197.00913499999999</v>
      </c>
      <c r="BZ161" s="48">
        <v>114.04840799999999</v>
      </c>
      <c r="CA161" s="48">
        <v>139.26601700000001</v>
      </c>
      <c r="CB161" s="48">
        <v>137.69896800000001</v>
      </c>
      <c r="CC161" s="48">
        <v>185.6</v>
      </c>
      <c r="CD161" s="48">
        <v>110.869012</v>
      </c>
      <c r="CE161" s="48">
        <v>111.446772</v>
      </c>
      <c r="CF161" s="48">
        <v>114.64261500000001</v>
      </c>
      <c r="CG161" s="48">
        <v>102.70599799999999</v>
      </c>
      <c r="CH161" s="48">
        <v>106.691444</v>
      </c>
      <c r="CI161" s="48">
        <v>177.28018940000001</v>
      </c>
      <c r="CJ161" s="48">
        <v>115.69398440000001</v>
      </c>
      <c r="CK161" s="48">
        <v>139.62033590000001</v>
      </c>
      <c r="CL161" s="48">
        <v>188.82189550000001</v>
      </c>
      <c r="CM161" s="48">
        <v>181.82252149999999</v>
      </c>
      <c r="CN161" s="48">
        <v>120.30860109999999</v>
      </c>
      <c r="CO161" s="48">
        <v>117.212226</v>
      </c>
      <c r="CP161" s="48">
        <v>135.4411437</v>
      </c>
      <c r="CQ161" s="48">
        <v>51.550722</v>
      </c>
      <c r="CR161" s="48">
        <v>26.856831600000003</v>
      </c>
      <c r="CS161" s="48">
        <v>70.848056599999992</v>
      </c>
      <c r="CT161" s="48">
        <v>111.6187963</v>
      </c>
      <c r="CU161" s="48">
        <v>70.168616099999994</v>
      </c>
      <c r="CV161" s="48">
        <v>101.13703599999999</v>
      </c>
      <c r="CW161" s="48">
        <v>111.3039162</v>
      </c>
      <c r="CX161" s="48">
        <v>109.54063020000001</v>
      </c>
      <c r="CY161" s="48">
        <v>138.1577734</v>
      </c>
      <c r="CZ161" s="48">
        <v>112.46408700000001</v>
      </c>
      <c r="DA161" s="48">
        <v>104.9645415</v>
      </c>
      <c r="DB161" s="48">
        <v>199.76637819999999</v>
      </c>
      <c r="DC161" s="48">
        <v>181.4454704</v>
      </c>
      <c r="DD161" s="48">
        <v>179.4810176</v>
      </c>
      <c r="DE161" s="48">
        <v>145.43035840000002</v>
      </c>
      <c r="DF161" s="48">
        <v>120.74290379999999</v>
      </c>
      <c r="DG161" s="48">
        <v>148.30460986000003</v>
      </c>
      <c r="DH161" s="48">
        <v>197.66471442</v>
      </c>
      <c r="DI161" s="48">
        <v>111.98469511999997</v>
      </c>
      <c r="DJ161" s="48">
        <v>187.09539759999996</v>
      </c>
      <c r="DK161" s="48">
        <v>228.77061210000011</v>
      </c>
      <c r="DL161" s="48">
        <v>172.60494610000001</v>
      </c>
      <c r="DM161" s="48">
        <v>108.46606829999996</v>
      </c>
      <c r="DN161" s="48">
        <v>133.21199809999999</v>
      </c>
      <c r="DO161" s="48">
        <v>207.0017004</v>
      </c>
      <c r="DP161" s="15">
        <v>162.18695919999999</v>
      </c>
      <c r="DQ161" s="123">
        <v>180.35876190000002</v>
      </c>
      <c r="DR161" s="148">
        <v>158.45751989999999</v>
      </c>
      <c r="DS161" s="148">
        <v>112.6356554</v>
      </c>
      <c r="DT161" s="148">
        <v>133.58470109999999</v>
      </c>
      <c r="DU161" s="148">
        <v>171.90067290000002</v>
      </c>
      <c r="DV161" s="148">
        <v>245.1840895</v>
      </c>
      <c r="DW161" s="148">
        <v>150.7932303</v>
      </c>
      <c r="DX161" s="148">
        <v>150.56303730000002</v>
      </c>
      <c r="DY161" s="148">
        <v>107.69704209999999</v>
      </c>
      <c r="DZ161" s="148">
        <v>93.779580799999991</v>
      </c>
      <c r="EA161" s="148">
        <v>151.76637780000001</v>
      </c>
      <c r="EB161" s="148">
        <v>92.486972099999988</v>
      </c>
      <c r="EC161" s="148">
        <v>124.34912059999999</v>
      </c>
      <c r="ED161" s="148">
        <v>109.13090699999999</v>
      </c>
    </row>
    <row r="162" spans="1:134" x14ac:dyDescent="0.2">
      <c r="A162" s="74">
        <v>13</v>
      </c>
      <c r="B162" s="118" t="s">
        <v>177</v>
      </c>
      <c r="C162" s="48">
        <v>5.5101659999999999</v>
      </c>
      <c r="D162" s="48">
        <v>2.3857560000000002</v>
      </c>
      <c r="E162" s="48">
        <v>0</v>
      </c>
      <c r="F162" s="48">
        <v>0</v>
      </c>
      <c r="G162" s="48">
        <v>0</v>
      </c>
      <c r="H162" s="48">
        <v>0</v>
      </c>
      <c r="I162" s="48">
        <v>1.5329759999999999</v>
      </c>
      <c r="J162" s="48">
        <v>1.5829569999999999</v>
      </c>
      <c r="K162" s="48">
        <v>1.5801559999999999</v>
      </c>
      <c r="L162" s="48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1.7836730000000001</v>
      </c>
      <c r="R162" s="48">
        <v>0</v>
      </c>
      <c r="S162" s="48">
        <v>0</v>
      </c>
      <c r="T162" s="48">
        <v>1.809606</v>
      </c>
      <c r="U162" s="48">
        <v>0</v>
      </c>
      <c r="V162" s="48">
        <v>2.8255789999999998</v>
      </c>
      <c r="W162" s="48">
        <v>1.786397</v>
      </c>
      <c r="X162" s="48">
        <v>0</v>
      </c>
      <c r="Y162" s="48">
        <v>0</v>
      </c>
      <c r="Z162" s="48">
        <v>0</v>
      </c>
      <c r="AA162" s="48">
        <v>2.6713290000000001</v>
      </c>
      <c r="AB162" s="48">
        <v>0</v>
      </c>
      <c r="AC162" s="48">
        <v>2.715614</v>
      </c>
      <c r="AD162" s="48">
        <v>0</v>
      </c>
      <c r="AE162" s="48">
        <v>1.8210740000000001</v>
      </c>
      <c r="AF162" s="48">
        <v>1.8893709999999999</v>
      </c>
      <c r="AG162" s="48">
        <v>0.90963000000000005</v>
      </c>
      <c r="AH162" s="48">
        <v>0</v>
      </c>
      <c r="AI162" s="48">
        <v>0.92438200000000004</v>
      </c>
      <c r="AJ162" s="48">
        <v>0.92569900000000005</v>
      </c>
      <c r="AK162" s="48">
        <v>0.94849399999999995</v>
      </c>
      <c r="AL162" s="48">
        <v>0.94447199999999998</v>
      </c>
      <c r="AM162" s="48">
        <v>2.8271980000000001</v>
      </c>
      <c r="AN162" s="48">
        <v>0</v>
      </c>
      <c r="AO162" s="48">
        <v>0</v>
      </c>
      <c r="AP162" s="48">
        <v>3.9297010000000001</v>
      </c>
      <c r="AQ162" s="48">
        <v>0.97532399999999997</v>
      </c>
      <c r="AR162" s="48">
        <v>1.9629300000000001</v>
      </c>
      <c r="AS162" s="48">
        <v>0</v>
      </c>
      <c r="AT162" s="48">
        <v>0</v>
      </c>
      <c r="AU162" s="48">
        <v>0</v>
      </c>
      <c r="AV162" s="48">
        <v>0</v>
      </c>
      <c r="AW162" s="48">
        <v>0</v>
      </c>
      <c r="AX162" s="48">
        <v>0</v>
      </c>
      <c r="AY162" s="48">
        <v>0</v>
      </c>
      <c r="AZ162" s="48">
        <v>0</v>
      </c>
      <c r="BA162" s="48">
        <v>0</v>
      </c>
      <c r="BB162" s="48">
        <v>0</v>
      </c>
      <c r="BC162" s="48">
        <v>0</v>
      </c>
      <c r="BD162" s="48">
        <v>0</v>
      </c>
      <c r="BE162" s="48">
        <v>0</v>
      </c>
      <c r="BF162" s="48">
        <v>0</v>
      </c>
      <c r="BG162" s="48">
        <v>0</v>
      </c>
      <c r="BH162" s="48">
        <v>0</v>
      </c>
      <c r="BI162" s="48">
        <v>0</v>
      </c>
      <c r="BJ162" s="48">
        <v>0</v>
      </c>
      <c r="BK162" s="48">
        <v>7.5980000000000006E-2</v>
      </c>
      <c r="BL162" s="48">
        <v>0.94976899999999997</v>
      </c>
      <c r="BM162" s="48">
        <v>0</v>
      </c>
      <c r="BN162" s="48">
        <v>1.844266</v>
      </c>
      <c r="BO162" s="48">
        <v>1.732146</v>
      </c>
      <c r="BP162" s="48">
        <v>0</v>
      </c>
      <c r="BQ162" s="48">
        <v>2</v>
      </c>
      <c r="BR162" s="48">
        <v>0</v>
      </c>
      <c r="BS162" s="48">
        <v>7.1254999999999999E-2</v>
      </c>
      <c r="BT162" s="48">
        <v>0</v>
      </c>
      <c r="BU162" s="48">
        <v>4.1390000000000003E-2</v>
      </c>
      <c r="BV162" s="48">
        <v>0.99926099999999995</v>
      </c>
      <c r="BW162" s="48">
        <v>0</v>
      </c>
      <c r="BX162" s="48">
        <v>0</v>
      </c>
      <c r="BY162" s="48">
        <v>2.0731099999999998</v>
      </c>
      <c r="BZ162" s="48">
        <v>1.0702020000000001</v>
      </c>
      <c r="CA162" s="48">
        <v>0</v>
      </c>
      <c r="CB162" s="48">
        <v>1.972534</v>
      </c>
      <c r="CC162" s="48">
        <v>0</v>
      </c>
      <c r="CD162" s="48">
        <v>2.0174080000000001</v>
      </c>
      <c r="CE162" s="48">
        <v>1.867888</v>
      </c>
      <c r="CF162" s="48">
        <v>2.0372249999999998</v>
      </c>
      <c r="CG162" s="48">
        <v>2.0564239999999998</v>
      </c>
      <c r="CH162" s="48">
        <v>1.0545610000000001</v>
      </c>
      <c r="CI162" s="48">
        <v>1.8217942</v>
      </c>
      <c r="CJ162" s="48">
        <v>0</v>
      </c>
      <c r="CK162" s="48">
        <v>0</v>
      </c>
      <c r="CL162" s="48">
        <v>0</v>
      </c>
      <c r="CM162" s="48">
        <v>0.2978382</v>
      </c>
      <c r="CN162" s="48">
        <v>1.6839719</v>
      </c>
      <c r="CO162" s="48">
        <v>0</v>
      </c>
      <c r="CP162" s="48">
        <v>0</v>
      </c>
      <c r="CQ162" s="48">
        <v>0</v>
      </c>
      <c r="CR162" s="48">
        <v>1.930839</v>
      </c>
      <c r="CS162" s="48">
        <v>0</v>
      </c>
      <c r="CT162" s="48">
        <v>1.3389999999999999E-3</v>
      </c>
      <c r="CU162" s="48">
        <v>0</v>
      </c>
      <c r="CV162" s="48">
        <v>1.7604116000000001</v>
      </c>
      <c r="CW162" s="48">
        <v>1.1757E-3</v>
      </c>
      <c r="CX162" s="48">
        <v>0</v>
      </c>
      <c r="CY162" s="48">
        <v>3.3002827999999997</v>
      </c>
      <c r="CZ162" s="48">
        <v>0</v>
      </c>
      <c r="DA162" s="48">
        <v>0</v>
      </c>
      <c r="DB162" s="48">
        <v>0</v>
      </c>
      <c r="DC162" s="48">
        <v>0</v>
      </c>
      <c r="DD162" s="48">
        <v>0</v>
      </c>
      <c r="DE162" s="48">
        <v>0</v>
      </c>
      <c r="DF162" s="48">
        <v>0</v>
      </c>
      <c r="DG162" s="48">
        <v>0</v>
      </c>
      <c r="DH162" s="48">
        <v>2.9547147999999996</v>
      </c>
      <c r="DI162" s="48">
        <v>4.4408920985006262E-16</v>
      </c>
      <c r="DJ162" s="48">
        <v>0</v>
      </c>
      <c r="DK162" s="48">
        <v>2.2387349000000007</v>
      </c>
      <c r="DL162" s="48">
        <v>3.3220639999999992</v>
      </c>
      <c r="DM162" s="48">
        <v>0</v>
      </c>
      <c r="DN162" s="48">
        <v>4.2227135000000002</v>
      </c>
      <c r="DO162" s="48">
        <v>0</v>
      </c>
      <c r="DP162" s="15">
        <v>0</v>
      </c>
      <c r="DQ162" s="123">
        <v>0</v>
      </c>
      <c r="DR162" s="148">
        <v>0</v>
      </c>
      <c r="DS162" s="148">
        <v>2.9567421</v>
      </c>
      <c r="DT162" s="148">
        <v>0</v>
      </c>
      <c r="DU162" s="148">
        <v>0</v>
      </c>
      <c r="DV162" s="148">
        <v>0</v>
      </c>
      <c r="DW162" s="148">
        <v>0</v>
      </c>
      <c r="DX162" s="148">
        <v>0</v>
      </c>
      <c r="DY162" s="148">
        <v>0</v>
      </c>
      <c r="DZ162" s="148">
        <v>0</v>
      </c>
      <c r="EA162" s="148">
        <v>3.8023147000000002</v>
      </c>
      <c r="EB162" s="148">
        <v>29.439664</v>
      </c>
      <c r="EC162" s="148">
        <v>1.3258E-3</v>
      </c>
      <c r="ED162" s="148">
        <v>0</v>
      </c>
    </row>
    <row r="163" spans="1:134" x14ac:dyDescent="0.2">
      <c r="A163" s="74">
        <v>14</v>
      </c>
      <c r="B163" s="118" t="s">
        <v>178</v>
      </c>
      <c r="C163" s="48">
        <v>200.18042599999998</v>
      </c>
      <c r="D163" s="48">
        <v>185.110873</v>
      </c>
      <c r="E163" s="48">
        <v>263.36924499999998</v>
      </c>
      <c r="F163" s="48">
        <v>263.02079600000002</v>
      </c>
      <c r="G163" s="48">
        <v>284.88565199999999</v>
      </c>
      <c r="H163" s="48">
        <v>364.84540500000003</v>
      </c>
      <c r="I163" s="48">
        <v>240.56048100000001</v>
      </c>
      <c r="J163" s="48">
        <v>314.03583099999997</v>
      </c>
      <c r="K163" s="48">
        <v>270.18322699999999</v>
      </c>
      <c r="L163" s="48">
        <v>213.10129899999993</v>
      </c>
      <c r="M163" s="48">
        <v>431.65338000000003</v>
      </c>
      <c r="N163" s="48">
        <v>359.89266700000002</v>
      </c>
      <c r="O163" s="48">
        <v>208.752861</v>
      </c>
      <c r="P163" s="48">
        <v>219.38450599999999</v>
      </c>
      <c r="Q163" s="48">
        <v>264.68670700000001</v>
      </c>
      <c r="R163" s="48">
        <v>486.41577599999999</v>
      </c>
      <c r="S163" s="48">
        <v>297.83916099999999</v>
      </c>
      <c r="T163" s="48">
        <v>357.08723199999997</v>
      </c>
      <c r="U163" s="48">
        <v>437.16415899999998</v>
      </c>
      <c r="V163" s="48">
        <v>395.93298399999998</v>
      </c>
      <c r="W163" s="48">
        <v>304.16201799999999</v>
      </c>
      <c r="X163" s="48">
        <v>488.13485100000003</v>
      </c>
      <c r="Y163" s="48">
        <v>438.05946799999998</v>
      </c>
      <c r="Z163" s="48">
        <v>235.95472000000018</v>
      </c>
      <c r="AA163" s="48">
        <v>526.723795</v>
      </c>
      <c r="AB163" s="48">
        <v>524.32694600000002</v>
      </c>
      <c r="AC163" s="48">
        <v>373.89037100000002</v>
      </c>
      <c r="AD163" s="48">
        <v>434.78705400000001</v>
      </c>
      <c r="AE163" s="48">
        <v>532.43663400000003</v>
      </c>
      <c r="AF163" s="48">
        <v>354.35217799999998</v>
      </c>
      <c r="AG163" s="48">
        <v>300.63544899999999</v>
      </c>
      <c r="AH163" s="48">
        <v>353.24728900000002</v>
      </c>
      <c r="AI163" s="48">
        <v>396.84996999999998</v>
      </c>
      <c r="AJ163" s="48">
        <v>435.36525399999999</v>
      </c>
      <c r="AK163" s="48">
        <v>428.02946600000001</v>
      </c>
      <c r="AL163" s="48">
        <v>443.59613200000001</v>
      </c>
      <c r="AM163" s="48">
        <v>644.92082700000003</v>
      </c>
      <c r="AN163" s="48">
        <v>147.34365099999999</v>
      </c>
      <c r="AO163" s="48">
        <v>0</v>
      </c>
      <c r="AP163" s="48">
        <v>75.035111000000001</v>
      </c>
      <c r="AQ163" s="48">
        <v>130.09645399999999</v>
      </c>
      <c r="AR163" s="48">
        <v>232.899157</v>
      </c>
      <c r="AS163" s="48">
        <v>271.5</v>
      </c>
      <c r="AT163" s="48">
        <v>243.90128899999999</v>
      </c>
      <c r="AU163" s="48">
        <v>537.66790400000002</v>
      </c>
      <c r="AV163" s="48">
        <v>186.441543</v>
      </c>
      <c r="AW163" s="48">
        <v>502.05165799999997</v>
      </c>
      <c r="AX163" s="48">
        <v>147.13569200000001</v>
      </c>
      <c r="AY163" s="48">
        <v>449</v>
      </c>
      <c r="AZ163" s="48">
        <v>330</v>
      </c>
      <c r="BA163" s="48">
        <v>231.08957899999999</v>
      </c>
      <c r="BB163" s="48">
        <v>455</v>
      </c>
      <c r="BC163" s="48">
        <v>317.04931800000003</v>
      </c>
      <c r="BD163" s="48">
        <v>158.00998000000001</v>
      </c>
      <c r="BE163" s="48">
        <v>607.74249799999996</v>
      </c>
      <c r="BF163" s="48">
        <v>269.08122600000002</v>
      </c>
      <c r="BG163" s="48">
        <v>721.93317400000001</v>
      </c>
      <c r="BH163" s="48">
        <v>376.18565799999999</v>
      </c>
      <c r="BI163" s="48">
        <v>668.34398999999996</v>
      </c>
      <c r="BJ163" s="48">
        <v>1189.6559609999999</v>
      </c>
      <c r="BK163" s="48">
        <v>406.46576599999997</v>
      </c>
      <c r="BL163" s="48">
        <v>289.24222400000002</v>
      </c>
      <c r="BM163" s="48">
        <v>373.14614</v>
      </c>
      <c r="BN163" s="48">
        <v>481.53504600000002</v>
      </c>
      <c r="BO163" s="48">
        <v>476.65249699999998</v>
      </c>
      <c r="BP163" s="48">
        <v>405.3</v>
      </c>
      <c r="BQ163" s="48">
        <v>337.1</v>
      </c>
      <c r="BR163" s="48">
        <v>197.608237</v>
      </c>
      <c r="BS163" s="48">
        <v>477.96698400000002</v>
      </c>
      <c r="BT163" s="48">
        <v>415.32557700000001</v>
      </c>
      <c r="BU163" s="48">
        <v>388.74916400000001</v>
      </c>
      <c r="BV163" s="48">
        <v>440.121105</v>
      </c>
      <c r="BW163" s="48">
        <v>223.649315</v>
      </c>
      <c r="BX163" s="48">
        <v>812.63758499999994</v>
      </c>
      <c r="BY163" s="48">
        <v>672.10326899999995</v>
      </c>
      <c r="BZ163" s="48">
        <v>786.42245000000003</v>
      </c>
      <c r="CA163" s="48">
        <v>783.54363899999998</v>
      </c>
      <c r="CB163" s="48">
        <v>899.73421499999995</v>
      </c>
      <c r="CC163" s="48">
        <v>1064.4000000000001</v>
      </c>
      <c r="CD163" s="48">
        <v>883.50345800000002</v>
      </c>
      <c r="CE163" s="48">
        <v>1438.761397</v>
      </c>
      <c r="CF163" s="48">
        <v>1302.887819</v>
      </c>
      <c r="CG163" s="48">
        <v>1635.1640219999999</v>
      </c>
      <c r="CH163" s="48">
        <v>1323.9810379999999</v>
      </c>
      <c r="CI163" s="48">
        <v>1572.1231809999999</v>
      </c>
      <c r="CJ163" s="48">
        <v>2057.9803717</v>
      </c>
      <c r="CK163" s="48">
        <v>1639.3072087999999</v>
      </c>
      <c r="CL163" s="48">
        <v>2222.5113569</v>
      </c>
      <c r="CM163" s="48">
        <v>2455.0387185</v>
      </c>
      <c r="CN163" s="48">
        <v>2227.5600328</v>
      </c>
      <c r="CO163" s="48">
        <v>265.28835600000002</v>
      </c>
      <c r="CP163" s="48">
        <v>1851.5681222999999</v>
      </c>
      <c r="CQ163" s="48">
        <v>1056.8647688999999</v>
      </c>
      <c r="CR163" s="48">
        <v>1595.0032960000001</v>
      </c>
      <c r="CS163" s="48">
        <v>615.96715610000001</v>
      </c>
      <c r="CT163" s="48">
        <v>431.97187710000003</v>
      </c>
      <c r="CU163" s="48">
        <v>303.94080000000002</v>
      </c>
      <c r="CV163" s="48">
        <v>594.35076900000001</v>
      </c>
      <c r="CW163" s="48">
        <v>425.16246150000001</v>
      </c>
      <c r="CX163" s="48">
        <v>342.17094600000001</v>
      </c>
      <c r="CY163" s="48">
        <v>334.26403199999999</v>
      </c>
      <c r="CZ163" s="48">
        <v>698.26792399999999</v>
      </c>
      <c r="DA163" s="48">
        <v>523.66759000000002</v>
      </c>
      <c r="DB163" s="48">
        <v>1018.561823</v>
      </c>
      <c r="DC163" s="48">
        <v>607.13572999999997</v>
      </c>
      <c r="DD163" s="48">
        <v>677.83804199999997</v>
      </c>
      <c r="DE163" s="48">
        <v>967.69836939999993</v>
      </c>
      <c r="DF163" s="48">
        <v>741.82108000000005</v>
      </c>
      <c r="DG163" s="48">
        <v>2401.8330284799999</v>
      </c>
      <c r="DH163" s="48">
        <v>4050.8448454999998</v>
      </c>
      <c r="DI163" s="48">
        <v>6592.707986020001</v>
      </c>
      <c r="DJ163" s="48">
        <v>6130.3426130000025</v>
      </c>
      <c r="DK163" s="48">
        <v>5441.8581559999984</v>
      </c>
      <c r="DL163" s="48">
        <v>2874.2239950000003</v>
      </c>
      <c r="DM163" s="48">
        <v>1730.0920839999999</v>
      </c>
      <c r="DN163" s="48">
        <v>1598.9719560000001</v>
      </c>
      <c r="DO163" s="48">
        <v>1226.982755</v>
      </c>
      <c r="DP163" s="15">
        <v>2696.3993180000002</v>
      </c>
      <c r="DQ163" s="123">
        <v>1852.2808</v>
      </c>
      <c r="DR163" s="148">
        <v>2714.1282660000002</v>
      </c>
      <c r="DS163" s="148">
        <v>4163.668471</v>
      </c>
      <c r="DT163" s="148">
        <v>2453.3610210000002</v>
      </c>
      <c r="DU163" s="148">
        <v>3353.1858050000001</v>
      </c>
      <c r="DV163" s="148">
        <v>2903.5452848</v>
      </c>
      <c r="DW163" s="148">
        <v>1463.241816</v>
      </c>
      <c r="DX163" s="148">
        <v>2376.3313969999999</v>
      </c>
      <c r="DY163" s="148">
        <v>1054.6200269999999</v>
      </c>
      <c r="DZ163" s="148">
        <v>2345.2120089999999</v>
      </c>
      <c r="EA163" s="148">
        <v>1929.88986</v>
      </c>
      <c r="EB163" s="148">
        <v>1149.876364</v>
      </c>
      <c r="EC163" s="148">
        <v>1427.246662</v>
      </c>
      <c r="ED163" s="148">
        <v>1295.3084799999999</v>
      </c>
    </row>
    <row r="164" spans="1:134" x14ac:dyDescent="0.2">
      <c r="A164" s="74">
        <v>15</v>
      </c>
      <c r="B164" s="118" t="s">
        <v>179</v>
      </c>
      <c r="C164" s="48">
        <v>652.43227300000012</v>
      </c>
      <c r="D164" s="48">
        <v>854.72663899999998</v>
      </c>
      <c r="E164" s="48">
        <v>729.39603299999999</v>
      </c>
      <c r="F164" s="48">
        <v>1078.760456</v>
      </c>
      <c r="G164" s="48">
        <v>1019.116714</v>
      </c>
      <c r="H164" s="48">
        <v>1045.5167730000001</v>
      </c>
      <c r="I164" s="48">
        <v>971.17955400000005</v>
      </c>
      <c r="J164" s="48">
        <v>1012.020004</v>
      </c>
      <c r="K164" s="48">
        <v>459.49426399999999</v>
      </c>
      <c r="L164" s="48">
        <v>1327.2555169999996</v>
      </c>
      <c r="M164" s="48">
        <v>435.54620399999999</v>
      </c>
      <c r="N164" s="48">
        <v>1042.0865329999999</v>
      </c>
      <c r="O164" s="48">
        <v>1500.7333249999999</v>
      </c>
      <c r="P164" s="48">
        <v>1885.097495</v>
      </c>
      <c r="Q164" s="48">
        <v>1397.747241</v>
      </c>
      <c r="R164" s="48">
        <v>2131.050115</v>
      </c>
      <c r="S164" s="48">
        <v>1095.9220230000001</v>
      </c>
      <c r="T164" s="48">
        <v>1319.1150210000001</v>
      </c>
      <c r="U164" s="48">
        <v>582.38263500000005</v>
      </c>
      <c r="V164" s="48">
        <v>882.37088900000003</v>
      </c>
      <c r="W164" s="48">
        <v>1130.3221410000001</v>
      </c>
      <c r="X164" s="48">
        <v>554.82155699999998</v>
      </c>
      <c r="Y164" s="48">
        <v>1020.096537</v>
      </c>
      <c r="Z164" s="48">
        <v>1278.7990560000017</v>
      </c>
      <c r="AA164" s="48">
        <v>1161.4809029999999</v>
      </c>
      <c r="AB164" s="48">
        <v>1098.747181</v>
      </c>
      <c r="AC164" s="48">
        <v>962.968209</v>
      </c>
      <c r="AD164" s="48">
        <v>1366.4088380000001</v>
      </c>
      <c r="AE164" s="48">
        <v>803.56235900000001</v>
      </c>
      <c r="AF164" s="48">
        <v>1084.3976970000001</v>
      </c>
      <c r="AG164" s="48">
        <v>867.51598999999999</v>
      </c>
      <c r="AH164" s="48">
        <v>889.61721899999998</v>
      </c>
      <c r="AI164" s="48">
        <v>1593.806063</v>
      </c>
      <c r="AJ164" s="48">
        <v>614.73453600000005</v>
      </c>
      <c r="AK164" s="48">
        <v>1050.5248959999999</v>
      </c>
      <c r="AL164" s="48">
        <v>1350.0939599999999</v>
      </c>
      <c r="AM164" s="48">
        <v>1507.4856090000001</v>
      </c>
      <c r="AN164" s="48">
        <v>394.91330799999997</v>
      </c>
      <c r="AO164" s="48">
        <v>277.04399599999999</v>
      </c>
      <c r="AP164" s="48">
        <v>281.11801300000002</v>
      </c>
      <c r="AQ164" s="48">
        <v>1039.4696140000001</v>
      </c>
      <c r="AR164" s="48">
        <v>1266.3085610000001</v>
      </c>
      <c r="AS164" s="48">
        <v>1396.8</v>
      </c>
      <c r="AT164" s="48">
        <v>1827.0056219999999</v>
      </c>
      <c r="AU164" s="48">
        <v>1347.3810739999999</v>
      </c>
      <c r="AV164" s="48">
        <v>1275.2140099999999</v>
      </c>
      <c r="AW164" s="48">
        <v>1329.3725919999999</v>
      </c>
      <c r="AX164" s="48">
        <v>777.55051900000001</v>
      </c>
      <c r="AY164" s="48">
        <v>1025.5</v>
      </c>
      <c r="AZ164" s="48">
        <v>919.7</v>
      </c>
      <c r="BA164" s="48">
        <v>921.07295699999997</v>
      </c>
      <c r="BB164" s="48">
        <v>1222.3</v>
      </c>
      <c r="BC164" s="48">
        <v>892.21986400000003</v>
      </c>
      <c r="BD164" s="48">
        <v>1156.0999999999999</v>
      </c>
      <c r="BE164" s="48">
        <v>1261.2034759999999</v>
      </c>
      <c r="BF164" s="48">
        <v>898.54701499999999</v>
      </c>
      <c r="BG164" s="48">
        <v>1145.799348</v>
      </c>
      <c r="BH164" s="48">
        <v>1031.9510090000001</v>
      </c>
      <c r="BI164" s="48">
        <v>1460.826918</v>
      </c>
      <c r="BJ164" s="48">
        <v>1593.909185</v>
      </c>
      <c r="BK164" s="48">
        <v>1163.910097</v>
      </c>
      <c r="BL164" s="48">
        <v>1263.4313529999999</v>
      </c>
      <c r="BM164" s="48">
        <v>1575.640997</v>
      </c>
      <c r="BN164" s="48">
        <v>1480.566419</v>
      </c>
      <c r="BO164" s="48">
        <v>1004.9467540000001</v>
      </c>
      <c r="BP164" s="48">
        <v>1460.1</v>
      </c>
      <c r="BQ164" s="48">
        <v>876.6</v>
      </c>
      <c r="BR164" s="48">
        <v>1485.778221</v>
      </c>
      <c r="BS164" s="48">
        <v>1237.4878000000001</v>
      </c>
      <c r="BT164" s="48">
        <v>1152.7142240000001</v>
      </c>
      <c r="BU164" s="48">
        <v>1285.91509</v>
      </c>
      <c r="BV164" s="48">
        <v>1066.412417</v>
      </c>
      <c r="BW164" s="48">
        <v>1276.4702279999999</v>
      </c>
      <c r="BX164" s="48">
        <v>1091.4123090000001</v>
      </c>
      <c r="BY164" s="48">
        <v>951.33078599999999</v>
      </c>
      <c r="BZ164" s="48">
        <v>958.58682399999998</v>
      </c>
      <c r="CA164" s="48">
        <v>1098.922744</v>
      </c>
      <c r="CB164" s="48">
        <v>1144.3346899999999</v>
      </c>
      <c r="CC164" s="48">
        <v>1193</v>
      </c>
      <c r="CD164" s="48">
        <v>1122.296642</v>
      </c>
      <c r="CE164" s="48">
        <v>1001.473619</v>
      </c>
      <c r="CF164" s="48">
        <v>1118.942779</v>
      </c>
      <c r="CG164" s="48">
        <v>1201.075797</v>
      </c>
      <c r="CH164" s="48">
        <v>1292.9871559999999</v>
      </c>
      <c r="CI164" s="48">
        <v>1266.0117832999999</v>
      </c>
      <c r="CJ164" s="48">
        <v>1669.4987939</v>
      </c>
      <c r="CK164" s="48">
        <v>1064.2929081</v>
      </c>
      <c r="CL164" s="48">
        <v>1220.5453090000001</v>
      </c>
      <c r="CM164" s="48">
        <v>1406.4349153000001</v>
      </c>
      <c r="CN164" s="48">
        <v>1349.8413223</v>
      </c>
      <c r="CO164" s="48">
        <v>1701.5456452000001</v>
      </c>
      <c r="CP164" s="48">
        <v>1697.5895674999999</v>
      </c>
      <c r="CQ164" s="48">
        <v>1161.3022980000001</v>
      </c>
      <c r="CR164" s="48">
        <v>1500.5152210000001</v>
      </c>
      <c r="CS164" s="48">
        <v>2149.1840803</v>
      </c>
      <c r="CT164" s="48">
        <v>2554.3648744000002</v>
      </c>
      <c r="CU164" s="48">
        <v>2562.1302873</v>
      </c>
      <c r="CV164" s="48">
        <v>3195.5197740999997</v>
      </c>
      <c r="CW164" s="48">
        <v>2381.8759805</v>
      </c>
      <c r="CX164" s="48">
        <v>2897.7955299999999</v>
      </c>
      <c r="CY164" s="48">
        <v>3614.3761936999999</v>
      </c>
      <c r="CZ164" s="48">
        <v>2994.8742268000001</v>
      </c>
      <c r="DA164" s="48">
        <v>3319.2048140000002</v>
      </c>
      <c r="DB164" s="48">
        <v>4034.0682465</v>
      </c>
      <c r="DC164" s="48">
        <v>6812.753702</v>
      </c>
      <c r="DD164" s="48">
        <v>7631.0267593999997</v>
      </c>
      <c r="DE164" s="48">
        <v>6132.2546179999999</v>
      </c>
      <c r="DF164" s="48">
        <v>7788.4504913000001</v>
      </c>
      <c r="DG164" s="48">
        <v>8328.9965687099993</v>
      </c>
      <c r="DH164" s="48">
        <v>7276.6840021000007</v>
      </c>
      <c r="DI164" s="48">
        <v>5010.6586891900006</v>
      </c>
      <c r="DJ164" s="48">
        <v>6621.1436780000004</v>
      </c>
      <c r="DK164" s="48">
        <v>6438.2640380000012</v>
      </c>
      <c r="DL164" s="48">
        <v>2913.241852799998</v>
      </c>
      <c r="DM164" s="48">
        <v>3143.899685000004</v>
      </c>
      <c r="DN164" s="48">
        <v>4080.7511930000001</v>
      </c>
      <c r="DO164" s="48">
        <v>1841.31439</v>
      </c>
      <c r="DP164" s="15">
        <v>3828.3237009999998</v>
      </c>
      <c r="DQ164" s="123">
        <v>3844.927314</v>
      </c>
      <c r="DR164" s="148">
        <v>2928.4931900000001</v>
      </c>
      <c r="DS164" s="148">
        <v>6001.8991550000001</v>
      </c>
      <c r="DT164" s="148">
        <v>3122.202812</v>
      </c>
      <c r="DU164" s="148">
        <v>4958.5258782999999</v>
      </c>
      <c r="DV164" s="148">
        <v>4254.7487510000001</v>
      </c>
      <c r="DW164" s="148">
        <v>2384.628616</v>
      </c>
      <c r="DX164" s="148">
        <v>3120.0953380000001</v>
      </c>
      <c r="DY164" s="148">
        <v>2669.3183920000001</v>
      </c>
      <c r="DZ164" s="148">
        <v>1252.201423</v>
      </c>
      <c r="EA164" s="148">
        <v>2328.2507599999999</v>
      </c>
      <c r="EB164" s="148">
        <v>1884.855824</v>
      </c>
      <c r="EC164" s="148">
        <v>2141.2109909999999</v>
      </c>
      <c r="ED164" s="148">
        <v>1552.9597630000001</v>
      </c>
    </row>
    <row r="165" spans="1:134" x14ac:dyDescent="0.2">
      <c r="A165" s="74">
        <v>16</v>
      </c>
      <c r="B165" s="118" t="s">
        <v>180</v>
      </c>
      <c r="C165" s="48">
        <v>0</v>
      </c>
      <c r="D165" s="48">
        <v>0</v>
      </c>
      <c r="E165" s="48">
        <v>0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8">
        <v>0</v>
      </c>
      <c r="L165" s="48">
        <v>0</v>
      </c>
      <c r="M165" s="48">
        <v>0</v>
      </c>
      <c r="N165" s="48">
        <v>0</v>
      </c>
      <c r="O165" s="48">
        <v>0</v>
      </c>
      <c r="P165" s="48">
        <v>0</v>
      </c>
      <c r="Q165" s="48">
        <v>0</v>
      </c>
      <c r="R165" s="48">
        <v>0</v>
      </c>
      <c r="S165" s="48">
        <v>0</v>
      </c>
      <c r="T165" s="48">
        <v>0.39461000000000002</v>
      </c>
      <c r="U165" s="48">
        <v>0</v>
      </c>
      <c r="V165" s="48">
        <v>0</v>
      </c>
      <c r="W165" s="48">
        <v>0</v>
      </c>
      <c r="X165" s="48">
        <v>0</v>
      </c>
      <c r="Y165" s="48">
        <v>0.31569399999999997</v>
      </c>
      <c r="Z165" s="48">
        <v>0</v>
      </c>
      <c r="AA165" s="48">
        <v>0</v>
      </c>
      <c r="AB165" s="48">
        <v>0</v>
      </c>
      <c r="AC165" s="48">
        <v>0</v>
      </c>
      <c r="AD165" s="48">
        <v>0</v>
      </c>
      <c r="AE165" s="48">
        <v>0</v>
      </c>
      <c r="AF165" s="48">
        <v>0</v>
      </c>
      <c r="AG165" s="48">
        <v>0</v>
      </c>
      <c r="AH165" s="48">
        <v>0</v>
      </c>
      <c r="AI165" s="48">
        <v>0</v>
      </c>
      <c r="AJ165" s="48">
        <v>0</v>
      </c>
      <c r="AK165" s="48">
        <v>0</v>
      </c>
      <c r="AL165" s="48">
        <v>0</v>
      </c>
      <c r="AM165" s="48">
        <v>0</v>
      </c>
      <c r="AN165" s="48">
        <v>0.13452800000000001</v>
      </c>
      <c r="AO165" s="48">
        <v>0</v>
      </c>
      <c r="AP165" s="48">
        <v>0</v>
      </c>
      <c r="AQ165" s="48">
        <v>0</v>
      </c>
      <c r="AR165" s="48">
        <v>0</v>
      </c>
      <c r="AS165" s="48">
        <v>0</v>
      </c>
      <c r="AT165" s="48">
        <v>0</v>
      </c>
      <c r="AU165" s="48">
        <v>0</v>
      </c>
      <c r="AV165" s="48">
        <v>0.56983600000000001</v>
      </c>
      <c r="AW165" s="48">
        <v>3.3591060000000001</v>
      </c>
      <c r="AX165" s="48">
        <v>0</v>
      </c>
      <c r="AY165" s="48">
        <v>0</v>
      </c>
      <c r="AZ165" s="48">
        <v>0</v>
      </c>
      <c r="BA165" s="48">
        <v>0</v>
      </c>
      <c r="BB165" s="48">
        <v>0</v>
      </c>
      <c r="BC165" s="48">
        <v>0</v>
      </c>
      <c r="BD165" s="48">
        <v>2.8</v>
      </c>
      <c r="BE165" s="48">
        <v>0</v>
      </c>
      <c r="BF165" s="48">
        <v>0</v>
      </c>
      <c r="BG165" s="48">
        <v>0</v>
      </c>
      <c r="BH165" s="48">
        <v>0</v>
      </c>
      <c r="BI165" s="48">
        <v>1.372841</v>
      </c>
      <c r="BJ165" s="48">
        <v>0</v>
      </c>
      <c r="BK165" s="48">
        <v>5.6529999999999997E-2</v>
      </c>
      <c r="BL165" s="48">
        <v>0</v>
      </c>
      <c r="BM165" s="48">
        <v>0</v>
      </c>
      <c r="BN165" s="48">
        <v>0</v>
      </c>
      <c r="BO165" s="48">
        <v>0</v>
      </c>
      <c r="BP165" s="48">
        <v>0</v>
      </c>
      <c r="BQ165" s="48">
        <v>0</v>
      </c>
      <c r="BR165" s="48">
        <v>0</v>
      </c>
      <c r="BS165" s="48">
        <v>0</v>
      </c>
      <c r="BT165" s="48">
        <v>0</v>
      </c>
      <c r="BU165" s="48">
        <v>0</v>
      </c>
      <c r="BV165" s="48">
        <v>0</v>
      </c>
      <c r="BW165" s="48">
        <v>0</v>
      </c>
      <c r="BX165" s="48">
        <v>0</v>
      </c>
      <c r="BY165" s="48">
        <v>0</v>
      </c>
      <c r="BZ165" s="48">
        <v>0</v>
      </c>
      <c r="CA165" s="48">
        <v>0</v>
      </c>
      <c r="CB165" s="48">
        <v>0</v>
      </c>
      <c r="CC165" s="48">
        <v>0</v>
      </c>
      <c r="CD165" s="48">
        <v>0</v>
      </c>
      <c r="CE165" s="48">
        <v>0</v>
      </c>
      <c r="CF165" s="48">
        <v>0.1</v>
      </c>
      <c r="CG165" s="48">
        <v>0</v>
      </c>
      <c r="CH165" s="48">
        <v>0</v>
      </c>
      <c r="CI165" s="48">
        <v>0</v>
      </c>
      <c r="CJ165" s="48">
        <v>0</v>
      </c>
      <c r="CK165" s="48">
        <v>0</v>
      </c>
      <c r="CL165" s="48">
        <v>0</v>
      </c>
      <c r="CM165" s="48">
        <v>0</v>
      </c>
      <c r="CN165" s="48">
        <v>0</v>
      </c>
      <c r="CO165" s="48">
        <v>0</v>
      </c>
      <c r="CP165" s="48">
        <v>0</v>
      </c>
      <c r="CQ165" s="48">
        <v>0</v>
      </c>
      <c r="CR165" s="48">
        <v>0</v>
      </c>
      <c r="CS165" s="48">
        <v>0</v>
      </c>
      <c r="CT165" s="48">
        <v>0</v>
      </c>
      <c r="CU165" s="48">
        <v>0</v>
      </c>
      <c r="CV165" s="48">
        <v>0</v>
      </c>
      <c r="CW165" s="48">
        <v>0</v>
      </c>
      <c r="CX165" s="48">
        <v>0</v>
      </c>
      <c r="CY165" s="48">
        <v>0</v>
      </c>
      <c r="CZ165" s="48">
        <v>0</v>
      </c>
      <c r="DA165" s="48">
        <v>0</v>
      </c>
      <c r="DB165" s="48">
        <v>0</v>
      </c>
      <c r="DC165" s="48">
        <v>0</v>
      </c>
      <c r="DD165" s="48">
        <v>0</v>
      </c>
      <c r="DE165" s="48">
        <v>2.3170999999999999E-3</v>
      </c>
      <c r="DF165" s="48">
        <v>0</v>
      </c>
      <c r="DG165" s="48">
        <v>4.6567600000000002E-3</v>
      </c>
      <c r="DH165" s="48">
        <v>0</v>
      </c>
      <c r="DI165" s="48">
        <v>3.9999999999762448E-8</v>
      </c>
      <c r="DJ165" s="48">
        <v>0</v>
      </c>
      <c r="DK165" s="48">
        <v>5.4000000000000055E-4</v>
      </c>
      <c r="DL165" s="48">
        <v>0</v>
      </c>
      <c r="DM165" s="48">
        <v>0</v>
      </c>
      <c r="DN165" s="48">
        <v>0</v>
      </c>
      <c r="DO165" s="48">
        <v>0</v>
      </c>
      <c r="DP165" s="15">
        <v>0</v>
      </c>
      <c r="DQ165" s="123">
        <v>0</v>
      </c>
      <c r="DR165" s="148">
        <v>0</v>
      </c>
      <c r="DS165" s="148">
        <v>0</v>
      </c>
      <c r="DT165" s="148">
        <v>0</v>
      </c>
      <c r="DU165" s="148">
        <v>0</v>
      </c>
      <c r="DV165" s="148">
        <v>6.33412E-2</v>
      </c>
      <c r="DW165" s="148">
        <v>0</v>
      </c>
      <c r="DX165" s="148">
        <v>6.5307060000000003</v>
      </c>
      <c r="DY165" s="148">
        <v>0</v>
      </c>
      <c r="DZ165" s="148">
        <v>0</v>
      </c>
      <c r="EA165" s="148">
        <v>0</v>
      </c>
      <c r="EB165" s="148">
        <v>0</v>
      </c>
      <c r="EC165" s="148">
        <v>0</v>
      </c>
      <c r="ED165" s="148">
        <v>2.6463000000000003E-3</v>
      </c>
    </row>
    <row r="166" spans="1:134" x14ac:dyDescent="0.2">
      <c r="A166" s="74">
        <v>17</v>
      </c>
      <c r="B166" s="118" t="s">
        <v>181</v>
      </c>
      <c r="C166" s="48">
        <v>6.5234999999999987E-2</v>
      </c>
      <c r="D166" s="48">
        <v>0.14935100000000001</v>
      </c>
      <c r="E166" s="48">
        <v>0.20647499999999999</v>
      </c>
      <c r="F166" s="48">
        <v>2.0577999999999999E-2</v>
      </c>
      <c r="G166" s="48">
        <v>0.45654299999999998</v>
      </c>
      <c r="H166" s="48">
        <v>0.189914</v>
      </c>
      <c r="I166" s="48">
        <v>3.2556000000000002E-2</v>
      </c>
      <c r="J166" s="48">
        <v>0.37599700000000003</v>
      </c>
      <c r="K166" s="48">
        <v>0.41474299999999997</v>
      </c>
      <c r="L166" s="48">
        <v>0.18167200000000006</v>
      </c>
      <c r="M166" s="48">
        <v>0.378828</v>
      </c>
      <c r="N166" s="48">
        <v>8.3467E-2</v>
      </c>
      <c r="O166" s="48">
        <v>4.8412999999999998E-2</v>
      </c>
      <c r="P166" s="48">
        <v>0.76382700000000003</v>
      </c>
      <c r="Q166" s="48">
        <v>6.7626000000000006E-2</v>
      </c>
      <c r="R166" s="48">
        <v>9.4785999999999995E-2</v>
      </c>
      <c r="S166" s="48">
        <v>0.158998</v>
      </c>
      <c r="T166" s="48">
        <v>0.58692800000000001</v>
      </c>
      <c r="U166" s="48">
        <v>0.12478</v>
      </c>
      <c r="V166" s="48">
        <v>0.25738</v>
      </c>
      <c r="W166" s="48">
        <v>0.38087199999999999</v>
      </c>
      <c r="X166" s="48">
        <v>0.363902</v>
      </c>
      <c r="Y166" s="48">
        <v>0.17402100000000001</v>
      </c>
      <c r="Z166" s="48">
        <v>0.20453199999999994</v>
      </c>
      <c r="AA166" s="48">
        <v>0.197187</v>
      </c>
      <c r="AB166" s="48">
        <v>0.110795</v>
      </c>
      <c r="AC166" s="48">
        <v>0.52482899999999999</v>
      </c>
      <c r="AD166" s="48">
        <v>0.168515</v>
      </c>
      <c r="AE166" s="48">
        <v>0.70745400000000003</v>
      </c>
      <c r="AF166" s="48">
        <v>0.10287499999999999</v>
      </c>
      <c r="AG166" s="48">
        <v>0.34741300000000003</v>
      </c>
      <c r="AH166" s="48">
        <v>0.111779</v>
      </c>
      <c r="AI166" s="48">
        <v>0.10534499999999999</v>
      </c>
      <c r="AJ166" s="48">
        <v>0.14707899999999999</v>
      </c>
      <c r="AK166" s="48">
        <v>0.324017</v>
      </c>
      <c r="AL166" s="48">
        <v>0.45945200000000003</v>
      </c>
      <c r="AM166" s="48">
        <v>0.55325000000000002</v>
      </c>
      <c r="AN166" s="48">
        <v>0.18734999999999999</v>
      </c>
      <c r="AO166" s="48">
        <v>0.26007000000000002</v>
      </c>
      <c r="AP166" s="48">
        <v>0.309448</v>
      </c>
      <c r="AQ166" s="48">
        <v>0.21168899999999999</v>
      </c>
      <c r="AR166" s="48">
        <v>0.280941</v>
      </c>
      <c r="AS166" s="48">
        <v>0.76603100000000002</v>
      </c>
      <c r="AT166" s="48">
        <v>2.827296</v>
      </c>
      <c r="AU166" s="48">
        <v>0.56022799999999995</v>
      </c>
      <c r="AV166" s="48">
        <v>0.22176399999999999</v>
      </c>
      <c r="AW166" s="48">
        <v>0.70857300000000001</v>
      </c>
      <c r="AX166" s="48">
        <v>0.41715099999999999</v>
      </c>
      <c r="AY166" s="48">
        <v>0.38536599999999999</v>
      </c>
      <c r="AZ166" s="48">
        <v>0.64056299999999999</v>
      </c>
      <c r="BA166" s="48">
        <v>0.38461000000000001</v>
      </c>
      <c r="BB166" s="48">
        <v>0.25684000000000001</v>
      </c>
      <c r="BC166" s="48">
        <v>0.71071499999999999</v>
      </c>
      <c r="BD166" s="48">
        <v>0.10177899999999999</v>
      </c>
      <c r="BE166" s="48">
        <v>0.254054</v>
      </c>
      <c r="BF166" s="48">
        <v>0.47037899999999999</v>
      </c>
      <c r="BG166" s="48">
        <v>0.48718099999999998</v>
      </c>
      <c r="BH166" s="48">
        <v>5.7670969999999997</v>
      </c>
      <c r="BI166" s="48">
        <v>0.184614</v>
      </c>
      <c r="BJ166" s="48">
        <v>0.63358199999999998</v>
      </c>
      <c r="BK166" s="48">
        <v>0.191667</v>
      </c>
      <c r="BL166" s="48">
        <v>0.32707799999999998</v>
      </c>
      <c r="BM166" s="48">
        <v>0.80102099999999998</v>
      </c>
      <c r="BN166" s="48">
        <v>0.61967899999999998</v>
      </c>
      <c r="BO166" s="48">
        <v>0.80061400000000005</v>
      </c>
      <c r="BP166" s="48">
        <v>0.1</v>
      </c>
      <c r="BQ166" s="48">
        <v>0.2</v>
      </c>
      <c r="BR166" s="48">
        <v>0.16122900000000001</v>
      </c>
      <c r="BS166" s="48">
        <v>0.21654300000000001</v>
      </c>
      <c r="BT166" s="48">
        <v>0.29529699999999998</v>
      </c>
      <c r="BU166" s="48">
        <v>1.100061</v>
      </c>
      <c r="BV166" s="48">
        <v>0.58060599999999996</v>
      </c>
      <c r="BW166" s="48">
        <v>0.57430499999999995</v>
      </c>
      <c r="BX166" s="48">
        <v>8.7032880000000006</v>
      </c>
      <c r="BY166" s="48">
        <v>2.7079430000000002</v>
      </c>
      <c r="BZ166" s="48">
        <v>0.90870899999999999</v>
      </c>
      <c r="CA166" s="48">
        <v>2.008073</v>
      </c>
      <c r="CB166" s="48">
        <v>0.25126100000000001</v>
      </c>
      <c r="CC166" s="48">
        <v>1.2</v>
      </c>
      <c r="CD166" s="48">
        <v>1.1781600000000001</v>
      </c>
      <c r="CE166" s="48">
        <v>0.24329100000000001</v>
      </c>
      <c r="CF166" s="48">
        <v>0.48567199999999999</v>
      </c>
      <c r="CG166" s="48">
        <v>0.74000500000000002</v>
      </c>
      <c r="CH166" s="48">
        <v>0.89403600000000005</v>
      </c>
      <c r="CI166" s="48">
        <v>2.4097154999999999</v>
      </c>
      <c r="CJ166" s="48">
        <v>1.24108</v>
      </c>
      <c r="CK166" s="48">
        <v>3.0810119999999999</v>
      </c>
      <c r="CL166" s="48">
        <v>2.6149627</v>
      </c>
      <c r="CM166" s="48">
        <v>0.68429960000000001</v>
      </c>
      <c r="CN166" s="48">
        <v>1.4686021</v>
      </c>
      <c r="CO166" s="48">
        <v>1.0576248000000001</v>
      </c>
      <c r="CP166" s="48">
        <v>0.66096619999999995</v>
      </c>
      <c r="CQ166" s="48">
        <v>1.97991E-2</v>
      </c>
      <c r="CR166" s="48">
        <v>8.5054999999999992E-3</v>
      </c>
      <c r="CS166" s="48">
        <v>1.1637295000000001</v>
      </c>
      <c r="CT166" s="48">
        <v>3.2394537000000003</v>
      </c>
      <c r="CU166" s="48">
        <v>5.60007E-2</v>
      </c>
      <c r="CV166" s="48">
        <v>1.1971908999999998</v>
      </c>
      <c r="CW166" s="48">
        <v>1.4896113</v>
      </c>
      <c r="CX166" s="48">
        <v>0.4606635</v>
      </c>
      <c r="CY166" s="48">
        <v>1.4549796000000002</v>
      </c>
      <c r="CZ166" s="48">
        <v>0.33662829999999999</v>
      </c>
      <c r="DA166" s="48">
        <v>0.3206581</v>
      </c>
      <c r="DB166" s="48">
        <v>0.26723840000000004</v>
      </c>
      <c r="DC166" s="48">
        <v>2.3548650000000002</v>
      </c>
      <c r="DD166" s="48">
        <v>0.107201</v>
      </c>
      <c r="DE166" s="48">
        <v>0.47103659999999997</v>
      </c>
      <c r="DF166" s="48">
        <v>8.1551899999999997E-2</v>
      </c>
      <c r="DG166" s="48">
        <v>0.12000233</v>
      </c>
      <c r="DH166" s="48">
        <v>0.14198254000000002</v>
      </c>
      <c r="DI166" s="48">
        <v>0.34518313000000006</v>
      </c>
      <c r="DJ166" s="48">
        <v>0.24005100000000001</v>
      </c>
      <c r="DK166" s="48">
        <v>0.2462318</v>
      </c>
      <c r="DL166" s="48">
        <v>0.21637609999999996</v>
      </c>
      <c r="DM166" s="48">
        <v>0.3367388</v>
      </c>
      <c r="DN166" s="48">
        <v>0.37495780000000001</v>
      </c>
      <c r="DO166" s="48">
        <v>0.37624409999999997</v>
      </c>
      <c r="DP166" s="15">
        <v>0.38794079999999997</v>
      </c>
      <c r="DQ166" s="123">
        <v>0.39300959999999996</v>
      </c>
      <c r="DR166" s="148">
        <v>0.36807059999999997</v>
      </c>
      <c r="DS166" s="148">
        <v>0.50235320000000006</v>
      </c>
      <c r="DT166" s="148">
        <v>1.6634748000000001</v>
      </c>
      <c r="DU166" s="148">
        <v>3.1878595000000001</v>
      </c>
      <c r="DV166" s="148">
        <v>0.53958159999999999</v>
      </c>
      <c r="DW166" s="148">
        <v>4.5068232000000004</v>
      </c>
      <c r="DX166" s="148">
        <v>8.3381300000000005E-2</v>
      </c>
      <c r="DY166" s="148">
        <v>0.15890579999999999</v>
      </c>
      <c r="DZ166" s="148">
        <v>0.52918759999999998</v>
      </c>
      <c r="EA166" s="148">
        <v>0.42510100000000001</v>
      </c>
      <c r="EB166" s="148">
        <v>0.26858909999999997</v>
      </c>
      <c r="EC166" s="148">
        <v>0.3397193</v>
      </c>
      <c r="ED166" s="148">
        <v>0.67714819999999998</v>
      </c>
    </row>
    <row r="167" spans="1:134" x14ac:dyDescent="0.2">
      <c r="A167" s="74">
        <v>18</v>
      </c>
      <c r="B167" s="118" t="s">
        <v>129</v>
      </c>
      <c r="C167" s="48">
        <v>0.37147100000000011</v>
      </c>
      <c r="D167" s="48">
        <v>2.6271589999999998</v>
      </c>
      <c r="E167" s="48">
        <v>0.95776499999999998</v>
      </c>
      <c r="F167" s="48">
        <v>3.6377419999999998</v>
      </c>
      <c r="G167" s="48">
        <v>0.14024500000000001</v>
      </c>
      <c r="H167" s="48">
        <v>4.5338349999999998</v>
      </c>
      <c r="I167" s="48">
        <v>3.991298</v>
      </c>
      <c r="J167" s="48">
        <v>6.2755789999999996</v>
      </c>
      <c r="K167" s="48">
        <v>39.909348999999999</v>
      </c>
      <c r="L167" s="48">
        <v>1.2614500000000035</v>
      </c>
      <c r="M167" s="48">
        <v>1.222512</v>
      </c>
      <c r="N167" s="48">
        <v>1.3372869999999999</v>
      </c>
      <c r="O167" s="48">
        <v>2.3847990000000001</v>
      </c>
      <c r="P167" s="48">
        <v>0.72527900000000001</v>
      </c>
      <c r="Q167" s="48">
        <v>0.58114299999999997</v>
      </c>
      <c r="R167" s="48">
        <v>0.71550000000000002</v>
      </c>
      <c r="S167" s="48">
        <v>0.20791299999999999</v>
      </c>
      <c r="T167" s="48">
        <v>0.97216100000000005</v>
      </c>
      <c r="U167" s="48">
        <v>4.265765</v>
      </c>
      <c r="V167" s="48">
        <v>0.28304099999999999</v>
      </c>
      <c r="W167" s="48">
        <v>1.038721</v>
      </c>
      <c r="X167" s="48">
        <v>5.885929</v>
      </c>
      <c r="Y167" s="48">
        <v>0.66256400000000004</v>
      </c>
      <c r="Z167" s="48">
        <v>37.149287000000001</v>
      </c>
      <c r="AA167" s="48">
        <v>1.418158</v>
      </c>
      <c r="AB167" s="48">
        <v>1.5184800000000001</v>
      </c>
      <c r="AC167" s="48">
        <v>3.4943680000000001</v>
      </c>
      <c r="AD167" s="48">
        <v>1.071645</v>
      </c>
      <c r="AE167" s="48">
        <v>2.7841119999999999</v>
      </c>
      <c r="AF167" s="48">
        <v>0.99858999999999998</v>
      </c>
      <c r="AG167" s="48">
        <v>0.41621900000000001</v>
      </c>
      <c r="AH167" s="48">
        <v>3.346517</v>
      </c>
      <c r="AI167" s="48">
        <v>1.839137</v>
      </c>
      <c r="AJ167" s="48">
        <v>0.85230099999999998</v>
      </c>
      <c r="AK167" s="48">
        <v>2.7541389999999999</v>
      </c>
      <c r="AL167" s="48">
        <v>2.0414319999999999</v>
      </c>
      <c r="AM167" s="48">
        <v>1.1130599999999999</v>
      </c>
      <c r="AN167" s="48">
        <v>2.650274</v>
      </c>
      <c r="AO167" s="48">
        <v>0.61924999999999997</v>
      </c>
      <c r="AP167" s="48">
        <v>0.57391499999999995</v>
      </c>
      <c r="AQ167" s="48">
        <v>6.5947129999999996</v>
      </c>
      <c r="AR167" s="48">
        <v>1.1894899999999999</v>
      </c>
      <c r="AS167" s="48">
        <v>0.434803</v>
      </c>
      <c r="AT167" s="48">
        <v>2.1114820000000001</v>
      </c>
      <c r="AU167" s="48">
        <v>1.7888729999999999</v>
      </c>
      <c r="AV167" s="48">
        <v>0.44801600000000003</v>
      </c>
      <c r="AW167" s="48">
        <v>15.754327</v>
      </c>
      <c r="AX167" s="48">
        <v>181.324198</v>
      </c>
      <c r="AY167" s="48">
        <v>1.604994</v>
      </c>
      <c r="AZ167" s="48">
        <v>1.539458</v>
      </c>
      <c r="BA167" s="48">
        <v>0.63797400000000004</v>
      </c>
      <c r="BB167" s="48">
        <v>0.69220899999999996</v>
      </c>
      <c r="BC167" s="48">
        <v>1.42137</v>
      </c>
      <c r="BD167" s="48">
        <v>1.3798280000000001</v>
      </c>
      <c r="BE167" s="48">
        <v>1.5186329999999999</v>
      </c>
      <c r="BF167" s="48">
        <v>3.4500489999999999</v>
      </c>
      <c r="BG167" s="48">
        <v>1.109388</v>
      </c>
      <c r="BH167" s="48">
        <v>0.14496800000000001</v>
      </c>
      <c r="BI167" s="48">
        <v>0.60989000000000004</v>
      </c>
      <c r="BJ167" s="48">
        <v>3.8609429999999998</v>
      </c>
      <c r="BK167" s="48">
        <v>3.7114280000000002</v>
      </c>
      <c r="BL167" s="48">
        <v>7.2235990000000001</v>
      </c>
      <c r="BM167" s="48">
        <v>3.7539790000000002</v>
      </c>
      <c r="BN167" s="48">
        <v>4.3257620000000001</v>
      </c>
      <c r="BO167" s="48">
        <v>4.6045379999999998</v>
      </c>
      <c r="BP167" s="48">
        <v>1.7</v>
      </c>
      <c r="BQ167" s="48">
        <v>0.8</v>
      </c>
      <c r="BR167" s="48">
        <v>6.3443339999999999</v>
      </c>
      <c r="BS167" s="48">
        <v>0.22401199999999999</v>
      </c>
      <c r="BT167" s="48">
        <v>1.0927</v>
      </c>
      <c r="BU167" s="48">
        <v>1.2355659999999999</v>
      </c>
      <c r="BV167" s="48">
        <v>6.2395870000000002</v>
      </c>
      <c r="BW167" s="48">
        <v>0.45776299999999998</v>
      </c>
      <c r="BX167" s="48">
        <v>1.3010520000000001</v>
      </c>
      <c r="BY167" s="48">
        <v>7.3643400000000003</v>
      </c>
      <c r="BZ167" s="48">
        <v>0.95400099999999999</v>
      </c>
      <c r="CA167" s="48">
        <v>0.469692</v>
      </c>
      <c r="CB167" s="48">
        <v>2.2535750000000001</v>
      </c>
      <c r="CC167" s="48">
        <v>3.1</v>
      </c>
      <c r="CD167" s="48">
        <v>5.235684</v>
      </c>
      <c r="CE167" s="48">
        <v>2.7494190000000001</v>
      </c>
      <c r="CF167" s="48">
        <v>54.290773999999999</v>
      </c>
      <c r="CG167" s="48">
        <v>2.5595699999999999</v>
      </c>
      <c r="CH167" s="48">
        <v>0.54920500000000005</v>
      </c>
      <c r="CI167" s="48">
        <v>0.86075069999999998</v>
      </c>
      <c r="CJ167" s="48">
        <v>2.2987787000000002</v>
      </c>
      <c r="CK167" s="48">
        <v>14.8998878</v>
      </c>
      <c r="CL167" s="48">
        <v>1.3700318</v>
      </c>
      <c r="CM167" s="48">
        <v>0.36514279999999999</v>
      </c>
      <c r="CN167" s="48">
        <v>14.709781599999999</v>
      </c>
      <c r="CO167" s="48">
        <v>1.0400115000000001</v>
      </c>
      <c r="CP167" s="48">
        <v>0.1655828</v>
      </c>
      <c r="CQ167" s="48">
        <v>1.67917E-2</v>
      </c>
      <c r="CR167" s="48">
        <v>0</v>
      </c>
      <c r="CS167" s="48">
        <v>0.55143909999999996</v>
      </c>
      <c r="CT167" s="48">
        <v>0.45185979999999998</v>
      </c>
      <c r="CU167" s="48">
        <v>0.33605559999999995</v>
      </c>
      <c r="CV167" s="48">
        <v>0.61100959999999993</v>
      </c>
      <c r="CW167" s="48">
        <v>1.9631715000000001</v>
      </c>
      <c r="CX167" s="48">
        <v>2.2854281000000003</v>
      </c>
      <c r="CY167" s="48">
        <v>1.6032611000000001</v>
      </c>
      <c r="CZ167" s="48">
        <v>13.220902199999999</v>
      </c>
      <c r="DA167" s="48">
        <v>0.20298460000000002</v>
      </c>
      <c r="DB167" s="48">
        <v>1.1736742</v>
      </c>
      <c r="DC167" s="48">
        <v>6.5632460000000004</v>
      </c>
      <c r="DD167" s="48">
        <v>1.6448753999999999</v>
      </c>
      <c r="DE167" s="48">
        <v>0.10835489999999999</v>
      </c>
      <c r="DF167" s="48">
        <v>0.58990780000000009</v>
      </c>
      <c r="DG167" s="48">
        <v>1.0130222799999999</v>
      </c>
      <c r="DH167" s="48">
        <v>2.7321277799999999</v>
      </c>
      <c r="DI167" s="48">
        <v>0.91737884000000003</v>
      </c>
      <c r="DJ167" s="48">
        <v>0.35926449999999921</v>
      </c>
      <c r="DK167" s="48">
        <v>0.19587919999999936</v>
      </c>
      <c r="DL167" s="48">
        <v>0.93576400000000071</v>
      </c>
      <c r="DM167" s="48">
        <v>3.2972742000000013</v>
      </c>
      <c r="DN167" s="48">
        <v>0.97995209999999999</v>
      </c>
      <c r="DO167" s="48">
        <v>0.14129320000000001</v>
      </c>
      <c r="DP167" s="15">
        <v>1.9986515</v>
      </c>
      <c r="DQ167" s="123">
        <v>0.61492849999999999</v>
      </c>
      <c r="DR167" s="148">
        <v>1.2948151000000001</v>
      </c>
      <c r="DS167" s="148">
        <v>1.2528106999999999</v>
      </c>
      <c r="DT167" s="148">
        <v>0.64757180000000003</v>
      </c>
      <c r="DU167" s="148">
        <v>7.2396600000000005E-2</v>
      </c>
      <c r="DV167" s="148">
        <v>3.1807062999999998</v>
      </c>
      <c r="DW167" s="148">
        <v>1.7738936000000001</v>
      </c>
      <c r="DX167" s="148">
        <v>0.15182589999999999</v>
      </c>
      <c r="DY167" s="148">
        <v>0.92942030000000009</v>
      </c>
      <c r="DZ167" s="148">
        <v>0.16172720000000002</v>
      </c>
      <c r="EA167" s="148">
        <v>0.74920809999999993</v>
      </c>
      <c r="EB167" s="148">
        <v>0.4008178</v>
      </c>
      <c r="EC167" s="148">
        <v>9.8796818000000002</v>
      </c>
      <c r="ED167" s="148">
        <v>1.4033538000000001</v>
      </c>
    </row>
    <row r="168" spans="1:134" x14ac:dyDescent="0.2">
      <c r="A168" s="74">
        <v>19</v>
      </c>
      <c r="B168" s="118" t="s">
        <v>182</v>
      </c>
      <c r="C168" s="48">
        <v>369.80826100000007</v>
      </c>
      <c r="D168" s="48">
        <v>397.37723799999998</v>
      </c>
      <c r="E168" s="48">
        <v>257.60692499999999</v>
      </c>
      <c r="F168" s="48">
        <v>226.26414299999999</v>
      </c>
      <c r="G168" s="48">
        <v>271.79274700000002</v>
      </c>
      <c r="H168" s="48">
        <v>188.44548700000001</v>
      </c>
      <c r="I168" s="48">
        <v>14.766375999999999</v>
      </c>
      <c r="J168" s="48">
        <v>127.326115</v>
      </c>
      <c r="K168" s="48">
        <v>403.74998399999998</v>
      </c>
      <c r="L168" s="48">
        <v>141.57544700000017</v>
      </c>
      <c r="M168" s="48">
        <v>141.93345099999999</v>
      </c>
      <c r="N168" s="48">
        <v>65.121857000000006</v>
      </c>
      <c r="O168" s="48">
        <v>24.379314000000001</v>
      </c>
      <c r="P168" s="48">
        <v>24.325105000000001</v>
      </c>
      <c r="Q168" s="48">
        <v>45.544549000000004</v>
      </c>
      <c r="R168" s="48">
        <v>90.872764000000004</v>
      </c>
      <c r="S168" s="48">
        <v>288.09585099999998</v>
      </c>
      <c r="T168" s="48">
        <v>165.59961699999999</v>
      </c>
      <c r="U168" s="48">
        <v>216.63784999999999</v>
      </c>
      <c r="V168" s="48">
        <v>473.09252900000001</v>
      </c>
      <c r="W168" s="48">
        <v>266.24170099999998</v>
      </c>
      <c r="X168" s="48">
        <v>187.37734900000001</v>
      </c>
      <c r="Y168" s="48">
        <v>387.769677</v>
      </c>
      <c r="Z168" s="48">
        <v>182.01806499999975</v>
      </c>
      <c r="AA168" s="48">
        <v>253.94171600000001</v>
      </c>
      <c r="AB168" s="48">
        <v>135.59836799999999</v>
      </c>
      <c r="AC168" s="48">
        <v>518.14716599999997</v>
      </c>
      <c r="AD168" s="48">
        <v>299.03128299999997</v>
      </c>
      <c r="AE168" s="48">
        <v>73.382108000000002</v>
      </c>
      <c r="AF168" s="48">
        <v>461.60433</v>
      </c>
      <c r="AG168" s="48">
        <v>683.68071899999995</v>
      </c>
      <c r="AH168" s="48">
        <v>333.910777</v>
      </c>
      <c r="AI168" s="48">
        <v>111.02113799999999</v>
      </c>
      <c r="AJ168" s="48">
        <v>46.739086999999998</v>
      </c>
      <c r="AK168" s="48">
        <v>88.268977000000007</v>
      </c>
      <c r="AL168" s="48">
        <v>33.853194999999999</v>
      </c>
      <c r="AM168" s="48">
        <v>16.001217</v>
      </c>
      <c r="AN168" s="48">
        <v>17.275966</v>
      </c>
      <c r="AO168" s="48">
        <v>24.729596999999998</v>
      </c>
      <c r="AP168" s="48">
        <v>58.233750000000001</v>
      </c>
      <c r="AQ168" s="48">
        <v>36.474778000000001</v>
      </c>
      <c r="AR168" s="48">
        <v>42.329805</v>
      </c>
      <c r="AS168" s="48">
        <v>105.15723699999999</v>
      </c>
      <c r="AT168" s="48">
        <v>56.691378999999998</v>
      </c>
      <c r="AU168" s="48">
        <v>442.871106</v>
      </c>
      <c r="AV168" s="48">
        <v>230.46131700000001</v>
      </c>
      <c r="AW168" s="48">
        <v>456.111603</v>
      </c>
      <c r="AX168" s="48">
        <v>1174.947457</v>
      </c>
      <c r="AY168" s="48">
        <v>1338.2572419999999</v>
      </c>
      <c r="AZ168" s="48">
        <v>489.30660799999998</v>
      </c>
      <c r="BA168" s="48">
        <v>337.52011199999998</v>
      </c>
      <c r="BB168" s="48">
        <v>483.04597999999999</v>
      </c>
      <c r="BC168" s="48">
        <v>481.92319700000002</v>
      </c>
      <c r="BD168" s="48">
        <v>878.49799900000005</v>
      </c>
      <c r="BE168" s="48">
        <v>204.891772</v>
      </c>
      <c r="BF168" s="48">
        <v>835.37713399999996</v>
      </c>
      <c r="BG168" s="48">
        <v>667.66862400000002</v>
      </c>
      <c r="BH168" s="48">
        <v>666.81952799999999</v>
      </c>
      <c r="BI168" s="48">
        <v>489.96542699999998</v>
      </c>
      <c r="BJ168" s="48">
        <v>1894.4206979999999</v>
      </c>
      <c r="BK168" s="48">
        <v>544.91240300000004</v>
      </c>
      <c r="BL168" s="48">
        <v>458.36508400000002</v>
      </c>
      <c r="BM168" s="48">
        <v>413.980637</v>
      </c>
      <c r="BN168" s="48">
        <v>152.14613299999999</v>
      </c>
      <c r="BO168" s="48">
        <v>302.078866</v>
      </c>
      <c r="BP168" s="48">
        <v>1246.2</v>
      </c>
      <c r="BQ168" s="48">
        <v>863.5</v>
      </c>
      <c r="BR168" s="48">
        <v>269.19733400000001</v>
      </c>
      <c r="BS168" s="48">
        <v>810.78924099999995</v>
      </c>
      <c r="BT168" s="48">
        <v>471.55352499999998</v>
      </c>
      <c r="BU168" s="48">
        <v>521.70984299999998</v>
      </c>
      <c r="BV168" s="48">
        <v>459.82551599999999</v>
      </c>
      <c r="BW168" s="48">
        <v>634.410889</v>
      </c>
      <c r="BX168" s="48">
        <v>360.59912000000003</v>
      </c>
      <c r="BY168" s="48">
        <v>787.45115599999997</v>
      </c>
      <c r="BZ168" s="48">
        <v>623.36745599999995</v>
      </c>
      <c r="CA168" s="48">
        <v>453.46108600000002</v>
      </c>
      <c r="CB168" s="48">
        <v>593.84645399999999</v>
      </c>
      <c r="CC168" s="48">
        <v>645.6</v>
      </c>
      <c r="CD168" s="48">
        <v>1094.598806</v>
      </c>
      <c r="CE168" s="48">
        <v>517.71245999999996</v>
      </c>
      <c r="CF168" s="48">
        <v>800.30135700000005</v>
      </c>
      <c r="CG168" s="48">
        <v>1033.66049</v>
      </c>
      <c r="CH168" s="48">
        <v>597.261347</v>
      </c>
      <c r="CI168" s="48">
        <v>490.69624299999998</v>
      </c>
      <c r="CJ168" s="48">
        <v>846.90354260000004</v>
      </c>
      <c r="CK168" s="48">
        <v>611.70423120000009</v>
      </c>
      <c r="CL168" s="48">
        <v>706.70410179999999</v>
      </c>
      <c r="CM168" s="48">
        <v>1051.3738350000001</v>
      </c>
      <c r="CN168" s="48">
        <v>744.35553160000006</v>
      </c>
      <c r="CO168" s="48">
        <v>1061.9431294999999</v>
      </c>
      <c r="CP168" s="48">
        <v>851.26826460000007</v>
      </c>
      <c r="CQ168" s="48">
        <v>865.58829209999999</v>
      </c>
      <c r="CR168" s="48">
        <v>1059.3603757000001</v>
      </c>
      <c r="CS168" s="48">
        <v>1169.0652319000001</v>
      </c>
      <c r="CT168" s="48">
        <v>966.27994890000002</v>
      </c>
      <c r="CU168" s="48">
        <v>1064.6185575</v>
      </c>
      <c r="CV168" s="48">
        <v>948.18865149999999</v>
      </c>
      <c r="CW168" s="48">
        <v>1846.7412485999998</v>
      </c>
      <c r="CX168" s="48">
        <v>490.7513414</v>
      </c>
      <c r="CY168" s="48">
        <v>586.29508929999997</v>
      </c>
      <c r="CZ168" s="48">
        <v>765.00679529999991</v>
      </c>
      <c r="DA168" s="48">
        <v>2254.9654469000002</v>
      </c>
      <c r="DB168" s="48">
        <v>1654.2071157</v>
      </c>
      <c r="DC168" s="48">
        <v>1817.3546862999999</v>
      </c>
      <c r="DD168" s="48">
        <v>1278.0808924999999</v>
      </c>
      <c r="DE168" s="48">
        <v>1984.0693102999999</v>
      </c>
      <c r="DF168" s="48">
        <v>2322.6013250000001</v>
      </c>
      <c r="DG168" s="48">
        <v>1549.2348840100001</v>
      </c>
      <c r="DH168" s="48">
        <v>1799.1109752300001</v>
      </c>
      <c r="DI168" s="48">
        <v>2596.8950187599994</v>
      </c>
      <c r="DJ168" s="48">
        <v>1602.0982088000001</v>
      </c>
      <c r="DK168" s="48">
        <v>917.15383850000035</v>
      </c>
      <c r="DL168" s="48">
        <v>1847.4576964999997</v>
      </c>
      <c r="DM168" s="48">
        <v>2522.7747949999994</v>
      </c>
      <c r="DN168" s="48">
        <v>3194.8257023000001</v>
      </c>
      <c r="DO168" s="48">
        <v>1056.2924848999999</v>
      </c>
      <c r="DP168" s="15">
        <v>928.8227541</v>
      </c>
      <c r="DQ168" s="123">
        <v>385.22536680000002</v>
      </c>
      <c r="DR168" s="148">
        <v>481.71180780000003</v>
      </c>
      <c r="DS168" s="148">
        <v>1101.2969820000001</v>
      </c>
      <c r="DT168" s="148">
        <v>1021.8220133</v>
      </c>
      <c r="DU168" s="148">
        <v>1521.2418438</v>
      </c>
      <c r="DV168" s="148">
        <v>1594.7715232999999</v>
      </c>
      <c r="DW168" s="148">
        <v>1384.5160255999999</v>
      </c>
      <c r="DX168" s="148">
        <v>1029.6548974</v>
      </c>
      <c r="DY168" s="148">
        <v>1639.5847785000001</v>
      </c>
      <c r="DZ168" s="148">
        <v>2187.8777595000001</v>
      </c>
      <c r="EA168" s="148">
        <v>2358.6996381999998</v>
      </c>
      <c r="EB168" s="148">
        <v>1698.2576044</v>
      </c>
      <c r="EC168" s="148">
        <v>1878.2093800999999</v>
      </c>
      <c r="ED168" s="148">
        <v>1295.7345055000001</v>
      </c>
    </row>
    <row r="169" spans="1:134" x14ac:dyDescent="0.2">
      <c r="A169" s="74">
        <v>20</v>
      </c>
      <c r="B169" s="118" t="s">
        <v>183</v>
      </c>
      <c r="C169" s="48">
        <v>275.11557699999997</v>
      </c>
      <c r="D169" s="48">
        <v>39.547407999999997</v>
      </c>
      <c r="E169" s="48">
        <v>68.821477000000002</v>
      </c>
      <c r="F169" s="48">
        <v>138.313446</v>
      </c>
      <c r="G169" s="48">
        <v>76.883784000000006</v>
      </c>
      <c r="H169" s="48">
        <v>170.08578</v>
      </c>
      <c r="I169" s="48">
        <v>84.300527000000002</v>
      </c>
      <c r="J169" s="48">
        <v>72.732239000000007</v>
      </c>
      <c r="K169" s="48">
        <v>53.627740000000003</v>
      </c>
      <c r="L169" s="48">
        <v>31.628137000000038</v>
      </c>
      <c r="M169" s="48">
        <v>127.15092799999999</v>
      </c>
      <c r="N169" s="48">
        <v>108.881325</v>
      </c>
      <c r="O169" s="48">
        <v>51.881819999999998</v>
      </c>
      <c r="P169" s="48">
        <v>134.97671299999999</v>
      </c>
      <c r="Q169" s="48">
        <v>48.77769</v>
      </c>
      <c r="R169" s="48">
        <v>146.17428000000001</v>
      </c>
      <c r="S169" s="48">
        <v>115.805423</v>
      </c>
      <c r="T169" s="48">
        <v>139.70671899999999</v>
      </c>
      <c r="U169" s="48">
        <v>105.276264</v>
      </c>
      <c r="V169" s="48">
        <v>223.71723600000001</v>
      </c>
      <c r="W169" s="48">
        <v>153.050895</v>
      </c>
      <c r="X169" s="48">
        <v>42.006500000000003</v>
      </c>
      <c r="Y169" s="48">
        <v>197.760617</v>
      </c>
      <c r="Z169" s="48">
        <v>197.026748</v>
      </c>
      <c r="AA169" s="48">
        <v>64.057868999999997</v>
      </c>
      <c r="AB169" s="48">
        <v>169.78825399999999</v>
      </c>
      <c r="AC169" s="48">
        <v>80.330545999999998</v>
      </c>
      <c r="AD169" s="48">
        <v>135.573769</v>
      </c>
      <c r="AE169" s="48">
        <v>184.72500600000001</v>
      </c>
      <c r="AF169" s="48">
        <v>163.789681</v>
      </c>
      <c r="AG169" s="48">
        <v>57.267668999999998</v>
      </c>
      <c r="AH169" s="48">
        <v>77.699534</v>
      </c>
      <c r="AI169" s="48">
        <v>462.35791899999998</v>
      </c>
      <c r="AJ169" s="48">
        <v>112.892449</v>
      </c>
      <c r="AK169" s="48">
        <v>197.889858</v>
      </c>
      <c r="AL169" s="48">
        <v>206.882249</v>
      </c>
      <c r="AM169" s="48">
        <v>155.88670200000001</v>
      </c>
      <c r="AN169" s="48">
        <v>84.658888000000005</v>
      </c>
      <c r="AO169" s="48">
        <v>38.426572999999998</v>
      </c>
      <c r="AP169" s="48">
        <v>20.737818000000001</v>
      </c>
      <c r="AQ169" s="48">
        <v>82.951947000000004</v>
      </c>
      <c r="AR169" s="48">
        <v>301.94447100000002</v>
      </c>
      <c r="AS169" s="48">
        <v>65.895842999999999</v>
      </c>
      <c r="AT169" s="48">
        <v>435.08933500000001</v>
      </c>
      <c r="AU169" s="48">
        <v>112.277694</v>
      </c>
      <c r="AV169" s="48">
        <v>94.518384999999995</v>
      </c>
      <c r="AW169" s="48">
        <v>100.803146</v>
      </c>
      <c r="AX169" s="48">
        <v>277.38025599999997</v>
      </c>
      <c r="AY169" s="48">
        <v>117.72599599999999</v>
      </c>
      <c r="AZ169" s="48">
        <v>149.052547</v>
      </c>
      <c r="BA169" s="48">
        <v>172.712896</v>
      </c>
      <c r="BB169" s="48">
        <v>139.30385999999999</v>
      </c>
      <c r="BC169" s="48">
        <v>104.09287</v>
      </c>
      <c r="BD169" s="48">
        <v>119.713855</v>
      </c>
      <c r="BE169" s="48">
        <v>84.043075999999999</v>
      </c>
      <c r="BF169" s="48">
        <v>72.503297000000003</v>
      </c>
      <c r="BG169" s="48">
        <v>182.736786</v>
      </c>
      <c r="BH169" s="48">
        <v>167.933898</v>
      </c>
      <c r="BI169" s="48">
        <v>87.492908</v>
      </c>
      <c r="BJ169" s="48">
        <v>265.80476800000002</v>
      </c>
      <c r="BK169" s="48">
        <v>310.44272999999998</v>
      </c>
      <c r="BL169" s="48">
        <v>100.653387</v>
      </c>
      <c r="BM169" s="48">
        <v>176.55804499999999</v>
      </c>
      <c r="BN169" s="48">
        <v>303.69578300000001</v>
      </c>
      <c r="BO169" s="48">
        <v>115.71288</v>
      </c>
      <c r="BP169" s="48">
        <v>157.4</v>
      </c>
      <c r="BQ169" s="48">
        <v>105.5</v>
      </c>
      <c r="BR169" s="48">
        <v>91.921595999999994</v>
      </c>
      <c r="BS169" s="48">
        <v>272.92679800000002</v>
      </c>
      <c r="BT169" s="48">
        <v>157.63261299999999</v>
      </c>
      <c r="BU169" s="48">
        <v>164.75899000000001</v>
      </c>
      <c r="BV169" s="48">
        <v>143.68202500000001</v>
      </c>
      <c r="BW169" s="48">
        <v>118.72108</v>
      </c>
      <c r="BX169" s="48">
        <v>145.51275000000001</v>
      </c>
      <c r="BY169" s="48">
        <v>195.99743100000001</v>
      </c>
      <c r="BZ169" s="48">
        <v>93.317361000000005</v>
      </c>
      <c r="CA169" s="48">
        <v>136.58481399999999</v>
      </c>
      <c r="CB169" s="48">
        <v>188.14151000000001</v>
      </c>
      <c r="CC169" s="48">
        <v>254.5</v>
      </c>
      <c r="CD169" s="48">
        <v>221.486232</v>
      </c>
      <c r="CE169" s="48">
        <v>203.76045199999999</v>
      </c>
      <c r="CF169" s="48">
        <v>197.60745800000001</v>
      </c>
      <c r="CG169" s="48">
        <v>216.51206500000001</v>
      </c>
      <c r="CH169" s="48">
        <v>220.81313700000001</v>
      </c>
      <c r="CI169" s="48">
        <v>115.7728121</v>
      </c>
      <c r="CJ169" s="48">
        <v>119.3133072</v>
      </c>
      <c r="CK169" s="48">
        <v>193.50300369999999</v>
      </c>
      <c r="CL169" s="48">
        <v>211.2349687</v>
      </c>
      <c r="CM169" s="48">
        <v>195.66530630000003</v>
      </c>
      <c r="CN169" s="48">
        <v>139.0017775</v>
      </c>
      <c r="CO169" s="48">
        <v>141.58127959999999</v>
      </c>
      <c r="CP169" s="48">
        <v>124.88005800000001</v>
      </c>
      <c r="CQ169" s="48">
        <v>32.326337799999997</v>
      </c>
      <c r="CR169" s="48">
        <v>15.2232515</v>
      </c>
      <c r="CS169" s="48">
        <v>142.18482449999999</v>
      </c>
      <c r="CT169" s="48">
        <v>135.9280823</v>
      </c>
      <c r="CU169" s="48">
        <v>286.37482889999995</v>
      </c>
      <c r="CV169" s="48">
        <v>72.980136200000004</v>
      </c>
      <c r="CW169" s="48">
        <v>476.24093980000004</v>
      </c>
      <c r="CX169" s="48">
        <v>185.0118732</v>
      </c>
      <c r="CY169" s="48">
        <v>107.2959175</v>
      </c>
      <c r="CZ169" s="48">
        <v>176.057739</v>
      </c>
      <c r="DA169" s="48">
        <v>110.3838715</v>
      </c>
      <c r="DB169" s="48">
        <v>236.28784959999999</v>
      </c>
      <c r="DC169" s="48">
        <v>213.18937919999999</v>
      </c>
      <c r="DD169" s="48">
        <v>187.27767919999999</v>
      </c>
      <c r="DE169" s="48">
        <v>223.2656819</v>
      </c>
      <c r="DF169" s="48">
        <v>208.3698335</v>
      </c>
      <c r="DG169" s="48">
        <v>153.69548044000001</v>
      </c>
      <c r="DH169" s="48">
        <v>253.38573133000003</v>
      </c>
      <c r="DI169" s="48">
        <v>112.70012853</v>
      </c>
      <c r="DJ169" s="48">
        <v>127.76817719999997</v>
      </c>
      <c r="DK169" s="48">
        <v>314.67033770000012</v>
      </c>
      <c r="DL169" s="48">
        <v>199.06654620000006</v>
      </c>
      <c r="DM169" s="48">
        <v>209.59121989999971</v>
      </c>
      <c r="DN169" s="48">
        <v>192.53002419999999</v>
      </c>
      <c r="DO169" s="48">
        <v>291.3824674</v>
      </c>
      <c r="DP169" s="15">
        <v>326.53936369999997</v>
      </c>
      <c r="DQ169" s="123">
        <v>133.02215990000002</v>
      </c>
      <c r="DR169" s="148">
        <v>302.2926799</v>
      </c>
      <c r="DS169" s="148">
        <v>119.1114415</v>
      </c>
      <c r="DT169" s="148">
        <v>153.98932310000001</v>
      </c>
      <c r="DU169" s="148">
        <v>233.36332999999999</v>
      </c>
      <c r="DV169" s="148">
        <v>153.95236149999999</v>
      </c>
      <c r="DW169" s="148">
        <v>112.48733199999999</v>
      </c>
      <c r="DX169" s="148">
        <v>295.7651639</v>
      </c>
      <c r="DY169" s="148">
        <v>191.12290380000002</v>
      </c>
      <c r="DZ169" s="148">
        <v>251.5740625</v>
      </c>
      <c r="EA169" s="148">
        <v>197.1141184</v>
      </c>
      <c r="EB169" s="148">
        <v>216.9226841</v>
      </c>
      <c r="EC169" s="148">
        <v>186.51529400000001</v>
      </c>
      <c r="ED169" s="148">
        <v>235.80290249999999</v>
      </c>
    </row>
    <row r="170" spans="1:134" x14ac:dyDescent="0.2">
      <c r="A170" s="74">
        <v>21</v>
      </c>
      <c r="B170" s="118" t="s">
        <v>184</v>
      </c>
      <c r="C170" s="48">
        <v>3.6830000000000005E-3</v>
      </c>
      <c r="D170" s="48">
        <v>6.1960000000000001E-3</v>
      </c>
      <c r="E170" s="48">
        <v>2.4438999999999999E-2</v>
      </c>
      <c r="F170" s="48">
        <v>5.2599999999999999E-4</v>
      </c>
      <c r="G170" s="48">
        <v>4.0279000000000002E-2</v>
      </c>
      <c r="H170" s="48">
        <v>0.42674499999999999</v>
      </c>
      <c r="I170" s="48">
        <v>0</v>
      </c>
      <c r="J170" s="48">
        <v>0</v>
      </c>
      <c r="K170" s="48">
        <v>2.3900000000000002E-3</v>
      </c>
      <c r="L170" s="48">
        <v>2.4051000000000045E-2</v>
      </c>
      <c r="M170" s="48">
        <v>4.3640999999999999E-2</v>
      </c>
      <c r="N170" s="48">
        <v>6.9753999999999997E-2</v>
      </c>
      <c r="O170" s="48">
        <v>0.42663800000000002</v>
      </c>
      <c r="P170" s="48">
        <v>1.236618</v>
      </c>
      <c r="Q170" s="48">
        <v>2.0153099999999999</v>
      </c>
      <c r="R170" s="48">
        <v>0</v>
      </c>
      <c r="S170" s="48">
        <v>3.0687540000000002</v>
      </c>
      <c r="T170" s="48">
        <v>0.147285</v>
      </c>
      <c r="U170" s="48">
        <v>1.2841999999999999E-2</v>
      </c>
      <c r="V170" s="48">
        <v>1.0734220000000001</v>
      </c>
      <c r="W170" s="48">
        <v>0.489757</v>
      </c>
      <c r="X170" s="48">
        <v>4.5596999999999999E-2</v>
      </c>
      <c r="Y170" s="48">
        <v>8.2891639999999995</v>
      </c>
      <c r="Z170" s="48">
        <v>1.3538000000000494E-2</v>
      </c>
      <c r="AA170" s="48">
        <v>0.38824700000000001</v>
      </c>
      <c r="AB170" s="48">
        <v>0.32852500000000001</v>
      </c>
      <c r="AC170" s="48">
        <v>1.2458359999999999</v>
      </c>
      <c r="AD170" s="48">
        <v>1.8131679999999999</v>
      </c>
      <c r="AE170" s="48">
        <v>3.8861289999999999</v>
      </c>
      <c r="AF170" s="48">
        <v>0.90526200000000001</v>
      </c>
      <c r="AG170" s="48">
        <v>0.53859100000000004</v>
      </c>
      <c r="AH170" s="48">
        <v>1.491412</v>
      </c>
      <c r="AI170" s="48">
        <v>0.62377199999999999</v>
      </c>
      <c r="AJ170" s="48">
        <v>1.6886650000000001</v>
      </c>
      <c r="AK170" s="48">
        <v>1.3550000000000001E-3</v>
      </c>
      <c r="AL170" s="48">
        <v>0.127612</v>
      </c>
      <c r="AM170" s="48">
        <v>1.5598890000000001</v>
      </c>
      <c r="AN170" s="48">
        <v>3.8517000000000003E-2</v>
      </c>
      <c r="AO170" s="48">
        <v>4.4072E-2</v>
      </c>
      <c r="AP170" s="48">
        <v>2.4759999999999999E-3</v>
      </c>
      <c r="AQ170" s="48">
        <v>7.6573149999999996</v>
      </c>
      <c r="AR170" s="48">
        <v>4.9952000000000003E-2</v>
      </c>
      <c r="AS170" s="48">
        <v>3.6280000000000001E-3</v>
      </c>
      <c r="AT170" s="48">
        <v>0.26386999999999999</v>
      </c>
      <c r="AU170" s="48">
        <v>1.0111E-2</v>
      </c>
      <c r="AV170" s="48">
        <v>1.5228680000000001</v>
      </c>
      <c r="AW170" s="48">
        <v>0.33457799999999999</v>
      </c>
      <c r="AX170" s="48">
        <v>0.16475899999999999</v>
      </c>
      <c r="AY170" s="48">
        <v>0.22717899999999999</v>
      </c>
      <c r="AZ170" s="48">
        <v>0.103407</v>
      </c>
      <c r="BA170" s="48">
        <v>0.23131299999999999</v>
      </c>
      <c r="BB170" s="48">
        <v>0</v>
      </c>
      <c r="BC170" s="48">
        <v>0</v>
      </c>
      <c r="BD170" s="48">
        <v>0</v>
      </c>
      <c r="BE170" s="48">
        <v>0</v>
      </c>
      <c r="BF170" s="48">
        <v>3.2717999999999997E-2</v>
      </c>
      <c r="BG170" s="48">
        <v>0.355188</v>
      </c>
      <c r="BH170" s="48">
        <v>0.186975</v>
      </c>
      <c r="BI170" s="48">
        <v>1.0349999999999999E-3</v>
      </c>
      <c r="BJ170" s="48">
        <v>2.0244</v>
      </c>
      <c r="BK170" s="48">
        <v>0.17363600000000001</v>
      </c>
      <c r="BL170" s="48">
        <v>0</v>
      </c>
      <c r="BM170" s="48">
        <v>0.61176600000000003</v>
      </c>
      <c r="BN170" s="48">
        <v>2.1832000000000001E-2</v>
      </c>
      <c r="BO170" s="48">
        <v>1.2650000000000001E-3</v>
      </c>
      <c r="BP170" s="48">
        <v>0</v>
      </c>
      <c r="BQ170" s="48">
        <v>0</v>
      </c>
      <c r="BR170" s="48">
        <v>0.39027600000000001</v>
      </c>
      <c r="BS170" s="48">
        <v>0.21573100000000001</v>
      </c>
      <c r="BT170" s="48">
        <v>2.9954000000000001E-2</v>
      </c>
      <c r="BU170" s="48">
        <v>0.24115200000000001</v>
      </c>
      <c r="BV170" s="48">
        <v>0.12095400000000001</v>
      </c>
      <c r="BW170" s="48">
        <v>5.0569000000000003E-2</v>
      </c>
      <c r="BX170" s="48">
        <v>0.103348</v>
      </c>
      <c r="BY170" s="48">
        <v>5.1274E-2</v>
      </c>
      <c r="BZ170" s="48">
        <v>0.110767</v>
      </c>
      <c r="CA170" s="48">
        <v>4.5319999999999996E-3</v>
      </c>
      <c r="CB170" s="48">
        <v>1.3341E-2</v>
      </c>
      <c r="CC170" s="48">
        <v>0</v>
      </c>
      <c r="CD170" s="48">
        <v>0.13134599999999999</v>
      </c>
      <c r="CE170" s="48">
        <v>9.1470000000000006E-3</v>
      </c>
      <c r="CF170" s="48">
        <v>6.169E-3</v>
      </c>
      <c r="CG170" s="48">
        <v>3.777E-3</v>
      </c>
      <c r="CH170" s="48">
        <v>6.2046999999999998E-2</v>
      </c>
      <c r="CI170" s="48">
        <v>0.46568179999999998</v>
      </c>
      <c r="CJ170" s="48">
        <v>1.3368E-3</v>
      </c>
      <c r="CK170" s="48">
        <v>3.9960000000000001E-4</v>
      </c>
      <c r="CL170" s="48">
        <v>4.8030000000000003E-2</v>
      </c>
      <c r="CM170" s="48">
        <v>7.0306600000000011E-2</v>
      </c>
      <c r="CN170" s="48">
        <v>1.4417299999999999E-2</v>
      </c>
      <c r="CO170" s="48">
        <v>0</v>
      </c>
      <c r="CP170" s="48">
        <v>1.9569999999999999E-4</v>
      </c>
      <c r="CQ170" s="48">
        <v>3.9069999999999999E-3</v>
      </c>
      <c r="CR170" s="48">
        <v>0</v>
      </c>
      <c r="CS170" s="48">
        <v>8.4175800000000009E-2</v>
      </c>
      <c r="CT170" s="48">
        <v>1.78958E-2</v>
      </c>
      <c r="CU170" s="48">
        <v>1.0911299999999999E-2</v>
      </c>
      <c r="CV170" s="48">
        <v>0.80815870000000001</v>
      </c>
      <c r="CW170" s="48">
        <v>0.12973570000000001</v>
      </c>
      <c r="CX170" s="48">
        <v>4.3570600000000001E-2</v>
      </c>
      <c r="CY170" s="48">
        <v>1.9717599999999998E-2</v>
      </c>
      <c r="CZ170" s="48">
        <v>1.9997999999999999E-3</v>
      </c>
      <c r="DA170" s="48">
        <v>9.2357000000000012E-3</v>
      </c>
      <c r="DB170" s="48">
        <v>2.7239999999999999E-3</v>
      </c>
      <c r="DC170" s="48">
        <v>6.2107999999999998E-3</v>
      </c>
      <c r="DD170" s="48">
        <v>3.9467E-3</v>
      </c>
      <c r="DE170" s="48">
        <v>2.0742400000000001E-2</v>
      </c>
      <c r="DF170" s="48">
        <v>1.8247799999999998E-2</v>
      </c>
      <c r="DG170" s="48">
        <v>4.5448949999999995E-2</v>
      </c>
      <c r="DH170" s="48">
        <v>0.18196030999999999</v>
      </c>
      <c r="DI170" s="48">
        <v>9.2770240000000032E-2</v>
      </c>
      <c r="DJ170" s="48">
        <v>7.4596400000000007E-2</v>
      </c>
      <c r="DK170" s="48">
        <v>5.1596999999999893E-3</v>
      </c>
      <c r="DL170" s="48">
        <v>1.2913999999999981E-3</v>
      </c>
      <c r="DM170" s="48">
        <v>7.6397900000000019E-2</v>
      </c>
      <c r="DN170" s="48">
        <v>0.51657059999999999</v>
      </c>
      <c r="DO170" s="48">
        <v>9.3195899999999998E-2</v>
      </c>
      <c r="DP170" s="15">
        <v>0.2022496</v>
      </c>
      <c r="DQ170" s="123">
        <v>0.11267139999999999</v>
      </c>
      <c r="DR170" s="148">
        <v>1.2890317</v>
      </c>
      <c r="DS170" s="148">
        <v>0.12272530000000001</v>
      </c>
      <c r="DT170" s="148">
        <v>3.6446599999999996E-2</v>
      </c>
      <c r="DU170" s="148">
        <v>9.3387999999999995E-3</v>
      </c>
      <c r="DV170" s="148">
        <v>7.8751600000000005E-2</v>
      </c>
      <c r="DW170" s="148">
        <v>2.0766999999999999E-3</v>
      </c>
      <c r="DX170" s="148">
        <v>2.3395999999999998E-3</v>
      </c>
      <c r="DY170" s="148">
        <v>0.51874549999999997</v>
      </c>
      <c r="DZ170" s="148">
        <v>2.0581499999999999E-2</v>
      </c>
      <c r="EA170" s="148">
        <v>1.7274400000000002E-2</v>
      </c>
      <c r="EB170" s="148">
        <v>7.6400700000000002E-2</v>
      </c>
      <c r="EC170" s="148">
        <v>3.12845E-2</v>
      </c>
      <c r="ED170" s="148">
        <v>3.7859800000000006E-2</v>
      </c>
    </row>
    <row r="171" spans="1:134" x14ac:dyDescent="0.2">
      <c r="A171" s="74">
        <v>22</v>
      </c>
      <c r="B171" s="118" t="s">
        <v>185</v>
      </c>
      <c r="C171" s="48">
        <v>0.47404600000000002</v>
      </c>
      <c r="D171" s="48">
        <v>0.41909999999999997</v>
      </c>
      <c r="E171" s="48">
        <v>0.187753</v>
      </c>
      <c r="F171" s="48">
        <v>0.36401299999999998</v>
      </c>
      <c r="G171" s="48">
        <v>2.1043379999999998</v>
      </c>
      <c r="H171" s="48">
        <v>0.31217499999999998</v>
      </c>
      <c r="I171" s="48">
        <v>0.98971600000000004</v>
      </c>
      <c r="J171" s="48">
        <v>0.55848399999999998</v>
      </c>
      <c r="K171" s="48">
        <v>4.1342999999999998E-2</v>
      </c>
      <c r="L171" s="48">
        <v>0.21637500000000021</v>
      </c>
      <c r="M171" s="48">
        <v>0.163243</v>
      </c>
      <c r="N171" s="48">
        <v>0.23114199999999999</v>
      </c>
      <c r="O171" s="48">
        <v>0.143433</v>
      </c>
      <c r="P171" s="48">
        <v>7.1270709999999999</v>
      </c>
      <c r="Q171" s="48">
        <v>0.62768900000000005</v>
      </c>
      <c r="R171" s="48">
        <v>0.22339700000000001</v>
      </c>
      <c r="S171" s="48">
        <v>1.0633680000000001</v>
      </c>
      <c r="T171" s="48">
        <v>0.27512300000000001</v>
      </c>
      <c r="U171" s="48">
        <v>5.5815999999999998E-2</v>
      </c>
      <c r="V171" s="48">
        <v>0.24152199999999999</v>
      </c>
      <c r="W171" s="48">
        <v>0.198272</v>
      </c>
      <c r="X171" s="48">
        <v>0.38053300000000001</v>
      </c>
      <c r="Y171" s="48">
        <v>0.19903399999999999</v>
      </c>
      <c r="Z171" s="48">
        <v>0.54231400000000107</v>
      </c>
      <c r="AA171" s="48">
        <v>0.33535599999999999</v>
      </c>
      <c r="AB171" s="48">
        <v>3.8328730000000002</v>
      </c>
      <c r="AC171" s="48">
        <v>0.43480200000000002</v>
      </c>
      <c r="AD171" s="48">
        <v>0.70288499999999998</v>
      </c>
      <c r="AE171" s="48">
        <v>0.32012299999999999</v>
      </c>
      <c r="AF171" s="48">
        <v>1.193319</v>
      </c>
      <c r="AG171" s="48">
        <v>0.40185399999999999</v>
      </c>
      <c r="AH171" s="48">
        <v>0.20005300000000001</v>
      </c>
      <c r="AI171" s="48">
        <v>0.55093499999999995</v>
      </c>
      <c r="AJ171" s="48">
        <v>0.46049699999999999</v>
      </c>
      <c r="AK171" s="48">
        <v>8.2154000000000005E-2</v>
      </c>
      <c r="AL171" s="48">
        <v>1.121062</v>
      </c>
      <c r="AM171" s="48">
        <v>1.4099539999999999</v>
      </c>
      <c r="AN171" s="48">
        <v>0.32161099999999998</v>
      </c>
      <c r="AO171" s="48">
        <v>0.43108999999999997</v>
      </c>
      <c r="AP171" s="48">
        <v>0.75738000000000005</v>
      </c>
      <c r="AQ171" s="48">
        <v>0.66385799999999995</v>
      </c>
      <c r="AR171" s="48">
        <v>0.38257400000000003</v>
      </c>
      <c r="AS171" s="48">
        <v>0.64235900000000001</v>
      </c>
      <c r="AT171" s="48">
        <v>0.31624400000000003</v>
      </c>
      <c r="AU171" s="48">
        <v>1.432002</v>
      </c>
      <c r="AV171" s="48">
        <v>1.2710840000000001</v>
      </c>
      <c r="AW171" s="48">
        <v>0.38840400000000003</v>
      </c>
      <c r="AX171" s="48">
        <v>0.751278</v>
      </c>
      <c r="AY171" s="48">
        <v>3.732793</v>
      </c>
      <c r="AZ171" s="48">
        <v>0.56008199999999997</v>
      </c>
      <c r="BA171" s="48">
        <v>1.2921229999999999</v>
      </c>
      <c r="BB171" s="48">
        <v>1.1652340000000001</v>
      </c>
      <c r="BC171" s="48">
        <v>1.182868</v>
      </c>
      <c r="BD171" s="48">
        <v>1.184804</v>
      </c>
      <c r="BE171" s="48">
        <v>0.524057</v>
      </c>
      <c r="BF171" s="48">
        <v>1.25549</v>
      </c>
      <c r="BG171" s="48">
        <v>4.6470849999999997</v>
      </c>
      <c r="BH171" s="48">
        <v>0.81617600000000001</v>
      </c>
      <c r="BI171" s="48">
        <v>2.5556420000000002</v>
      </c>
      <c r="BJ171" s="48">
        <v>0.961036</v>
      </c>
      <c r="BK171" s="48">
        <v>0.59497800000000001</v>
      </c>
      <c r="BL171" s="48">
        <v>0.30509199999999997</v>
      </c>
      <c r="BM171" s="48">
        <v>0.596028</v>
      </c>
      <c r="BN171" s="48">
        <v>1.234189</v>
      </c>
      <c r="BO171" s="48">
        <v>1.1566719999999999</v>
      </c>
      <c r="BP171" s="48">
        <v>0.6</v>
      </c>
      <c r="BQ171" s="48">
        <v>1.3</v>
      </c>
      <c r="BR171" s="48">
        <v>1.24712</v>
      </c>
      <c r="BS171" s="48">
        <v>1.9923310000000001</v>
      </c>
      <c r="BT171" s="48">
        <v>1.7099329999999999</v>
      </c>
      <c r="BU171" s="48">
        <v>0.90908500000000003</v>
      </c>
      <c r="BV171" s="48">
        <v>2.0911749999999998</v>
      </c>
      <c r="BW171" s="48">
        <v>1.3800399999999999</v>
      </c>
      <c r="BX171" s="48">
        <v>0.77795700000000001</v>
      </c>
      <c r="BY171" s="48">
        <v>1.1383380000000001</v>
      </c>
      <c r="BZ171" s="48">
        <v>1.5538110000000001</v>
      </c>
      <c r="CA171" s="48">
        <v>2.3683329999999998</v>
      </c>
      <c r="CB171" s="48">
        <v>4.29779</v>
      </c>
      <c r="CC171" s="48">
        <v>1.8</v>
      </c>
      <c r="CD171" s="48">
        <v>5.1488389999999997</v>
      </c>
      <c r="CE171" s="48">
        <v>1.4373119999999999</v>
      </c>
      <c r="CF171" s="48">
        <v>3.6060680000000001</v>
      </c>
      <c r="CG171" s="48">
        <v>4.7420039999999997</v>
      </c>
      <c r="CH171" s="48">
        <v>2.7159420000000001</v>
      </c>
      <c r="CI171" s="48">
        <v>0.92943739999999997</v>
      </c>
      <c r="CJ171" s="48">
        <v>1.8476565</v>
      </c>
      <c r="CK171" s="48">
        <v>2.1420363999999998</v>
      </c>
      <c r="CL171" s="48">
        <v>1.6095573000000001</v>
      </c>
      <c r="CM171" s="48">
        <v>3.140819</v>
      </c>
      <c r="CN171" s="48">
        <v>1.2747353000000001</v>
      </c>
      <c r="CO171" s="48">
        <v>3.4963687000000001</v>
      </c>
      <c r="CP171" s="48">
        <v>6.4705267000000006</v>
      </c>
      <c r="CQ171" s="48">
        <v>0.10100919999999999</v>
      </c>
      <c r="CR171" s="48">
        <v>2.33054E-2</v>
      </c>
      <c r="CS171" s="48">
        <v>6.2098000000000006E-3</v>
      </c>
      <c r="CT171" s="48">
        <v>0.18307579999999998</v>
      </c>
      <c r="CU171" s="48">
        <v>0.48812740000000004</v>
      </c>
      <c r="CV171" s="48">
        <v>0.65718290000000001</v>
      </c>
      <c r="CW171" s="48">
        <v>2.5626823999999999</v>
      </c>
      <c r="CX171" s="48">
        <v>3.3037236000000001</v>
      </c>
      <c r="CY171" s="48">
        <v>2.7277862000000002</v>
      </c>
      <c r="CZ171" s="48">
        <v>0.44851370000000002</v>
      </c>
      <c r="DA171" s="48">
        <v>2.5327980000000001</v>
      </c>
      <c r="DB171" s="48">
        <v>5.4572574000000005</v>
      </c>
      <c r="DC171" s="48">
        <v>1.8400086</v>
      </c>
      <c r="DD171" s="48">
        <v>4.0546112999999995</v>
      </c>
      <c r="DE171" s="48">
        <v>1.1156573000000001</v>
      </c>
      <c r="DF171" s="48">
        <v>2.1915949000000001</v>
      </c>
      <c r="DG171" s="48">
        <v>1.49343925</v>
      </c>
      <c r="DH171" s="48">
        <v>3.7961963399999998</v>
      </c>
      <c r="DI171" s="48">
        <v>0.75815900999999974</v>
      </c>
      <c r="DJ171" s="48">
        <v>2.1602245</v>
      </c>
      <c r="DK171" s="48">
        <v>2.1708120999999991</v>
      </c>
      <c r="DL171" s="48">
        <v>1.580245200000002</v>
      </c>
      <c r="DM171" s="48">
        <v>0.60106269999999817</v>
      </c>
      <c r="DN171" s="48">
        <v>2.7988048999999999</v>
      </c>
      <c r="DO171" s="48">
        <v>3.9849707000000003</v>
      </c>
      <c r="DP171" s="15">
        <v>2.2362389</v>
      </c>
      <c r="DQ171" s="123">
        <v>2.2129902000000001</v>
      </c>
      <c r="DR171" s="148">
        <v>2.5721532999999996</v>
      </c>
      <c r="DS171" s="148">
        <v>2.3776489999999999</v>
      </c>
      <c r="DT171" s="148">
        <v>8.6126915999999998</v>
      </c>
      <c r="DU171" s="148">
        <v>1.8976333000000001</v>
      </c>
      <c r="DV171" s="148">
        <v>3.1322188</v>
      </c>
      <c r="DW171" s="148">
        <v>1.8502455</v>
      </c>
      <c r="DX171" s="148">
        <v>1.3382689999999999</v>
      </c>
      <c r="DY171" s="148">
        <v>4.8441574000000003</v>
      </c>
      <c r="DZ171" s="148">
        <v>4.5141964999999997</v>
      </c>
      <c r="EA171" s="148">
        <v>1.7032248000000001</v>
      </c>
      <c r="EB171" s="148">
        <v>2.7592386000000002</v>
      </c>
      <c r="EC171" s="148">
        <v>3.5757826000000001</v>
      </c>
      <c r="ED171" s="148">
        <v>4.7408823</v>
      </c>
    </row>
    <row r="172" spans="1:134" x14ac:dyDescent="0.2">
      <c r="A172" s="74">
        <v>23</v>
      </c>
      <c r="B172" s="118" t="s">
        <v>186</v>
      </c>
      <c r="C172" s="48">
        <v>0</v>
      </c>
      <c r="D172" s="48">
        <v>3.0479999999999999E-3</v>
      </c>
      <c r="E172" s="48">
        <v>2.8569000000000001E-2</v>
      </c>
      <c r="F172" s="48">
        <v>0</v>
      </c>
      <c r="G172" s="48">
        <v>6.8770000000000003E-3</v>
      </c>
      <c r="H172" s="48">
        <v>0</v>
      </c>
      <c r="I172" s="48">
        <v>0</v>
      </c>
      <c r="J172" s="48">
        <v>0</v>
      </c>
      <c r="K172" s="48">
        <v>0.35930099999999998</v>
      </c>
      <c r="L172" s="48">
        <v>0</v>
      </c>
      <c r="M172" s="48">
        <v>0</v>
      </c>
      <c r="N172" s="48">
        <v>0.120051</v>
      </c>
      <c r="O172" s="48">
        <v>0</v>
      </c>
      <c r="P172" s="48">
        <v>0</v>
      </c>
      <c r="Q172" s="48">
        <v>2.6551130000000001</v>
      </c>
      <c r="R172" s="48">
        <v>0</v>
      </c>
      <c r="S172" s="48">
        <v>0</v>
      </c>
      <c r="T172" s="48">
        <v>0.26244000000000001</v>
      </c>
      <c r="U172" s="48">
        <v>8.2916000000000004E-2</v>
      </c>
      <c r="V172" s="48">
        <v>0</v>
      </c>
      <c r="W172" s="48">
        <v>0.315193</v>
      </c>
      <c r="X172" s="48">
        <v>0</v>
      </c>
      <c r="Y172" s="48">
        <v>0</v>
      </c>
      <c r="Z172" s="48">
        <v>0</v>
      </c>
      <c r="AA172" s="48">
        <v>0</v>
      </c>
      <c r="AB172" s="48">
        <v>1.5841999999999998E-2</v>
      </c>
      <c r="AC172" s="48">
        <v>0</v>
      </c>
      <c r="AD172" s="48">
        <v>0.43130800000000002</v>
      </c>
      <c r="AE172" s="48">
        <v>0</v>
      </c>
      <c r="AF172" s="48">
        <v>0.747139</v>
      </c>
      <c r="AG172" s="48">
        <v>0.76760399999999995</v>
      </c>
      <c r="AH172" s="48">
        <v>0</v>
      </c>
      <c r="AI172" s="48">
        <v>0.15288199999999999</v>
      </c>
      <c r="AJ172" s="48">
        <v>0</v>
      </c>
      <c r="AK172" s="48">
        <v>0.49356899999999998</v>
      </c>
      <c r="AL172" s="48">
        <v>0</v>
      </c>
      <c r="AM172" s="48">
        <v>0</v>
      </c>
      <c r="AN172" s="48">
        <v>0</v>
      </c>
      <c r="AO172" s="48">
        <v>1.8811999999999999E-2</v>
      </c>
      <c r="AP172" s="48">
        <v>0</v>
      </c>
      <c r="AQ172" s="48">
        <v>2.8414999999999999E-2</v>
      </c>
      <c r="AR172" s="48">
        <v>0.36438999999999999</v>
      </c>
      <c r="AS172" s="48">
        <v>0</v>
      </c>
      <c r="AT172" s="48">
        <v>0.246058</v>
      </c>
      <c r="AU172" s="48">
        <v>0</v>
      </c>
      <c r="AV172" s="48">
        <v>1.5311E-2</v>
      </c>
      <c r="AW172" s="48">
        <v>1.8174680000000001</v>
      </c>
      <c r="AX172" s="48">
        <v>0</v>
      </c>
      <c r="AY172" s="48">
        <v>0</v>
      </c>
      <c r="AZ172" s="48">
        <v>1.0442999999999999E-2</v>
      </c>
      <c r="BA172" s="48">
        <v>0.28587200000000001</v>
      </c>
      <c r="BB172" s="48">
        <v>3.6777999999999998E-2</v>
      </c>
      <c r="BC172" s="48">
        <v>0.176729</v>
      </c>
      <c r="BD172" s="48">
        <v>2.2061000000000001E-2</v>
      </c>
      <c r="BE172" s="48">
        <v>0</v>
      </c>
      <c r="BF172" s="48">
        <v>1.015952</v>
      </c>
      <c r="BG172" s="48">
        <v>0.23095499999999999</v>
      </c>
      <c r="BH172" s="48">
        <v>0.21070800000000001</v>
      </c>
      <c r="BI172" s="48">
        <v>0.68523199999999995</v>
      </c>
      <c r="BJ172" s="48">
        <v>0</v>
      </c>
      <c r="BK172" s="48">
        <v>0.58503799999999995</v>
      </c>
      <c r="BL172" s="48">
        <v>0.12799199999999999</v>
      </c>
      <c r="BM172" s="48">
        <v>0</v>
      </c>
      <c r="BN172" s="48">
        <v>0</v>
      </c>
      <c r="BO172" s="48">
        <v>0.38451600000000002</v>
      </c>
      <c r="BP172" s="48">
        <v>0</v>
      </c>
      <c r="BQ172" s="48">
        <v>0.9</v>
      </c>
      <c r="BR172" s="48">
        <v>0.37645200000000001</v>
      </c>
      <c r="BS172" s="48">
        <v>3.9071500000000001</v>
      </c>
      <c r="BT172" s="48">
        <v>1.1544369999999999</v>
      </c>
      <c r="BU172" s="48">
        <v>0.31379499999999999</v>
      </c>
      <c r="BV172" s="48">
        <v>2.5935E-2</v>
      </c>
      <c r="BW172" s="48">
        <v>0.264824</v>
      </c>
      <c r="BX172" s="48">
        <v>0.28534999999999999</v>
      </c>
      <c r="BY172" s="48">
        <v>0.15892000000000001</v>
      </c>
      <c r="BZ172" s="48">
        <v>0</v>
      </c>
      <c r="CA172" s="48">
        <v>0</v>
      </c>
      <c r="CB172" s="48">
        <v>0.461949</v>
      </c>
      <c r="CC172" s="48">
        <v>0.8</v>
      </c>
      <c r="CD172" s="48">
        <v>0</v>
      </c>
      <c r="CE172" s="48">
        <v>0</v>
      </c>
      <c r="CF172" s="48">
        <v>1.1651769999999999</v>
      </c>
      <c r="CG172" s="48">
        <v>0.131462</v>
      </c>
      <c r="CH172" s="48">
        <v>0.115152</v>
      </c>
      <c r="CI172" s="48">
        <v>0.65220959999999994</v>
      </c>
      <c r="CJ172" s="48">
        <v>0.43228279999999997</v>
      </c>
      <c r="CK172" s="48">
        <v>0.4141398</v>
      </c>
      <c r="CL172" s="48">
        <v>0.32503270000000001</v>
      </c>
      <c r="CM172" s="48">
        <v>0</v>
      </c>
      <c r="CN172" s="48">
        <v>0</v>
      </c>
      <c r="CO172" s="48">
        <v>1.9242599999999999E-2</v>
      </c>
      <c r="CP172" s="48">
        <v>0.27948040000000002</v>
      </c>
      <c r="CQ172" s="48">
        <v>0.14443979999999998</v>
      </c>
      <c r="CR172" s="48">
        <v>0</v>
      </c>
      <c r="CS172" s="48">
        <v>0</v>
      </c>
      <c r="CT172" s="48">
        <v>0</v>
      </c>
      <c r="CU172" s="48">
        <v>0</v>
      </c>
      <c r="CV172" s="48">
        <v>0</v>
      </c>
      <c r="CW172" s="48">
        <v>0.17099329999999999</v>
      </c>
      <c r="CX172" s="48">
        <v>0.21790179999999998</v>
      </c>
      <c r="CY172" s="48">
        <v>0</v>
      </c>
      <c r="CZ172" s="48">
        <v>0.61742390000000003</v>
      </c>
      <c r="DA172" s="48">
        <v>0</v>
      </c>
      <c r="DB172" s="48">
        <v>0</v>
      </c>
      <c r="DC172" s="48">
        <v>0.6972874</v>
      </c>
      <c r="DD172" s="48">
        <v>0.15278520000000001</v>
      </c>
      <c r="DE172" s="48">
        <v>9.6875061000000002</v>
      </c>
      <c r="DF172" s="48">
        <v>0.35611929999999997</v>
      </c>
      <c r="DG172" s="48">
        <v>0.38524428000000005</v>
      </c>
      <c r="DH172" s="48">
        <v>6.1688109999999998</v>
      </c>
      <c r="DI172" s="48">
        <v>3.3793365200000007</v>
      </c>
      <c r="DJ172" s="48">
        <v>2.2200112000000001</v>
      </c>
      <c r="DK172" s="48">
        <v>0.16146119999999797</v>
      </c>
      <c r="DL172" s="48">
        <v>3.0894445000000008</v>
      </c>
      <c r="DM172" s="48">
        <v>0</v>
      </c>
      <c r="DN172" s="48">
        <v>0</v>
      </c>
      <c r="DO172" s="48">
        <v>8.7392301999999997</v>
      </c>
      <c r="DP172" s="15">
        <v>0.82600190000000007</v>
      </c>
      <c r="DQ172" s="123">
        <v>3.374085</v>
      </c>
      <c r="DR172" s="148">
        <v>1.2857190000000001</v>
      </c>
      <c r="DS172" s="148">
        <v>0.82271099999999997</v>
      </c>
      <c r="DT172" s="148">
        <v>0.31854250000000001</v>
      </c>
      <c r="DU172" s="148">
        <v>0.1003352</v>
      </c>
      <c r="DV172" s="148">
        <v>0.61717119999999992</v>
      </c>
      <c r="DW172" s="148">
        <v>0.29200170000000003</v>
      </c>
      <c r="DX172" s="148">
        <v>3.0000000000000001E-3</v>
      </c>
      <c r="DY172" s="148">
        <v>0</v>
      </c>
      <c r="DZ172" s="148">
        <v>3.4420843999999997</v>
      </c>
      <c r="EA172" s="148">
        <v>2.5388557</v>
      </c>
      <c r="EB172" s="148">
        <v>9.981799999999999E-3</v>
      </c>
      <c r="EC172" s="148">
        <v>0.64337350000000004</v>
      </c>
      <c r="ED172" s="148">
        <v>0.23045550000000001</v>
      </c>
    </row>
    <row r="173" spans="1:134" x14ac:dyDescent="0.2">
      <c r="A173" s="74">
        <v>24</v>
      </c>
      <c r="B173" s="118" t="s">
        <v>187</v>
      </c>
      <c r="C173" s="48">
        <v>17.949158999999998</v>
      </c>
      <c r="D173" s="48">
        <v>15.040975</v>
      </c>
      <c r="E173" s="48">
        <v>17.532243999999999</v>
      </c>
      <c r="F173" s="48">
        <v>8.9472740000000002</v>
      </c>
      <c r="G173" s="48">
        <v>17.260041999999999</v>
      </c>
      <c r="H173" s="48">
        <v>13.890231</v>
      </c>
      <c r="I173" s="48">
        <v>19.024222999999999</v>
      </c>
      <c r="J173" s="48">
        <v>21.27948</v>
      </c>
      <c r="K173" s="48">
        <v>17.466933999999998</v>
      </c>
      <c r="L173" s="48">
        <v>16.811841000000015</v>
      </c>
      <c r="M173" s="48">
        <v>18.358298000000001</v>
      </c>
      <c r="N173" s="48">
        <v>18.433620000000001</v>
      </c>
      <c r="O173" s="48">
        <v>15.894429000000001</v>
      </c>
      <c r="P173" s="48">
        <v>19.496241000000001</v>
      </c>
      <c r="Q173" s="48">
        <v>25.466961999999999</v>
      </c>
      <c r="R173" s="48">
        <v>16.609641</v>
      </c>
      <c r="S173" s="48">
        <v>16.55274</v>
      </c>
      <c r="T173" s="48">
        <v>19.999918000000001</v>
      </c>
      <c r="U173" s="48">
        <v>7.9820679999999999</v>
      </c>
      <c r="V173" s="48">
        <v>5.764049</v>
      </c>
      <c r="W173" s="48">
        <v>24.794903999999999</v>
      </c>
      <c r="X173" s="48">
        <v>8.236936</v>
      </c>
      <c r="Y173" s="48">
        <v>16.320367999999998</v>
      </c>
      <c r="Z173" s="48">
        <v>10.748218000000008</v>
      </c>
      <c r="AA173" s="48">
        <v>11.469651000000001</v>
      </c>
      <c r="AB173" s="48">
        <v>8.2143709999999999</v>
      </c>
      <c r="AC173" s="48">
        <v>9.3116240000000001</v>
      </c>
      <c r="AD173" s="48">
        <v>43.990780999999998</v>
      </c>
      <c r="AE173" s="48">
        <v>27.526024</v>
      </c>
      <c r="AF173" s="48">
        <v>15.285631</v>
      </c>
      <c r="AG173" s="48">
        <v>7.3020040000000002</v>
      </c>
      <c r="AH173" s="48">
        <v>5.0871880000000003</v>
      </c>
      <c r="AI173" s="48">
        <v>31.660194000000001</v>
      </c>
      <c r="AJ173" s="48">
        <v>12.845285000000001</v>
      </c>
      <c r="AK173" s="48">
        <v>10.431286999999999</v>
      </c>
      <c r="AL173" s="48">
        <v>57.290090999999997</v>
      </c>
      <c r="AM173" s="48">
        <v>11.506100999999999</v>
      </c>
      <c r="AN173" s="48">
        <v>5.0882079999999998</v>
      </c>
      <c r="AO173" s="48">
        <v>5.0849479999999998</v>
      </c>
      <c r="AP173" s="48">
        <v>2.4807169999999998</v>
      </c>
      <c r="AQ173" s="48">
        <v>2.723039</v>
      </c>
      <c r="AR173" s="48">
        <v>7.8876499999999998</v>
      </c>
      <c r="AS173" s="48">
        <v>10.302875</v>
      </c>
      <c r="AT173" s="48">
        <v>29.574771999999999</v>
      </c>
      <c r="AU173" s="48">
        <v>38.651107000000003</v>
      </c>
      <c r="AV173" s="48">
        <v>34.608598000000001</v>
      </c>
      <c r="AW173" s="48">
        <v>14.180263999999999</v>
      </c>
      <c r="AX173" s="48">
        <v>26.851883999999998</v>
      </c>
      <c r="AY173" s="48">
        <v>19.875841999999999</v>
      </c>
      <c r="AZ173" s="48">
        <v>15.020144</v>
      </c>
      <c r="BA173" s="48">
        <v>19.910337999999999</v>
      </c>
      <c r="BB173" s="48">
        <v>37.479044000000002</v>
      </c>
      <c r="BC173" s="48">
        <v>36.338298999999999</v>
      </c>
      <c r="BD173" s="48">
        <v>36.611229000000002</v>
      </c>
      <c r="BE173" s="48">
        <v>10.16039</v>
      </c>
      <c r="BF173" s="48">
        <v>14.829582</v>
      </c>
      <c r="BG173" s="48">
        <v>46.863515999999997</v>
      </c>
      <c r="BH173" s="48">
        <v>27.642355999999999</v>
      </c>
      <c r="BI173" s="48">
        <v>44.967784000000002</v>
      </c>
      <c r="BJ173" s="48">
        <v>66.180014</v>
      </c>
      <c r="BK173" s="48">
        <v>33.017710000000001</v>
      </c>
      <c r="BL173" s="48">
        <v>41.013730000000002</v>
      </c>
      <c r="BM173" s="48">
        <v>23.382518999999998</v>
      </c>
      <c r="BN173" s="48">
        <v>34.230435</v>
      </c>
      <c r="BO173" s="48">
        <v>24.948627999999999</v>
      </c>
      <c r="BP173" s="48">
        <v>39.799999999999997</v>
      </c>
      <c r="BQ173" s="48">
        <v>32.200000000000003</v>
      </c>
      <c r="BR173" s="48">
        <v>33.444614000000001</v>
      </c>
      <c r="BS173" s="48">
        <v>41.274298999999999</v>
      </c>
      <c r="BT173" s="48">
        <v>26.068342000000001</v>
      </c>
      <c r="BU173" s="48">
        <v>47.432783000000001</v>
      </c>
      <c r="BV173" s="48">
        <v>37.250025999999998</v>
      </c>
      <c r="BW173" s="48">
        <v>44.190969000000003</v>
      </c>
      <c r="BX173" s="48">
        <v>34.833396999999998</v>
      </c>
      <c r="BY173" s="48">
        <v>49.24427</v>
      </c>
      <c r="BZ173" s="48">
        <v>41.689585000000001</v>
      </c>
      <c r="CA173" s="48">
        <v>60.399878000000001</v>
      </c>
      <c r="CB173" s="48">
        <v>43.015771000000001</v>
      </c>
      <c r="CC173" s="48">
        <v>24.4</v>
      </c>
      <c r="CD173" s="48">
        <v>30.769566999999999</v>
      </c>
      <c r="CE173" s="48">
        <v>53.241309000000001</v>
      </c>
      <c r="CF173" s="48">
        <v>65.688246000000007</v>
      </c>
      <c r="CG173" s="48">
        <v>47.868198999999997</v>
      </c>
      <c r="CH173" s="48">
        <v>43.318047</v>
      </c>
      <c r="CI173" s="48">
        <v>64.888415100000003</v>
      </c>
      <c r="CJ173" s="48">
        <v>50.044537099999999</v>
      </c>
      <c r="CK173" s="48">
        <v>28.65569</v>
      </c>
      <c r="CL173" s="48">
        <v>57.930036799999996</v>
      </c>
      <c r="CM173" s="48">
        <v>59.39752</v>
      </c>
      <c r="CN173" s="48">
        <v>71.861343700000006</v>
      </c>
      <c r="CO173" s="48">
        <v>48.291136399999999</v>
      </c>
      <c r="CP173" s="48">
        <v>42.079105799999994</v>
      </c>
      <c r="CQ173" s="48">
        <v>14.409724300000001</v>
      </c>
      <c r="CR173" s="48">
        <v>15.7900391</v>
      </c>
      <c r="CS173" s="48">
        <v>105.89129870000001</v>
      </c>
      <c r="CT173" s="48">
        <v>37.981730299999995</v>
      </c>
      <c r="CU173" s="48">
        <v>17.906383999999999</v>
      </c>
      <c r="CV173" s="48">
        <v>42.184643999999999</v>
      </c>
      <c r="CW173" s="48">
        <v>43.792447700000004</v>
      </c>
      <c r="CX173" s="48">
        <v>32.588168199999998</v>
      </c>
      <c r="CY173" s="48">
        <v>31.489747999999999</v>
      </c>
      <c r="CZ173" s="48">
        <v>35.5236941</v>
      </c>
      <c r="DA173" s="48">
        <v>70.584798000000006</v>
      </c>
      <c r="DB173" s="48">
        <v>38.734784500000004</v>
      </c>
      <c r="DC173" s="48">
        <v>153.0243868</v>
      </c>
      <c r="DD173" s="48">
        <v>106.76751179999999</v>
      </c>
      <c r="DE173" s="48">
        <v>120.4621657</v>
      </c>
      <c r="DF173" s="48">
        <v>100.0543651</v>
      </c>
      <c r="DG173" s="48">
        <v>86.728495409999994</v>
      </c>
      <c r="DH173" s="48">
        <v>94.354871060000008</v>
      </c>
      <c r="DI173" s="48">
        <v>100.38643453000003</v>
      </c>
      <c r="DJ173" s="48">
        <v>68.007958999999971</v>
      </c>
      <c r="DK173" s="48">
        <v>96.688965300000007</v>
      </c>
      <c r="DL173" s="48">
        <v>72.091414499999985</v>
      </c>
      <c r="DM173" s="48">
        <v>112.46639690000006</v>
      </c>
      <c r="DN173" s="48">
        <v>107.19666700000001</v>
      </c>
      <c r="DO173" s="48">
        <v>135.9795168</v>
      </c>
      <c r="DP173" s="15">
        <v>54.256328799999999</v>
      </c>
      <c r="DQ173" s="123">
        <v>96.22851159999999</v>
      </c>
      <c r="DR173" s="148">
        <v>93.09610459999999</v>
      </c>
      <c r="DS173" s="148">
        <v>66.265429799999993</v>
      </c>
      <c r="DT173" s="148">
        <v>87.259928299999999</v>
      </c>
      <c r="DU173" s="148">
        <v>42.244087299999997</v>
      </c>
      <c r="DV173" s="148">
        <v>87.132134900000011</v>
      </c>
      <c r="DW173" s="148">
        <v>41.0303246</v>
      </c>
      <c r="DX173" s="148">
        <v>65.191683100000006</v>
      </c>
      <c r="DY173" s="148">
        <v>56.368078700000005</v>
      </c>
      <c r="DZ173" s="148">
        <v>38.325133200000003</v>
      </c>
      <c r="EA173" s="148">
        <v>35.596143900000001</v>
      </c>
      <c r="EB173" s="148">
        <v>73.366957400000004</v>
      </c>
      <c r="EC173" s="148">
        <v>48.223834500000002</v>
      </c>
      <c r="ED173" s="148">
        <v>106.56938</v>
      </c>
    </row>
    <row r="174" spans="1:134" x14ac:dyDescent="0.2">
      <c r="A174" s="74">
        <v>25</v>
      </c>
      <c r="B174" s="118" t="s">
        <v>188</v>
      </c>
      <c r="C174" s="48">
        <v>2508.1319749999998</v>
      </c>
      <c r="D174" s="48">
        <v>2141.8033909999999</v>
      </c>
      <c r="E174" s="48">
        <v>2410.6664810000002</v>
      </c>
      <c r="F174" s="48">
        <v>1887.8046939999999</v>
      </c>
      <c r="G174" s="48">
        <v>2188.5146169999998</v>
      </c>
      <c r="H174" s="48">
        <v>2144.9546639999999</v>
      </c>
      <c r="I174" s="48">
        <v>1854.9365270000001</v>
      </c>
      <c r="J174" s="48">
        <v>2012.8378789999999</v>
      </c>
      <c r="K174" s="48">
        <v>1782.7349999999999</v>
      </c>
      <c r="L174" s="48">
        <v>2302.4528380000011</v>
      </c>
      <c r="M174" s="48">
        <v>2439.5502160000001</v>
      </c>
      <c r="N174" s="48">
        <v>2439.5502160000001</v>
      </c>
      <c r="O174" s="48">
        <v>2147.2261469999999</v>
      </c>
      <c r="P174" s="48">
        <v>1176.389322</v>
      </c>
      <c r="Q174" s="48">
        <v>237.36021700000001</v>
      </c>
      <c r="R174" s="48">
        <v>2738.3227240000001</v>
      </c>
      <c r="S174" s="48">
        <v>1367.998034</v>
      </c>
      <c r="T174" s="48">
        <v>4492.3791659999997</v>
      </c>
      <c r="U174" s="48">
        <v>2813.8495790000002</v>
      </c>
      <c r="V174" s="48">
        <v>2113.3522090000001</v>
      </c>
      <c r="W174" s="48">
        <v>2504.8262749999999</v>
      </c>
      <c r="X174" s="48">
        <v>2027.074241</v>
      </c>
      <c r="Y174" s="48">
        <v>2351.876178</v>
      </c>
      <c r="Z174" s="48">
        <v>823.41310600000361</v>
      </c>
      <c r="AA174" s="48">
        <v>17.548859</v>
      </c>
      <c r="AB174" s="48">
        <v>614.82235900000001</v>
      </c>
      <c r="AC174" s="48">
        <v>1.2276260000000001</v>
      </c>
      <c r="AD174" s="48">
        <v>779.41366100000005</v>
      </c>
      <c r="AE174" s="48">
        <v>401.472576</v>
      </c>
      <c r="AF174" s="48">
        <v>20.453386999999999</v>
      </c>
      <c r="AG174" s="48">
        <v>14.276028999999999</v>
      </c>
      <c r="AH174" s="48">
        <v>1762.8240510000001</v>
      </c>
      <c r="AI174" s="48">
        <v>2332.3648880000001</v>
      </c>
      <c r="AJ174" s="48">
        <v>25.584126999999999</v>
      </c>
      <c r="AK174" s="48">
        <v>7.3995340000000001</v>
      </c>
      <c r="AL174" s="48">
        <v>412.18206300000003</v>
      </c>
      <c r="AM174" s="48">
        <v>125.43780599999999</v>
      </c>
      <c r="AN174" s="48">
        <v>2685.9923669999998</v>
      </c>
      <c r="AO174" s="48">
        <v>1700.1541070000001</v>
      </c>
      <c r="AP174" s="48">
        <v>3252.6</v>
      </c>
      <c r="AQ174" s="48">
        <v>1650.229268</v>
      </c>
      <c r="AR174" s="48">
        <v>1861.651075</v>
      </c>
      <c r="AS174" s="48">
        <v>1571.133002</v>
      </c>
      <c r="AT174" s="48">
        <v>1291.2704510000001</v>
      </c>
      <c r="AU174" s="48">
        <v>0</v>
      </c>
      <c r="AV174" s="48">
        <v>1733.0637899999999</v>
      </c>
      <c r="AW174" s="48">
        <v>202.746917</v>
      </c>
      <c r="AX174" s="48">
        <v>0</v>
      </c>
      <c r="AY174" s="48">
        <v>0</v>
      </c>
      <c r="AZ174" s="48">
        <v>2506.530659</v>
      </c>
      <c r="BA174" s="48">
        <v>1590.744091</v>
      </c>
      <c r="BB174" s="48">
        <v>3709.2990180000002</v>
      </c>
      <c r="BC174" s="48">
        <v>1693.7743310000001</v>
      </c>
      <c r="BD174" s="48">
        <v>1811.5713559999999</v>
      </c>
      <c r="BE174" s="48">
        <v>1916.0387000000001</v>
      </c>
      <c r="BF174" s="48">
        <v>3044.1967289999998</v>
      </c>
      <c r="BG174" s="48">
        <v>2930.663544</v>
      </c>
      <c r="BH174" s="48">
        <v>2540.7474390000002</v>
      </c>
      <c r="BI174" s="48">
        <v>2564.8230669999998</v>
      </c>
      <c r="BJ174" s="48">
        <v>3123.717036</v>
      </c>
      <c r="BK174" s="48">
        <v>2321.7180870000002</v>
      </c>
      <c r="BL174" s="48">
        <v>2390.5394999999999</v>
      </c>
      <c r="BM174" s="48">
        <v>2864.093245</v>
      </c>
      <c r="BN174" s="48">
        <v>2575.1992530000002</v>
      </c>
      <c r="BO174" s="48">
        <v>2787.7204820000002</v>
      </c>
      <c r="BP174" s="48">
        <v>1710.8</v>
      </c>
      <c r="BQ174" s="48">
        <v>3087.2</v>
      </c>
      <c r="BR174" s="48">
        <v>2887.4769679999999</v>
      </c>
      <c r="BS174" s="48">
        <v>2694.383957</v>
      </c>
      <c r="BT174" s="48">
        <v>2741.8238459999998</v>
      </c>
      <c r="BU174" s="48">
        <v>2730.4177060000002</v>
      </c>
      <c r="BV174" s="48">
        <v>3412.1452730000001</v>
      </c>
      <c r="BW174" s="48">
        <v>2181.8522560000001</v>
      </c>
      <c r="BX174" s="48">
        <v>2645.2903190000002</v>
      </c>
      <c r="BY174" s="48">
        <v>2733.0439190000002</v>
      </c>
      <c r="BZ174" s="48">
        <v>3704.8127439999998</v>
      </c>
      <c r="CA174" s="48">
        <v>3387.8271479999999</v>
      </c>
      <c r="CB174" s="48">
        <v>2769.6242320000001</v>
      </c>
      <c r="CC174" s="48">
        <v>3128.1</v>
      </c>
      <c r="CD174" s="48">
        <v>2881.8209889999998</v>
      </c>
      <c r="CE174" s="48">
        <v>2566.9341209999998</v>
      </c>
      <c r="CF174" s="48">
        <v>3045.40157</v>
      </c>
      <c r="CG174" s="48">
        <v>2609.1134999999999</v>
      </c>
      <c r="CH174" s="48">
        <v>2980.0884139999998</v>
      </c>
      <c r="CI174" s="48">
        <v>14.083235</v>
      </c>
      <c r="CJ174" s="48">
        <v>17.484010000000001</v>
      </c>
      <c r="CK174" s="48">
        <v>28.127414999999999</v>
      </c>
      <c r="CL174" s="48">
        <v>2744.491497</v>
      </c>
      <c r="CM174" s="48">
        <v>4097.7422390000002</v>
      </c>
      <c r="CN174" s="48">
        <v>1104.1855680000001</v>
      </c>
      <c r="CO174" s="48">
        <v>1185.3132880000001</v>
      </c>
      <c r="CP174" s="48">
        <v>3559.2540009999998</v>
      </c>
      <c r="CQ174" s="48">
        <v>885.52274599999998</v>
      </c>
      <c r="CR174" s="48">
        <v>0</v>
      </c>
      <c r="CS174" s="48">
        <v>0</v>
      </c>
      <c r="CT174" s="48">
        <v>1.270947</v>
      </c>
      <c r="CU174" s="48">
        <v>3.4704380000000001</v>
      </c>
      <c r="CV174" s="48">
        <v>368.096901</v>
      </c>
      <c r="CW174" s="48">
        <v>376.94818199999997</v>
      </c>
      <c r="CX174" s="48">
        <v>2932.313854</v>
      </c>
      <c r="CY174" s="48">
        <v>3884.9854789999999</v>
      </c>
      <c r="CZ174" s="48">
        <v>4647.8210900000004</v>
      </c>
      <c r="DA174" s="48">
        <v>2804.6414359999999</v>
      </c>
      <c r="DB174" s="48">
        <v>1344.248611</v>
      </c>
      <c r="DC174" s="48">
        <v>3073.249088</v>
      </c>
      <c r="DD174" s="48">
        <v>1771.0972280000001</v>
      </c>
      <c r="DE174" s="48">
        <v>0.35112199999999999</v>
      </c>
      <c r="DF174" s="48">
        <v>6278.7504639999997</v>
      </c>
      <c r="DG174" s="48">
        <v>3175.3087700000001</v>
      </c>
      <c r="DH174" s="48">
        <v>5204.8596109999999</v>
      </c>
      <c r="DI174" s="48">
        <v>2746.319309</v>
      </c>
      <c r="DJ174" s="48">
        <v>3909.8131835000004</v>
      </c>
      <c r="DK174" s="48">
        <v>4623.6141028000002</v>
      </c>
      <c r="DL174" s="48">
        <v>3597.6230397999971</v>
      </c>
      <c r="DM174" s="48">
        <v>4368.6458245000031</v>
      </c>
      <c r="DN174" s="48">
        <v>5047.2848567000001</v>
      </c>
      <c r="DO174" s="48">
        <v>940.24552200000005</v>
      </c>
      <c r="DP174" s="15">
        <v>2147.1516161</v>
      </c>
      <c r="DQ174" s="123">
        <v>3554.4771169999999</v>
      </c>
      <c r="DR174" s="148">
        <v>3375.9028326999996</v>
      </c>
      <c r="DS174" s="148">
        <v>2579.0066523</v>
      </c>
      <c r="DT174" s="148">
        <v>2857.6209518000001</v>
      </c>
      <c r="DU174" s="148">
        <v>6139.8091555999999</v>
      </c>
      <c r="DV174" s="148">
        <v>8201.4588562999998</v>
      </c>
      <c r="DW174" s="148">
        <v>6657.2285328999997</v>
      </c>
      <c r="DX174" s="148">
        <v>2758.6925695</v>
      </c>
      <c r="DY174" s="148">
        <v>1824.038012</v>
      </c>
      <c r="DZ174" s="148">
        <v>4833.4764615000004</v>
      </c>
      <c r="EA174" s="148">
        <v>1445.4123962000001</v>
      </c>
      <c r="EB174" s="148">
        <v>2639.8548356000001</v>
      </c>
      <c r="EC174" s="148">
        <v>3590.0167993</v>
      </c>
      <c r="ED174" s="148">
        <v>359.79168139999996</v>
      </c>
    </row>
    <row r="175" spans="1:134" x14ac:dyDescent="0.2">
      <c r="A175" s="74">
        <v>26</v>
      </c>
      <c r="B175" s="118" t="s">
        <v>135</v>
      </c>
      <c r="C175" s="48">
        <v>20.970562999999999</v>
      </c>
      <c r="D175" s="48">
        <v>10.037820999999999</v>
      </c>
      <c r="E175" s="48">
        <v>0.27644099999999999</v>
      </c>
      <c r="F175" s="48">
        <v>0.12483</v>
      </c>
      <c r="G175" s="48">
        <v>1.350074</v>
      </c>
      <c r="H175" s="48">
        <v>6.4710390000000002</v>
      </c>
      <c r="I175" s="48">
        <v>0.968445</v>
      </c>
      <c r="J175" s="48">
        <v>9.5684140000000006</v>
      </c>
      <c r="K175" s="48">
        <v>4.200342</v>
      </c>
      <c r="L175" s="48">
        <v>11.411336000000006</v>
      </c>
      <c r="M175" s="48">
        <v>19.67998</v>
      </c>
      <c r="N175" s="48">
        <v>16.921589999999998</v>
      </c>
      <c r="O175" s="48">
        <v>10.212408999999999</v>
      </c>
      <c r="P175" s="48">
        <v>6.2737939999999996</v>
      </c>
      <c r="Q175" s="48">
        <v>1.1312329999999999</v>
      </c>
      <c r="R175" s="48">
        <v>3.9997769999999999</v>
      </c>
      <c r="S175" s="48">
        <v>0.48300700000000002</v>
      </c>
      <c r="T175" s="48">
        <v>3.6645999999999998E-2</v>
      </c>
      <c r="U175" s="48">
        <v>3.2398630000000002</v>
      </c>
      <c r="V175" s="48">
        <v>6.6049220000000002</v>
      </c>
      <c r="W175" s="48">
        <v>6.6489510000000003</v>
      </c>
      <c r="X175" s="48">
        <v>7.0409759999999997</v>
      </c>
      <c r="Y175" s="48">
        <v>6.6143640000000001</v>
      </c>
      <c r="Z175" s="48">
        <v>12.000390999999993</v>
      </c>
      <c r="AA175" s="48">
        <v>13.316459</v>
      </c>
      <c r="AB175" s="48">
        <v>3.4653830000000001</v>
      </c>
      <c r="AC175" s="48">
        <v>0</v>
      </c>
      <c r="AD175" s="48">
        <v>5.7075420000000001</v>
      </c>
      <c r="AE175" s="48">
        <v>7.4114459999999998</v>
      </c>
      <c r="AF175" s="48">
        <v>2.9982039999999999</v>
      </c>
      <c r="AG175" s="48">
        <v>7.9363619999999999</v>
      </c>
      <c r="AH175" s="48">
        <v>6.4625779999999997</v>
      </c>
      <c r="AI175" s="48">
        <v>10.003467000000001</v>
      </c>
      <c r="AJ175" s="48">
        <v>23.837927000000001</v>
      </c>
      <c r="AK175" s="48">
        <v>14.272318</v>
      </c>
      <c r="AL175" s="48">
        <v>4.721908</v>
      </c>
      <c r="AM175" s="48">
        <v>0.44393100000000002</v>
      </c>
      <c r="AN175" s="48">
        <v>4.0313800000000004</v>
      </c>
      <c r="AO175" s="48">
        <v>0</v>
      </c>
      <c r="AP175" s="48">
        <v>6.6454079999999998</v>
      </c>
      <c r="AQ175" s="48">
        <v>8.6582059999999998</v>
      </c>
      <c r="AR175" s="48">
        <v>10.843438000000001</v>
      </c>
      <c r="AS175" s="48">
        <v>15.767241</v>
      </c>
      <c r="AT175" s="48">
        <v>1.8822289999999999</v>
      </c>
      <c r="AU175" s="48">
        <v>9.1736000000000004</v>
      </c>
      <c r="AV175" s="48">
        <v>9.1712019999999992</v>
      </c>
      <c r="AW175" s="48">
        <v>32.932067000000004</v>
      </c>
      <c r="AX175" s="48">
        <v>8.0100379999999998</v>
      </c>
      <c r="AY175" s="48">
        <v>7.7594830000000004</v>
      </c>
      <c r="AZ175" s="48">
        <v>12.422269</v>
      </c>
      <c r="BA175" s="48">
        <v>8.9228719999999999</v>
      </c>
      <c r="BB175" s="48">
        <v>14.581568000000001</v>
      </c>
      <c r="BC175" s="48">
        <v>0.97895900000000002</v>
      </c>
      <c r="BD175" s="48">
        <v>18.909427999999998</v>
      </c>
      <c r="BE175" s="48">
        <v>12.8622</v>
      </c>
      <c r="BF175" s="48">
        <v>13.549882</v>
      </c>
      <c r="BG175" s="48">
        <v>14.733421999999999</v>
      </c>
      <c r="BH175" s="48">
        <v>25.106280000000002</v>
      </c>
      <c r="BI175" s="48">
        <v>21.367569</v>
      </c>
      <c r="BJ175" s="48">
        <v>35.026806999999998</v>
      </c>
      <c r="BK175" s="48">
        <v>18.146739</v>
      </c>
      <c r="BL175" s="48">
        <v>2.177114</v>
      </c>
      <c r="BM175" s="48">
        <v>3.3603749999999999</v>
      </c>
      <c r="BN175" s="48">
        <v>5.7436420000000004</v>
      </c>
      <c r="BO175" s="48">
        <v>6.1995139999999997</v>
      </c>
      <c r="BP175" s="48">
        <v>15</v>
      </c>
      <c r="BQ175" s="48">
        <v>0</v>
      </c>
      <c r="BR175" s="48">
        <v>26.730706999999999</v>
      </c>
      <c r="BS175" s="48">
        <v>7.2199390000000001</v>
      </c>
      <c r="BT175" s="48">
        <v>27.944793000000001</v>
      </c>
      <c r="BU175" s="48">
        <v>21.582447999999999</v>
      </c>
      <c r="BV175" s="48">
        <v>15.524100000000001</v>
      </c>
      <c r="BW175" s="48">
        <v>9.1895609999999994</v>
      </c>
      <c r="BX175" s="48">
        <v>8.2377540000000007</v>
      </c>
      <c r="BY175" s="48">
        <v>13.143997000000001</v>
      </c>
      <c r="BZ175" s="48">
        <v>8.6304049999999997</v>
      </c>
      <c r="CA175" s="48">
        <v>8.1956249999999997</v>
      </c>
      <c r="CB175" s="48">
        <v>23.054665</v>
      </c>
      <c r="CC175" s="48">
        <v>7.2</v>
      </c>
      <c r="CD175" s="48">
        <v>18.378689999999999</v>
      </c>
      <c r="CE175" s="48">
        <v>26.664881999999999</v>
      </c>
      <c r="CF175" s="48">
        <v>4.4392370000000003</v>
      </c>
      <c r="CG175" s="48">
        <v>25.585483</v>
      </c>
      <c r="CH175" s="48">
        <v>10.685786</v>
      </c>
      <c r="CI175" s="48">
        <v>13.402040599999999</v>
      </c>
      <c r="CJ175" s="48">
        <v>26.276123699999999</v>
      </c>
      <c r="CK175" s="48">
        <v>16.315947300000001</v>
      </c>
      <c r="CL175" s="48">
        <v>3.0740794</v>
      </c>
      <c r="CM175" s="48">
        <v>23.811631300000002</v>
      </c>
      <c r="CN175" s="48">
        <v>10.992205999999999</v>
      </c>
      <c r="CO175" s="48">
        <v>0.28015570000000001</v>
      </c>
      <c r="CP175" s="48">
        <v>10.392770499999999</v>
      </c>
      <c r="CQ175" s="48">
        <v>4.5391607999999994</v>
      </c>
      <c r="CR175" s="48">
        <v>15.1799941</v>
      </c>
      <c r="CS175" s="48">
        <v>39.279297499999998</v>
      </c>
      <c r="CT175" s="48">
        <v>32.4458974</v>
      </c>
      <c r="CU175" s="48">
        <v>23.874597300000001</v>
      </c>
      <c r="CV175" s="48">
        <v>11.0038514</v>
      </c>
      <c r="CW175" s="48">
        <v>33.1531795</v>
      </c>
      <c r="CX175" s="48">
        <v>2.1734741</v>
      </c>
      <c r="CY175" s="48">
        <v>19.710143800000001</v>
      </c>
      <c r="CZ175" s="48">
        <v>8.3828952000000001</v>
      </c>
      <c r="DA175" s="48">
        <v>3.6623386</v>
      </c>
      <c r="DB175" s="48">
        <v>24.911799600000002</v>
      </c>
      <c r="DC175" s="48">
        <v>7.1503245</v>
      </c>
      <c r="DD175" s="48">
        <v>8.2278962</v>
      </c>
      <c r="DE175" s="48">
        <v>37.292562600000004</v>
      </c>
      <c r="DF175" s="48">
        <v>14.605001</v>
      </c>
      <c r="DG175" s="48">
        <v>9.1285539199999999</v>
      </c>
      <c r="DH175" s="48">
        <v>31.361061379999999</v>
      </c>
      <c r="DI175" s="48">
        <v>0.44951219999999914</v>
      </c>
      <c r="DJ175" s="48">
        <v>17.874893499999999</v>
      </c>
      <c r="DK175" s="48">
        <v>8.2933927000000125</v>
      </c>
      <c r="DL175" s="48">
        <v>5.5969880999999901</v>
      </c>
      <c r="DM175" s="48">
        <v>32.226883700000002</v>
      </c>
      <c r="DN175" s="48">
        <v>19.847727500000001</v>
      </c>
      <c r="DO175" s="48">
        <v>18.4450568</v>
      </c>
      <c r="DP175" s="15">
        <v>26.587244399999999</v>
      </c>
      <c r="DQ175" s="123">
        <v>25.730062399999998</v>
      </c>
      <c r="DR175" s="148">
        <v>34.880968799999998</v>
      </c>
      <c r="DS175" s="148">
        <v>19.451563499999999</v>
      </c>
      <c r="DT175" s="148">
        <v>0.87082780000000004</v>
      </c>
      <c r="DU175" s="148">
        <v>4.9927020000000004</v>
      </c>
      <c r="DV175" s="148">
        <v>12.0412833</v>
      </c>
      <c r="DW175" s="148">
        <v>22.750752899999998</v>
      </c>
      <c r="DX175" s="148">
        <v>20.069471</v>
      </c>
      <c r="DY175" s="148">
        <v>7.0976667000000004</v>
      </c>
      <c r="DZ175" s="148">
        <v>2.9186642000000003</v>
      </c>
      <c r="EA175" s="148">
        <v>23.044476899999999</v>
      </c>
      <c r="EB175" s="148">
        <v>1.0005465</v>
      </c>
      <c r="EC175" s="148">
        <v>22.6937955</v>
      </c>
      <c r="ED175" s="148">
        <v>24.151729899999999</v>
      </c>
    </row>
    <row r="176" spans="1:134" x14ac:dyDescent="0.2">
      <c r="A176" s="74">
        <v>27</v>
      </c>
      <c r="B176" s="118" t="s">
        <v>136</v>
      </c>
      <c r="C176" s="48">
        <v>0</v>
      </c>
      <c r="D176" s="48">
        <v>0</v>
      </c>
      <c r="E176" s="48">
        <v>0</v>
      </c>
      <c r="F176" s="48">
        <v>0</v>
      </c>
      <c r="G176" s="48">
        <v>0</v>
      </c>
      <c r="H176" s="48">
        <v>0</v>
      </c>
      <c r="I176" s="48">
        <v>0</v>
      </c>
      <c r="J176" s="48">
        <v>0</v>
      </c>
      <c r="K176" s="48">
        <v>0</v>
      </c>
      <c r="L176" s="48">
        <v>0</v>
      </c>
      <c r="M176" s="48">
        <v>0</v>
      </c>
      <c r="N176" s="48">
        <v>0</v>
      </c>
      <c r="O176" s="48">
        <v>0</v>
      </c>
      <c r="P176" s="48">
        <v>0</v>
      </c>
      <c r="Q176" s="48">
        <v>0</v>
      </c>
      <c r="R176" s="48">
        <v>0</v>
      </c>
      <c r="S176" s="48">
        <v>0</v>
      </c>
      <c r="T176" s="48">
        <v>0</v>
      </c>
      <c r="U176" s="48">
        <v>0</v>
      </c>
      <c r="V176" s="48">
        <v>0</v>
      </c>
      <c r="W176" s="48">
        <v>0</v>
      </c>
      <c r="X176" s="48">
        <v>0</v>
      </c>
      <c r="Y176" s="48">
        <v>0</v>
      </c>
      <c r="Z176" s="48">
        <v>0</v>
      </c>
      <c r="AA176" s="48">
        <v>0</v>
      </c>
      <c r="AB176" s="48">
        <v>0</v>
      </c>
      <c r="AC176" s="48">
        <v>0</v>
      </c>
      <c r="AD176" s="48">
        <v>0</v>
      </c>
      <c r="AE176" s="48">
        <v>0</v>
      </c>
      <c r="AF176" s="48">
        <v>0</v>
      </c>
      <c r="AG176" s="48">
        <v>0</v>
      </c>
      <c r="AH176" s="48">
        <v>0</v>
      </c>
      <c r="AI176" s="48">
        <v>0</v>
      </c>
      <c r="AJ176" s="48">
        <v>0</v>
      </c>
      <c r="AK176" s="48">
        <v>0</v>
      </c>
      <c r="AL176" s="48">
        <v>0</v>
      </c>
      <c r="AM176" s="48">
        <v>0</v>
      </c>
      <c r="AN176" s="48">
        <v>0</v>
      </c>
      <c r="AO176" s="48">
        <v>0</v>
      </c>
      <c r="AP176" s="48">
        <v>0</v>
      </c>
      <c r="AQ176" s="48">
        <v>0</v>
      </c>
      <c r="AR176" s="48">
        <v>0</v>
      </c>
      <c r="AS176" s="48">
        <v>0</v>
      </c>
      <c r="AT176" s="48">
        <v>3.3019999999999998E-3</v>
      </c>
      <c r="AU176" s="48">
        <v>0</v>
      </c>
      <c r="AV176" s="48">
        <v>0</v>
      </c>
      <c r="AW176" s="48">
        <v>0</v>
      </c>
      <c r="AX176" s="48">
        <v>11.580507000000001</v>
      </c>
      <c r="AY176" s="48">
        <v>0</v>
      </c>
      <c r="AZ176" s="48">
        <v>0</v>
      </c>
      <c r="BA176" s="48">
        <v>0</v>
      </c>
      <c r="BB176" s="48">
        <v>0</v>
      </c>
      <c r="BC176" s="48">
        <v>0</v>
      </c>
      <c r="BD176" s="48">
        <v>0</v>
      </c>
      <c r="BE176" s="48">
        <v>0</v>
      </c>
      <c r="BF176" s="48">
        <v>0</v>
      </c>
      <c r="BG176" s="48">
        <v>0</v>
      </c>
      <c r="BH176" s="48">
        <v>0</v>
      </c>
      <c r="BI176" s="48">
        <v>0</v>
      </c>
      <c r="BJ176" s="48">
        <v>0</v>
      </c>
      <c r="BK176" s="48">
        <v>0</v>
      </c>
      <c r="BL176" s="48">
        <v>0</v>
      </c>
      <c r="BM176" s="48">
        <v>0</v>
      </c>
      <c r="BN176" s="48">
        <v>0</v>
      </c>
      <c r="BO176" s="48">
        <v>0</v>
      </c>
      <c r="BP176" s="48">
        <v>0</v>
      </c>
      <c r="BQ176" s="48">
        <v>0</v>
      </c>
      <c r="BR176" s="48">
        <v>0</v>
      </c>
      <c r="BS176" s="48">
        <v>0</v>
      </c>
      <c r="BT176" s="48">
        <v>0</v>
      </c>
      <c r="BU176" s="48">
        <v>0</v>
      </c>
      <c r="BV176" s="48">
        <v>0</v>
      </c>
      <c r="BW176" s="48">
        <v>0</v>
      </c>
      <c r="BX176" s="48">
        <v>0</v>
      </c>
      <c r="BY176" s="48">
        <v>68.874989999999997</v>
      </c>
      <c r="BZ176" s="48">
        <v>0</v>
      </c>
      <c r="CA176" s="48">
        <v>0</v>
      </c>
      <c r="CB176" s="48">
        <v>0</v>
      </c>
      <c r="CC176" s="48">
        <v>0</v>
      </c>
      <c r="CD176" s="48">
        <v>0</v>
      </c>
      <c r="CE176" s="48">
        <v>0</v>
      </c>
      <c r="CF176" s="48">
        <v>0</v>
      </c>
      <c r="CG176" s="48">
        <v>0</v>
      </c>
      <c r="CH176" s="48">
        <v>0</v>
      </c>
      <c r="CI176" s="48">
        <v>0</v>
      </c>
      <c r="CJ176" s="48">
        <v>0</v>
      </c>
      <c r="CK176" s="48">
        <v>0</v>
      </c>
      <c r="CL176" s="48">
        <v>0</v>
      </c>
      <c r="CM176" s="48">
        <v>0</v>
      </c>
      <c r="CN176" s="48">
        <v>0</v>
      </c>
      <c r="CO176" s="48">
        <v>0</v>
      </c>
      <c r="CP176" s="48">
        <v>0</v>
      </c>
      <c r="CQ176" s="48">
        <v>0</v>
      </c>
      <c r="CR176" s="48">
        <v>0</v>
      </c>
      <c r="CS176" s="48">
        <v>0</v>
      </c>
      <c r="CT176" s="48">
        <v>0</v>
      </c>
      <c r="CU176" s="48">
        <v>0</v>
      </c>
      <c r="CV176" s="48">
        <v>0.70427150000000005</v>
      </c>
      <c r="CW176" s="48">
        <v>0</v>
      </c>
      <c r="CX176" s="48">
        <v>0</v>
      </c>
      <c r="CY176" s="48">
        <v>0</v>
      </c>
      <c r="CZ176" s="48">
        <v>0</v>
      </c>
      <c r="DA176" s="48">
        <v>0</v>
      </c>
      <c r="DB176" s="48">
        <v>0</v>
      </c>
      <c r="DC176" s="48">
        <v>0</v>
      </c>
      <c r="DD176" s="48">
        <v>0</v>
      </c>
      <c r="DE176" s="48">
        <v>0</v>
      </c>
      <c r="DF176" s="48">
        <v>0</v>
      </c>
      <c r="DG176" s="48">
        <v>0</v>
      </c>
      <c r="DH176" s="48">
        <v>0</v>
      </c>
      <c r="DI176" s="48">
        <v>0</v>
      </c>
      <c r="DJ176" s="48">
        <v>0</v>
      </c>
      <c r="DK176" s="48">
        <v>0</v>
      </c>
      <c r="DL176" s="48">
        <v>0</v>
      </c>
      <c r="DM176" s="48">
        <v>0</v>
      </c>
      <c r="DN176" s="48">
        <v>0</v>
      </c>
      <c r="DO176" s="48">
        <v>0</v>
      </c>
      <c r="DP176" s="15">
        <v>0</v>
      </c>
      <c r="DQ176" s="123">
        <v>0</v>
      </c>
      <c r="DR176" s="148">
        <v>0</v>
      </c>
      <c r="DS176" s="148">
        <v>0</v>
      </c>
      <c r="DT176" s="148">
        <v>0</v>
      </c>
      <c r="DU176" s="148">
        <v>0</v>
      </c>
      <c r="DV176" s="148">
        <v>0</v>
      </c>
      <c r="DW176" s="148">
        <v>1089.373112</v>
      </c>
      <c r="DX176" s="148">
        <v>434.15132799999998</v>
      </c>
      <c r="DY176" s="148">
        <v>0</v>
      </c>
      <c r="DZ176" s="148">
        <v>202.91143199999999</v>
      </c>
      <c r="EA176" s="148">
        <v>0</v>
      </c>
      <c r="EB176" s="148">
        <v>0</v>
      </c>
      <c r="EC176" s="148">
        <v>0</v>
      </c>
      <c r="ED176" s="148">
        <v>0</v>
      </c>
    </row>
    <row r="177" spans="1:134" x14ac:dyDescent="0.2">
      <c r="A177" s="74">
        <v>28</v>
      </c>
      <c r="B177" s="118" t="s">
        <v>137</v>
      </c>
      <c r="C177" s="48">
        <v>5.8900000000000001E-4</v>
      </c>
      <c r="D177" s="48">
        <v>0</v>
      </c>
      <c r="E177" s="48">
        <v>0</v>
      </c>
      <c r="F177" s="48">
        <v>0</v>
      </c>
      <c r="G177" s="48">
        <v>0</v>
      </c>
      <c r="H177" s="48">
        <v>0</v>
      </c>
      <c r="I177" s="48">
        <v>0</v>
      </c>
      <c r="J177" s="48">
        <v>0</v>
      </c>
      <c r="K177" s="48">
        <v>6.1499999999999999E-4</v>
      </c>
      <c r="L177" s="48">
        <v>2.1300000000000008E-4</v>
      </c>
      <c r="M177" s="48">
        <v>0</v>
      </c>
      <c r="N177" s="48">
        <v>0</v>
      </c>
      <c r="O177" s="48">
        <v>3.421E-3</v>
      </c>
      <c r="P177" s="48">
        <v>1E-3</v>
      </c>
      <c r="Q177" s="48">
        <v>0</v>
      </c>
      <c r="R177" s="48">
        <v>0</v>
      </c>
      <c r="S177" s="48">
        <v>0</v>
      </c>
      <c r="T177" s="48">
        <v>0</v>
      </c>
      <c r="U177" s="48">
        <v>0</v>
      </c>
      <c r="V177" s="48">
        <v>0</v>
      </c>
      <c r="W177" s="48">
        <v>0</v>
      </c>
      <c r="X177" s="48">
        <v>5.5310000000000003E-3</v>
      </c>
      <c r="Y177" s="48">
        <v>0</v>
      </c>
      <c r="Z177" s="48">
        <v>0</v>
      </c>
      <c r="AA177" s="48">
        <v>0</v>
      </c>
      <c r="AB177" s="48">
        <v>0</v>
      </c>
      <c r="AC177" s="48">
        <v>2.4153999999999998E-2</v>
      </c>
      <c r="AD177" s="48">
        <v>41.054467000000002</v>
      </c>
      <c r="AE177" s="48">
        <v>0</v>
      </c>
      <c r="AF177" s="48">
        <v>0</v>
      </c>
      <c r="AG177" s="48">
        <v>0</v>
      </c>
      <c r="AH177" s="48">
        <v>0</v>
      </c>
      <c r="AI177" s="48">
        <v>0</v>
      </c>
      <c r="AJ177" s="48">
        <v>0</v>
      </c>
      <c r="AK177" s="48">
        <v>0</v>
      </c>
      <c r="AL177" s="48">
        <v>0</v>
      </c>
      <c r="AM177" s="48">
        <v>1.198458</v>
      </c>
      <c r="AN177" s="48">
        <v>0</v>
      </c>
      <c r="AO177" s="48">
        <v>0</v>
      </c>
      <c r="AP177" s="48">
        <v>0</v>
      </c>
      <c r="AQ177" s="48">
        <v>0</v>
      </c>
      <c r="AR177" s="48">
        <v>0</v>
      </c>
      <c r="AS177" s="48">
        <v>0</v>
      </c>
      <c r="AT177" s="48">
        <v>0</v>
      </c>
      <c r="AU177" s="48">
        <v>39.065311000000001</v>
      </c>
      <c r="AV177" s="48">
        <v>0</v>
      </c>
      <c r="AW177" s="48">
        <v>11.62294</v>
      </c>
      <c r="AX177" s="48">
        <v>0</v>
      </c>
      <c r="AY177" s="48">
        <v>0</v>
      </c>
      <c r="AZ177" s="48">
        <v>0</v>
      </c>
      <c r="BA177" s="48">
        <v>0</v>
      </c>
      <c r="BB177" s="48">
        <v>21</v>
      </c>
      <c r="BC177" s="48">
        <v>0</v>
      </c>
      <c r="BD177" s="48">
        <v>0</v>
      </c>
      <c r="BE177" s="48">
        <v>0</v>
      </c>
      <c r="BF177" s="48">
        <v>0</v>
      </c>
      <c r="BG177" s="48">
        <v>0</v>
      </c>
      <c r="BH177" s="48">
        <v>0</v>
      </c>
      <c r="BI177" s="48">
        <v>0</v>
      </c>
      <c r="BJ177" s="48">
        <v>3.6510000000000002E-3</v>
      </c>
      <c r="BK177" s="48">
        <v>0</v>
      </c>
      <c r="BL177" s="48">
        <v>0</v>
      </c>
      <c r="BM177" s="48">
        <v>0</v>
      </c>
      <c r="BN177" s="48">
        <v>1.524E-3</v>
      </c>
      <c r="BO177" s="48">
        <v>4.8219999999999999E-3</v>
      </c>
      <c r="BP177" s="48">
        <v>0</v>
      </c>
      <c r="BQ177" s="48">
        <v>0</v>
      </c>
      <c r="BR177" s="48">
        <v>0</v>
      </c>
      <c r="BS177" s="48">
        <v>2.3098E-2</v>
      </c>
      <c r="BT177" s="48">
        <v>0</v>
      </c>
      <c r="BU177" s="48">
        <v>1.4090000000000001E-3</v>
      </c>
      <c r="BV177" s="48">
        <v>0</v>
      </c>
      <c r="BW177" s="48">
        <v>0</v>
      </c>
      <c r="BX177" s="48">
        <v>0</v>
      </c>
      <c r="BY177" s="48">
        <v>0</v>
      </c>
      <c r="BZ177" s="48">
        <v>0</v>
      </c>
      <c r="CA177" s="48">
        <v>0</v>
      </c>
      <c r="CB177" s="48">
        <v>0.01</v>
      </c>
      <c r="CC177" s="48">
        <v>0</v>
      </c>
      <c r="CD177" s="48">
        <v>0</v>
      </c>
      <c r="CE177" s="48">
        <v>0</v>
      </c>
      <c r="CF177" s="48">
        <v>0</v>
      </c>
      <c r="CG177" s="48">
        <v>0</v>
      </c>
      <c r="CH177" s="48">
        <v>9.247E-3</v>
      </c>
      <c r="CI177" s="48">
        <v>4.7881999999999994E-3</v>
      </c>
      <c r="CJ177" s="48">
        <v>0</v>
      </c>
      <c r="CK177" s="48">
        <v>0</v>
      </c>
      <c r="CL177" s="48">
        <v>0</v>
      </c>
      <c r="CM177" s="48">
        <v>0</v>
      </c>
      <c r="CN177" s="48">
        <v>0</v>
      </c>
      <c r="CO177" s="48">
        <v>0</v>
      </c>
      <c r="CP177" s="48">
        <v>0</v>
      </c>
      <c r="CQ177" s="48">
        <v>0</v>
      </c>
      <c r="CR177" s="48">
        <v>0</v>
      </c>
      <c r="CS177" s="48">
        <v>0</v>
      </c>
      <c r="CT177" s="48">
        <v>0</v>
      </c>
      <c r="CU177" s="48">
        <v>0.13051940000000001</v>
      </c>
      <c r="CV177" s="48">
        <v>0</v>
      </c>
      <c r="CW177" s="48">
        <v>0</v>
      </c>
      <c r="CX177" s="48">
        <v>0</v>
      </c>
      <c r="CY177" s="48">
        <v>0</v>
      </c>
      <c r="CZ177" s="48">
        <v>0</v>
      </c>
      <c r="DA177" s="48">
        <v>0</v>
      </c>
      <c r="DB177" s="48">
        <v>1.238E-4</v>
      </c>
      <c r="DC177" s="48">
        <v>0</v>
      </c>
      <c r="DD177" s="48">
        <v>0</v>
      </c>
      <c r="DE177" s="48">
        <v>4.47322E-2</v>
      </c>
      <c r="DF177" s="48">
        <v>0</v>
      </c>
      <c r="DG177" s="48">
        <v>0</v>
      </c>
      <c r="DH177" s="48">
        <v>0</v>
      </c>
      <c r="DI177" s="48">
        <v>0</v>
      </c>
      <c r="DJ177" s="48">
        <v>0</v>
      </c>
      <c r="DK177" s="48">
        <v>0</v>
      </c>
      <c r="DL177" s="48">
        <v>0</v>
      </c>
      <c r="DM177" s="48">
        <v>0</v>
      </c>
      <c r="DN177" s="48">
        <v>2.3804999999999998E-3</v>
      </c>
      <c r="DO177" s="48">
        <v>2.0510500000000001E-2</v>
      </c>
      <c r="DP177" s="15">
        <v>0</v>
      </c>
      <c r="DQ177" s="123">
        <v>0</v>
      </c>
      <c r="DR177" s="148">
        <v>0</v>
      </c>
      <c r="DS177" s="148">
        <v>0</v>
      </c>
      <c r="DT177" s="148">
        <v>779.94828800000005</v>
      </c>
      <c r="DU177" s="148">
        <v>229.32576</v>
      </c>
      <c r="DV177" s="148">
        <v>2351.89887</v>
      </c>
      <c r="DW177" s="148">
        <v>830.34622400000001</v>
      </c>
      <c r="DX177" s="148">
        <v>53.012528000000003</v>
      </c>
      <c r="DY177" s="148">
        <v>1064.8747275000001</v>
      </c>
      <c r="DZ177" s="148">
        <v>557.47010720000003</v>
      </c>
      <c r="EA177" s="148">
        <v>175.27826859999999</v>
      </c>
      <c r="EB177" s="148">
        <v>0</v>
      </c>
      <c r="EC177" s="148">
        <v>0</v>
      </c>
      <c r="ED177" s="148">
        <v>9.4370000000000001E-4</v>
      </c>
    </row>
    <row r="178" spans="1:134" x14ac:dyDescent="0.2">
      <c r="A178" s="74">
        <v>29</v>
      </c>
      <c r="B178" s="118" t="s">
        <v>189</v>
      </c>
      <c r="C178" s="48">
        <v>216.00631300000003</v>
      </c>
      <c r="D178" s="48">
        <v>156.42833999999999</v>
      </c>
      <c r="E178" s="48">
        <v>173.743514</v>
      </c>
      <c r="F178" s="48">
        <v>164.72590700000001</v>
      </c>
      <c r="G178" s="48">
        <v>281.67608799999999</v>
      </c>
      <c r="H178" s="48">
        <v>427.73314699999997</v>
      </c>
      <c r="I178" s="48">
        <v>179.106213</v>
      </c>
      <c r="J178" s="48">
        <v>117.60207</v>
      </c>
      <c r="K178" s="48">
        <v>209.77742000000001</v>
      </c>
      <c r="L178" s="48">
        <v>267.25404299999991</v>
      </c>
      <c r="M178" s="48">
        <v>199.726495</v>
      </c>
      <c r="N178" s="48">
        <v>234.25552200000001</v>
      </c>
      <c r="O178" s="48">
        <v>288.75393100000002</v>
      </c>
      <c r="P178" s="48">
        <v>310.89214099999998</v>
      </c>
      <c r="Q178" s="48">
        <v>363.783478</v>
      </c>
      <c r="R178" s="48">
        <v>153.42384100000001</v>
      </c>
      <c r="S178" s="48">
        <v>330.05313899999999</v>
      </c>
      <c r="T178" s="48">
        <v>462.27437400000002</v>
      </c>
      <c r="U178" s="48">
        <v>355.30261200000001</v>
      </c>
      <c r="V178" s="48">
        <v>222.74269200000001</v>
      </c>
      <c r="W178" s="48">
        <v>265.69582100000002</v>
      </c>
      <c r="X178" s="48">
        <v>368.63426700000002</v>
      </c>
      <c r="Y178" s="48">
        <v>278.954297</v>
      </c>
      <c r="Z178" s="48">
        <v>421.01562700000022</v>
      </c>
      <c r="AA178" s="48">
        <v>293.23659199999997</v>
      </c>
      <c r="AB178" s="48">
        <v>448.74963700000001</v>
      </c>
      <c r="AC178" s="48">
        <v>441.65713</v>
      </c>
      <c r="AD178" s="48">
        <v>400.81337100000002</v>
      </c>
      <c r="AE178" s="48">
        <v>417.36272200000002</v>
      </c>
      <c r="AF178" s="48">
        <v>307.06382400000001</v>
      </c>
      <c r="AG178" s="48">
        <v>278.75169199999999</v>
      </c>
      <c r="AH178" s="48">
        <v>268.98285199999998</v>
      </c>
      <c r="AI178" s="48">
        <v>454.08598000000001</v>
      </c>
      <c r="AJ178" s="48">
        <v>255.41457700000001</v>
      </c>
      <c r="AK178" s="48">
        <v>329.50455399999998</v>
      </c>
      <c r="AL178" s="48">
        <v>321.646007</v>
      </c>
      <c r="AM178" s="48">
        <v>320.78588400000001</v>
      </c>
      <c r="AN178" s="48">
        <v>402.09166099999999</v>
      </c>
      <c r="AO178" s="48">
        <v>184.48809399999999</v>
      </c>
      <c r="AP178" s="48">
        <v>242.467669</v>
      </c>
      <c r="AQ178" s="48">
        <v>332.35722399999997</v>
      </c>
      <c r="AR178" s="48">
        <v>610.35743400000001</v>
      </c>
      <c r="AS178" s="48">
        <v>338.539174</v>
      </c>
      <c r="AT178" s="48">
        <v>199.852463</v>
      </c>
      <c r="AU178" s="48">
        <v>667.68529100000001</v>
      </c>
      <c r="AV178" s="48">
        <v>491.37437899999998</v>
      </c>
      <c r="AW178" s="48">
        <v>1031.1630210000001</v>
      </c>
      <c r="AX178" s="48">
        <v>495.63431600000001</v>
      </c>
      <c r="AY178" s="48">
        <v>540.92457999999999</v>
      </c>
      <c r="AZ178" s="48">
        <v>258.45273800000001</v>
      </c>
      <c r="BA178" s="48">
        <v>333.56017600000001</v>
      </c>
      <c r="BB178" s="48">
        <v>364.31259499999999</v>
      </c>
      <c r="BC178" s="48">
        <v>452.60639800000001</v>
      </c>
      <c r="BD178" s="48">
        <v>626.20328900000004</v>
      </c>
      <c r="BE178" s="48">
        <v>375.19192099999998</v>
      </c>
      <c r="BF178" s="48">
        <v>291.43241499999999</v>
      </c>
      <c r="BG178" s="48">
        <v>349.22907500000002</v>
      </c>
      <c r="BH178" s="48">
        <v>365.88216999999997</v>
      </c>
      <c r="BI178" s="48">
        <v>401.448126</v>
      </c>
      <c r="BJ178" s="48">
        <v>1080.616274</v>
      </c>
      <c r="BK178" s="48">
        <v>701.09245099999998</v>
      </c>
      <c r="BL178" s="48">
        <v>728.46919200000002</v>
      </c>
      <c r="BM178" s="48">
        <v>621.47188800000004</v>
      </c>
      <c r="BN178" s="48">
        <v>799.41918799999996</v>
      </c>
      <c r="BO178" s="48">
        <v>778.106539</v>
      </c>
      <c r="BP178" s="48">
        <v>621.79999999999995</v>
      </c>
      <c r="BQ178" s="48">
        <v>427.1</v>
      </c>
      <c r="BR178" s="48">
        <v>1092.482671</v>
      </c>
      <c r="BS178" s="48">
        <v>850.61195599999996</v>
      </c>
      <c r="BT178" s="48">
        <v>667.68504199999995</v>
      </c>
      <c r="BU178" s="48">
        <v>707.003559</v>
      </c>
      <c r="BV178" s="48">
        <v>1048.712311</v>
      </c>
      <c r="BW178" s="48">
        <v>422.89943399999999</v>
      </c>
      <c r="BX178" s="48">
        <v>559.48342100000002</v>
      </c>
      <c r="BY178" s="48">
        <v>748.69393300000002</v>
      </c>
      <c r="BZ178" s="48">
        <v>484.5564</v>
      </c>
      <c r="CA178" s="48">
        <v>582.38068499999997</v>
      </c>
      <c r="CB178" s="48">
        <v>520.85779000000002</v>
      </c>
      <c r="CC178" s="48">
        <v>619.29999999999995</v>
      </c>
      <c r="CD178" s="48">
        <v>470.52113500000002</v>
      </c>
      <c r="CE178" s="48">
        <v>393.95912399999997</v>
      </c>
      <c r="CF178" s="48">
        <v>715.65420099999994</v>
      </c>
      <c r="CG178" s="48">
        <v>392.00257699999997</v>
      </c>
      <c r="CH178" s="48">
        <v>754.58992599999999</v>
      </c>
      <c r="CI178" s="48">
        <v>618.04812589999995</v>
      </c>
      <c r="CJ178" s="48">
        <v>526.82846440000003</v>
      </c>
      <c r="CK178" s="48">
        <v>523.60857069999997</v>
      </c>
      <c r="CL178" s="48">
        <v>493.883959</v>
      </c>
      <c r="CM178" s="48">
        <v>1050.529714</v>
      </c>
      <c r="CN178" s="48">
        <v>475.15436099999999</v>
      </c>
      <c r="CO178" s="48">
        <v>426.7169098</v>
      </c>
      <c r="CP178" s="48">
        <v>468.49465830000003</v>
      </c>
      <c r="CQ178" s="48">
        <v>141.30984749999999</v>
      </c>
      <c r="CR178" s="48">
        <v>208.00616590000001</v>
      </c>
      <c r="CS178" s="48">
        <v>255.028785</v>
      </c>
      <c r="CT178" s="48">
        <v>452.1430939</v>
      </c>
      <c r="CU178" s="48">
        <v>468.8120945</v>
      </c>
      <c r="CV178" s="48">
        <v>370.59263950000002</v>
      </c>
      <c r="CW178" s="48">
        <v>590.33374589999994</v>
      </c>
      <c r="CX178" s="48">
        <v>1071.3163695000001</v>
      </c>
      <c r="CY178" s="48">
        <v>655.15848320000009</v>
      </c>
      <c r="CZ178" s="48">
        <v>847.07012310000005</v>
      </c>
      <c r="DA178" s="48">
        <v>436.19583779999999</v>
      </c>
      <c r="DB178" s="48">
        <v>560.91026610000006</v>
      </c>
      <c r="DC178" s="48">
        <v>970.32721079999999</v>
      </c>
      <c r="DD178" s="48">
        <v>684.21914939999999</v>
      </c>
      <c r="DE178" s="48">
        <v>1974.9165601</v>
      </c>
      <c r="DF178" s="48">
        <v>1401.3484115000001</v>
      </c>
      <c r="DG178" s="48">
        <v>1289.64735701</v>
      </c>
      <c r="DH178" s="48">
        <v>1251.3821620000001</v>
      </c>
      <c r="DI178" s="48">
        <v>686.34402098999999</v>
      </c>
      <c r="DJ178" s="48">
        <v>697.56946650000009</v>
      </c>
      <c r="DK178" s="48">
        <v>665.51370660000021</v>
      </c>
      <c r="DL178" s="48">
        <v>1061.7110425999999</v>
      </c>
      <c r="DM178" s="48">
        <v>552.81364260000009</v>
      </c>
      <c r="DN178" s="48">
        <v>522.94882080000002</v>
      </c>
      <c r="DO178" s="48">
        <v>709.04069809999999</v>
      </c>
      <c r="DP178" s="15">
        <v>790.25108679999994</v>
      </c>
      <c r="DQ178" s="123">
        <v>736.93826479999996</v>
      </c>
      <c r="DR178" s="148">
        <v>1581.2668925999999</v>
      </c>
      <c r="DS178" s="148">
        <v>540.34504379999998</v>
      </c>
      <c r="DT178" s="148">
        <v>741.68110879999995</v>
      </c>
      <c r="DU178" s="148">
        <v>832.02329970000005</v>
      </c>
      <c r="DV178" s="148">
        <v>535.95559300000002</v>
      </c>
      <c r="DW178" s="148">
        <v>637.5808098</v>
      </c>
      <c r="DX178" s="148">
        <v>802.74486979999995</v>
      </c>
      <c r="DY178" s="148">
        <v>622.41111979999994</v>
      </c>
      <c r="DZ178" s="148">
        <v>968.44942520000006</v>
      </c>
      <c r="EA178" s="148">
        <v>577.85801729999991</v>
      </c>
      <c r="EB178" s="148">
        <v>578.60593300000005</v>
      </c>
      <c r="EC178" s="148">
        <v>702.89671999999996</v>
      </c>
      <c r="ED178" s="148">
        <v>913.76425360000007</v>
      </c>
    </row>
    <row r="179" spans="1:134" x14ac:dyDescent="0.2">
      <c r="A179" s="74">
        <v>30</v>
      </c>
      <c r="B179" s="118" t="s">
        <v>138</v>
      </c>
      <c r="C179" s="48">
        <v>139.75201699999997</v>
      </c>
      <c r="D179" s="48">
        <v>267.26644900000002</v>
      </c>
      <c r="E179" s="48">
        <v>200.04192499999999</v>
      </c>
      <c r="F179" s="48">
        <v>30.802232</v>
      </c>
      <c r="G179" s="48">
        <v>206.06328999999999</v>
      </c>
      <c r="H179" s="48">
        <v>109.32559000000001</v>
      </c>
      <c r="I179" s="48">
        <v>215.06949599999999</v>
      </c>
      <c r="J179" s="48">
        <v>56.986818</v>
      </c>
      <c r="K179" s="48">
        <v>216.27546100000001</v>
      </c>
      <c r="L179" s="48">
        <v>385.84130600000003</v>
      </c>
      <c r="M179" s="48">
        <v>78.725465</v>
      </c>
      <c r="N179" s="48">
        <v>279.20532900000001</v>
      </c>
      <c r="O179" s="48">
        <v>249.78360799999999</v>
      </c>
      <c r="P179" s="48">
        <v>80.015602999999999</v>
      </c>
      <c r="Q179" s="48">
        <v>453.82131900000002</v>
      </c>
      <c r="R179" s="48">
        <v>33.077663000000001</v>
      </c>
      <c r="S179" s="48">
        <v>430.81929300000002</v>
      </c>
      <c r="T179" s="48">
        <v>77.737278000000003</v>
      </c>
      <c r="U179" s="48">
        <v>172.99593300000001</v>
      </c>
      <c r="V179" s="48">
        <v>60.017527999999999</v>
      </c>
      <c r="W179" s="48">
        <v>227.25525300000001</v>
      </c>
      <c r="X179" s="48">
        <v>308.67184600000002</v>
      </c>
      <c r="Y179" s="48">
        <v>269.18555600000002</v>
      </c>
      <c r="Z179" s="48">
        <v>448.28980999999976</v>
      </c>
      <c r="AA179" s="48">
        <v>287.92881499999999</v>
      </c>
      <c r="AB179" s="48">
        <v>155.99823799999999</v>
      </c>
      <c r="AC179" s="48">
        <v>294.37908399999998</v>
      </c>
      <c r="AD179" s="48">
        <v>242.68678299999999</v>
      </c>
      <c r="AE179" s="48">
        <v>379.99935900000003</v>
      </c>
      <c r="AF179" s="48">
        <v>68.584890000000001</v>
      </c>
      <c r="AG179" s="48">
        <v>57.902838000000003</v>
      </c>
      <c r="AH179" s="48">
        <v>462.22857099999999</v>
      </c>
      <c r="AI179" s="48">
        <v>154.50931600000001</v>
      </c>
      <c r="AJ179" s="48">
        <v>62.706369000000002</v>
      </c>
      <c r="AK179" s="48">
        <v>382.36195700000002</v>
      </c>
      <c r="AL179" s="48">
        <v>2763.5764380000001</v>
      </c>
      <c r="AM179" s="48">
        <v>85.994926000000007</v>
      </c>
      <c r="AN179" s="48">
        <v>388.47801299999998</v>
      </c>
      <c r="AO179" s="48">
        <v>98.298378</v>
      </c>
      <c r="AP179" s="48">
        <v>57.274911000000003</v>
      </c>
      <c r="AQ179" s="48">
        <v>1011.175379</v>
      </c>
      <c r="AR179" s="48">
        <v>5377.1508899999999</v>
      </c>
      <c r="AS179" s="48">
        <v>126.387422</v>
      </c>
      <c r="AT179" s="48">
        <v>117.121306</v>
      </c>
      <c r="AU179" s="48">
        <v>184.38566</v>
      </c>
      <c r="AV179" s="48">
        <v>192.17239499999999</v>
      </c>
      <c r="AW179" s="48">
        <v>860.09553700000004</v>
      </c>
      <c r="AX179" s="48">
        <v>531.47379699999999</v>
      </c>
      <c r="AY179" s="48">
        <v>131.22559000000001</v>
      </c>
      <c r="AZ179" s="48">
        <v>153.058818</v>
      </c>
      <c r="BA179" s="48">
        <v>160.71246099999999</v>
      </c>
      <c r="BB179" s="48">
        <v>130.44445899999999</v>
      </c>
      <c r="BC179" s="48">
        <v>499.50065599999999</v>
      </c>
      <c r="BD179" s="48">
        <v>116.61651500000001</v>
      </c>
      <c r="BE179" s="48">
        <v>67.385137</v>
      </c>
      <c r="BF179" s="48">
        <v>505.644699</v>
      </c>
      <c r="BG179" s="48">
        <v>291.59795800000001</v>
      </c>
      <c r="BH179" s="48">
        <v>586.79410800000005</v>
      </c>
      <c r="BI179" s="48">
        <v>507.71185400000002</v>
      </c>
      <c r="BJ179" s="48">
        <v>255.75925799999999</v>
      </c>
      <c r="BK179" s="48">
        <v>136.48536899999999</v>
      </c>
      <c r="BL179" s="48">
        <v>153.19352599999999</v>
      </c>
      <c r="BM179" s="48">
        <v>220.41775699999999</v>
      </c>
      <c r="BN179" s="48">
        <v>1068.782222</v>
      </c>
      <c r="BO179" s="48">
        <v>595.46859300000006</v>
      </c>
      <c r="BP179" s="48">
        <v>136.9</v>
      </c>
      <c r="BQ179" s="48">
        <v>1242.8</v>
      </c>
      <c r="BR179" s="48">
        <v>192.65928299999999</v>
      </c>
      <c r="BS179" s="48">
        <v>171.08151000000001</v>
      </c>
      <c r="BT179" s="48">
        <v>101.178354</v>
      </c>
      <c r="BU179" s="48">
        <v>580.52727100000004</v>
      </c>
      <c r="BV179" s="48">
        <v>194.109241</v>
      </c>
      <c r="BW179" s="48">
        <v>837.37969399999997</v>
      </c>
      <c r="BX179" s="48">
        <v>221.271106</v>
      </c>
      <c r="BY179" s="48">
        <v>642.04010100000005</v>
      </c>
      <c r="BZ179" s="48">
        <v>532.91909799999996</v>
      </c>
      <c r="CA179" s="48">
        <v>2293.4976969999998</v>
      </c>
      <c r="CB179" s="48">
        <v>147.37731600000001</v>
      </c>
      <c r="CC179" s="48">
        <v>472.5</v>
      </c>
      <c r="CD179" s="48">
        <v>257.94959899999998</v>
      </c>
      <c r="CE179" s="48">
        <v>178.81156999999999</v>
      </c>
      <c r="CF179" s="48">
        <v>224.68551099999999</v>
      </c>
      <c r="CG179" s="48">
        <v>203.71307999999999</v>
      </c>
      <c r="CH179" s="48">
        <v>248.08571000000001</v>
      </c>
      <c r="CI179" s="48">
        <v>586.25456659999998</v>
      </c>
      <c r="CJ179" s="48">
        <v>445.25657089999999</v>
      </c>
      <c r="CK179" s="48">
        <v>317.63128819999997</v>
      </c>
      <c r="CL179" s="48">
        <v>308.12921230000001</v>
      </c>
      <c r="CM179" s="48">
        <v>406.60444510000002</v>
      </c>
      <c r="CN179" s="48">
        <v>597.08721160000005</v>
      </c>
      <c r="CO179" s="48">
        <v>217.6000774</v>
      </c>
      <c r="CP179" s="48">
        <v>297.84669230000003</v>
      </c>
      <c r="CQ179" s="48">
        <v>76.293749200000008</v>
      </c>
      <c r="CR179" s="48">
        <v>86.298216400000001</v>
      </c>
      <c r="CS179" s="48">
        <v>158.98017969999998</v>
      </c>
      <c r="CT179" s="48">
        <v>396.81620830000003</v>
      </c>
      <c r="CU179" s="48">
        <v>390.28564319999998</v>
      </c>
      <c r="CV179" s="48">
        <v>151.98791830000002</v>
      </c>
      <c r="CW179" s="48">
        <v>368.47937880000001</v>
      </c>
      <c r="CX179" s="48">
        <v>331.09992060000002</v>
      </c>
      <c r="CY179" s="48">
        <v>514.88571179999997</v>
      </c>
      <c r="CZ179" s="48">
        <v>305.65367310000005</v>
      </c>
      <c r="DA179" s="48">
        <v>448.35519629999999</v>
      </c>
      <c r="DB179" s="48">
        <v>272.39878519999996</v>
      </c>
      <c r="DC179" s="48">
        <v>291.32826439999997</v>
      </c>
      <c r="DD179" s="48">
        <v>430.16727450000002</v>
      </c>
      <c r="DE179" s="48">
        <v>633.68181860000004</v>
      </c>
      <c r="DF179" s="48">
        <v>1850.0026337000002</v>
      </c>
      <c r="DG179" s="48">
        <v>797.26066862000005</v>
      </c>
      <c r="DH179" s="48">
        <v>1228.0343650299999</v>
      </c>
      <c r="DI179" s="48">
        <v>528.11954834999995</v>
      </c>
      <c r="DJ179" s="48">
        <v>3104.0041047999998</v>
      </c>
      <c r="DK179" s="48">
        <v>7824.6907284000008</v>
      </c>
      <c r="DL179" s="48">
        <v>3012.541287099999</v>
      </c>
      <c r="DM179" s="48">
        <v>6579.5120548000014</v>
      </c>
      <c r="DN179" s="48">
        <v>1203.2599835000001</v>
      </c>
      <c r="DO179" s="48">
        <v>1573.2563909</v>
      </c>
      <c r="DP179" s="15">
        <v>345.60233439999996</v>
      </c>
      <c r="DQ179" s="123">
        <v>432.6546141</v>
      </c>
      <c r="DR179" s="148">
        <v>5306.6405601999995</v>
      </c>
      <c r="DS179" s="148">
        <v>3020.7805815000002</v>
      </c>
      <c r="DT179" s="148">
        <v>1644.7928903</v>
      </c>
      <c r="DU179" s="148">
        <v>673.9119032000001</v>
      </c>
      <c r="DV179" s="148">
        <v>366.63950060000002</v>
      </c>
      <c r="DW179" s="148">
        <v>220.1242652</v>
      </c>
      <c r="DX179" s="148">
        <v>519.4164869</v>
      </c>
      <c r="DY179" s="148">
        <v>997.95592010000007</v>
      </c>
      <c r="DZ179" s="148">
        <v>1688.0440781</v>
      </c>
      <c r="EA179" s="148">
        <v>3434.9615491999998</v>
      </c>
      <c r="EB179" s="148">
        <v>254.74162919999998</v>
      </c>
      <c r="EC179" s="148">
        <v>731.31082279999998</v>
      </c>
      <c r="ED179" s="148">
        <v>529.08311570000001</v>
      </c>
    </row>
    <row r="180" spans="1:134" x14ac:dyDescent="0.2">
      <c r="A180" s="74">
        <v>31</v>
      </c>
      <c r="B180" s="118" t="s">
        <v>191</v>
      </c>
      <c r="C180" s="48">
        <v>28.108339000000001</v>
      </c>
      <c r="D180" s="48">
        <v>33.668616999999998</v>
      </c>
      <c r="E180" s="48">
        <v>18.759505999999998</v>
      </c>
      <c r="F180" s="48">
        <v>23.850860999999998</v>
      </c>
      <c r="G180" s="48">
        <v>33.167985000000002</v>
      </c>
      <c r="H180" s="48">
        <v>21.458100999999999</v>
      </c>
      <c r="I180" s="48">
        <v>20.024643000000001</v>
      </c>
      <c r="J180" s="48">
        <v>29.885072000000001</v>
      </c>
      <c r="K180" s="48">
        <v>27.791777</v>
      </c>
      <c r="L180" s="48">
        <v>44.368306000000018</v>
      </c>
      <c r="M180" s="48">
        <v>26.485441999999999</v>
      </c>
      <c r="N180" s="48">
        <v>14.525122</v>
      </c>
      <c r="O180" s="48">
        <v>43.096527000000002</v>
      </c>
      <c r="P180" s="48">
        <v>37.265768999999999</v>
      </c>
      <c r="Q180" s="48">
        <v>31.240079999999999</v>
      </c>
      <c r="R180" s="48">
        <v>26.168189999999999</v>
      </c>
      <c r="S180" s="48">
        <v>30.649000999999998</v>
      </c>
      <c r="T180" s="48">
        <v>23.732551000000001</v>
      </c>
      <c r="U180" s="48">
        <v>29.940135999999999</v>
      </c>
      <c r="V180" s="48">
        <v>28.68657</v>
      </c>
      <c r="W180" s="48">
        <v>31.524279</v>
      </c>
      <c r="X180" s="48">
        <v>23.662040999999999</v>
      </c>
      <c r="Y180" s="48">
        <v>47.886907999999998</v>
      </c>
      <c r="Z180" s="48">
        <v>28.110123999999985</v>
      </c>
      <c r="AA180" s="48">
        <v>47.217824</v>
      </c>
      <c r="AB180" s="48">
        <v>27.963785999999999</v>
      </c>
      <c r="AC180" s="48">
        <v>49.236420000000003</v>
      </c>
      <c r="AD180" s="48">
        <v>24.361267000000002</v>
      </c>
      <c r="AE180" s="48">
        <v>32.692515</v>
      </c>
      <c r="AF180" s="48">
        <v>49.208278</v>
      </c>
      <c r="AG180" s="48">
        <v>30.20739</v>
      </c>
      <c r="AH180" s="48">
        <v>50.651468000000001</v>
      </c>
      <c r="AI180" s="48">
        <v>54.849739</v>
      </c>
      <c r="AJ180" s="48">
        <v>7.526103</v>
      </c>
      <c r="AK180" s="48">
        <v>29.317803999999999</v>
      </c>
      <c r="AL180" s="48">
        <v>18.371258999999998</v>
      </c>
      <c r="AM180" s="48">
        <v>38.102159</v>
      </c>
      <c r="AN180" s="48">
        <v>24.072210999999999</v>
      </c>
      <c r="AO180" s="48">
        <v>35.489511999999998</v>
      </c>
      <c r="AP180" s="48">
        <v>18.383545999999999</v>
      </c>
      <c r="AQ180" s="48">
        <v>46.633600999999999</v>
      </c>
      <c r="AR180" s="48">
        <v>43.501674999999999</v>
      </c>
      <c r="AS180" s="48">
        <v>71.056680999999998</v>
      </c>
      <c r="AT180" s="48">
        <v>42.493808000000001</v>
      </c>
      <c r="AU180" s="48">
        <v>116.426495</v>
      </c>
      <c r="AV180" s="48">
        <v>50.356636000000002</v>
      </c>
      <c r="AW180" s="48">
        <v>71.074772999999993</v>
      </c>
      <c r="AX180" s="48">
        <v>70.333473999999995</v>
      </c>
      <c r="AY180" s="48">
        <v>74.283865000000006</v>
      </c>
      <c r="AZ180" s="48">
        <v>76.583076000000005</v>
      </c>
      <c r="BA180" s="48">
        <v>45.003670999999997</v>
      </c>
      <c r="BB180" s="48">
        <v>75.959975999999997</v>
      </c>
      <c r="BC180" s="48">
        <v>93.370591000000005</v>
      </c>
      <c r="BD180" s="48">
        <v>51.663412000000001</v>
      </c>
      <c r="BE180" s="48">
        <v>53.334888999999997</v>
      </c>
      <c r="BF180" s="48">
        <v>57.187092999999997</v>
      </c>
      <c r="BG180" s="48">
        <v>62.474375999999999</v>
      </c>
      <c r="BH180" s="48">
        <v>52.422111999999998</v>
      </c>
      <c r="BI180" s="48">
        <v>63.627460999999997</v>
      </c>
      <c r="BJ180" s="48">
        <v>240.52852999999999</v>
      </c>
      <c r="BK180" s="48">
        <v>60.805005999999999</v>
      </c>
      <c r="BL180" s="48">
        <v>79.840646000000007</v>
      </c>
      <c r="BM180" s="48">
        <v>106.644807</v>
      </c>
      <c r="BN180" s="48">
        <v>82.354532000000006</v>
      </c>
      <c r="BO180" s="48">
        <v>79.907022999999995</v>
      </c>
      <c r="BP180" s="48">
        <v>66.3</v>
      </c>
      <c r="BQ180" s="48">
        <v>69.2</v>
      </c>
      <c r="BR180" s="48">
        <v>64.101668000000004</v>
      </c>
      <c r="BS180" s="48">
        <v>90.394822000000005</v>
      </c>
      <c r="BT180" s="48">
        <v>99.794740000000004</v>
      </c>
      <c r="BU180" s="48">
        <v>84.221575000000001</v>
      </c>
      <c r="BV180" s="48">
        <v>138.39462800000001</v>
      </c>
      <c r="BW180" s="48">
        <v>94.415017000000006</v>
      </c>
      <c r="BX180" s="48">
        <v>98.060108999999997</v>
      </c>
      <c r="BY180" s="48">
        <v>136.84917100000001</v>
      </c>
      <c r="BZ180" s="48">
        <v>112.940181</v>
      </c>
      <c r="CA180" s="48">
        <v>84.350964000000005</v>
      </c>
      <c r="CB180" s="48">
        <v>77.640568000000002</v>
      </c>
      <c r="CC180" s="48">
        <v>72.400000000000006</v>
      </c>
      <c r="CD180" s="48">
        <v>87.910808000000003</v>
      </c>
      <c r="CE180" s="48">
        <v>79.337939000000006</v>
      </c>
      <c r="CF180" s="48">
        <v>111.023582</v>
      </c>
      <c r="CG180" s="48">
        <v>81.430004999999994</v>
      </c>
      <c r="CH180" s="48">
        <v>144.10408200000001</v>
      </c>
      <c r="CI180" s="48">
        <v>196.19522850000001</v>
      </c>
      <c r="CJ180" s="48">
        <v>108.21577409999999</v>
      </c>
      <c r="CK180" s="48">
        <v>76.938172299999991</v>
      </c>
      <c r="CL180" s="48">
        <v>130.2213883</v>
      </c>
      <c r="CM180" s="48">
        <v>133.85826539999999</v>
      </c>
      <c r="CN180" s="48">
        <v>103.75130759999999</v>
      </c>
      <c r="CO180" s="48">
        <v>80.072751799999992</v>
      </c>
      <c r="CP180" s="48">
        <v>80.996949799999996</v>
      </c>
      <c r="CQ180" s="48">
        <v>43.196228700000006</v>
      </c>
      <c r="CR180" s="48">
        <v>16.208067700000001</v>
      </c>
      <c r="CS180" s="48">
        <v>56.032686499999997</v>
      </c>
      <c r="CT180" s="48">
        <v>61.931977400000001</v>
      </c>
      <c r="CU180" s="48">
        <v>36.905576500000002</v>
      </c>
      <c r="CV180" s="48">
        <v>46.397121499999997</v>
      </c>
      <c r="CW180" s="48">
        <v>92.61762809999999</v>
      </c>
      <c r="CX180" s="48">
        <v>86.578219500000003</v>
      </c>
      <c r="CY180" s="48">
        <v>88.337723799999992</v>
      </c>
      <c r="CZ180" s="48">
        <v>50.299974299999995</v>
      </c>
      <c r="DA180" s="48">
        <v>85.026320299999995</v>
      </c>
      <c r="DB180" s="48">
        <v>86.1366108</v>
      </c>
      <c r="DC180" s="48">
        <v>78.182937299999992</v>
      </c>
      <c r="DD180" s="48">
        <v>100.52400990000001</v>
      </c>
      <c r="DE180" s="48">
        <v>95.069592</v>
      </c>
      <c r="DF180" s="48">
        <v>114.9829043</v>
      </c>
      <c r="DG180" s="48">
        <v>86.133069559999996</v>
      </c>
      <c r="DH180" s="48">
        <v>145.72492663</v>
      </c>
      <c r="DI180" s="48">
        <v>120.38002661000002</v>
      </c>
      <c r="DJ180" s="48">
        <v>94.578362400000003</v>
      </c>
      <c r="DK180" s="48">
        <v>81.789413599999989</v>
      </c>
      <c r="DL180" s="48">
        <v>115.51673099999994</v>
      </c>
      <c r="DM180" s="48">
        <v>76.601553900000113</v>
      </c>
      <c r="DN180" s="48">
        <v>95.249462600000001</v>
      </c>
      <c r="DO180" s="48">
        <v>165.60823230000003</v>
      </c>
      <c r="DP180" s="15">
        <v>67.050001100000003</v>
      </c>
      <c r="DQ180" s="123">
        <v>121.7850306</v>
      </c>
      <c r="DR180" s="148">
        <v>163.6931185</v>
      </c>
      <c r="DS180" s="148">
        <v>100.45000829999999</v>
      </c>
      <c r="DT180" s="148">
        <v>159.06121069999998</v>
      </c>
      <c r="DU180" s="148">
        <v>136.36055350000001</v>
      </c>
      <c r="DV180" s="148">
        <v>110.3499092</v>
      </c>
      <c r="DW180" s="148">
        <v>78.268266400000002</v>
      </c>
      <c r="DX180" s="148">
        <v>56.225399899999999</v>
      </c>
      <c r="DY180" s="148">
        <v>62.505685499999998</v>
      </c>
      <c r="DZ180" s="148">
        <v>63.256706799999996</v>
      </c>
      <c r="EA180" s="148">
        <v>75.255516099999994</v>
      </c>
      <c r="EB180" s="148">
        <v>168.01206640000001</v>
      </c>
      <c r="EC180" s="148">
        <v>122.7034649</v>
      </c>
      <c r="ED180" s="148">
        <v>111.7975826</v>
      </c>
    </row>
    <row r="181" spans="1:134" x14ac:dyDescent="0.2">
      <c r="A181" s="74">
        <v>32</v>
      </c>
      <c r="B181" s="118" t="s">
        <v>140</v>
      </c>
      <c r="C181" s="48">
        <v>238.56198999999998</v>
      </c>
      <c r="D181" s="48">
        <v>282.23507899999998</v>
      </c>
      <c r="E181" s="48">
        <v>281.666695</v>
      </c>
      <c r="F181" s="48">
        <v>274.67801700000001</v>
      </c>
      <c r="G181" s="48">
        <v>351.43629800000002</v>
      </c>
      <c r="H181" s="48">
        <v>563.90919899999994</v>
      </c>
      <c r="I181" s="48">
        <v>281.90956599999998</v>
      </c>
      <c r="J181" s="48">
        <v>380.603994</v>
      </c>
      <c r="K181" s="48">
        <v>330.21500400000002</v>
      </c>
      <c r="L181" s="48">
        <v>187.43571800000018</v>
      </c>
      <c r="M181" s="48">
        <v>296.59856100000002</v>
      </c>
      <c r="N181" s="48">
        <v>249.82671400000001</v>
      </c>
      <c r="O181" s="48">
        <v>403.61782299999999</v>
      </c>
      <c r="P181" s="48">
        <v>251.63761400000001</v>
      </c>
      <c r="Q181" s="48">
        <v>406.76803699999999</v>
      </c>
      <c r="R181" s="48">
        <v>270.08707500000003</v>
      </c>
      <c r="S181" s="48">
        <v>366.629411</v>
      </c>
      <c r="T181" s="48">
        <v>406.144701</v>
      </c>
      <c r="U181" s="48">
        <v>519.97681499999999</v>
      </c>
      <c r="V181" s="48">
        <v>1061.988928</v>
      </c>
      <c r="W181" s="48">
        <v>399.35588899999999</v>
      </c>
      <c r="X181" s="48">
        <v>453.22278</v>
      </c>
      <c r="Y181" s="48">
        <v>484.62173100000001</v>
      </c>
      <c r="Z181" s="48">
        <v>705.44341899999927</v>
      </c>
      <c r="AA181" s="48">
        <v>238.48936800000001</v>
      </c>
      <c r="AB181" s="48">
        <v>433.78345899999999</v>
      </c>
      <c r="AC181" s="48">
        <v>317.61434600000001</v>
      </c>
      <c r="AD181" s="48">
        <v>841.95915300000001</v>
      </c>
      <c r="AE181" s="48">
        <v>704.63501900000006</v>
      </c>
      <c r="AF181" s="48">
        <v>386.46695399999999</v>
      </c>
      <c r="AG181" s="48">
        <v>236.36011999999999</v>
      </c>
      <c r="AH181" s="48">
        <v>436.92491100000001</v>
      </c>
      <c r="AI181" s="48">
        <v>653.00412300000005</v>
      </c>
      <c r="AJ181" s="48">
        <v>182.57551599999999</v>
      </c>
      <c r="AK181" s="48">
        <v>762.76716899999997</v>
      </c>
      <c r="AL181" s="48">
        <v>761.04376600000001</v>
      </c>
      <c r="AM181" s="48">
        <v>443.09329400000001</v>
      </c>
      <c r="AN181" s="48">
        <v>205.35336599999999</v>
      </c>
      <c r="AO181" s="48">
        <v>192.013161</v>
      </c>
      <c r="AP181" s="48">
        <v>224.99641199999999</v>
      </c>
      <c r="AQ181" s="48">
        <v>218.228317</v>
      </c>
      <c r="AR181" s="48">
        <v>1187.3524399999999</v>
      </c>
      <c r="AS181" s="48">
        <v>558.43871000000001</v>
      </c>
      <c r="AT181" s="48">
        <v>516.45664799999997</v>
      </c>
      <c r="AU181" s="48">
        <v>1322.9974090000001</v>
      </c>
      <c r="AV181" s="48">
        <v>688.67630799999995</v>
      </c>
      <c r="AW181" s="48">
        <v>508.06088499999998</v>
      </c>
      <c r="AX181" s="48">
        <v>604.54789600000004</v>
      </c>
      <c r="AY181" s="48">
        <v>506.43581</v>
      </c>
      <c r="AZ181" s="48">
        <v>301.73506600000002</v>
      </c>
      <c r="BA181" s="48">
        <v>423.86324999999999</v>
      </c>
      <c r="BB181" s="48">
        <v>439.555001</v>
      </c>
      <c r="BC181" s="48">
        <v>867.89612899999997</v>
      </c>
      <c r="BD181" s="48">
        <v>358.85921100000002</v>
      </c>
      <c r="BE181" s="48">
        <v>379.26107000000002</v>
      </c>
      <c r="BF181" s="48">
        <v>768.43367000000001</v>
      </c>
      <c r="BG181" s="48">
        <v>425.52065299999998</v>
      </c>
      <c r="BH181" s="48">
        <v>393.871826</v>
      </c>
      <c r="BI181" s="48">
        <v>405.91964000000002</v>
      </c>
      <c r="BJ181" s="48">
        <v>1202.757306</v>
      </c>
      <c r="BK181" s="48">
        <v>596.28452900000002</v>
      </c>
      <c r="BL181" s="48">
        <v>311.17620599999998</v>
      </c>
      <c r="BM181" s="48">
        <v>612.03583900000001</v>
      </c>
      <c r="BN181" s="48">
        <v>993.67506500000002</v>
      </c>
      <c r="BO181" s="48">
        <v>1007.475493</v>
      </c>
      <c r="BP181" s="48">
        <v>957.8</v>
      </c>
      <c r="BQ181" s="48">
        <v>670.4</v>
      </c>
      <c r="BR181" s="48">
        <v>2132.6128429999999</v>
      </c>
      <c r="BS181" s="48">
        <v>1009.454913</v>
      </c>
      <c r="BT181" s="48">
        <v>871.74845500000004</v>
      </c>
      <c r="BU181" s="48">
        <v>931.83467399999995</v>
      </c>
      <c r="BV181" s="48">
        <v>849.41080899999997</v>
      </c>
      <c r="BW181" s="48">
        <v>1106.771195</v>
      </c>
      <c r="BX181" s="48">
        <v>628.59460100000001</v>
      </c>
      <c r="BY181" s="48">
        <v>817.72779800000001</v>
      </c>
      <c r="BZ181" s="48">
        <v>535.97240499999998</v>
      </c>
      <c r="CA181" s="48">
        <v>809.10203899999999</v>
      </c>
      <c r="CB181" s="48">
        <v>733.45023200000003</v>
      </c>
      <c r="CC181" s="48">
        <v>1074.5</v>
      </c>
      <c r="CD181" s="48">
        <v>1036.3163259999999</v>
      </c>
      <c r="CE181" s="48">
        <v>710.59614699999997</v>
      </c>
      <c r="CF181" s="48">
        <v>1835.996517</v>
      </c>
      <c r="CG181" s="48">
        <v>710.45829800000001</v>
      </c>
      <c r="CH181" s="48">
        <v>1073.5537609999999</v>
      </c>
      <c r="CI181" s="48">
        <v>763.81326109999998</v>
      </c>
      <c r="CJ181" s="48">
        <v>887.33252229999994</v>
      </c>
      <c r="CK181" s="48">
        <v>792.2009197000001</v>
      </c>
      <c r="CL181" s="48">
        <v>548.78553610000006</v>
      </c>
      <c r="CM181" s="48">
        <v>600.30681040000002</v>
      </c>
      <c r="CN181" s="48">
        <v>914.86533029999998</v>
      </c>
      <c r="CO181" s="48">
        <v>636.49089760000004</v>
      </c>
      <c r="CP181" s="48">
        <v>801.92141579999998</v>
      </c>
      <c r="CQ181" s="48">
        <v>340.3579646</v>
      </c>
      <c r="CR181" s="48">
        <v>69.354432500000001</v>
      </c>
      <c r="CS181" s="48">
        <v>1114.1108684999999</v>
      </c>
      <c r="CT181" s="48">
        <v>752.31150279999997</v>
      </c>
      <c r="CU181" s="48">
        <v>490.08850739999997</v>
      </c>
      <c r="CV181" s="48">
        <v>918.82803790000003</v>
      </c>
      <c r="CW181" s="48">
        <v>399.35352810000001</v>
      </c>
      <c r="CX181" s="48">
        <v>785.3763292000001</v>
      </c>
      <c r="CY181" s="48">
        <v>674.07163170000001</v>
      </c>
      <c r="CZ181" s="48">
        <v>1002.5782779</v>
      </c>
      <c r="DA181" s="48">
        <v>762.43232390000003</v>
      </c>
      <c r="DB181" s="48">
        <v>961.38176879999992</v>
      </c>
      <c r="DC181" s="48">
        <v>800.35100770000008</v>
      </c>
      <c r="DD181" s="48">
        <v>917.14816470000005</v>
      </c>
      <c r="DE181" s="48">
        <v>1089.3781500999999</v>
      </c>
      <c r="DF181" s="48">
        <v>5192.8600136000005</v>
      </c>
      <c r="DG181" s="48">
        <v>801.78979852999998</v>
      </c>
      <c r="DH181" s="48">
        <v>631.97482307000007</v>
      </c>
      <c r="DI181" s="48">
        <v>665.04649439999969</v>
      </c>
      <c r="DJ181" s="48">
        <v>1122.6337172999997</v>
      </c>
      <c r="DK181" s="48">
        <v>916.66898600000013</v>
      </c>
      <c r="DL181" s="48">
        <v>1123.8439922999996</v>
      </c>
      <c r="DM181" s="48">
        <v>955.34933799999999</v>
      </c>
      <c r="DN181" s="48">
        <v>522.19379130000004</v>
      </c>
      <c r="DO181" s="48">
        <v>654.6441628</v>
      </c>
      <c r="DP181" s="15">
        <v>953.64295949999996</v>
      </c>
      <c r="DQ181" s="123">
        <v>1118.522512</v>
      </c>
      <c r="DR181" s="148">
        <v>944.0485099</v>
      </c>
      <c r="DS181" s="148">
        <v>564.01649859999998</v>
      </c>
      <c r="DT181" s="148">
        <v>840.33301070000005</v>
      </c>
      <c r="DU181" s="148">
        <v>1091.4224865000001</v>
      </c>
      <c r="DV181" s="148">
        <v>1311.5810845000001</v>
      </c>
      <c r="DW181" s="148">
        <v>881.23609350000004</v>
      </c>
      <c r="DX181" s="148">
        <v>855.31233839999993</v>
      </c>
      <c r="DY181" s="148">
        <v>668.55591660000005</v>
      </c>
      <c r="DZ181" s="148">
        <v>1605.2991264000002</v>
      </c>
      <c r="EA181" s="148">
        <v>1001.3942907999999</v>
      </c>
      <c r="EB181" s="148">
        <v>831.16775789999997</v>
      </c>
      <c r="EC181" s="148">
        <v>1027.4546915999999</v>
      </c>
      <c r="ED181" s="148">
        <v>706.69668999999999</v>
      </c>
    </row>
    <row r="182" spans="1:134" x14ac:dyDescent="0.2">
      <c r="A182" s="74">
        <v>33</v>
      </c>
      <c r="B182" s="118" t="s">
        <v>192</v>
      </c>
      <c r="C182" s="48">
        <v>250.664627</v>
      </c>
      <c r="D182" s="48">
        <v>23.979469999999999</v>
      </c>
      <c r="E182" s="48">
        <v>39.573101000000001</v>
      </c>
      <c r="F182" s="48">
        <v>18.335381999999999</v>
      </c>
      <c r="G182" s="48">
        <v>37.384636</v>
      </c>
      <c r="H182" s="48">
        <v>100.568173</v>
      </c>
      <c r="I182" s="48">
        <v>25.040590999999999</v>
      </c>
      <c r="J182" s="48">
        <v>17.729721999999999</v>
      </c>
      <c r="K182" s="48">
        <v>23.995342999999998</v>
      </c>
      <c r="L182" s="48">
        <v>39.384978000000046</v>
      </c>
      <c r="M182" s="48">
        <v>20.020232</v>
      </c>
      <c r="N182" s="48">
        <v>67.158328999999995</v>
      </c>
      <c r="O182" s="48">
        <v>476.611378</v>
      </c>
      <c r="P182" s="48">
        <v>37.556144000000003</v>
      </c>
      <c r="Q182" s="48">
        <v>580.64725899999996</v>
      </c>
      <c r="R182" s="48">
        <v>224.36859100000001</v>
      </c>
      <c r="S182" s="48">
        <v>21.653518999999999</v>
      </c>
      <c r="T182" s="48">
        <v>106.946977</v>
      </c>
      <c r="U182" s="48">
        <v>319.00874599999997</v>
      </c>
      <c r="V182" s="48">
        <v>504.988271</v>
      </c>
      <c r="W182" s="48">
        <v>23.479089999999999</v>
      </c>
      <c r="X182" s="48">
        <v>26.765861000000001</v>
      </c>
      <c r="Y182" s="48">
        <v>36.043970000000002</v>
      </c>
      <c r="Z182" s="48">
        <v>325.46884899999986</v>
      </c>
      <c r="AA182" s="48">
        <v>204.685056</v>
      </c>
      <c r="AB182" s="48">
        <v>18.430613999999998</v>
      </c>
      <c r="AC182" s="48">
        <v>28.731556000000001</v>
      </c>
      <c r="AD182" s="48">
        <v>28.336231000000002</v>
      </c>
      <c r="AE182" s="48">
        <v>35.354489999999998</v>
      </c>
      <c r="AF182" s="48">
        <v>23.413926</v>
      </c>
      <c r="AG182" s="48">
        <v>262.03983699999998</v>
      </c>
      <c r="AH182" s="48">
        <v>42.591534000000003</v>
      </c>
      <c r="AI182" s="48">
        <v>33.499653000000002</v>
      </c>
      <c r="AJ182" s="48">
        <v>11.082108</v>
      </c>
      <c r="AK182" s="48">
        <v>224.211377</v>
      </c>
      <c r="AL182" s="48">
        <v>25.792902999999999</v>
      </c>
      <c r="AM182" s="48">
        <v>25.226144000000001</v>
      </c>
      <c r="AN182" s="48">
        <v>124.848513</v>
      </c>
      <c r="AO182" s="48">
        <v>35.893456999999998</v>
      </c>
      <c r="AP182" s="48">
        <v>15.176871999999999</v>
      </c>
      <c r="AQ182" s="48">
        <v>43.498880999999997</v>
      </c>
      <c r="AR182" s="48">
        <v>57.421543</v>
      </c>
      <c r="AS182" s="48">
        <v>29.951301000000001</v>
      </c>
      <c r="AT182" s="48">
        <v>34.201771000000001</v>
      </c>
      <c r="AU182" s="48">
        <v>35.164025000000002</v>
      </c>
      <c r="AV182" s="48">
        <v>33.073715999999997</v>
      </c>
      <c r="AW182" s="48">
        <v>52.536287999999999</v>
      </c>
      <c r="AX182" s="48">
        <v>77.529287999999994</v>
      </c>
      <c r="AY182" s="48">
        <v>23.800948999999999</v>
      </c>
      <c r="AZ182" s="48">
        <v>45.537636999999997</v>
      </c>
      <c r="BA182" s="48">
        <v>69.555954999999997</v>
      </c>
      <c r="BB182" s="48">
        <v>49.123266999999998</v>
      </c>
      <c r="BC182" s="48">
        <v>22.048933000000002</v>
      </c>
      <c r="BD182" s="48">
        <v>48.306244999999997</v>
      </c>
      <c r="BE182" s="48">
        <v>49.759143999999999</v>
      </c>
      <c r="BF182" s="48">
        <v>34.816529000000003</v>
      </c>
      <c r="BG182" s="48">
        <v>42.718000000000004</v>
      </c>
      <c r="BH182" s="48">
        <v>35.975637999999996</v>
      </c>
      <c r="BI182" s="48">
        <v>35.995018000000002</v>
      </c>
      <c r="BJ182" s="48">
        <v>215.69603799999999</v>
      </c>
      <c r="BK182" s="48">
        <v>41.052925999999999</v>
      </c>
      <c r="BL182" s="48">
        <v>53.072116999999999</v>
      </c>
      <c r="BM182" s="48">
        <v>18.607675</v>
      </c>
      <c r="BN182" s="48">
        <v>75.886806000000007</v>
      </c>
      <c r="BO182" s="48">
        <v>61.147817000000003</v>
      </c>
      <c r="BP182" s="48">
        <v>54</v>
      </c>
      <c r="BQ182" s="48">
        <v>23.2</v>
      </c>
      <c r="BR182" s="48">
        <v>65.609695000000002</v>
      </c>
      <c r="BS182" s="48">
        <v>41.168522000000003</v>
      </c>
      <c r="BT182" s="48">
        <v>49.148623999999998</v>
      </c>
      <c r="BU182" s="48">
        <v>50.564157000000002</v>
      </c>
      <c r="BV182" s="48">
        <v>127.344132</v>
      </c>
      <c r="BW182" s="48">
        <v>218.142425</v>
      </c>
      <c r="BX182" s="48">
        <v>37.242348999999997</v>
      </c>
      <c r="BY182" s="48">
        <v>127.25549100000001</v>
      </c>
      <c r="BZ182" s="48">
        <v>45.889615999999997</v>
      </c>
      <c r="CA182" s="48">
        <v>77.555677000000003</v>
      </c>
      <c r="CB182" s="48">
        <v>73.009320000000002</v>
      </c>
      <c r="CC182" s="48">
        <v>80.8</v>
      </c>
      <c r="CD182" s="48">
        <v>100.297507</v>
      </c>
      <c r="CE182" s="48">
        <v>85.392174999999995</v>
      </c>
      <c r="CF182" s="48">
        <v>143.26286899999999</v>
      </c>
      <c r="CG182" s="48">
        <v>122.16412099999999</v>
      </c>
      <c r="CH182" s="48">
        <v>200.24186599999999</v>
      </c>
      <c r="CI182" s="48">
        <v>34.383632900000002</v>
      </c>
      <c r="CJ182" s="48">
        <v>67.624082299999998</v>
      </c>
      <c r="CK182" s="48">
        <v>30.564078800000001</v>
      </c>
      <c r="CL182" s="48">
        <v>44.271447200000004</v>
      </c>
      <c r="CM182" s="48">
        <v>73.8876676</v>
      </c>
      <c r="CN182" s="48">
        <v>80.896844799999997</v>
      </c>
      <c r="CO182" s="48">
        <v>121.7974935</v>
      </c>
      <c r="CP182" s="48">
        <v>34.699838799999995</v>
      </c>
      <c r="CQ182" s="48">
        <v>10.9573944</v>
      </c>
      <c r="CR182" s="48">
        <v>8.1343285999999999</v>
      </c>
      <c r="CS182" s="48">
        <v>73.660530800000004</v>
      </c>
      <c r="CT182" s="48">
        <v>107.4731285</v>
      </c>
      <c r="CU182" s="48">
        <v>31.959525500000002</v>
      </c>
      <c r="CV182" s="48">
        <v>34.8443836</v>
      </c>
      <c r="CW182" s="48">
        <v>127.33567670000001</v>
      </c>
      <c r="CX182" s="48">
        <v>65.227412600000008</v>
      </c>
      <c r="CY182" s="48">
        <v>27.0478828</v>
      </c>
      <c r="CZ182" s="48">
        <v>54.422217799999999</v>
      </c>
      <c r="DA182" s="48">
        <v>81.403640999999993</v>
      </c>
      <c r="DB182" s="48">
        <v>67.425419200000007</v>
      </c>
      <c r="DC182" s="48">
        <v>43.498645000000003</v>
      </c>
      <c r="DD182" s="48">
        <v>93.394160099999993</v>
      </c>
      <c r="DE182" s="48">
        <v>37.336870099999999</v>
      </c>
      <c r="DF182" s="48">
        <v>188.9900696</v>
      </c>
      <c r="DG182" s="48">
        <v>68.154854529999994</v>
      </c>
      <c r="DH182" s="48">
        <v>64.995221709999996</v>
      </c>
      <c r="DI182" s="48">
        <v>83.166386959999983</v>
      </c>
      <c r="DJ182" s="48">
        <v>186.55636960000004</v>
      </c>
      <c r="DK182" s="48">
        <v>120.37019809999998</v>
      </c>
      <c r="DL182" s="48">
        <v>277.13108389999991</v>
      </c>
      <c r="DM182" s="48">
        <v>63.344705800000156</v>
      </c>
      <c r="DN182" s="48">
        <v>306.59056950000002</v>
      </c>
      <c r="DO182" s="48">
        <v>349.77609530000001</v>
      </c>
      <c r="DP182" s="15">
        <v>393.73838499999999</v>
      </c>
      <c r="DQ182" s="123">
        <v>107.18885420000001</v>
      </c>
      <c r="DR182" s="148">
        <v>89.467668599999996</v>
      </c>
      <c r="DS182" s="148">
        <v>258.86232640000003</v>
      </c>
      <c r="DT182" s="148">
        <v>161.11401900000001</v>
      </c>
      <c r="DU182" s="148">
        <v>297.78750689999998</v>
      </c>
      <c r="DV182" s="148">
        <v>195.01734959999999</v>
      </c>
      <c r="DW182" s="148">
        <v>315.85656180000001</v>
      </c>
      <c r="DX182" s="148">
        <v>323.4563182</v>
      </c>
      <c r="DY182" s="148">
        <v>370.3338301</v>
      </c>
      <c r="DZ182" s="148">
        <v>276.28423889999999</v>
      </c>
      <c r="EA182" s="148">
        <v>316.89875330000001</v>
      </c>
      <c r="EB182" s="148">
        <v>252.9195636</v>
      </c>
      <c r="EC182" s="148">
        <v>366.03182989999999</v>
      </c>
      <c r="ED182" s="148">
        <v>454.99864460000003</v>
      </c>
    </row>
    <row r="183" spans="1:134" x14ac:dyDescent="0.2">
      <c r="A183" s="74">
        <v>34</v>
      </c>
      <c r="B183" s="118" t="s">
        <v>193</v>
      </c>
      <c r="C183" s="48">
        <v>100.71932299999999</v>
      </c>
      <c r="D183" s="48">
        <v>66.511170000000007</v>
      </c>
      <c r="E183" s="48">
        <v>42.756819999999998</v>
      </c>
      <c r="F183" s="48">
        <v>93.904366999999993</v>
      </c>
      <c r="G183" s="48">
        <v>71.231762000000003</v>
      </c>
      <c r="H183" s="48">
        <v>63.827810999999997</v>
      </c>
      <c r="I183" s="48">
        <v>51.627155000000002</v>
      </c>
      <c r="J183" s="48">
        <v>53.480283</v>
      </c>
      <c r="K183" s="48">
        <v>96.387679000000006</v>
      </c>
      <c r="L183" s="48">
        <v>123.49560899999994</v>
      </c>
      <c r="M183" s="48">
        <v>81.553470000000004</v>
      </c>
      <c r="N183" s="48">
        <v>90.610066000000003</v>
      </c>
      <c r="O183" s="48">
        <v>88.942002000000002</v>
      </c>
      <c r="P183" s="48">
        <v>122.101557</v>
      </c>
      <c r="Q183" s="48">
        <v>57.805543</v>
      </c>
      <c r="R183" s="48">
        <v>84.038162999999997</v>
      </c>
      <c r="S183" s="48">
        <v>157.838494</v>
      </c>
      <c r="T183" s="48">
        <v>205.495015</v>
      </c>
      <c r="U183" s="48">
        <v>150.99652599999999</v>
      </c>
      <c r="V183" s="48">
        <v>222.46257499999999</v>
      </c>
      <c r="W183" s="48">
        <v>134.82429500000001</v>
      </c>
      <c r="X183" s="48">
        <v>137.544996</v>
      </c>
      <c r="Y183" s="48">
        <v>171.43750199999999</v>
      </c>
      <c r="Z183" s="48">
        <v>136.06023299999993</v>
      </c>
      <c r="AA183" s="48">
        <v>183.78365600000001</v>
      </c>
      <c r="AB183" s="48">
        <v>264.68383</v>
      </c>
      <c r="AC183" s="48">
        <v>209.08308600000001</v>
      </c>
      <c r="AD183" s="48">
        <v>212.332065</v>
      </c>
      <c r="AE183" s="48">
        <v>174.131595</v>
      </c>
      <c r="AF183" s="48">
        <v>208.261517</v>
      </c>
      <c r="AG183" s="48">
        <v>255.35329400000001</v>
      </c>
      <c r="AH183" s="48">
        <v>149.88094100000001</v>
      </c>
      <c r="AI183" s="48">
        <v>190.40863400000001</v>
      </c>
      <c r="AJ183" s="48">
        <v>115.61476500000001</v>
      </c>
      <c r="AK183" s="48">
        <v>145.92599899999999</v>
      </c>
      <c r="AL183" s="48">
        <v>152.956579</v>
      </c>
      <c r="AM183" s="48">
        <v>171.815876</v>
      </c>
      <c r="AN183" s="48">
        <v>59.238155999999996</v>
      </c>
      <c r="AO183" s="48">
        <v>3.3540209999999999</v>
      </c>
      <c r="AP183" s="48">
        <v>99.357065000000006</v>
      </c>
      <c r="AQ183" s="48">
        <v>238.58239599999999</v>
      </c>
      <c r="AR183" s="48">
        <v>98.873845000000003</v>
      </c>
      <c r="AS183" s="48">
        <v>120.1</v>
      </c>
      <c r="AT183" s="48">
        <v>153.73834099999999</v>
      </c>
      <c r="AU183" s="48">
        <v>190.47149300000001</v>
      </c>
      <c r="AV183" s="48">
        <v>146.46992900000001</v>
      </c>
      <c r="AW183" s="48">
        <v>257.40570700000001</v>
      </c>
      <c r="AX183" s="48">
        <v>184.70157599999999</v>
      </c>
      <c r="AY183" s="48">
        <v>168.94520399999999</v>
      </c>
      <c r="AZ183" s="48">
        <v>239.98552900000001</v>
      </c>
      <c r="BA183" s="48">
        <v>114.07119899999999</v>
      </c>
      <c r="BB183" s="48">
        <v>174.72674599999999</v>
      </c>
      <c r="BC183" s="48">
        <v>192.30039400000001</v>
      </c>
      <c r="BD183" s="48">
        <v>127.23399499999999</v>
      </c>
      <c r="BE183" s="48">
        <v>201.40739500000001</v>
      </c>
      <c r="BF183" s="48">
        <v>198.17346900000001</v>
      </c>
      <c r="BG183" s="48">
        <v>265.207763</v>
      </c>
      <c r="BH183" s="48">
        <v>179.29786999999999</v>
      </c>
      <c r="BI183" s="48">
        <v>96.063322999999997</v>
      </c>
      <c r="BJ183" s="48">
        <v>483.91516000000001</v>
      </c>
      <c r="BK183" s="48">
        <v>168.16932800000001</v>
      </c>
      <c r="BL183" s="48">
        <v>160.61967799999999</v>
      </c>
      <c r="BM183" s="48">
        <v>158.814628</v>
      </c>
      <c r="BN183" s="48">
        <v>221.53778299999999</v>
      </c>
      <c r="BO183" s="48">
        <v>266.84221000000002</v>
      </c>
      <c r="BP183" s="48">
        <v>246.9</v>
      </c>
      <c r="BQ183" s="48">
        <v>245</v>
      </c>
      <c r="BR183" s="48">
        <v>108.281987</v>
      </c>
      <c r="BS183" s="48">
        <v>179.040402</v>
      </c>
      <c r="BT183" s="48">
        <v>237.98302899999999</v>
      </c>
      <c r="BU183" s="48">
        <v>327.23638699999998</v>
      </c>
      <c r="BV183" s="48">
        <v>208.20675600000001</v>
      </c>
      <c r="BW183" s="48">
        <v>279.62589700000001</v>
      </c>
      <c r="BX183" s="48">
        <v>222.149001</v>
      </c>
      <c r="BY183" s="48">
        <v>286.53852799999999</v>
      </c>
      <c r="BZ183" s="48">
        <v>284.24372099999999</v>
      </c>
      <c r="CA183" s="48">
        <v>221.14210600000001</v>
      </c>
      <c r="CB183" s="48">
        <v>313.75703600000003</v>
      </c>
      <c r="CC183" s="48">
        <v>188.4</v>
      </c>
      <c r="CD183" s="48">
        <v>246.95734300000001</v>
      </c>
      <c r="CE183" s="48">
        <v>294.24297899999999</v>
      </c>
      <c r="CF183" s="48">
        <v>180.35852800000001</v>
      </c>
      <c r="CG183" s="48">
        <v>243.38753</v>
      </c>
      <c r="CH183" s="48">
        <v>181.879718</v>
      </c>
      <c r="CI183" s="48">
        <v>274.78849739999998</v>
      </c>
      <c r="CJ183" s="48">
        <v>187.55009949999999</v>
      </c>
      <c r="CK183" s="48">
        <v>174.91722040000002</v>
      </c>
      <c r="CL183" s="48">
        <v>391.8064622</v>
      </c>
      <c r="CM183" s="48">
        <v>263.83965919999997</v>
      </c>
      <c r="CN183" s="48">
        <v>271.88251300000002</v>
      </c>
      <c r="CO183" s="48">
        <v>315.96077070000001</v>
      </c>
      <c r="CP183" s="48">
        <v>159.3413357</v>
      </c>
      <c r="CQ183" s="48">
        <v>248.89482819999998</v>
      </c>
      <c r="CR183" s="48">
        <v>135.64681730000001</v>
      </c>
      <c r="CS183" s="48">
        <v>209.0079365</v>
      </c>
      <c r="CT183" s="48">
        <v>122.65646150000001</v>
      </c>
      <c r="CU183" s="48">
        <v>78.419117299999996</v>
      </c>
      <c r="CV183" s="48">
        <v>220.84078440000002</v>
      </c>
      <c r="CW183" s="48">
        <v>238.89870780000001</v>
      </c>
      <c r="CX183" s="48">
        <v>194.68967080000002</v>
      </c>
      <c r="CY183" s="48">
        <v>329.12345850000003</v>
      </c>
      <c r="CZ183" s="48">
        <v>235.6584872</v>
      </c>
      <c r="DA183" s="48">
        <v>292.4850836</v>
      </c>
      <c r="DB183" s="48">
        <v>584.61446690000002</v>
      </c>
      <c r="DC183" s="48">
        <v>738.80465300000003</v>
      </c>
      <c r="DD183" s="48">
        <v>525.28657329999999</v>
      </c>
      <c r="DE183" s="48">
        <v>420.18625950000001</v>
      </c>
      <c r="DF183" s="48">
        <v>329.93040680000001</v>
      </c>
      <c r="DG183" s="48">
        <v>260.55814019999997</v>
      </c>
      <c r="DH183" s="48">
        <v>443.23299245999999</v>
      </c>
      <c r="DI183" s="48">
        <v>348.20151234000008</v>
      </c>
      <c r="DJ183" s="48">
        <v>563.77347170000007</v>
      </c>
      <c r="DK183" s="48">
        <v>615.62333639999997</v>
      </c>
      <c r="DL183" s="48">
        <v>332.55181740000035</v>
      </c>
      <c r="DM183" s="48">
        <v>359.94695289999936</v>
      </c>
      <c r="DN183" s="48">
        <v>321.32091980000001</v>
      </c>
      <c r="DO183" s="48">
        <v>619.81884429999991</v>
      </c>
      <c r="DP183" s="15">
        <v>349.78638569999998</v>
      </c>
      <c r="DQ183" s="123">
        <v>485.27406830000001</v>
      </c>
      <c r="DR183" s="148">
        <v>581.24985879999997</v>
      </c>
      <c r="DS183" s="148">
        <v>326.64610160000001</v>
      </c>
      <c r="DT183" s="148">
        <v>403.66626350000001</v>
      </c>
      <c r="DU183" s="148">
        <v>422.28092089999996</v>
      </c>
      <c r="DV183" s="148">
        <v>238.8030091</v>
      </c>
      <c r="DW183" s="148">
        <v>118.6549583</v>
      </c>
      <c r="DX183" s="148">
        <v>217.5773863</v>
      </c>
      <c r="DY183" s="148">
        <v>58.1535443</v>
      </c>
      <c r="DZ183" s="148">
        <v>259.85559810000001</v>
      </c>
      <c r="EA183" s="148">
        <v>231.1436654</v>
      </c>
      <c r="EB183" s="148">
        <v>285.03862350000003</v>
      </c>
      <c r="EC183" s="148">
        <v>195.339191</v>
      </c>
      <c r="ED183" s="148">
        <v>229.392011</v>
      </c>
    </row>
    <row r="184" spans="1:134" x14ac:dyDescent="0.2">
      <c r="A184" s="74">
        <v>35</v>
      </c>
      <c r="B184" s="118" t="s">
        <v>194</v>
      </c>
      <c r="C184" s="48">
        <v>18.796249000000003</v>
      </c>
      <c r="D184" s="48">
        <v>29.487155999999999</v>
      </c>
      <c r="E184" s="48">
        <v>23.062774000000001</v>
      </c>
      <c r="F184" s="48">
        <v>20.503232000000001</v>
      </c>
      <c r="G184" s="48">
        <v>23.713394999999998</v>
      </c>
      <c r="H184" s="48">
        <v>36.615977000000001</v>
      </c>
      <c r="I184" s="48">
        <v>35.735914999999999</v>
      </c>
      <c r="J184" s="48">
        <v>40.909505000000003</v>
      </c>
      <c r="K184" s="48">
        <v>36.773077000000001</v>
      </c>
      <c r="L184" s="48">
        <v>35.861964</v>
      </c>
      <c r="M184" s="48">
        <v>24.227404</v>
      </c>
      <c r="N184" s="48">
        <v>27.523150999999999</v>
      </c>
      <c r="O184" s="48">
        <v>46.230108999999999</v>
      </c>
      <c r="P184" s="48">
        <v>31.267187</v>
      </c>
      <c r="Q184" s="48">
        <v>78.123998</v>
      </c>
      <c r="R184" s="48">
        <v>17.560486999999998</v>
      </c>
      <c r="S184" s="48">
        <v>32.561304999999997</v>
      </c>
      <c r="T184" s="48">
        <v>37.865001999999997</v>
      </c>
      <c r="U184" s="48">
        <v>19.419936</v>
      </c>
      <c r="V184" s="48">
        <v>34.001643999999999</v>
      </c>
      <c r="W184" s="48">
        <v>26.652141</v>
      </c>
      <c r="X184" s="48">
        <v>20.938669000000001</v>
      </c>
      <c r="Y184" s="48">
        <v>36.075932000000002</v>
      </c>
      <c r="Z184" s="48">
        <v>48.427188999999998</v>
      </c>
      <c r="AA184" s="48">
        <v>66.166954000000004</v>
      </c>
      <c r="AB184" s="48">
        <v>25.677578</v>
      </c>
      <c r="AC184" s="48">
        <v>47.321545</v>
      </c>
      <c r="AD184" s="48">
        <v>53.214019999999998</v>
      </c>
      <c r="AE184" s="48">
        <v>33.980856000000003</v>
      </c>
      <c r="AF184" s="48">
        <v>51.306291999999999</v>
      </c>
      <c r="AG184" s="48">
        <v>38.104653999999996</v>
      </c>
      <c r="AH184" s="48">
        <v>40.044037000000003</v>
      </c>
      <c r="AI184" s="48">
        <v>33.053261999999997</v>
      </c>
      <c r="AJ184" s="48">
        <v>7.8716720000000002</v>
      </c>
      <c r="AK184" s="48">
        <v>41.335433000000002</v>
      </c>
      <c r="AL184" s="48">
        <v>27.41066</v>
      </c>
      <c r="AM184" s="48">
        <v>18.747809</v>
      </c>
      <c r="AN184" s="48">
        <v>30.005587999999999</v>
      </c>
      <c r="AO184" s="48">
        <v>3.5481259999999999</v>
      </c>
      <c r="AP184" s="48">
        <v>47.583176000000002</v>
      </c>
      <c r="AQ184" s="48">
        <v>55.866557</v>
      </c>
      <c r="AR184" s="48">
        <v>90.755418000000006</v>
      </c>
      <c r="AS184" s="48">
        <v>81.973014000000006</v>
      </c>
      <c r="AT184" s="48">
        <v>77.705296000000004</v>
      </c>
      <c r="AU184" s="48">
        <v>105.475442</v>
      </c>
      <c r="AV184" s="48">
        <v>57.474708999999997</v>
      </c>
      <c r="AW184" s="48">
        <v>129.76140699999999</v>
      </c>
      <c r="AX184" s="48">
        <v>45.445737000000001</v>
      </c>
      <c r="AY184" s="48">
        <v>16.7</v>
      </c>
      <c r="AZ184" s="48">
        <v>57.8</v>
      </c>
      <c r="BA184" s="48">
        <v>30.894020000000001</v>
      </c>
      <c r="BB184" s="48">
        <v>38.5</v>
      </c>
      <c r="BC184" s="48">
        <v>51.424692</v>
      </c>
      <c r="BD184" s="48">
        <v>63.108893999999999</v>
      </c>
      <c r="BE184" s="48">
        <v>59.500872999999999</v>
      </c>
      <c r="BF184" s="48">
        <v>37.919718000000003</v>
      </c>
      <c r="BG184" s="48">
        <v>23.554069999999999</v>
      </c>
      <c r="BH184" s="48">
        <v>55.904944</v>
      </c>
      <c r="BI184" s="48">
        <v>47.135151999999998</v>
      </c>
      <c r="BJ184" s="48">
        <v>125.231967</v>
      </c>
      <c r="BK184" s="48">
        <v>28.126557999999999</v>
      </c>
      <c r="BL184" s="48">
        <v>37.884793000000002</v>
      </c>
      <c r="BM184" s="48">
        <v>77.033806999999996</v>
      </c>
      <c r="BN184" s="48">
        <v>42.824089000000001</v>
      </c>
      <c r="BO184" s="48">
        <v>53.989497999999998</v>
      </c>
      <c r="BP184" s="48">
        <v>63.8</v>
      </c>
      <c r="BQ184" s="48">
        <v>63.8</v>
      </c>
      <c r="BR184" s="48">
        <v>51.011386000000002</v>
      </c>
      <c r="BS184" s="48">
        <v>66.217816999999997</v>
      </c>
      <c r="BT184" s="48">
        <v>45.940787</v>
      </c>
      <c r="BU184" s="48">
        <v>37.571207999999999</v>
      </c>
      <c r="BV184" s="48">
        <v>36.418416000000001</v>
      </c>
      <c r="BW184" s="48">
        <v>58.339131000000002</v>
      </c>
      <c r="BX184" s="48">
        <v>89.723478</v>
      </c>
      <c r="BY184" s="48">
        <v>56.058121999999997</v>
      </c>
      <c r="BZ184" s="48">
        <v>149.181949</v>
      </c>
      <c r="CA184" s="48">
        <v>48.472530999999996</v>
      </c>
      <c r="CB184" s="48">
        <v>141.83975699999999</v>
      </c>
      <c r="CC184" s="48">
        <v>67.400000000000006</v>
      </c>
      <c r="CD184" s="48">
        <v>61.065793999999997</v>
      </c>
      <c r="CE184" s="48">
        <v>76.451597000000007</v>
      </c>
      <c r="CF184" s="48">
        <v>67.783934000000002</v>
      </c>
      <c r="CG184" s="48">
        <v>114.248216</v>
      </c>
      <c r="CH184" s="48">
        <v>52.764856000000002</v>
      </c>
      <c r="CI184" s="48">
        <v>92.668737400000012</v>
      </c>
      <c r="CJ184" s="48">
        <v>118.917727</v>
      </c>
      <c r="CK184" s="48">
        <v>61.992058200000002</v>
      </c>
      <c r="CL184" s="48">
        <v>164.25371809999999</v>
      </c>
      <c r="CM184" s="48">
        <v>76.230060900000012</v>
      </c>
      <c r="CN184" s="48">
        <v>63.602289299999995</v>
      </c>
      <c r="CO184" s="48">
        <v>118.2157662</v>
      </c>
      <c r="CP184" s="48">
        <v>76.862238599999998</v>
      </c>
      <c r="CQ184" s="48">
        <v>43.951113599999999</v>
      </c>
      <c r="CR184" s="48">
        <v>18.525784399999999</v>
      </c>
      <c r="CS184" s="48">
        <v>130.41821820000001</v>
      </c>
      <c r="CT184" s="48">
        <v>133.43296040000001</v>
      </c>
      <c r="CU184" s="48">
        <v>144.87958780000002</v>
      </c>
      <c r="CV184" s="48">
        <v>129.57456429999999</v>
      </c>
      <c r="CW184" s="48">
        <v>126.91298740000001</v>
      </c>
      <c r="CX184" s="48">
        <v>72.833869500000006</v>
      </c>
      <c r="CY184" s="48">
        <v>70.160784800000002</v>
      </c>
      <c r="CZ184" s="48">
        <v>41.345820500000002</v>
      </c>
      <c r="DA184" s="48">
        <v>60.319202700000005</v>
      </c>
      <c r="DB184" s="48">
        <v>192.94381180000002</v>
      </c>
      <c r="DC184" s="48">
        <v>99.732885599999989</v>
      </c>
      <c r="DD184" s="48">
        <v>228.10768230000002</v>
      </c>
      <c r="DE184" s="48">
        <v>149.01881609999998</v>
      </c>
      <c r="DF184" s="48">
        <v>104.49389529999999</v>
      </c>
      <c r="DG184" s="48">
        <v>209.30130500000001</v>
      </c>
      <c r="DH184" s="48">
        <v>127.5816856</v>
      </c>
      <c r="DI184" s="48">
        <v>147.36199149999999</v>
      </c>
      <c r="DJ184" s="48">
        <v>218.57645619999994</v>
      </c>
      <c r="DK184" s="48">
        <v>295.86109750000003</v>
      </c>
      <c r="DL184" s="48">
        <v>229.40840770000011</v>
      </c>
      <c r="DM184" s="48">
        <v>106.27998149999985</v>
      </c>
      <c r="DN184" s="48">
        <v>123.90372240000001</v>
      </c>
      <c r="DO184" s="48">
        <v>38.656424399999999</v>
      </c>
      <c r="DP184" s="15">
        <v>43.513461</v>
      </c>
      <c r="DQ184" s="123">
        <v>161.57758050000001</v>
      </c>
      <c r="DR184" s="148">
        <v>50.3805385</v>
      </c>
      <c r="DS184" s="148">
        <v>245.70361389999999</v>
      </c>
      <c r="DT184" s="148">
        <v>376.21531379999999</v>
      </c>
      <c r="DU184" s="148">
        <v>462.38143100000002</v>
      </c>
      <c r="DV184" s="148">
        <v>266.19267840000003</v>
      </c>
      <c r="DW184" s="148">
        <v>249.22742580000002</v>
      </c>
      <c r="DX184" s="148">
        <v>247.20361069999998</v>
      </c>
      <c r="DY184" s="148">
        <v>270.31502110000002</v>
      </c>
      <c r="DZ184" s="148">
        <v>187.07403169999998</v>
      </c>
      <c r="EA184" s="148">
        <v>162.31849219999998</v>
      </c>
      <c r="EB184" s="148">
        <v>128.99241990000002</v>
      </c>
      <c r="EC184" s="148">
        <v>39.175078999999997</v>
      </c>
      <c r="ED184" s="148">
        <v>85.485223500000004</v>
      </c>
    </row>
    <row r="185" spans="1:134" x14ac:dyDescent="0.2">
      <c r="A185" s="74">
        <v>36</v>
      </c>
      <c r="B185" s="118" t="s">
        <v>195</v>
      </c>
      <c r="C185" s="48">
        <v>5.7270809999999992</v>
      </c>
      <c r="D185" s="48">
        <v>2.6297790000000001</v>
      </c>
      <c r="E185" s="48">
        <v>7.2398860000000003</v>
      </c>
      <c r="F185" s="48">
        <v>3.954018</v>
      </c>
      <c r="G185" s="48">
        <v>1.3737079999999999</v>
      </c>
      <c r="H185" s="48">
        <v>2.5841970000000001</v>
      </c>
      <c r="I185" s="48">
        <v>5.3778230000000002</v>
      </c>
      <c r="J185" s="48">
        <v>7.1343209999999999</v>
      </c>
      <c r="K185" s="48">
        <v>1.490529</v>
      </c>
      <c r="L185" s="48">
        <v>2.4710660000000004</v>
      </c>
      <c r="M185" s="48">
        <v>9.3403609999999997</v>
      </c>
      <c r="N185" s="48">
        <v>10.497863000000001</v>
      </c>
      <c r="O185" s="48">
        <v>2.9519500000000001</v>
      </c>
      <c r="P185" s="48">
        <v>1.717579</v>
      </c>
      <c r="Q185" s="48">
        <v>1.537579</v>
      </c>
      <c r="R185" s="48">
        <v>12.917275</v>
      </c>
      <c r="S185" s="48">
        <v>8.3083329999999993</v>
      </c>
      <c r="T185" s="48">
        <v>7.9945750000000002</v>
      </c>
      <c r="U185" s="48">
        <v>7.4651690000000004</v>
      </c>
      <c r="V185" s="48">
        <v>2.9659490000000002</v>
      </c>
      <c r="W185" s="48">
        <v>11.874558</v>
      </c>
      <c r="X185" s="48">
        <v>8.5751749999999998</v>
      </c>
      <c r="Y185" s="48">
        <v>2.362266</v>
      </c>
      <c r="Z185" s="48">
        <v>8.256274999999988</v>
      </c>
      <c r="AA185" s="48">
        <v>8.1643779999999992</v>
      </c>
      <c r="AB185" s="48">
        <v>11.755922</v>
      </c>
      <c r="AC185" s="48">
        <v>11.748089</v>
      </c>
      <c r="AD185" s="48">
        <v>6.3033279999999996</v>
      </c>
      <c r="AE185" s="48">
        <v>10.598117999999999</v>
      </c>
      <c r="AF185" s="48">
        <v>24.741399999999999</v>
      </c>
      <c r="AG185" s="48">
        <v>3.622439</v>
      </c>
      <c r="AH185" s="48">
        <v>6.9306749999999999</v>
      </c>
      <c r="AI185" s="48">
        <v>21.271115999999999</v>
      </c>
      <c r="AJ185" s="48">
        <v>0</v>
      </c>
      <c r="AK185" s="48">
        <v>5.4675240000000001</v>
      </c>
      <c r="AL185" s="48">
        <v>11.451917999999999</v>
      </c>
      <c r="AM185" s="48">
        <v>0</v>
      </c>
      <c r="AN185" s="48">
        <v>2.2481010000000001</v>
      </c>
      <c r="AO185" s="48">
        <v>1.914174</v>
      </c>
      <c r="AP185" s="48">
        <v>9.3138260000000006</v>
      </c>
      <c r="AQ185" s="48">
        <v>0</v>
      </c>
      <c r="AR185" s="48">
        <v>0</v>
      </c>
      <c r="AS185" s="48">
        <v>1.9</v>
      </c>
      <c r="AT185" s="48">
        <v>7.1614979999999999</v>
      </c>
      <c r="AU185" s="48">
        <v>23.403034000000002</v>
      </c>
      <c r="AV185" s="48">
        <v>17.147767000000002</v>
      </c>
      <c r="AW185" s="48">
        <v>5.4354820000000004</v>
      </c>
      <c r="AX185" s="48">
        <v>1.6566999999999998E-2</v>
      </c>
      <c r="AY185" s="48">
        <v>9.7044289999999993</v>
      </c>
      <c r="AZ185" s="48">
        <v>8.1076779999999999</v>
      </c>
      <c r="BA185" s="48">
        <v>2.7917999999999998E-2</v>
      </c>
      <c r="BB185" s="48">
        <v>1.7</v>
      </c>
      <c r="BC185" s="48">
        <v>1.5579639999999999</v>
      </c>
      <c r="BD185" s="48">
        <v>0</v>
      </c>
      <c r="BE185" s="48">
        <v>1.770907</v>
      </c>
      <c r="BF185" s="48">
        <v>0</v>
      </c>
      <c r="BG185" s="48">
        <v>0</v>
      </c>
      <c r="BH185" s="48">
        <v>0.121779</v>
      </c>
      <c r="BI185" s="48">
        <v>0</v>
      </c>
      <c r="BJ185" s="48">
        <v>9.0692999999999996E-2</v>
      </c>
      <c r="BK185" s="48">
        <v>0</v>
      </c>
      <c r="BL185" s="48">
        <v>3.7475000000000001E-2</v>
      </c>
      <c r="BM185" s="48">
        <v>0</v>
      </c>
      <c r="BN185" s="48">
        <v>2.2332040000000002</v>
      </c>
      <c r="BO185" s="48">
        <v>0</v>
      </c>
      <c r="BP185" s="48">
        <v>0</v>
      </c>
      <c r="BQ185" s="48">
        <v>4</v>
      </c>
      <c r="BR185" s="48">
        <v>2.4177000000000001E-2</v>
      </c>
      <c r="BS185" s="48">
        <v>7.3456999999999995E-2</v>
      </c>
      <c r="BT185" s="48">
        <v>0</v>
      </c>
      <c r="BU185" s="48">
        <v>0</v>
      </c>
      <c r="BV185" s="48">
        <v>4.6844619999999999</v>
      </c>
      <c r="BW185" s="48">
        <v>0</v>
      </c>
      <c r="BX185" s="48">
        <v>1.946315</v>
      </c>
      <c r="BY185" s="48">
        <v>0</v>
      </c>
      <c r="BZ185" s="48">
        <v>0</v>
      </c>
      <c r="CA185" s="48">
        <v>0</v>
      </c>
      <c r="CB185" s="48">
        <v>1.5020000000000001E-3</v>
      </c>
      <c r="CC185" s="48">
        <v>0</v>
      </c>
      <c r="CD185" s="48">
        <v>0</v>
      </c>
      <c r="CE185" s="48">
        <v>0</v>
      </c>
      <c r="CF185" s="48">
        <v>13.877908</v>
      </c>
      <c r="CG185" s="48">
        <v>0</v>
      </c>
      <c r="CH185" s="48">
        <v>2.1578349999999999</v>
      </c>
      <c r="CI185" s="48">
        <v>1.6934999999999999E-3</v>
      </c>
      <c r="CJ185" s="48">
        <v>0</v>
      </c>
      <c r="CK185" s="48">
        <v>0</v>
      </c>
      <c r="CL185" s="48">
        <v>0</v>
      </c>
      <c r="CM185" s="48">
        <v>3.9131652999999997</v>
      </c>
      <c r="CN185" s="48">
        <v>0</v>
      </c>
      <c r="CO185" s="48">
        <v>1.9102561</v>
      </c>
      <c r="CP185" s="48">
        <v>0</v>
      </c>
      <c r="CQ185" s="48">
        <v>0</v>
      </c>
      <c r="CR185" s="48">
        <v>0</v>
      </c>
      <c r="CS185" s="48">
        <v>0</v>
      </c>
      <c r="CT185" s="48">
        <v>0</v>
      </c>
      <c r="CU185" s="48">
        <v>1.707E-3</v>
      </c>
      <c r="CV185" s="48">
        <v>0</v>
      </c>
      <c r="CW185" s="48">
        <v>0.66071449999999998</v>
      </c>
      <c r="CX185" s="48">
        <v>0</v>
      </c>
      <c r="CY185" s="48">
        <v>0</v>
      </c>
      <c r="CZ185" s="48">
        <v>0</v>
      </c>
      <c r="DA185" s="48">
        <v>0</v>
      </c>
      <c r="DB185" s="48">
        <v>0</v>
      </c>
      <c r="DC185" s="48">
        <v>0</v>
      </c>
      <c r="DD185" s="48">
        <v>0</v>
      </c>
      <c r="DE185" s="48">
        <v>0</v>
      </c>
      <c r="DF185" s="48">
        <v>0</v>
      </c>
      <c r="DG185" s="48">
        <v>0</v>
      </c>
      <c r="DH185" s="48">
        <v>0</v>
      </c>
      <c r="DI185" s="48">
        <v>0</v>
      </c>
      <c r="DJ185" s="48">
        <v>0</v>
      </c>
      <c r="DK185" s="48">
        <v>0</v>
      </c>
      <c r="DL185" s="48">
        <v>0</v>
      </c>
      <c r="DM185" s="48">
        <v>7.8925200000000001E-2</v>
      </c>
      <c r="DN185" s="48">
        <v>0</v>
      </c>
      <c r="DO185" s="48">
        <v>0</v>
      </c>
      <c r="DP185" s="15">
        <v>0</v>
      </c>
      <c r="DQ185" s="123">
        <v>0</v>
      </c>
      <c r="DR185" s="148">
        <v>0</v>
      </c>
      <c r="DS185" s="148">
        <v>0</v>
      </c>
      <c r="DT185" s="148">
        <v>0</v>
      </c>
      <c r="DU185" s="148">
        <v>0</v>
      </c>
      <c r="DV185" s="148">
        <v>0</v>
      </c>
      <c r="DW185" s="148">
        <v>4.7110000000000001E-4</v>
      </c>
      <c r="DX185" s="148">
        <v>7.5097000000000002E-3</v>
      </c>
      <c r="DY185" s="148">
        <v>0</v>
      </c>
      <c r="DZ185" s="148">
        <v>0</v>
      </c>
      <c r="EA185" s="148">
        <v>0</v>
      </c>
      <c r="EB185" s="148">
        <v>0</v>
      </c>
      <c r="EC185" s="148">
        <v>0</v>
      </c>
      <c r="ED185" s="148">
        <v>2.6295999999999997E-3</v>
      </c>
    </row>
    <row r="186" spans="1:134" x14ac:dyDescent="0.2">
      <c r="A186" s="74">
        <v>37</v>
      </c>
      <c r="B186" s="118" t="s">
        <v>196</v>
      </c>
      <c r="C186" s="48">
        <v>238.16341</v>
      </c>
      <c r="D186" s="48">
        <v>117.538268</v>
      </c>
      <c r="E186" s="48">
        <v>116.23791</v>
      </c>
      <c r="F186" s="48">
        <v>140.55164400000001</v>
      </c>
      <c r="G186" s="48">
        <v>245.44362799999999</v>
      </c>
      <c r="H186" s="48">
        <v>142.19103999999999</v>
      </c>
      <c r="I186" s="48">
        <v>103.071314</v>
      </c>
      <c r="J186" s="48">
        <v>255.528389</v>
      </c>
      <c r="K186" s="48">
        <v>303.30376100000001</v>
      </c>
      <c r="L186" s="48">
        <v>236.27063100000009</v>
      </c>
      <c r="M186" s="48">
        <v>242.44540499999999</v>
      </c>
      <c r="N186" s="48">
        <v>112.0587</v>
      </c>
      <c r="O186" s="48">
        <v>69.901696999999999</v>
      </c>
      <c r="P186" s="48">
        <v>72.495165999999998</v>
      </c>
      <c r="Q186" s="48">
        <v>77.134495000000001</v>
      </c>
      <c r="R186" s="48">
        <v>92.154336000000001</v>
      </c>
      <c r="S186" s="48">
        <v>136.11207899999999</v>
      </c>
      <c r="T186" s="48">
        <v>60.988382999999999</v>
      </c>
      <c r="U186" s="48">
        <v>145.817823</v>
      </c>
      <c r="V186" s="48">
        <v>118.982502</v>
      </c>
      <c r="W186" s="48">
        <v>202.27782300000001</v>
      </c>
      <c r="X186" s="48">
        <v>147.85677999999999</v>
      </c>
      <c r="Y186" s="48">
        <v>395.52395999999999</v>
      </c>
      <c r="Z186" s="48">
        <v>308.70225000000005</v>
      </c>
      <c r="AA186" s="48">
        <v>114.15045499999999</v>
      </c>
      <c r="AB186" s="48">
        <v>219.61756700000001</v>
      </c>
      <c r="AC186" s="48">
        <v>146.80552</v>
      </c>
      <c r="AD186" s="48">
        <v>143.66137000000001</v>
      </c>
      <c r="AE186" s="48">
        <v>245.41931400000001</v>
      </c>
      <c r="AF186" s="48">
        <v>184.03469100000001</v>
      </c>
      <c r="AG186" s="48">
        <v>175.03593699999999</v>
      </c>
      <c r="AH186" s="48">
        <v>180.233418</v>
      </c>
      <c r="AI186" s="48">
        <v>191.762067</v>
      </c>
      <c r="AJ186" s="48">
        <v>55.207712999999998</v>
      </c>
      <c r="AK186" s="48">
        <v>266.25232699999998</v>
      </c>
      <c r="AL186" s="48">
        <v>113.281575</v>
      </c>
      <c r="AM186" s="48">
        <v>122.36282799999999</v>
      </c>
      <c r="AN186" s="48">
        <v>162.31181799999999</v>
      </c>
      <c r="AO186" s="48">
        <v>41.179319</v>
      </c>
      <c r="AP186" s="48">
        <v>149.183784</v>
      </c>
      <c r="AQ186" s="48">
        <v>100.448605</v>
      </c>
      <c r="AR186" s="48">
        <v>179.69809699999999</v>
      </c>
      <c r="AS186" s="48">
        <v>143.28455099999999</v>
      </c>
      <c r="AT186" s="48">
        <v>285.39962300000002</v>
      </c>
      <c r="AU186" s="48">
        <v>638.46971799999994</v>
      </c>
      <c r="AV186" s="48">
        <v>535.14990999999998</v>
      </c>
      <c r="AW186" s="48">
        <v>456.44075700000002</v>
      </c>
      <c r="AX186" s="48">
        <v>302.28214800000001</v>
      </c>
      <c r="AY186" s="48">
        <v>181.80000100000001</v>
      </c>
      <c r="AZ186" s="48">
        <v>311.73854</v>
      </c>
      <c r="BA186" s="48">
        <v>199.376812</v>
      </c>
      <c r="BB186" s="48">
        <v>161.86415199999999</v>
      </c>
      <c r="BC186" s="48">
        <v>369.95464600000003</v>
      </c>
      <c r="BD186" s="48">
        <v>259.665347</v>
      </c>
      <c r="BE186" s="48">
        <v>94.740748999999994</v>
      </c>
      <c r="BF186" s="48">
        <v>155.10274999999999</v>
      </c>
      <c r="BG186" s="48">
        <v>154.53423799999999</v>
      </c>
      <c r="BH186" s="48">
        <v>125.51010100000001</v>
      </c>
      <c r="BI186" s="48">
        <v>218.055114</v>
      </c>
      <c r="BJ186" s="48">
        <v>261.82451800000001</v>
      </c>
      <c r="BK186" s="48">
        <v>139.79383999999999</v>
      </c>
      <c r="BL186" s="48">
        <v>117.026031</v>
      </c>
      <c r="BM186" s="48">
        <v>99.263998999999998</v>
      </c>
      <c r="BN186" s="48">
        <v>196.58528699999999</v>
      </c>
      <c r="BO186" s="48">
        <v>206.73923500000001</v>
      </c>
      <c r="BP186" s="48">
        <v>141.69999999999999</v>
      </c>
      <c r="BQ186" s="48">
        <v>199.2</v>
      </c>
      <c r="BR186" s="48">
        <v>108.593</v>
      </c>
      <c r="BS186" s="48">
        <v>178.48289800000001</v>
      </c>
      <c r="BT186" s="48">
        <v>130.21056300000001</v>
      </c>
      <c r="BU186" s="48">
        <v>282.03581100000002</v>
      </c>
      <c r="BV186" s="48">
        <v>309.29868299999998</v>
      </c>
      <c r="BW186" s="48">
        <v>269.48531600000001</v>
      </c>
      <c r="BX186" s="48">
        <v>209.237977</v>
      </c>
      <c r="BY186" s="48">
        <v>195.221452</v>
      </c>
      <c r="BZ186" s="48">
        <v>296.91228799999999</v>
      </c>
      <c r="CA186" s="48">
        <v>214.09518499999999</v>
      </c>
      <c r="CB186" s="48">
        <v>158.86038099999999</v>
      </c>
      <c r="CC186" s="48">
        <v>126.6</v>
      </c>
      <c r="CD186" s="48">
        <v>187.51527200000001</v>
      </c>
      <c r="CE186" s="48">
        <v>229.66887399999999</v>
      </c>
      <c r="CF186" s="48">
        <v>129.80872099999999</v>
      </c>
      <c r="CG186" s="48">
        <v>195.59821600000001</v>
      </c>
      <c r="CH186" s="48">
        <v>191.105433</v>
      </c>
      <c r="CI186" s="48">
        <v>283.64505789999998</v>
      </c>
      <c r="CJ186" s="48">
        <v>264.01531949999998</v>
      </c>
      <c r="CK186" s="48">
        <v>247.55904799999999</v>
      </c>
      <c r="CL186" s="48">
        <v>226.3699828</v>
      </c>
      <c r="CM186" s="48">
        <v>241.2776345</v>
      </c>
      <c r="CN186" s="48">
        <v>156.45890780000002</v>
      </c>
      <c r="CO186" s="48">
        <v>186.39237590000002</v>
      </c>
      <c r="CP186" s="48">
        <v>209.04284269999999</v>
      </c>
      <c r="CQ186" s="48">
        <v>136.83503709999999</v>
      </c>
      <c r="CR186" s="48">
        <v>121.0949641</v>
      </c>
      <c r="CS186" s="48">
        <v>323.67234930000001</v>
      </c>
      <c r="CT186" s="48">
        <v>145.91841149999999</v>
      </c>
      <c r="CU186" s="48">
        <v>189.55764780000001</v>
      </c>
      <c r="CV186" s="48">
        <v>172.6370718</v>
      </c>
      <c r="CW186" s="48">
        <v>178.73084850000001</v>
      </c>
      <c r="CX186" s="48">
        <v>112.4730783</v>
      </c>
      <c r="CY186" s="48">
        <v>232.29341790000001</v>
      </c>
      <c r="CZ186" s="48">
        <v>107.75051540000001</v>
      </c>
      <c r="DA186" s="48">
        <v>183.13773219999999</v>
      </c>
      <c r="DB186" s="48">
        <v>225.7303684</v>
      </c>
      <c r="DC186" s="48">
        <v>460.37741639999996</v>
      </c>
      <c r="DD186" s="48">
        <v>331.06522949999999</v>
      </c>
      <c r="DE186" s="48">
        <v>337.7838509</v>
      </c>
      <c r="DF186" s="48">
        <v>400.14544360000002</v>
      </c>
      <c r="DG186" s="48">
        <v>406.96465194000001</v>
      </c>
      <c r="DH186" s="48">
        <v>372.88008073999998</v>
      </c>
      <c r="DI186" s="48">
        <v>258.53654732000001</v>
      </c>
      <c r="DJ186" s="48">
        <v>304.12819440000021</v>
      </c>
      <c r="DK186" s="48">
        <v>224.14810919999991</v>
      </c>
      <c r="DL186" s="48">
        <v>302.87388889999988</v>
      </c>
      <c r="DM186" s="48">
        <v>339.73049210000022</v>
      </c>
      <c r="DN186" s="48">
        <v>151.03053580000002</v>
      </c>
      <c r="DO186" s="48">
        <v>329.33413430000002</v>
      </c>
      <c r="DP186" s="15">
        <v>157.4627855</v>
      </c>
      <c r="DQ186" s="123">
        <v>374.71350210000003</v>
      </c>
      <c r="DR186" s="148">
        <v>419.65849710000003</v>
      </c>
      <c r="DS186" s="148">
        <v>324.05906660000005</v>
      </c>
      <c r="DT186" s="148">
        <v>274.14975710000004</v>
      </c>
      <c r="DU186" s="148">
        <v>155.3924878</v>
      </c>
      <c r="DV186" s="148">
        <v>154.52772039999999</v>
      </c>
      <c r="DW186" s="148">
        <v>175.80857459999999</v>
      </c>
      <c r="DX186" s="148">
        <v>229.362064</v>
      </c>
      <c r="DY186" s="148">
        <v>155.02378280000002</v>
      </c>
      <c r="DZ186" s="148">
        <v>165.0572473</v>
      </c>
      <c r="EA186" s="148">
        <v>216.5839665</v>
      </c>
      <c r="EB186" s="148">
        <v>278.1627853</v>
      </c>
      <c r="EC186" s="148">
        <v>283.19518739999995</v>
      </c>
      <c r="ED186" s="148">
        <v>387.68286319999999</v>
      </c>
    </row>
    <row r="187" spans="1:134" x14ac:dyDescent="0.2">
      <c r="A187" s="74">
        <v>38</v>
      </c>
      <c r="B187" s="118" t="s">
        <v>142</v>
      </c>
      <c r="C187" s="48">
        <v>4.5641809999999996</v>
      </c>
      <c r="D187" s="48">
        <v>0.59501800000000005</v>
      </c>
      <c r="E187" s="48">
        <v>2.9042210000000002</v>
      </c>
      <c r="F187" s="48">
        <v>0.79406600000000005</v>
      </c>
      <c r="G187" s="48">
        <v>1.374336</v>
      </c>
      <c r="H187" s="48">
        <v>4.1448619999999998</v>
      </c>
      <c r="I187" s="48">
        <v>5.2996699999999999</v>
      </c>
      <c r="J187" s="48">
        <v>1.7095419999999999</v>
      </c>
      <c r="K187" s="48">
        <v>3.885087</v>
      </c>
      <c r="L187" s="48">
        <v>3.422302000000002</v>
      </c>
      <c r="M187" s="48">
        <v>2.7795920000000001</v>
      </c>
      <c r="N187" s="48">
        <v>3.5641889999999998</v>
      </c>
      <c r="O187" s="48">
        <v>2.864134</v>
      </c>
      <c r="P187" s="48">
        <v>7.5493829999999997</v>
      </c>
      <c r="Q187" s="48">
        <v>1.1699759999999999</v>
      </c>
      <c r="R187" s="48">
        <v>0.20453499999999999</v>
      </c>
      <c r="S187" s="48">
        <v>1.988909</v>
      </c>
      <c r="T187" s="48">
        <v>4.8748370000000003</v>
      </c>
      <c r="U187" s="48">
        <v>4.0275439999999998</v>
      </c>
      <c r="V187" s="48">
        <v>10.512705</v>
      </c>
      <c r="W187" s="48">
        <v>3.6475719999999998</v>
      </c>
      <c r="X187" s="48">
        <v>10.137473</v>
      </c>
      <c r="Y187" s="48">
        <v>4.6557519999999997</v>
      </c>
      <c r="Z187" s="48">
        <v>1.0982619999999983</v>
      </c>
      <c r="AA187" s="48">
        <v>24.077057</v>
      </c>
      <c r="AB187" s="48">
        <v>11.923126</v>
      </c>
      <c r="AC187" s="48">
        <v>1.6951860000000001</v>
      </c>
      <c r="AD187" s="48">
        <v>2.1350579999999999</v>
      </c>
      <c r="AE187" s="48">
        <v>2.4491049999999999</v>
      </c>
      <c r="AF187" s="48">
        <v>100.564774</v>
      </c>
      <c r="AG187" s="48">
        <v>7.4511810000000001</v>
      </c>
      <c r="AH187" s="48">
        <v>5.3137540000000003</v>
      </c>
      <c r="AI187" s="48">
        <v>31.424392000000001</v>
      </c>
      <c r="AJ187" s="48">
        <v>1.2724569999999999</v>
      </c>
      <c r="AK187" s="48">
        <v>67.743823000000006</v>
      </c>
      <c r="AL187" s="48">
        <v>95.527243999999996</v>
      </c>
      <c r="AM187" s="48">
        <v>29.164000000000001</v>
      </c>
      <c r="AN187" s="48">
        <v>0.730271</v>
      </c>
      <c r="AO187" s="48">
        <v>25.307638000000001</v>
      </c>
      <c r="AP187" s="48">
        <v>3.0759629999999998</v>
      </c>
      <c r="AQ187" s="48">
        <v>6.3378129999999997</v>
      </c>
      <c r="AR187" s="48">
        <v>43.037905000000002</v>
      </c>
      <c r="AS187" s="48">
        <v>13.510315</v>
      </c>
      <c r="AT187" s="48">
        <v>1.6037410000000001</v>
      </c>
      <c r="AU187" s="48">
        <v>4.9210140000000004</v>
      </c>
      <c r="AV187" s="48">
        <v>3.2805399999999998</v>
      </c>
      <c r="AW187" s="48">
        <v>2.4052560000000001</v>
      </c>
      <c r="AX187" s="48">
        <v>82.229262000000006</v>
      </c>
      <c r="AY187" s="48">
        <v>2.5819000000000001</v>
      </c>
      <c r="AZ187" s="48">
        <v>0.488182</v>
      </c>
      <c r="BA187" s="48">
        <v>0.50709800000000005</v>
      </c>
      <c r="BB187" s="48">
        <v>4.6815559999999996</v>
      </c>
      <c r="BC187" s="48">
        <v>0.763571</v>
      </c>
      <c r="BD187" s="48">
        <v>0.87595299999999998</v>
      </c>
      <c r="BE187" s="48">
        <v>4.8389749999999996</v>
      </c>
      <c r="BF187" s="48">
        <v>0.68954800000000005</v>
      </c>
      <c r="BG187" s="48">
        <v>39.837314999999997</v>
      </c>
      <c r="BH187" s="48">
        <v>57.866664999999998</v>
      </c>
      <c r="BI187" s="48">
        <v>29.714808000000001</v>
      </c>
      <c r="BJ187" s="48">
        <v>3.241225</v>
      </c>
      <c r="BK187" s="48">
        <v>3.0853380000000001</v>
      </c>
      <c r="BL187" s="48">
        <v>9.5738420000000009</v>
      </c>
      <c r="BM187" s="48">
        <v>1.4594929999999999</v>
      </c>
      <c r="BN187" s="48">
        <v>24.806868999999999</v>
      </c>
      <c r="BO187" s="48">
        <v>37.176144999999998</v>
      </c>
      <c r="BP187" s="48">
        <v>8.9</v>
      </c>
      <c r="BQ187" s="48">
        <v>0.6</v>
      </c>
      <c r="BR187" s="48">
        <v>6.9414400000000001</v>
      </c>
      <c r="BS187" s="48">
        <v>4.5859209999999999</v>
      </c>
      <c r="BT187" s="48">
        <v>2.8204820000000002</v>
      </c>
      <c r="BU187" s="48">
        <v>4.7862200000000001</v>
      </c>
      <c r="BV187" s="48">
        <v>2.7572610000000002</v>
      </c>
      <c r="BW187" s="48">
        <v>5.3665989999999999</v>
      </c>
      <c r="BX187" s="48">
        <v>8.0094429999999992</v>
      </c>
      <c r="BY187" s="48">
        <v>5.0825100000000001</v>
      </c>
      <c r="BZ187" s="48">
        <v>2.1004649999999998</v>
      </c>
      <c r="CA187" s="48">
        <v>4.2203590000000002</v>
      </c>
      <c r="CB187" s="48">
        <v>1.753123</v>
      </c>
      <c r="CC187" s="48">
        <v>1.8</v>
      </c>
      <c r="CD187" s="48">
        <v>6.1249539999999998</v>
      </c>
      <c r="CE187" s="48">
        <v>3.961878</v>
      </c>
      <c r="CF187" s="48">
        <v>1.355791</v>
      </c>
      <c r="CG187" s="48">
        <v>7.1723910000000002</v>
      </c>
      <c r="CH187" s="48">
        <v>3.025798</v>
      </c>
      <c r="CI187" s="48">
        <v>4.0644125999999998</v>
      </c>
      <c r="CJ187" s="48">
        <v>10.228066500000001</v>
      </c>
      <c r="CK187" s="48">
        <v>0.58161909999999994</v>
      </c>
      <c r="CL187" s="48">
        <v>3.0775127999999996</v>
      </c>
      <c r="CM187" s="48">
        <v>4.6788794999999999</v>
      </c>
      <c r="CN187" s="48">
        <v>49.206379499999997</v>
      </c>
      <c r="CO187" s="48">
        <v>18.7338624</v>
      </c>
      <c r="CP187" s="48">
        <v>36.288256400000002</v>
      </c>
      <c r="CQ187" s="48">
        <v>15.9263884</v>
      </c>
      <c r="CR187" s="48">
        <v>25.399391000000001</v>
      </c>
      <c r="CS187" s="48">
        <v>19.901882799999999</v>
      </c>
      <c r="CT187" s="48">
        <v>5.0452387000000005</v>
      </c>
      <c r="CU187" s="48">
        <v>29.715325399999998</v>
      </c>
      <c r="CV187" s="48">
        <v>13.306028400000001</v>
      </c>
      <c r="CW187" s="48">
        <v>5.0167675000000003</v>
      </c>
      <c r="CX187" s="48">
        <v>25.904851799999999</v>
      </c>
      <c r="CY187" s="48">
        <v>2.9192716000000001</v>
      </c>
      <c r="CZ187" s="48">
        <v>15.150351000000001</v>
      </c>
      <c r="DA187" s="48">
        <v>9.2817103000000003</v>
      </c>
      <c r="DB187" s="48">
        <v>11.032249699999999</v>
      </c>
      <c r="DC187" s="48">
        <v>5.4560244999999998</v>
      </c>
      <c r="DD187" s="48">
        <v>46.5246213</v>
      </c>
      <c r="DE187" s="48">
        <v>2.0021102000000002</v>
      </c>
      <c r="DF187" s="48">
        <v>9.2976750999999993</v>
      </c>
      <c r="DG187" s="48">
        <v>9.8666922100000001</v>
      </c>
      <c r="DH187" s="48">
        <v>3.0702181899999998</v>
      </c>
      <c r="DI187" s="48">
        <v>2.7667349999999988</v>
      </c>
      <c r="DJ187" s="48">
        <v>39.352531899999995</v>
      </c>
      <c r="DK187" s="48">
        <v>4.0742976000000013</v>
      </c>
      <c r="DL187" s="48">
        <v>15.732630100000009</v>
      </c>
      <c r="DM187" s="48">
        <v>1.3795760999999942</v>
      </c>
      <c r="DN187" s="48">
        <v>13.995859800000002</v>
      </c>
      <c r="DO187" s="48">
        <v>3.5759496</v>
      </c>
      <c r="DP187" s="15">
        <v>20.508249600000003</v>
      </c>
      <c r="DQ187" s="123">
        <v>3.2460462999999997</v>
      </c>
      <c r="DR187" s="148">
        <v>11.154285400000001</v>
      </c>
      <c r="DS187" s="148">
        <v>31.020704100000003</v>
      </c>
      <c r="DT187" s="148">
        <v>2.5486548</v>
      </c>
      <c r="DU187" s="148">
        <v>0.47709259999999998</v>
      </c>
      <c r="DV187" s="148">
        <v>2.5308792999999996</v>
      </c>
      <c r="DW187" s="148">
        <v>38.686207700000004</v>
      </c>
      <c r="DX187" s="148">
        <v>1.4572718999999998</v>
      </c>
      <c r="DY187" s="148">
        <v>7.2283095999999993</v>
      </c>
      <c r="DZ187" s="148">
        <v>23.489226500000001</v>
      </c>
      <c r="EA187" s="148">
        <v>7.3810158000000001</v>
      </c>
      <c r="EB187" s="148">
        <v>2.2287922999999998</v>
      </c>
      <c r="EC187" s="148">
        <v>5.6100452000000001</v>
      </c>
      <c r="ED187" s="148">
        <v>5.2570882000000001</v>
      </c>
    </row>
    <row r="188" spans="1:134" x14ac:dyDescent="0.2">
      <c r="A188" s="74">
        <v>39</v>
      </c>
      <c r="B188" s="118" t="s">
        <v>198</v>
      </c>
      <c r="C188" s="48">
        <v>430.97025700000006</v>
      </c>
      <c r="D188" s="48">
        <v>373.19056499999999</v>
      </c>
      <c r="E188" s="48">
        <v>474.54331999999999</v>
      </c>
      <c r="F188" s="48">
        <v>467.46504700000003</v>
      </c>
      <c r="G188" s="48">
        <v>395.20836200000002</v>
      </c>
      <c r="H188" s="48">
        <v>265.016457</v>
      </c>
      <c r="I188" s="48">
        <v>278.64248300000003</v>
      </c>
      <c r="J188" s="48">
        <v>379.37984799999998</v>
      </c>
      <c r="K188" s="48">
        <v>424.46433200000001</v>
      </c>
      <c r="L188" s="48">
        <v>309.65966299999991</v>
      </c>
      <c r="M188" s="48">
        <v>354.64511700000003</v>
      </c>
      <c r="N188" s="48">
        <v>348.63147099999998</v>
      </c>
      <c r="O188" s="48">
        <v>566.90780600000005</v>
      </c>
      <c r="P188" s="48">
        <v>766.98174800000004</v>
      </c>
      <c r="Q188" s="48">
        <v>590.96197299999994</v>
      </c>
      <c r="R188" s="48">
        <v>511.20655900000003</v>
      </c>
      <c r="S188" s="48">
        <v>415.32352100000003</v>
      </c>
      <c r="T188" s="48">
        <v>281.301286</v>
      </c>
      <c r="U188" s="48">
        <v>612.71507299999996</v>
      </c>
      <c r="V188" s="48">
        <v>1019.625996</v>
      </c>
      <c r="W188" s="48">
        <v>747.16786500000001</v>
      </c>
      <c r="X188" s="48">
        <v>921.27631299999996</v>
      </c>
      <c r="Y188" s="48">
        <v>663.54536599999994</v>
      </c>
      <c r="Z188" s="48">
        <v>694.40382799999952</v>
      </c>
      <c r="AA188" s="48">
        <v>558.53337299999998</v>
      </c>
      <c r="AB188" s="48">
        <v>919.548047</v>
      </c>
      <c r="AC188" s="48">
        <v>619.39497300000005</v>
      </c>
      <c r="AD188" s="48">
        <v>539.807635</v>
      </c>
      <c r="AE188" s="48">
        <v>358.507633</v>
      </c>
      <c r="AF188" s="48">
        <v>509.96371399999998</v>
      </c>
      <c r="AG188" s="48">
        <v>584.98531500000001</v>
      </c>
      <c r="AH188" s="48">
        <v>398.071304</v>
      </c>
      <c r="AI188" s="48">
        <v>569.69994599999995</v>
      </c>
      <c r="AJ188" s="48">
        <v>353.17258500000003</v>
      </c>
      <c r="AK188" s="48">
        <v>672.10268199999996</v>
      </c>
      <c r="AL188" s="48">
        <v>495.82796999999999</v>
      </c>
      <c r="AM188" s="48">
        <v>702.54218700000001</v>
      </c>
      <c r="AN188" s="48">
        <v>503.318487</v>
      </c>
      <c r="AO188" s="48">
        <v>181.26485</v>
      </c>
      <c r="AP188" s="48">
        <v>680.94090900000003</v>
      </c>
      <c r="AQ188" s="48">
        <v>1295.429549</v>
      </c>
      <c r="AR188" s="48">
        <v>656.30858499999999</v>
      </c>
      <c r="AS188" s="48">
        <v>372.50919099999999</v>
      </c>
      <c r="AT188" s="48">
        <v>668.05153399999995</v>
      </c>
      <c r="AU188" s="48">
        <v>1134.854621</v>
      </c>
      <c r="AV188" s="48">
        <v>739.29711099999997</v>
      </c>
      <c r="AW188" s="48">
        <v>1341.4673780000001</v>
      </c>
      <c r="AX188" s="48">
        <v>846.35372500000005</v>
      </c>
      <c r="AY188" s="48">
        <v>614.5829</v>
      </c>
      <c r="AZ188" s="48">
        <v>863.26722700000005</v>
      </c>
      <c r="BA188" s="48">
        <v>652.82519200000002</v>
      </c>
      <c r="BB188" s="48">
        <v>586.42645100000004</v>
      </c>
      <c r="BC188" s="48">
        <v>732.44350699999995</v>
      </c>
      <c r="BD188" s="48">
        <v>601.04182200000002</v>
      </c>
      <c r="BE188" s="48">
        <v>445.42914000000002</v>
      </c>
      <c r="BF188" s="48">
        <v>801.395579</v>
      </c>
      <c r="BG188" s="48">
        <v>786.42832899999996</v>
      </c>
      <c r="BH188" s="48">
        <v>762.48420799999997</v>
      </c>
      <c r="BI188" s="48">
        <v>951.32245499999999</v>
      </c>
      <c r="BJ188" s="48">
        <v>1107.7511939999999</v>
      </c>
      <c r="BK188" s="48">
        <v>914.128287</v>
      </c>
      <c r="BL188" s="48">
        <v>859.31242799999995</v>
      </c>
      <c r="BM188" s="48">
        <v>1490.845386</v>
      </c>
      <c r="BN188" s="48">
        <v>1729.869154</v>
      </c>
      <c r="BO188" s="48">
        <v>1541.8747760000001</v>
      </c>
      <c r="BP188" s="48">
        <v>822</v>
      </c>
      <c r="BQ188" s="48">
        <v>987.9</v>
      </c>
      <c r="BR188" s="48">
        <v>791.36425099999997</v>
      </c>
      <c r="BS188" s="48">
        <v>1147.5608649999999</v>
      </c>
      <c r="BT188" s="48">
        <v>914.15502500000002</v>
      </c>
      <c r="BU188" s="48">
        <v>1362.3399059999999</v>
      </c>
      <c r="BV188" s="48">
        <v>1334.8827900000001</v>
      </c>
      <c r="BW188" s="48">
        <v>1483.319696</v>
      </c>
      <c r="BX188" s="48">
        <v>1556.814715</v>
      </c>
      <c r="BY188" s="48">
        <v>1232.062635</v>
      </c>
      <c r="BZ188" s="48">
        <v>1111.433215</v>
      </c>
      <c r="CA188" s="48">
        <v>1191.098178</v>
      </c>
      <c r="CB188" s="48">
        <v>966.27524200000005</v>
      </c>
      <c r="CC188" s="48">
        <v>509</v>
      </c>
      <c r="CD188" s="48">
        <v>1065.4427000000001</v>
      </c>
      <c r="CE188" s="48">
        <v>994.57648900000004</v>
      </c>
      <c r="CF188" s="48">
        <v>774.44461699999999</v>
      </c>
      <c r="CG188" s="48">
        <v>689.49863300000004</v>
      </c>
      <c r="CH188" s="48">
        <v>594.36512100000004</v>
      </c>
      <c r="CI188" s="48">
        <v>959.22159010000007</v>
      </c>
      <c r="CJ188" s="48">
        <v>1084.2360053</v>
      </c>
      <c r="CK188" s="48">
        <v>862.30540029999997</v>
      </c>
      <c r="CL188" s="48">
        <v>1410.4684400000001</v>
      </c>
      <c r="CM188" s="48">
        <v>837.03138730000001</v>
      </c>
      <c r="CN188" s="48">
        <v>958.45405749999998</v>
      </c>
      <c r="CO188" s="48">
        <v>676.60432529999991</v>
      </c>
      <c r="CP188" s="48">
        <v>1055.4618227999999</v>
      </c>
      <c r="CQ188" s="48">
        <v>575.11074120000001</v>
      </c>
      <c r="CR188" s="48">
        <v>316.29651719999998</v>
      </c>
      <c r="CS188" s="48">
        <v>915.04001300000004</v>
      </c>
      <c r="CT188" s="48">
        <v>408.12297939999996</v>
      </c>
      <c r="CU188" s="48">
        <v>488.68117799999999</v>
      </c>
      <c r="CV188" s="48">
        <v>750.31999299999995</v>
      </c>
      <c r="CW188" s="48">
        <v>838.60554660000003</v>
      </c>
      <c r="CX188" s="48">
        <v>563.75079989999995</v>
      </c>
      <c r="CY188" s="48">
        <v>698.31763260000002</v>
      </c>
      <c r="CZ188" s="48">
        <v>534.84816520000004</v>
      </c>
      <c r="DA188" s="48">
        <v>890.46161410000002</v>
      </c>
      <c r="DB188" s="48">
        <v>1193.3650445999999</v>
      </c>
      <c r="DC188" s="48">
        <v>1208.6193607</v>
      </c>
      <c r="DD188" s="48">
        <v>1261.1241682</v>
      </c>
      <c r="DE188" s="48">
        <v>1388.3593792000001</v>
      </c>
      <c r="DF188" s="48">
        <v>979.40184170000009</v>
      </c>
      <c r="DG188" s="48">
        <v>785.82189025000002</v>
      </c>
      <c r="DH188" s="48">
        <v>929.17662145000008</v>
      </c>
      <c r="DI188" s="48">
        <v>1091.9777722999997</v>
      </c>
      <c r="DJ188" s="48">
        <v>1078.6439827999998</v>
      </c>
      <c r="DK188" s="48">
        <v>1031.4988566000002</v>
      </c>
      <c r="DL188" s="48">
        <v>811.1462346999997</v>
      </c>
      <c r="DM188" s="48">
        <v>818.97829739999997</v>
      </c>
      <c r="DN188" s="48">
        <v>718.28320989999997</v>
      </c>
      <c r="DO188" s="48">
        <v>994.95217820000005</v>
      </c>
      <c r="DP188" s="15">
        <v>837.46556659999999</v>
      </c>
      <c r="DQ188" s="123">
        <v>1681.6906296</v>
      </c>
      <c r="DR188" s="148">
        <v>1185.8676621</v>
      </c>
      <c r="DS188" s="148">
        <v>852.26066349999996</v>
      </c>
      <c r="DT188" s="148">
        <v>1073.7082987000001</v>
      </c>
      <c r="DU188" s="148">
        <v>1026.2697704</v>
      </c>
      <c r="DV188" s="148">
        <v>1191.2836374000001</v>
      </c>
      <c r="DW188" s="148">
        <v>1313.3906413</v>
      </c>
      <c r="DX188" s="148">
        <v>883.16624449999995</v>
      </c>
      <c r="DY188" s="148">
        <v>965.23583670000005</v>
      </c>
      <c r="DZ188" s="148">
        <v>873.41540529999997</v>
      </c>
      <c r="EA188" s="148">
        <v>862.14170950000005</v>
      </c>
      <c r="EB188" s="148">
        <v>1128.5527214000001</v>
      </c>
      <c r="EC188" s="148">
        <v>896.51049570000009</v>
      </c>
      <c r="ED188" s="148">
        <v>711.31465629999991</v>
      </c>
    </row>
    <row r="189" spans="1:134" x14ac:dyDescent="0.2">
      <c r="A189" s="74">
        <v>40</v>
      </c>
      <c r="B189" s="118" t="s">
        <v>199</v>
      </c>
      <c r="C189" s="48">
        <v>44.417200000000008</v>
      </c>
      <c r="D189" s="48">
        <v>25.387029999999999</v>
      </c>
      <c r="E189" s="48">
        <v>27.067549</v>
      </c>
      <c r="F189" s="48">
        <v>18.419758999999999</v>
      </c>
      <c r="G189" s="48">
        <v>23.111217</v>
      </c>
      <c r="H189" s="48">
        <v>6.5433599999999998</v>
      </c>
      <c r="I189" s="48">
        <v>4.4987159999999999</v>
      </c>
      <c r="J189" s="48">
        <v>12.956488999999999</v>
      </c>
      <c r="K189" s="48">
        <v>8.2932190000000006</v>
      </c>
      <c r="L189" s="48">
        <v>12.721539000000007</v>
      </c>
      <c r="M189" s="48">
        <v>8.2852829999999997</v>
      </c>
      <c r="N189" s="48">
        <v>6.1587100000000001</v>
      </c>
      <c r="O189" s="48">
        <v>4.1586970000000001</v>
      </c>
      <c r="P189" s="48">
        <v>9.5533780000000004</v>
      </c>
      <c r="Q189" s="48">
        <v>9.5081059999999997</v>
      </c>
      <c r="R189" s="48">
        <v>13.2066</v>
      </c>
      <c r="S189" s="48">
        <v>7.0601229999999999</v>
      </c>
      <c r="T189" s="48">
        <v>6.7666000000000004E-2</v>
      </c>
      <c r="U189" s="48">
        <v>24.497661000000001</v>
      </c>
      <c r="V189" s="48">
        <v>15.542573000000001</v>
      </c>
      <c r="W189" s="48">
        <v>2.5173070000000002</v>
      </c>
      <c r="X189" s="48">
        <v>8.1394409999999997</v>
      </c>
      <c r="Y189" s="48">
        <v>13.911505999999999</v>
      </c>
      <c r="Z189" s="48">
        <v>7.7920559999999881</v>
      </c>
      <c r="AA189" s="48">
        <v>12.274595</v>
      </c>
      <c r="AB189" s="48">
        <v>46.413764999999998</v>
      </c>
      <c r="AC189" s="48">
        <v>10.808368</v>
      </c>
      <c r="AD189" s="48">
        <v>55.042324000000001</v>
      </c>
      <c r="AE189" s="48">
        <v>147.93153899999999</v>
      </c>
      <c r="AF189" s="48">
        <v>31.569427000000001</v>
      </c>
      <c r="AG189" s="48">
        <v>33.412368999999998</v>
      </c>
      <c r="AH189" s="48">
        <v>42.094472000000003</v>
      </c>
      <c r="AI189" s="48">
        <v>62.848846000000002</v>
      </c>
      <c r="AJ189" s="48">
        <v>39.354992000000003</v>
      </c>
      <c r="AK189" s="48">
        <v>42.665320000000001</v>
      </c>
      <c r="AL189" s="48">
        <v>31.118016000000001</v>
      </c>
      <c r="AM189" s="48">
        <v>28.331578</v>
      </c>
      <c r="AN189" s="48">
        <v>11.708055999999999</v>
      </c>
      <c r="AO189" s="48">
        <v>0.55854400000000004</v>
      </c>
      <c r="AP189" s="48">
        <v>8.856E-2</v>
      </c>
      <c r="AQ189" s="48">
        <v>11.569666</v>
      </c>
      <c r="AR189" s="48">
        <v>14.693486</v>
      </c>
      <c r="AS189" s="48">
        <v>9.6171889999999998</v>
      </c>
      <c r="AT189" s="48">
        <v>6.0301159999999996</v>
      </c>
      <c r="AU189" s="48">
        <v>41.614769000000003</v>
      </c>
      <c r="AV189" s="48">
        <v>20.053646000000001</v>
      </c>
      <c r="AW189" s="48">
        <v>25.100314000000001</v>
      </c>
      <c r="AX189" s="48">
        <v>51.790588</v>
      </c>
      <c r="AY189" s="48">
        <v>65.064533999999995</v>
      </c>
      <c r="AZ189" s="48">
        <v>39.993622999999999</v>
      </c>
      <c r="BA189" s="48">
        <v>6.5384589999999996</v>
      </c>
      <c r="BB189" s="48">
        <v>32.466382000000003</v>
      </c>
      <c r="BC189" s="48">
        <v>20.791802000000001</v>
      </c>
      <c r="BD189" s="48">
        <v>40.564239000000001</v>
      </c>
      <c r="BE189" s="48">
        <v>23.199196000000001</v>
      </c>
      <c r="BF189" s="48">
        <v>35.373351</v>
      </c>
      <c r="BG189" s="48">
        <v>12.863580000000001</v>
      </c>
      <c r="BH189" s="48">
        <v>118.993996</v>
      </c>
      <c r="BI189" s="48">
        <v>269.48045300000001</v>
      </c>
      <c r="BJ189" s="48">
        <v>48.063220000000001</v>
      </c>
      <c r="BK189" s="48">
        <v>48.554532000000002</v>
      </c>
      <c r="BL189" s="48">
        <v>54.808003999999997</v>
      </c>
      <c r="BM189" s="48">
        <v>42.283940000000001</v>
      </c>
      <c r="BN189" s="48">
        <v>16.134350000000001</v>
      </c>
      <c r="BO189" s="48">
        <v>35.171726</v>
      </c>
      <c r="BP189" s="48">
        <v>56.7</v>
      </c>
      <c r="BQ189" s="48">
        <v>49.9</v>
      </c>
      <c r="BR189" s="48">
        <v>43.673977000000001</v>
      </c>
      <c r="BS189" s="48">
        <v>64.389110000000002</v>
      </c>
      <c r="BT189" s="48">
        <v>63.490246999999997</v>
      </c>
      <c r="BU189" s="48">
        <v>51.742023000000003</v>
      </c>
      <c r="BV189" s="48">
        <v>47.689197</v>
      </c>
      <c r="BW189" s="48">
        <v>48.350147999999997</v>
      </c>
      <c r="BX189" s="48">
        <v>58.500456</v>
      </c>
      <c r="BY189" s="48">
        <v>9.3523329999999998</v>
      </c>
      <c r="BZ189" s="48">
        <v>12.719779000000001</v>
      </c>
      <c r="CA189" s="48">
        <v>9.1702659999999998</v>
      </c>
      <c r="CB189" s="48">
        <v>33.210298999999999</v>
      </c>
      <c r="CC189" s="48">
        <v>12.1</v>
      </c>
      <c r="CD189" s="48">
        <v>28.182205</v>
      </c>
      <c r="CE189" s="48">
        <v>12.692297999999999</v>
      </c>
      <c r="CF189" s="48">
        <v>24.320800999999999</v>
      </c>
      <c r="CG189" s="48">
        <v>6.1163379999999998</v>
      </c>
      <c r="CH189" s="48">
        <v>18.734772</v>
      </c>
      <c r="CI189" s="48">
        <v>10.416598499999999</v>
      </c>
      <c r="CJ189" s="48">
        <v>24.383988800000001</v>
      </c>
      <c r="CK189" s="48">
        <v>14.378012099999999</v>
      </c>
      <c r="CL189" s="48">
        <v>10.7103147</v>
      </c>
      <c r="CM189" s="48">
        <v>33.186014100000001</v>
      </c>
      <c r="CN189" s="48">
        <v>81.122822499999998</v>
      </c>
      <c r="CO189" s="48">
        <v>124.97570379999999</v>
      </c>
      <c r="CP189" s="48">
        <v>60.874904200000003</v>
      </c>
      <c r="CQ189" s="48">
        <v>41.805018400000002</v>
      </c>
      <c r="CR189" s="48">
        <v>11.625607800000001</v>
      </c>
      <c r="CS189" s="48">
        <v>29.624652300000001</v>
      </c>
      <c r="CT189" s="48">
        <v>28.536254199999998</v>
      </c>
      <c r="CU189" s="48">
        <v>11.405628699999999</v>
      </c>
      <c r="CV189" s="48">
        <v>4.9588924000000008</v>
      </c>
      <c r="CW189" s="48">
        <v>21.536180699999999</v>
      </c>
      <c r="CX189" s="48">
        <v>9.905881599999999</v>
      </c>
      <c r="CY189" s="48">
        <v>31.2914478</v>
      </c>
      <c r="CZ189" s="48">
        <v>19.997343600000001</v>
      </c>
      <c r="DA189" s="48">
        <v>2.7247477</v>
      </c>
      <c r="DB189" s="48">
        <v>33.0296229</v>
      </c>
      <c r="DC189" s="48">
        <v>41.703309700000005</v>
      </c>
      <c r="DD189" s="48">
        <v>31.1289497</v>
      </c>
      <c r="DE189" s="48">
        <v>8.1266996000000002</v>
      </c>
      <c r="DF189" s="48">
        <v>9.3892313000000005</v>
      </c>
      <c r="DG189" s="48">
        <v>5.21158257</v>
      </c>
      <c r="DH189" s="48">
        <v>23.755760780000003</v>
      </c>
      <c r="DI189" s="48">
        <v>16.024413149999997</v>
      </c>
      <c r="DJ189" s="48">
        <v>8.0419426999999999</v>
      </c>
      <c r="DK189" s="48">
        <v>32.081482500000007</v>
      </c>
      <c r="DL189" s="48">
        <v>7.8426622999999864</v>
      </c>
      <c r="DM189" s="48">
        <v>31.424286400000014</v>
      </c>
      <c r="DN189" s="48">
        <v>6.0823584000000004</v>
      </c>
      <c r="DO189" s="48">
        <v>11.3298921</v>
      </c>
      <c r="DP189" s="15">
        <v>11.156186</v>
      </c>
      <c r="DQ189" s="123">
        <v>1.1567661</v>
      </c>
      <c r="DR189" s="148">
        <v>14.8487651</v>
      </c>
      <c r="DS189" s="148">
        <v>6.9923919000000003</v>
      </c>
      <c r="DT189" s="148">
        <v>7.7395125</v>
      </c>
      <c r="DU189" s="148">
        <v>13.025200400000001</v>
      </c>
      <c r="DV189" s="148">
        <v>15.6111109</v>
      </c>
      <c r="DW189" s="148">
        <v>25.206620999999998</v>
      </c>
      <c r="DX189" s="148">
        <v>2.5376251000000001</v>
      </c>
      <c r="DY189" s="148">
        <v>3.2474957999999998</v>
      </c>
      <c r="DZ189" s="148">
        <v>18.5549465</v>
      </c>
      <c r="EA189" s="148">
        <v>27.109018300000002</v>
      </c>
      <c r="EB189" s="148">
        <v>7.4570154000000004</v>
      </c>
      <c r="EC189" s="148">
        <v>35.338912100000002</v>
      </c>
      <c r="ED189" s="148">
        <v>9.9053804000000003</v>
      </c>
    </row>
    <row r="190" spans="1:134" x14ac:dyDescent="0.2">
      <c r="A190" s="74">
        <v>41</v>
      </c>
      <c r="B190" s="118" t="s">
        <v>200</v>
      </c>
      <c r="C190" s="48">
        <v>0</v>
      </c>
      <c r="D190" s="48">
        <v>0</v>
      </c>
      <c r="E190" s="48">
        <v>6.6808439999999996</v>
      </c>
      <c r="F190" s="48">
        <v>0</v>
      </c>
      <c r="G190" s="48">
        <v>0</v>
      </c>
      <c r="H190" s="48">
        <v>1.6140300000000001</v>
      </c>
      <c r="I190" s="48">
        <v>0</v>
      </c>
      <c r="J190" s="48">
        <v>3.2922560000000001</v>
      </c>
      <c r="K190" s="48">
        <v>0</v>
      </c>
      <c r="L190" s="48">
        <v>0</v>
      </c>
      <c r="M190" s="48">
        <v>2.1850000000000001E-2</v>
      </c>
      <c r="N190" s="48">
        <v>0</v>
      </c>
      <c r="O190" s="48">
        <v>1.0300000000000001E-3</v>
      </c>
      <c r="P190" s="48">
        <v>0</v>
      </c>
      <c r="Q190" s="48">
        <v>0</v>
      </c>
      <c r="R190" s="48">
        <v>0</v>
      </c>
      <c r="S190" s="48">
        <v>0.14693600000000001</v>
      </c>
      <c r="T190" s="48">
        <v>0</v>
      </c>
      <c r="U190" s="48">
        <v>7.1234400000000004</v>
      </c>
      <c r="V190" s="48">
        <v>0</v>
      </c>
      <c r="W190" s="48">
        <v>0</v>
      </c>
      <c r="X190" s="48">
        <v>8.3049999999999999E-3</v>
      </c>
      <c r="Y190" s="48">
        <v>0</v>
      </c>
      <c r="Z190" s="48">
        <v>1.6959999999999198E-3</v>
      </c>
      <c r="AA190" s="48">
        <v>0</v>
      </c>
      <c r="AB190" s="48">
        <v>0</v>
      </c>
      <c r="AC190" s="48">
        <v>0</v>
      </c>
      <c r="AD190" s="48">
        <v>6.2294299999999998</v>
      </c>
      <c r="AE190" s="48">
        <v>10.891247999999999</v>
      </c>
      <c r="AF190" s="48">
        <v>0</v>
      </c>
      <c r="AG190" s="48">
        <v>0</v>
      </c>
      <c r="AH190" s="48">
        <v>0</v>
      </c>
      <c r="AI190" s="48">
        <v>0</v>
      </c>
      <c r="AJ190" s="48">
        <v>0</v>
      </c>
      <c r="AK190" s="48">
        <v>0</v>
      </c>
      <c r="AL190" s="48">
        <v>0</v>
      </c>
      <c r="AM190" s="48">
        <v>2.0285410000000001</v>
      </c>
      <c r="AN190" s="48">
        <v>0</v>
      </c>
      <c r="AO190" s="48">
        <v>3.398E-3</v>
      </c>
      <c r="AP190" s="48">
        <v>0</v>
      </c>
      <c r="AQ190" s="48">
        <v>0</v>
      </c>
      <c r="AR190" s="48">
        <v>5.9699999999999998E-4</v>
      </c>
      <c r="AS190" s="48">
        <v>0</v>
      </c>
      <c r="AT190" s="48">
        <v>6.3249999999999999E-3</v>
      </c>
      <c r="AU190" s="48">
        <v>0</v>
      </c>
      <c r="AV190" s="48">
        <v>0</v>
      </c>
      <c r="AW190" s="48">
        <v>0</v>
      </c>
      <c r="AX190" s="48">
        <v>0</v>
      </c>
      <c r="AY190" s="48">
        <v>0</v>
      </c>
      <c r="AZ190" s="48">
        <v>0</v>
      </c>
      <c r="BA190" s="48">
        <v>0</v>
      </c>
      <c r="BB190" s="48">
        <v>0</v>
      </c>
      <c r="BC190" s="48">
        <v>0</v>
      </c>
      <c r="BD190" s="48">
        <v>2.6332000000000001E-2</v>
      </c>
      <c r="BE190" s="48">
        <v>0</v>
      </c>
      <c r="BF190" s="48">
        <v>0</v>
      </c>
      <c r="BG190" s="48">
        <v>0</v>
      </c>
      <c r="BH190" s="48">
        <v>0</v>
      </c>
      <c r="BI190" s="48">
        <v>1.346E-3</v>
      </c>
      <c r="BJ190" s="48">
        <v>6.2129999999999998E-2</v>
      </c>
      <c r="BK190" s="48">
        <v>0</v>
      </c>
      <c r="BL190" s="48">
        <v>1.4737020000000001</v>
      </c>
      <c r="BM190" s="48">
        <v>0</v>
      </c>
      <c r="BN190" s="48">
        <v>0</v>
      </c>
      <c r="BO190" s="48">
        <v>0</v>
      </c>
      <c r="BP190" s="48">
        <v>0</v>
      </c>
      <c r="BQ190" s="48">
        <v>0</v>
      </c>
      <c r="BR190" s="48">
        <v>0</v>
      </c>
      <c r="BS190" s="48">
        <v>0</v>
      </c>
      <c r="BT190" s="48">
        <v>0</v>
      </c>
      <c r="BU190" s="48">
        <v>1.614E-3</v>
      </c>
      <c r="BV190" s="48">
        <v>0</v>
      </c>
      <c r="BW190" s="48">
        <v>0</v>
      </c>
      <c r="BX190" s="48">
        <v>0</v>
      </c>
      <c r="BY190" s="48">
        <v>3.0495000000000001E-2</v>
      </c>
      <c r="BZ190" s="48">
        <v>0</v>
      </c>
      <c r="CA190" s="48">
        <v>0</v>
      </c>
      <c r="CB190" s="48">
        <v>0</v>
      </c>
      <c r="CC190" s="48">
        <v>0</v>
      </c>
      <c r="CD190" s="48">
        <v>0</v>
      </c>
      <c r="CE190" s="48">
        <v>0</v>
      </c>
      <c r="CF190" s="48">
        <v>0</v>
      </c>
      <c r="CG190" s="48">
        <v>0</v>
      </c>
      <c r="CH190" s="48">
        <v>0</v>
      </c>
      <c r="CI190" s="48">
        <v>0</v>
      </c>
      <c r="CJ190" s="48">
        <v>0</v>
      </c>
      <c r="CK190" s="48">
        <v>0</v>
      </c>
      <c r="CL190" s="48">
        <v>0</v>
      </c>
      <c r="CM190" s="48">
        <v>0</v>
      </c>
      <c r="CN190" s="48">
        <v>0</v>
      </c>
      <c r="CO190" s="48">
        <v>0</v>
      </c>
      <c r="CP190" s="48">
        <v>0</v>
      </c>
      <c r="CQ190" s="48">
        <v>0</v>
      </c>
      <c r="CR190" s="48">
        <v>0</v>
      </c>
      <c r="CS190" s="48">
        <v>0</v>
      </c>
      <c r="CT190" s="48">
        <v>0</v>
      </c>
      <c r="CU190" s="48">
        <v>0</v>
      </c>
      <c r="CV190" s="48">
        <v>0</v>
      </c>
      <c r="CW190" s="48">
        <v>0</v>
      </c>
      <c r="CX190" s="48">
        <v>0</v>
      </c>
      <c r="CY190" s="48">
        <v>0</v>
      </c>
      <c r="CZ190" s="48">
        <v>0</v>
      </c>
      <c r="DA190" s="48">
        <v>0</v>
      </c>
      <c r="DB190" s="48">
        <v>0</v>
      </c>
      <c r="DC190" s="48">
        <v>0</v>
      </c>
      <c r="DD190" s="48">
        <v>0</v>
      </c>
      <c r="DE190" s="48">
        <v>0</v>
      </c>
      <c r="DF190" s="48">
        <v>0</v>
      </c>
      <c r="DG190" s="48">
        <v>0</v>
      </c>
      <c r="DH190" s="48">
        <v>0</v>
      </c>
      <c r="DI190" s="48">
        <v>4.7755600000000002E-2</v>
      </c>
      <c r="DJ190" s="48">
        <v>0</v>
      </c>
      <c r="DK190" s="48">
        <v>0</v>
      </c>
      <c r="DL190" s="48">
        <v>0</v>
      </c>
      <c r="DM190" s="48">
        <v>0</v>
      </c>
      <c r="DN190" s="48">
        <v>0</v>
      </c>
      <c r="DO190" s="48">
        <v>0</v>
      </c>
      <c r="DP190" s="15">
        <v>0</v>
      </c>
      <c r="DQ190" s="123">
        <v>0</v>
      </c>
      <c r="DR190" s="148">
        <v>0</v>
      </c>
      <c r="DS190" s="148">
        <v>0</v>
      </c>
      <c r="DT190" s="148">
        <v>0</v>
      </c>
      <c r="DU190" s="148">
        <v>0</v>
      </c>
      <c r="DV190" s="148">
        <v>0</v>
      </c>
      <c r="DW190" s="148">
        <v>5.4131800000000001E-2</v>
      </c>
      <c r="DX190" s="148">
        <v>0</v>
      </c>
      <c r="DY190" s="148">
        <v>0</v>
      </c>
      <c r="DZ190" s="148">
        <v>0</v>
      </c>
      <c r="EA190" s="148">
        <v>0</v>
      </c>
      <c r="EB190" s="148">
        <v>0.17310439999999999</v>
      </c>
      <c r="EC190" s="148">
        <v>0</v>
      </c>
      <c r="ED190" s="148">
        <v>0</v>
      </c>
    </row>
    <row r="191" spans="1:134" x14ac:dyDescent="0.2">
      <c r="A191" s="74">
        <v>42</v>
      </c>
      <c r="B191" s="118" t="s">
        <v>201</v>
      </c>
      <c r="C191" s="48">
        <v>133.16107499999998</v>
      </c>
      <c r="D191" s="48">
        <v>26.627652999999999</v>
      </c>
      <c r="E191" s="48">
        <v>41.909934999999997</v>
      </c>
      <c r="F191" s="48">
        <v>48.556815</v>
      </c>
      <c r="G191" s="48">
        <v>32.113886999999998</v>
      </c>
      <c r="H191" s="48">
        <v>34.315683</v>
      </c>
      <c r="I191" s="48">
        <v>12.684594000000001</v>
      </c>
      <c r="J191" s="48">
        <v>40.631619000000001</v>
      </c>
      <c r="K191" s="48">
        <v>68.666781999999998</v>
      </c>
      <c r="L191" s="48">
        <v>24.274842999999976</v>
      </c>
      <c r="M191" s="48">
        <v>55.256970000000003</v>
      </c>
      <c r="N191" s="48">
        <v>91.509748999999999</v>
      </c>
      <c r="O191" s="48">
        <v>112.009091</v>
      </c>
      <c r="P191" s="48">
        <v>87.295621999999995</v>
      </c>
      <c r="Q191" s="48">
        <v>55.383085999999999</v>
      </c>
      <c r="R191" s="48">
        <v>87.181115000000005</v>
      </c>
      <c r="S191" s="48">
        <v>35.953533</v>
      </c>
      <c r="T191" s="48">
        <v>28.180077000000001</v>
      </c>
      <c r="U191" s="48">
        <v>29.029758000000001</v>
      </c>
      <c r="V191" s="48">
        <v>25.856698999999999</v>
      </c>
      <c r="W191" s="48">
        <v>174.09457599999999</v>
      </c>
      <c r="X191" s="48">
        <v>105.093711</v>
      </c>
      <c r="Y191" s="48">
        <v>145.534358</v>
      </c>
      <c r="Z191" s="48">
        <v>118.49673099999995</v>
      </c>
      <c r="AA191" s="48">
        <v>59.925446000000001</v>
      </c>
      <c r="AB191" s="48">
        <v>77.26052</v>
      </c>
      <c r="AC191" s="48">
        <v>45.644965999999997</v>
      </c>
      <c r="AD191" s="48">
        <v>89.805701999999997</v>
      </c>
      <c r="AE191" s="48">
        <v>77.434610000000006</v>
      </c>
      <c r="AF191" s="48">
        <v>41.446637000000003</v>
      </c>
      <c r="AG191" s="48">
        <v>81.659969000000004</v>
      </c>
      <c r="AH191" s="48">
        <v>121.67277900000001</v>
      </c>
      <c r="AI191" s="48">
        <v>54.690702000000002</v>
      </c>
      <c r="AJ191" s="48">
        <v>25.006391000000001</v>
      </c>
      <c r="AK191" s="48">
        <v>162.62331699999999</v>
      </c>
      <c r="AL191" s="48">
        <v>103.622529</v>
      </c>
      <c r="AM191" s="48">
        <v>60.753692999999998</v>
      </c>
      <c r="AN191" s="48">
        <v>78.357201000000003</v>
      </c>
      <c r="AO191" s="48">
        <v>2.8026369999999998</v>
      </c>
      <c r="AP191" s="48">
        <v>116.86786499999999</v>
      </c>
      <c r="AQ191" s="48">
        <v>88.068879999999993</v>
      </c>
      <c r="AR191" s="48">
        <v>37.116593000000002</v>
      </c>
      <c r="AS191" s="48">
        <v>16.105063999999999</v>
      </c>
      <c r="AT191" s="48">
        <v>100.70863900000001</v>
      </c>
      <c r="AU191" s="48">
        <v>51.413566000000003</v>
      </c>
      <c r="AV191" s="48">
        <v>75.738032000000004</v>
      </c>
      <c r="AW191" s="48">
        <v>64.442752999999996</v>
      </c>
      <c r="AX191" s="48">
        <v>216.54716500000001</v>
      </c>
      <c r="AY191" s="48">
        <v>94.900756000000001</v>
      </c>
      <c r="AZ191" s="48">
        <v>118.994265</v>
      </c>
      <c r="BA191" s="48">
        <v>82.577610000000007</v>
      </c>
      <c r="BB191" s="48">
        <v>76.033237999999997</v>
      </c>
      <c r="BC191" s="48">
        <v>49.743906000000003</v>
      </c>
      <c r="BD191" s="48">
        <v>46.075147999999999</v>
      </c>
      <c r="BE191" s="48">
        <v>68.241459000000006</v>
      </c>
      <c r="BF191" s="48">
        <v>10.983216000000001</v>
      </c>
      <c r="BG191" s="48">
        <v>56.547097999999998</v>
      </c>
      <c r="BH191" s="48">
        <v>41.264595</v>
      </c>
      <c r="BI191" s="48">
        <v>81.063650999999993</v>
      </c>
      <c r="BJ191" s="48">
        <v>106.970764</v>
      </c>
      <c r="BK191" s="48">
        <v>35.261105000000001</v>
      </c>
      <c r="BL191" s="48">
        <v>93.285067999999995</v>
      </c>
      <c r="BM191" s="48">
        <v>19.613871</v>
      </c>
      <c r="BN191" s="48">
        <v>56.062733000000001</v>
      </c>
      <c r="BO191" s="48">
        <v>86.800062999999994</v>
      </c>
      <c r="BP191" s="48">
        <v>35.4</v>
      </c>
      <c r="BQ191" s="48">
        <v>72.599999999999994</v>
      </c>
      <c r="BR191" s="48">
        <v>45.726826000000003</v>
      </c>
      <c r="BS191" s="48">
        <v>82.182479000000001</v>
      </c>
      <c r="BT191" s="48">
        <v>56.210652000000003</v>
      </c>
      <c r="BU191" s="48">
        <v>107.169493</v>
      </c>
      <c r="BV191" s="48">
        <v>62.845291000000003</v>
      </c>
      <c r="BW191" s="48">
        <v>60.000926999999997</v>
      </c>
      <c r="BX191" s="48">
        <v>64.267223000000001</v>
      </c>
      <c r="BY191" s="48">
        <v>63.711823000000003</v>
      </c>
      <c r="BZ191" s="48">
        <v>30.470518999999999</v>
      </c>
      <c r="CA191" s="48">
        <v>85.502410999999995</v>
      </c>
      <c r="CB191" s="48">
        <v>72.835901000000007</v>
      </c>
      <c r="CC191" s="48">
        <v>77.400000000000006</v>
      </c>
      <c r="CD191" s="48">
        <v>56.529280999999997</v>
      </c>
      <c r="CE191" s="48">
        <v>105.30799399999999</v>
      </c>
      <c r="CF191" s="48">
        <v>52.320732</v>
      </c>
      <c r="CG191" s="48">
        <v>79.098185000000001</v>
      </c>
      <c r="CH191" s="48">
        <v>162.00941399999999</v>
      </c>
      <c r="CI191" s="48">
        <v>51.337808600000002</v>
      </c>
      <c r="CJ191" s="48">
        <v>100.8897547</v>
      </c>
      <c r="CK191" s="48">
        <v>99.015278499999994</v>
      </c>
      <c r="CL191" s="48">
        <v>38.247921900000001</v>
      </c>
      <c r="CM191" s="48">
        <v>90.381134299999999</v>
      </c>
      <c r="CN191" s="48">
        <v>100.83133309999999</v>
      </c>
      <c r="CO191" s="48">
        <v>34.833708100000003</v>
      </c>
      <c r="CP191" s="48">
        <v>82.656027399999999</v>
      </c>
      <c r="CQ191" s="48">
        <v>30.366896000000001</v>
      </c>
      <c r="CR191" s="48">
        <v>46.300631500000001</v>
      </c>
      <c r="CS191" s="48">
        <v>91.0702158</v>
      </c>
      <c r="CT191" s="48">
        <v>5.5193526999999998</v>
      </c>
      <c r="CU191" s="48">
        <v>5.4928624000000008</v>
      </c>
      <c r="CV191" s="48">
        <v>67.382372799999999</v>
      </c>
      <c r="CW191" s="48">
        <v>82.055256200000002</v>
      </c>
      <c r="CX191" s="48">
        <v>65.583893799999998</v>
      </c>
      <c r="CY191" s="48">
        <v>109.1602355</v>
      </c>
      <c r="CZ191" s="48">
        <v>82.93618020000001</v>
      </c>
      <c r="DA191" s="48">
        <v>59.391142200000004</v>
      </c>
      <c r="DB191" s="48">
        <v>128.79828910000001</v>
      </c>
      <c r="DC191" s="48">
        <v>82.755796200000006</v>
      </c>
      <c r="DD191" s="48">
        <v>74.660236699999999</v>
      </c>
      <c r="DE191" s="48">
        <v>43.415173600000003</v>
      </c>
      <c r="DF191" s="48">
        <v>90.127733599999999</v>
      </c>
      <c r="DG191" s="48">
        <v>140.38807172</v>
      </c>
      <c r="DH191" s="48">
        <v>140.38717419999998</v>
      </c>
      <c r="DI191" s="48">
        <v>70.973748680000028</v>
      </c>
      <c r="DJ191" s="48">
        <v>144.08910450000002</v>
      </c>
      <c r="DK191" s="48">
        <v>78.966829299999972</v>
      </c>
      <c r="DL191" s="48">
        <v>75.944888699999979</v>
      </c>
      <c r="DM191" s="48">
        <v>61.404006299999992</v>
      </c>
      <c r="DN191" s="48">
        <v>191.0094397</v>
      </c>
      <c r="DO191" s="48">
        <v>121.2140129</v>
      </c>
      <c r="DP191" s="15">
        <v>84.134483799999998</v>
      </c>
      <c r="DQ191" s="123">
        <v>141.13050680000001</v>
      </c>
      <c r="DR191" s="148">
        <v>124.74691490000001</v>
      </c>
      <c r="DS191" s="148">
        <v>98.302739400000007</v>
      </c>
      <c r="DT191" s="148">
        <v>101.76045509999999</v>
      </c>
      <c r="DU191" s="148">
        <v>118.61777040000001</v>
      </c>
      <c r="DV191" s="148">
        <v>46.709078499999997</v>
      </c>
      <c r="DW191" s="148">
        <v>134.70938030000002</v>
      </c>
      <c r="DX191" s="148">
        <v>62.801960000000001</v>
      </c>
      <c r="DY191" s="148">
        <v>65.060902400000003</v>
      </c>
      <c r="DZ191" s="148">
        <v>101.8770907</v>
      </c>
      <c r="EA191" s="148">
        <v>108.5317158</v>
      </c>
      <c r="EB191" s="148">
        <v>131.00908290000001</v>
      </c>
      <c r="EC191" s="148">
        <v>59.438535399999999</v>
      </c>
      <c r="ED191" s="148">
        <v>109.75888859999999</v>
      </c>
    </row>
    <row r="192" spans="1:134" x14ac:dyDescent="0.2">
      <c r="A192" s="74">
        <v>43</v>
      </c>
      <c r="B192" s="118" t="s">
        <v>101</v>
      </c>
      <c r="C192" s="48">
        <v>68.081237999999985</v>
      </c>
      <c r="D192" s="48">
        <v>39.418089000000002</v>
      </c>
      <c r="E192" s="48">
        <v>155.85035400000001</v>
      </c>
      <c r="F192" s="48">
        <v>34.568218000000002</v>
      </c>
      <c r="G192" s="48">
        <v>28.555693999999999</v>
      </c>
      <c r="H192" s="48">
        <v>21.058539</v>
      </c>
      <c r="I192" s="48">
        <v>28.892886000000001</v>
      </c>
      <c r="J192" s="48">
        <v>77.116704999999996</v>
      </c>
      <c r="K192" s="48">
        <v>74.023554000000004</v>
      </c>
      <c r="L192" s="48">
        <v>44.755411999999978</v>
      </c>
      <c r="M192" s="48">
        <v>44.205514999999998</v>
      </c>
      <c r="N192" s="48">
        <v>57.204554999999999</v>
      </c>
      <c r="O192" s="48">
        <v>31.757919999999999</v>
      </c>
      <c r="P192" s="48">
        <v>76.176873999999998</v>
      </c>
      <c r="Q192" s="48">
        <v>41.803514</v>
      </c>
      <c r="R192" s="48">
        <v>27.769435000000001</v>
      </c>
      <c r="S192" s="48">
        <v>34.438459999999999</v>
      </c>
      <c r="T192" s="48">
        <v>13.453583</v>
      </c>
      <c r="U192" s="48">
        <v>45.534413000000001</v>
      </c>
      <c r="V192" s="48">
        <v>92.768078000000003</v>
      </c>
      <c r="W192" s="48">
        <v>96.067520999999999</v>
      </c>
      <c r="X192" s="48">
        <v>77.903649000000001</v>
      </c>
      <c r="Y192" s="48">
        <v>66.912693000000004</v>
      </c>
      <c r="Z192" s="48">
        <v>75.35915</v>
      </c>
      <c r="AA192" s="48">
        <v>81.751835999999997</v>
      </c>
      <c r="AB192" s="48">
        <v>116.00709000000001</v>
      </c>
      <c r="AC192" s="48">
        <v>77.874778000000006</v>
      </c>
      <c r="AD192" s="48">
        <v>34.765805999999998</v>
      </c>
      <c r="AE192" s="48">
        <v>30.502806</v>
      </c>
      <c r="AF192" s="48">
        <v>22.250551999999999</v>
      </c>
      <c r="AG192" s="48">
        <v>75.735842000000005</v>
      </c>
      <c r="AH192" s="48">
        <v>148.008477</v>
      </c>
      <c r="AI192" s="48">
        <v>99.898842000000002</v>
      </c>
      <c r="AJ192" s="48">
        <v>59.608266999999998</v>
      </c>
      <c r="AK192" s="48">
        <v>90.211966000000004</v>
      </c>
      <c r="AL192" s="48">
        <v>122.725784</v>
      </c>
      <c r="AM192" s="48">
        <v>447.02807999999999</v>
      </c>
      <c r="AN192" s="48">
        <v>69.554421000000005</v>
      </c>
      <c r="AO192" s="48">
        <v>71.229664</v>
      </c>
      <c r="AP192" s="48">
        <v>38.959631000000002</v>
      </c>
      <c r="AQ192" s="48">
        <v>73.106294000000005</v>
      </c>
      <c r="AR192" s="48">
        <v>56.135218999999999</v>
      </c>
      <c r="AS192" s="48">
        <v>178.388385</v>
      </c>
      <c r="AT192" s="48">
        <v>145.860636</v>
      </c>
      <c r="AU192" s="48">
        <v>127.883109</v>
      </c>
      <c r="AV192" s="48">
        <v>117.089032</v>
      </c>
      <c r="AW192" s="48">
        <v>113.609512</v>
      </c>
      <c r="AX192" s="48">
        <v>65.749594999999999</v>
      </c>
      <c r="AY192" s="48">
        <v>113.715237</v>
      </c>
      <c r="AZ192" s="48">
        <v>104.575695</v>
      </c>
      <c r="BA192" s="48">
        <v>59.899419999999999</v>
      </c>
      <c r="BB192" s="48">
        <v>53.914844000000002</v>
      </c>
      <c r="BC192" s="48">
        <v>39.568395000000002</v>
      </c>
      <c r="BD192" s="48">
        <v>37.650638999999998</v>
      </c>
      <c r="BE192" s="48">
        <v>65.732555000000005</v>
      </c>
      <c r="BF192" s="48">
        <v>155.261819</v>
      </c>
      <c r="BG192" s="48">
        <v>132.719257</v>
      </c>
      <c r="BH192" s="48">
        <v>90.787460999999993</v>
      </c>
      <c r="BI192" s="48">
        <v>44.361302000000002</v>
      </c>
      <c r="BJ192" s="48">
        <v>180.33067700000001</v>
      </c>
      <c r="BK192" s="48">
        <v>63.703251999999999</v>
      </c>
      <c r="BL192" s="48">
        <v>86.116506999999999</v>
      </c>
      <c r="BM192" s="48">
        <v>147.92811599999999</v>
      </c>
      <c r="BN192" s="48">
        <v>57.108550999999999</v>
      </c>
      <c r="BO192" s="48">
        <v>52.682340000000003</v>
      </c>
      <c r="BP192" s="48">
        <v>46.1</v>
      </c>
      <c r="BQ192" s="48">
        <v>68.599999999999994</v>
      </c>
      <c r="BR192" s="48">
        <v>106.79519000000001</v>
      </c>
      <c r="BS192" s="48">
        <v>102.881101</v>
      </c>
      <c r="BT192" s="48">
        <v>110.40743999999999</v>
      </c>
      <c r="BU192" s="48">
        <v>95.450187999999997</v>
      </c>
      <c r="BV192" s="48">
        <v>86.491572000000005</v>
      </c>
      <c r="BW192" s="48">
        <v>70.223815000000002</v>
      </c>
      <c r="BX192" s="48">
        <v>150.55513199999999</v>
      </c>
      <c r="BY192" s="48">
        <v>206.170018</v>
      </c>
      <c r="BZ192" s="48">
        <v>82.583174</v>
      </c>
      <c r="CA192" s="48">
        <v>57.300770999999997</v>
      </c>
      <c r="CB192" s="48">
        <v>33.699753000000001</v>
      </c>
      <c r="CC192" s="48">
        <v>113</v>
      </c>
      <c r="CD192" s="48">
        <v>142.015084</v>
      </c>
      <c r="CE192" s="48">
        <v>131.089372</v>
      </c>
      <c r="CF192" s="48">
        <v>70.702406999999994</v>
      </c>
      <c r="CG192" s="48">
        <v>96.993879000000007</v>
      </c>
      <c r="CH192" s="48">
        <v>71.614181000000002</v>
      </c>
      <c r="CI192" s="48">
        <v>83.231638900000007</v>
      </c>
      <c r="CJ192" s="48">
        <v>140.5454656</v>
      </c>
      <c r="CK192" s="48">
        <v>89.028139699999997</v>
      </c>
      <c r="CL192" s="48">
        <v>68.35161579999999</v>
      </c>
      <c r="CM192" s="48">
        <v>66.734312000000003</v>
      </c>
      <c r="CN192" s="48">
        <v>42.900426799999998</v>
      </c>
      <c r="CO192" s="48">
        <v>66.021202299999999</v>
      </c>
      <c r="CP192" s="48">
        <v>190.6171454</v>
      </c>
      <c r="CQ192" s="48">
        <v>32.736847400000002</v>
      </c>
      <c r="CR192" s="48">
        <v>11.4164897</v>
      </c>
      <c r="CS192" s="48">
        <v>65.477851000000001</v>
      </c>
      <c r="CT192" s="48">
        <v>59.5662363</v>
      </c>
      <c r="CU192" s="48">
        <v>42.778289299999997</v>
      </c>
      <c r="CV192" s="48">
        <v>33.605428000000003</v>
      </c>
      <c r="CW192" s="48">
        <v>55.318127700000005</v>
      </c>
      <c r="CX192" s="48">
        <v>30.581564</v>
      </c>
      <c r="CY192" s="48">
        <v>80.164982499999994</v>
      </c>
      <c r="CZ192" s="48">
        <v>57.069970099999999</v>
      </c>
      <c r="DA192" s="48">
        <v>64.303047700000008</v>
      </c>
      <c r="DB192" s="48">
        <v>145.3424101</v>
      </c>
      <c r="DC192" s="48">
        <v>118.3294143</v>
      </c>
      <c r="DD192" s="48">
        <v>58.223142700000004</v>
      </c>
      <c r="DE192" s="48">
        <v>73.590912700000004</v>
      </c>
      <c r="DF192" s="48">
        <v>100.93431009999999</v>
      </c>
      <c r="DG192" s="48">
        <v>27.612920219999999</v>
      </c>
      <c r="DH192" s="48">
        <v>127.33562462</v>
      </c>
      <c r="DI192" s="48">
        <v>73.683971559999975</v>
      </c>
      <c r="DJ192" s="48">
        <v>90.592954900000024</v>
      </c>
      <c r="DK192" s="48">
        <v>74.965016099999957</v>
      </c>
      <c r="DL192" s="48">
        <v>87.411698800000011</v>
      </c>
      <c r="DM192" s="48">
        <v>75.9214518</v>
      </c>
      <c r="DN192" s="48">
        <v>60.754422499999997</v>
      </c>
      <c r="DO192" s="48">
        <v>157.19352689999999</v>
      </c>
      <c r="DP192" s="15">
        <v>94.793933699999997</v>
      </c>
      <c r="DQ192" s="123">
        <v>61.894778600000002</v>
      </c>
      <c r="DR192" s="148">
        <v>66.032993200000007</v>
      </c>
      <c r="DS192" s="148">
        <v>101.88503859999999</v>
      </c>
      <c r="DT192" s="148">
        <v>90.641406099999998</v>
      </c>
      <c r="DU192" s="148">
        <v>64.460485899999995</v>
      </c>
      <c r="DV192" s="148">
        <v>40.5792365</v>
      </c>
      <c r="DW192" s="148">
        <v>89.77345609999999</v>
      </c>
      <c r="DX192" s="148">
        <v>17.407033300000002</v>
      </c>
      <c r="DY192" s="148">
        <v>86.95338120000001</v>
      </c>
      <c r="DZ192" s="148">
        <v>111.039978</v>
      </c>
      <c r="EA192" s="148">
        <v>99.144333500000002</v>
      </c>
      <c r="EB192" s="148">
        <v>128.26131599999999</v>
      </c>
      <c r="EC192" s="148">
        <v>51.167633899999998</v>
      </c>
      <c r="ED192" s="148">
        <v>37.947014799999998</v>
      </c>
    </row>
    <row r="193" spans="1:134" x14ac:dyDescent="0.2">
      <c r="A193" s="74">
        <v>44</v>
      </c>
      <c r="B193" s="118" t="s">
        <v>251</v>
      </c>
      <c r="C193" s="48">
        <v>10.021660999999998</v>
      </c>
      <c r="D193" s="48">
        <v>11.746762</v>
      </c>
      <c r="E193" s="48">
        <v>16.49249</v>
      </c>
      <c r="F193" s="48">
        <v>7.6648120000000004</v>
      </c>
      <c r="G193" s="48">
        <v>7.1473930000000001</v>
      </c>
      <c r="H193" s="48">
        <v>3.7175530000000001</v>
      </c>
      <c r="I193" s="48">
        <v>6.7581689999999996</v>
      </c>
      <c r="J193" s="48">
        <v>5.992985</v>
      </c>
      <c r="K193" s="48">
        <v>10.777535</v>
      </c>
      <c r="L193" s="48">
        <v>13.934571000000005</v>
      </c>
      <c r="M193" s="48">
        <v>8.9027510000000003</v>
      </c>
      <c r="N193" s="48">
        <v>17.620567000000001</v>
      </c>
      <c r="O193" s="48">
        <v>7.9248580000000004</v>
      </c>
      <c r="P193" s="48">
        <v>12.890060999999999</v>
      </c>
      <c r="Q193" s="48">
        <v>13.652888000000001</v>
      </c>
      <c r="R193" s="48">
        <v>5.6834949999999997</v>
      </c>
      <c r="S193" s="48">
        <v>13.023254</v>
      </c>
      <c r="T193" s="48">
        <v>5.0176930000000004</v>
      </c>
      <c r="U193" s="48">
        <v>6.1307559999999999</v>
      </c>
      <c r="V193" s="48">
        <v>15.743515</v>
      </c>
      <c r="W193" s="48">
        <v>11.803106</v>
      </c>
      <c r="X193" s="48">
        <v>7.8090089999999996</v>
      </c>
      <c r="Y193" s="48">
        <v>14.827847</v>
      </c>
      <c r="Z193" s="48">
        <v>8.6321030000000007</v>
      </c>
      <c r="AA193" s="48">
        <v>11.289636</v>
      </c>
      <c r="AB193" s="48">
        <v>17.238433000000001</v>
      </c>
      <c r="AC193" s="48">
        <v>14.307356</v>
      </c>
      <c r="AD193" s="48">
        <v>12.380890000000001</v>
      </c>
      <c r="AE193" s="48">
        <v>23.712463</v>
      </c>
      <c r="AF193" s="48">
        <v>10.405896</v>
      </c>
      <c r="AG193" s="48">
        <v>12.861679000000001</v>
      </c>
      <c r="AH193" s="48">
        <v>14.793798000000001</v>
      </c>
      <c r="AI193" s="48">
        <v>13.966238000000001</v>
      </c>
      <c r="AJ193" s="48">
        <v>7.7374559999999999</v>
      </c>
      <c r="AK193" s="48">
        <v>8.5602789999999995</v>
      </c>
      <c r="AL193" s="48">
        <v>18.525312</v>
      </c>
      <c r="AM193" s="48">
        <v>49.454923000000001</v>
      </c>
      <c r="AN193" s="48">
        <v>17.046911999999999</v>
      </c>
      <c r="AO193" s="48">
        <v>10.703476999999999</v>
      </c>
      <c r="AP193" s="48">
        <v>10.740563999999999</v>
      </c>
      <c r="AQ193" s="48">
        <v>10.750006000000001</v>
      </c>
      <c r="AR193" s="48">
        <v>10.058869</v>
      </c>
      <c r="AS193" s="48">
        <v>17.470867999999999</v>
      </c>
      <c r="AT193" s="48">
        <v>25.570886999999999</v>
      </c>
      <c r="AU193" s="48">
        <v>26.165358999999999</v>
      </c>
      <c r="AV193" s="48">
        <v>20.152875999999999</v>
      </c>
      <c r="AW193" s="48">
        <v>15.795723000000001</v>
      </c>
      <c r="AX193" s="48">
        <v>11.273628</v>
      </c>
      <c r="AY193" s="48">
        <v>11.422250999999999</v>
      </c>
      <c r="AZ193" s="48">
        <v>21.143632</v>
      </c>
      <c r="BA193" s="48">
        <v>30.816828000000001</v>
      </c>
      <c r="BB193" s="48">
        <v>20.856016</v>
      </c>
      <c r="BC193" s="48">
        <v>11.564216999999999</v>
      </c>
      <c r="BD193" s="48">
        <v>16.875544000000001</v>
      </c>
      <c r="BE193" s="48">
        <v>6.1004120000000004</v>
      </c>
      <c r="BF193" s="48">
        <v>24.999307000000002</v>
      </c>
      <c r="BG193" s="48">
        <v>13.265968000000001</v>
      </c>
      <c r="BH193" s="48">
        <v>23.437507</v>
      </c>
      <c r="BI193" s="48">
        <v>5.5608909999999998</v>
      </c>
      <c r="BJ193" s="48">
        <v>16.975066999999999</v>
      </c>
      <c r="BK193" s="48">
        <v>7.7329850000000002</v>
      </c>
      <c r="BL193" s="48">
        <v>31.122326000000001</v>
      </c>
      <c r="BM193" s="48">
        <v>21.314271000000002</v>
      </c>
      <c r="BN193" s="48">
        <v>18.319293999999999</v>
      </c>
      <c r="BO193" s="48">
        <v>9.2539429999999996</v>
      </c>
      <c r="BP193" s="48">
        <v>6.7</v>
      </c>
      <c r="BQ193" s="48">
        <v>27.4</v>
      </c>
      <c r="BR193" s="48">
        <v>3.7992219999999999</v>
      </c>
      <c r="BS193" s="48">
        <v>28.345288</v>
      </c>
      <c r="BT193" s="48">
        <v>17.230661000000001</v>
      </c>
      <c r="BU193" s="48">
        <v>9.5439159999999994</v>
      </c>
      <c r="BV193" s="48">
        <v>21.030011999999999</v>
      </c>
      <c r="BW193" s="48">
        <v>14.702487</v>
      </c>
      <c r="BX193" s="48">
        <v>45.302444999999999</v>
      </c>
      <c r="BY193" s="48">
        <v>18.663838999999999</v>
      </c>
      <c r="BZ193" s="48">
        <v>13.739599999999999</v>
      </c>
      <c r="CA193" s="48">
        <v>12.209833</v>
      </c>
      <c r="CB193" s="48">
        <v>10.852358000000001</v>
      </c>
      <c r="CC193" s="48">
        <v>39.700000000000003</v>
      </c>
      <c r="CD193" s="48">
        <v>15.244603</v>
      </c>
      <c r="CE193" s="48">
        <v>16.686427999999999</v>
      </c>
      <c r="CF193" s="48">
        <v>39.261744</v>
      </c>
      <c r="CG193" s="48">
        <v>24.118071</v>
      </c>
      <c r="CH193" s="48">
        <v>10.705215000000001</v>
      </c>
      <c r="CI193" s="48">
        <v>34.443933200000004</v>
      </c>
      <c r="CJ193" s="48">
        <v>13.622820300000001</v>
      </c>
      <c r="CK193" s="48">
        <v>49.148666299999995</v>
      </c>
      <c r="CL193" s="48">
        <v>16.1845769</v>
      </c>
      <c r="CM193" s="48">
        <v>36.762618400000001</v>
      </c>
      <c r="CN193" s="48">
        <v>7.0388189000000008</v>
      </c>
      <c r="CO193" s="48">
        <v>16.637434500000001</v>
      </c>
      <c r="CP193" s="48">
        <v>66.739808699999998</v>
      </c>
      <c r="CQ193" s="48">
        <v>1.1798388</v>
      </c>
      <c r="CR193" s="48">
        <v>5.6585699999999996E-2</v>
      </c>
      <c r="CS193" s="48">
        <v>7.2165147000000003</v>
      </c>
      <c r="CT193" s="48">
        <v>30.735334999999999</v>
      </c>
      <c r="CU193" s="48">
        <v>12.8272467</v>
      </c>
      <c r="CV193" s="48">
        <v>10.721955599999999</v>
      </c>
      <c r="CW193" s="48">
        <v>23.7071878</v>
      </c>
      <c r="CX193" s="48">
        <v>32.669485600000002</v>
      </c>
      <c r="CY193" s="48">
        <v>30.5412271</v>
      </c>
      <c r="CZ193" s="48">
        <v>16.4788253</v>
      </c>
      <c r="DA193" s="48">
        <v>29.974626300000001</v>
      </c>
      <c r="DB193" s="48">
        <v>42.861112900000002</v>
      </c>
      <c r="DC193" s="48">
        <v>29.062648600000003</v>
      </c>
      <c r="DD193" s="48">
        <v>28.2960493</v>
      </c>
      <c r="DE193" s="48">
        <v>15.6017796</v>
      </c>
      <c r="DF193" s="48">
        <v>37.064469799999998</v>
      </c>
      <c r="DG193" s="48">
        <v>8.2783877100000005</v>
      </c>
      <c r="DH193" s="48">
        <v>65.200545700000006</v>
      </c>
      <c r="DI193" s="48">
        <v>50.998643589999986</v>
      </c>
      <c r="DJ193" s="48">
        <v>35.5500112</v>
      </c>
      <c r="DK193" s="48">
        <v>40.447957700000018</v>
      </c>
      <c r="DL193" s="48">
        <v>29.55090469999999</v>
      </c>
      <c r="DM193" s="48">
        <v>47.44129319999999</v>
      </c>
      <c r="DN193" s="48">
        <v>20.860417100000003</v>
      </c>
      <c r="DO193" s="48">
        <v>71.60619109999999</v>
      </c>
      <c r="DP193" s="15">
        <v>15.310576900000001</v>
      </c>
      <c r="DQ193" s="123">
        <v>25.531510100000002</v>
      </c>
      <c r="DR193" s="148">
        <v>15.6888269</v>
      </c>
      <c r="DS193" s="148">
        <v>66.120288900000006</v>
      </c>
      <c r="DT193" s="148">
        <v>25.594477899999998</v>
      </c>
      <c r="DU193" s="148">
        <v>14.124201599999999</v>
      </c>
      <c r="DV193" s="148">
        <v>25.533264199999998</v>
      </c>
      <c r="DW193" s="148">
        <v>53.396712600000001</v>
      </c>
      <c r="DX193" s="148">
        <v>18.2124159</v>
      </c>
      <c r="DY193" s="148">
        <v>71.614389900000006</v>
      </c>
      <c r="DZ193" s="148">
        <v>18.9215439</v>
      </c>
      <c r="EA193" s="148">
        <v>61.089869700000001</v>
      </c>
      <c r="EB193" s="148">
        <v>59.610429500000002</v>
      </c>
      <c r="EC193" s="148">
        <v>19.257680899999997</v>
      </c>
      <c r="ED193" s="148">
        <v>21.30725</v>
      </c>
    </row>
    <row r="194" spans="1:134" x14ac:dyDescent="0.2">
      <c r="A194" s="74">
        <v>45</v>
      </c>
      <c r="B194" s="118" t="s">
        <v>203</v>
      </c>
      <c r="C194" s="48">
        <v>495.38486200000006</v>
      </c>
      <c r="D194" s="48">
        <v>260.37628999999998</v>
      </c>
      <c r="E194" s="48">
        <v>92.112480000000005</v>
      </c>
      <c r="F194" s="48">
        <v>738.617976</v>
      </c>
      <c r="G194" s="48">
        <v>188.25806399999999</v>
      </c>
      <c r="H194" s="48">
        <v>759.53026999999997</v>
      </c>
      <c r="I194" s="48">
        <v>1139.5966109999999</v>
      </c>
      <c r="J194" s="48">
        <v>1268.2767490000001</v>
      </c>
      <c r="K194" s="48">
        <v>1180.72</v>
      </c>
      <c r="L194" s="48">
        <v>1885.2807620000003</v>
      </c>
      <c r="M194" s="48">
        <v>340.26634200000001</v>
      </c>
      <c r="N194" s="48">
        <v>434.67634099999998</v>
      </c>
      <c r="O194" s="48">
        <v>757.45494099999996</v>
      </c>
      <c r="P194" s="48">
        <v>1043.4118599999999</v>
      </c>
      <c r="Q194" s="48">
        <v>800.29093399999999</v>
      </c>
      <c r="R194" s="48">
        <v>950.24814000000003</v>
      </c>
      <c r="S194" s="48">
        <v>583.01860599999998</v>
      </c>
      <c r="T194" s="48">
        <v>1100.946175</v>
      </c>
      <c r="U194" s="48">
        <v>971.14800500000001</v>
      </c>
      <c r="V194" s="48">
        <v>687.62245499999995</v>
      </c>
      <c r="W194" s="48">
        <v>1783.796423</v>
      </c>
      <c r="X194" s="48">
        <v>1299.1241849999999</v>
      </c>
      <c r="Y194" s="48">
        <v>1357.077309</v>
      </c>
      <c r="Z194" s="48">
        <v>1377.0933539999987</v>
      </c>
      <c r="AA194" s="48">
        <v>1771.6617530000001</v>
      </c>
      <c r="AB194" s="48">
        <v>3168.4257339999999</v>
      </c>
      <c r="AC194" s="48">
        <v>3437.0862999999999</v>
      </c>
      <c r="AD194" s="48">
        <v>2377.133112</v>
      </c>
      <c r="AE194" s="48">
        <v>297.98918200000003</v>
      </c>
      <c r="AF194" s="48">
        <v>1808.488959</v>
      </c>
      <c r="AG194" s="48">
        <v>1665.521982</v>
      </c>
      <c r="AH194" s="48">
        <v>2288.6958420000001</v>
      </c>
      <c r="AI194" s="48">
        <v>1895.9024240000001</v>
      </c>
      <c r="AJ194" s="48">
        <v>533.09562200000005</v>
      </c>
      <c r="AK194" s="48">
        <v>1910.172016</v>
      </c>
      <c r="AL194" s="48">
        <v>3545.1486490000002</v>
      </c>
      <c r="AM194" s="48">
        <v>960.36038699999995</v>
      </c>
      <c r="AN194" s="48">
        <v>1090.410447</v>
      </c>
      <c r="AO194" s="48">
        <v>605.05630099999996</v>
      </c>
      <c r="AP194" s="48">
        <v>682.3</v>
      </c>
      <c r="AQ194" s="48">
        <v>569.485905</v>
      </c>
      <c r="AR194" s="48">
        <v>312.41815300000002</v>
      </c>
      <c r="AS194" s="48">
        <v>493.485567</v>
      </c>
      <c r="AT194" s="48">
        <v>401.86596600000001</v>
      </c>
      <c r="AU194" s="48">
        <v>454.42208399999998</v>
      </c>
      <c r="AV194" s="48">
        <v>652.21779600000002</v>
      </c>
      <c r="AW194" s="48">
        <v>490.52868999999998</v>
      </c>
      <c r="AX194" s="48">
        <v>530.20448899999997</v>
      </c>
      <c r="AY194" s="48">
        <v>227.041068</v>
      </c>
      <c r="AZ194" s="48">
        <v>638.07870600000001</v>
      </c>
      <c r="BA194" s="48">
        <v>676.77753399999995</v>
      </c>
      <c r="BB194" s="48">
        <v>1198.8253119999999</v>
      </c>
      <c r="BC194" s="48">
        <v>669.17343800000003</v>
      </c>
      <c r="BD194" s="48">
        <v>873.20090000000005</v>
      </c>
      <c r="BE194" s="48">
        <v>975.38084500000002</v>
      </c>
      <c r="BF194" s="48">
        <v>854.46797800000002</v>
      </c>
      <c r="BG194" s="48">
        <v>905.08287800000005</v>
      </c>
      <c r="BH194" s="48">
        <v>1071.0374260000001</v>
      </c>
      <c r="BI194" s="48">
        <v>956.90322200000003</v>
      </c>
      <c r="BJ194" s="48">
        <v>827.32328600000005</v>
      </c>
      <c r="BK194" s="48">
        <v>897.10044600000003</v>
      </c>
      <c r="BL194" s="48">
        <v>975.18838300000004</v>
      </c>
      <c r="BM194" s="48">
        <v>1371.893143</v>
      </c>
      <c r="BN194" s="48">
        <v>1333.6838049999999</v>
      </c>
      <c r="BO194" s="48">
        <v>818.85297100000003</v>
      </c>
      <c r="BP194" s="48">
        <v>547.79999999999995</v>
      </c>
      <c r="BQ194" s="48">
        <v>969.5</v>
      </c>
      <c r="BR194" s="48">
        <v>1429.163955</v>
      </c>
      <c r="BS194" s="48">
        <v>1319.794785</v>
      </c>
      <c r="BT194" s="48">
        <v>1557.108005</v>
      </c>
      <c r="BU194" s="48">
        <v>975.31794500000001</v>
      </c>
      <c r="BV194" s="48">
        <v>1158.771082</v>
      </c>
      <c r="BW194" s="48">
        <v>847.90339500000005</v>
      </c>
      <c r="BX194" s="48">
        <v>1691.0950680000001</v>
      </c>
      <c r="BY194" s="48">
        <v>1224.0199259999999</v>
      </c>
      <c r="BZ194" s="48">
        <v>1285.8256710000001</v>
      </c>
      <c r="CA194" s="48">
        <v>1403.927733</v>
      </c>
      <c r="CB194" s="48">
        <v>536.017109</v>
      </c>
      <c r="CC194" s="48">
        <v>674.4</v>
      </c>
      <c r="CD194" s="48">
        <v>1006.62961</v>
      </c>
      <c r="CE194" s="48">
        <v>1026.9294640000001</v>
      </c>
      <c r="CF194" s="48">
        <v>1256.1732939999999</v>
      </c>
      <c r="CG194" s="48">
        <v>1355.4072759999999</v>
      </c>
      <c r="CH194" s="48">
        <v>996.84524199999998</v>
      </c>
      <c r="CI194" s="48">
        <v>737.43707600000005</v>
      </c>
      <c r="CJ194" s="48">
        <v>1161.3090420000001</v>
      </c>
      <c r="CK194" s="48">
        <v>1094.1232617999999</v>
      </c>
      <c r="CL194" s="48">
        <v>1786.3847169999999</v>
      </c>
      <c r="CM194" s="48">
        <v>1196.4834619999999</v>
      </c>
      <c r="CN194" s="48">
        <v>575.21880599999997</v>
      </c>
      <c r="CO194" s="48">
        <v>979.98325399999999</v>
      </c>
      <c r="CP194" s="48">
        <v>1162.6697767999999</v>
      </c>
      <c r="CQ194" s="48">
        <v>645.83281199999999</v>
      </c>
      <c r="CR194" s="48">
        <v>0</v>
      </c>
      <c r="CS194" s="48">
        <v>0</v>
      </c>
      <c r="CT194" s="48">
        <v>152.1396771</v>
      </c>
      <c r="CU194" s="48">
        <v>209.72043600000001</v>
      </c>
      <c r="CV194" s="48">
        <v>52.942500000000003</v>
      </c>
      <c r="CW194" s="48">
        <v>232.08371169999998</v>
      </c>
      <c r="CX194" s="48">
        <v>825.55048799999997</v>
      </c>
      <c r="CY194" s="48">
        <v>580.27512000000002</v>
      </c>
      <c r="CZ194" s="48">
        <v>194.516032</v>
      </c>
      <c r="DA194" s="48">
        <v>950.25837200000001</v>
      </c>
      <c r="DB194" s="48">
        <v>687.55737999999997</v>
      </c>
      <c r="DC194" s="48">
        <v>2254.446672</v>
      </c>
      <c r="DD194" s="48">
        <v>965.10995079999998</v>
      </c>
      <c r="DE194" s="48">
        <v>112.945408</v>
      </c>
      <c r="DF194" s="48">
        <v>1529.5583280000001</v>
      </c>
      <c r="DG194" s="48">
        <v>3106.9257320000002</v>
      </c>
      <c r="DH194" s="48">
        <v>3887.2644919999998</v>
      </c>
      <c r="DI194" s="48">
        <v>2976.1405669999999</v>
      </c>
      <c r="DJ194" s="48">
        <v>2295.9474819999996</v>
      </c>
      <c r="DK194" s="48">
        <v>569.39699600000131</v>
      </c>
      <c r="DL194" s="48">
        <v>138.41354060000049</v>
      </c>
      <c r="DM194" s="48">
        <v>174.51455630000055</v>
      </c>
      <c r="DN194" s="48">
        <v>195.98456919999998</v>
      </c>
      <c r="DO194" s="48">
        <v>107.4183218</v>
      </c>
      <c r="DP194" s="15">
        <v>58.963595299999994</v>
      </c>
      <c r="DQ194" s="123">
        <v>255.61674159999998</v>
      </c>
      <c r="DR194" s="148">
        <v>154.56890110000001</v>
      </c>
      <c r="DS194" s="148">
        <v>134.36783800000001</v>
      </c>
      <c r="DT194" s="148">
        <v>175.85858690000001</v>
      </c>
      <c r="DU194" s="148">
        <v>203.33678030000002</v>
      </c>
      <c r="DV194" s="148">
        <v>117.1373954</v>
      </c>
      <c r="DW194" s="148">
        <v>144.61800780000002</v>
      </c>
      <c r="DX194" s="148">
        <v>59.397357200000002</v>
      </c>
      <c r="DY194" s="148">
        <v>138.8496624</v>
      </c>
      <c r="DZ194" s="148">
        <v>394.33857599999999</v>
      </c>
      <c r="EA194" s="148">
        <v>222.22877880000001</v>
      </c>
      <c r="EB194" s="148">
        <v>217.5430915</v>
      </c>
      <c r="EC194" s="148">
        <v>446.98912250000001</v>
      </c>
      <c r="ED194" s="148">
        <v>390.62243330000001</v>
      </c>
    </row>
    <row r="195" spans="1:134" x14ac:dyDescent="0.2">
      <c r="A195" s="74">
        <v>46</v>
      </c>
      <c r="B195" s="118" t="s">
        <v>204</v>
      </c>
      <c r="C195" s="48">
        <v>40.312075</v>
      </c>
      <c r="D195" s="48">
        <v>9.2064579999999996</v>
      </c>
      <c r="E195" s="48">
        <v>27.866593999999999</v>
      </c>
      <c r="F195" s="48">
        <v>3.6640000000000002E-3</v>
      </c>
      <c r="G195" s="48">
        <v>6.4742749999999996</v>
      </c>
      <c r="H195" s="48">
        <v>9.7191050000000008</v>
      </c>
      <c r="I195" s="48">
        <v>25.487936000000001</v>
      </c>
      <c r="J195" s="48">
        <v>96.614857999999998</v>
      </c>
      <c r="K195" s="48">
        <v>121.335543</v>
      </c>
      <c r="L195" s="48">
        <v>96.781863999999985</v>
      </c>
      <c r="M195" s="48">
        <v>134.70351400000001</v>
      </c>
      <c r="N195" s="48">
        <v>34.944451000000001</v>
      </c>
      <c r="O195" s="48">
        <v>31.605267999999999</v>
      </c>
      <c r="P195" s="48">
        <v>14.810922</v>
      </c>
      <c r="Q195" s="48">
        <v>5.1346850000000002</v>
      </c>
      <c r="R195" s="48">
        <v>0</v>
      </c>
      <c r="S195" s="48">
        <v>11.399565000000001</v>
      </c>
      <c r="T195" s="48">
        <v>8.1344010000000004</v>
      </c>
      <c r="U195" s="48">
        <v>61.317382000000002</v>
      </c>
      <c r="V195" s="48">
        <v>282.24666000000002</v>
      </c>
      <c r="W195" s="48">
        <v>125.878936</v>
      </c>
      <c r="X195" s="48">
        <v>109.490961</v>
      </c>
      <c r="Y195" s="48">
        <v>46.832039000000002</v>
      </c>
      <c r="Z195" s="48">
        <v>27.827473000000055</v>
      </c>
      <c r="AA195" s="48">
        <v>116.635319</v>
      </c>
      <c r="AB195" s="48">
        <v>36.103183999999999</v>
      </c>
      <c r="AC195" s="48">
        <v>13.072219</v>
      </c>
      <c r="AD195" s="48">
        <v>20.066711000000002</v>
      </c>
      <c r="AE195" s="48">
        <v>5.0348920000000001</v>
      </c>
      <c r="AF195" s="48">
        <v>5.1720059999999997</v>
      </c>
      <c r="AG195" s="48">
        <v>15.155066</v>
      </c>
      <c r="AH195" s="48">
        <v>38.795534000000004</v>
      </c>
      <c r="AI195" s="48">
        <v>105.752219</v>
      </c>
      <c r="AJ195" s="48">
        <v>15.554361</v>
      </c>
      <c r="AK195" s="48">
        <v>47.757559000000001</v>
      </c>
      <c r="AL195" s="48">
        <v>5.238899</v>
      </c>
      <c r="AM195" s="48">
        <v>0</v>
      </c>
      <c r="AN195" s="48">
        <v>5.3845179999999999</v>
      </c>
      <c r="AO195" s="48">
        <v>0</v>
      </c>
      <c r="AP195" s="48">
        <v>0</v>
      </c>
      <c r="AQ195" s="48">
        <v>12.766254999999999</v>
      </c>
      <c r="AR195" s="48">
        <v>21.941085999999999</v>
      </c>
      <c r="AS195" s="48">
        <v>51.9</v>
      </c>
      <c r="AT195" s="48">
        <v>103.26912799999999</v>
      </c>
      <c r="AU195" s="48">
        <v>44.061852000000002</v>
      </c>
      <c r="AV195" s="48">
        <v>6.9814910000000001</v>
      </c>
      <c r="AW195" s="48">
        <v>45.119864</v>
      </c>
      <c r="AX195" s="48">
        <v>51.338163000000002</v>
      </c>
      <c r="AY195" s="48">
        <v>227.5</v>
      </c>
      <c r="AZ195" s="48">
        <v>135</v>
      </c>
      <c r="BA195" s="48">
        <v>88.635606999999993</v>
      </c>
      <c r="BB195" s="48">
        <v>100</v>
      </c>
      <c r="BC195" s="48">
        <v>103.060492</v>
      </c>
      <c r="BD195" s="48">
        <v>12.8</v>
      </c>
      <c r="BE195" s="48">
        <v>83.61833</v>
      </c>
      <c r="BF195" s="48">
        <v>170.86493999999999</v>
      </c>
      <c r="BG195" s="48">
        <v>354.889814</v>
      </c>
      <c r="BH195" s="48">
        <v>404.47463900000002</v>
      </c>
      <c r="BI195" s="48">
        <v>89.957881</v>
      </c>
      <c r="BJ195" s="48">
        <v>61.994599000000001</v>
      </c>
      <c r="BK195" s="48">
        <v>64.684303</v>
      </c>
      <c r="BL195" s="48">
        <v>0</v>
      </c>
      <c r="BM195" s="48">
        <v>0</v>
      </c>
      <c r="BN195" s="48">
        <v>23.642206999999999</v>
      </c>
      <c r="BO195" s="48">
        <v>0</v>
      </c>
      <c r="BP195" s="48">
        <v>7.3</v>
      </c>
      <c r="BQ195" s="48">
        <v>0</v>
      </c>
      <c r="BR195" s="48">
        <v>7.8153420000000002</v>
      </c>
      <c r="BS195" s="48">
        <v>0</v>
      </c>
      <c r="BT195" s="48">
        <v>31.216009</v>
      </c>
      <c r="BU195" s="48">
        <v>25.445121</v>
      </c>
      <c r="BV195" s="48">
        <v>27.30218</v>
      </c>
      <c r="BW195" s="48">
        <v>0</v>
      </c>
      <c r="BX195" s="48">
        <v>0</v>
      </c>
      <c r="BY195" s="48">
        <v>17.670719999999999</v>
      </c>
      <c r="BZ195" s="48">
        <v>0</v>
      </c>
      <c r="CA195" s="48">
        <v>13.493403000000001</v>
      </c>
      <c r="CB195" s="48">
        <v>0</v>
      </c>
      <c r="CC195" s="48">
        <v>0</v>
      </c>
      <c r="CD195" s="48">
        <v>26.809373000000001</v>
      </c>
      <c r="CE195" s="48">
        <v>26.354552999999999</v>
      </c>
      <c r="CF195" s="48">
        <v>33.778419</v>
      </c>
      <c r="CG195" s="48">
        <v>77.587159</v>
      </c>
      <c r="CH195" s="48">
        <v>69.689127999999997</v>
      </c>
      <c r="CI195" s="48">
        <v>75.364490000000004</v>
      </c>
      <c r="CJ195" s="48">
        <v>151.62262809999999</v>
      </c>
      <c r="CK195" s="48">
        <v>58.722244500000002</v>
      </c>
      <c r="CL195" s="48">
        <v>92.120804300000003</v>
      </c>
      <c r="CM195" s="48">
        <v>82.492895000000004</v>
      </c>
      <c r="CN195" s="48">
        <v>23.8732921</v>
      </c>
      <c r="CO195" s="48">
        <v>36.360230399999999</v>
      </c>
      <c r="CP195" s="48">
        <v>18.593313200000001</v>
      </c>
      <c r="CQ195" s="48">
        <v>60.270162499999998</v>
      </c>
      <c r="CR195" s="48">
        <v>46.290517000000001</v>
      </c>
      <c r="CS195" s="48">
        <v>82.990864000000002</v>
      </c>
      <c r="CT195" s="48">
        <v>189.492088</v>
      </c>
      <c r="CU195" s="48">
        <v>0</v>
      </c>
      <c r="CV195" s="48">
        <v>110.451776</v>
      </c>
      <c r="CW195" s="48">
        <v>38.705039999999997</v>
      </c>
      <c r="CX195" s="48">
        <v>71.929659999999998</v>
      </c>
      <c r="CY195" s="48">
        <v>29.627513</v>
      </c>
      <c r="CZ195" s="48">
        <v>15.1384296</v>
      </c>
      <c r="DA195" s="48">
        <v>51.005599799999999</v>
      </c>
      <c r="DB195" s="48">
        <v>37.616906999999998</v>
      </c>
      <c r="DC195" s="48">
        <v>54.3907758</v>
      </c>
      <c r="DD195" s="48">
        <v>320.37879900000001</v>
      </c>
      <c r="DE195" s="48">
        <v>47.1729889</v>
      </c>
      <c r="DF195" s="48">
        <v>38.120392200000005</v>
      </c>
      <c r="DG195" s="48">
        <v>57.568413999999997</v>
      </c>
      <c r="DH195" s="48">
        <v>35.991344299999994</v>
      </c>
      <c r="DI195" s="48">
        <v>0</v>
      </c>
      <c r="DJ195" s="48">
        <v>0</v>
      </c>
      <c r="DK195" s="48">
        <v>0</v>
      </c>
      <c r="DL195" s="48">
        <v>14.109548000000004</v>
      </c>
      <c r="DM195" s="48">
        <v>12.069515999999993</v>
      </c>
      <c r="DN195" s="48">
        <v>0</v>
      </c>
      <c r="DO195" s="48">
        <v>46.543315</v>
      </c>
      <c r="DP195" s="15">
        <v>124.23998</v>
      </c>
      <c r="DQ195" s="123">
        <v>100.5056695</v>
      </c>
      <c r="DR195" s="148">
        <v>73.047409000000002</v>
      </c>
      <c r="DS195" s="148">
        <v>29.665555999999999</v>
      </c>
      <c r="DT195" s="148">
        <v>14.569140000000001</v>
      </c>
      <c r="DU195" s="148">
        <v>0</v>
      </c>
      <c r="DV195" s="148">
        <v>138.0862205</v>
      </c>
      <c r="DW195" s="148">
        <v>45.481662999999998</v>
      </c>
      <c r="DX195" s="148">
        <v>54.018371200000004</v>
      </c>
      <c r="DY195" s="148">
        <v>7.4223780000000001</v>
      </c>
      <c r="DZ195" s="148">
        <v>91.247241299999999</v>
      </c>
      <c r="EA195" s="148">
        <v>52.2118915</v>
      </c>
      <c r="EB195" s="148">
        <v>300.22514699999999</v>
      </c>
      <c r="EC195" s="148">
        <v>434.27663100000001</v>
      </c>
      <c r="ED195" s="148">
        <v>191.206086</v>
      </c>
    </row>
    <row r="196" spans="1:134" x14ac:dyDescent="0.2">
      <c r="A196" s="74">
        <v>47</v>
      </c>
      <c r="B196" s="118" t="s">
        <v>205</v>
      </c>
      <c r="C196" s="48">
        <v>0</v>
      </c>
      <c r="D196" s="48">
        <v>0</v>
      </c>
      <c r="E196" s="48">
        <v>0</v>
      </c>
      <c r="F196" s="48">
        <v>0</v>
      </c>
      <c r="G196" s="48">
        <v>0.63388699999999998</v>
      </c>
      <c r="H196" s="48">
        <v>0</v>
      </c>
      <c r="I196" s="48">
        <v>0</v>
      </c>
      <c r="J196" s="48">
        <v>0</v>
      </c>
      <c r="K196" s="48">
        <v>0</v>
      </c>
      <c r="L196" s="48">
        <v>0</v>
      </c>
      <c r="M196" s="48">
        <v>1.14E-2</v>
      </c>
      <c r="N196" s="48">
        <v>0</v>
      </c>
      <c r="O196" s="48">
        <v>0</v>
      </c>
      <c r="P196" s="48">
        <v>2.0138410000000002</v>
      </c>
      <c r="Q196" s="48">
        <v>0</v>
      </c>
      <c r="R196" s="48">
        <v>0</v>
      </c>
      <c r="S196" s="48">
        <v>0</v>
      </c>
      <c r="T196" s="48">
        <v>0</v>
      </c>
      <c r="U196" s="48">
        <v>0</v>
      </c>
      <c r="V196" s="48">
        <v>0</v>
      </c>
      <c r="W196" s="48">
        <v>3.2130000000000001E-3</v>
      </c>
      <c r="X196" s="48">
        <v>0</v>
      </c>
      <c r="Y196" s="48">
        <v>0</v>
      </c>
      <c r="Z196" s="48">
        <v>6.6800000000002413E-3</v>
      </c>
      <c r="AA196" s="48">
        <v>0</v>
      </c>
      <c r="AB196" s="48">
        <v>0.213924</v>
      </c>
      <c r="AC196" s="48">
        <v>6.6946000000000006E-2</v>
      </c>
      <c r="AD196" s="48">
        <v>6.3439999999999998E-3</v>
      </c>
      <c r="AE196" s="48">
        <v>0</v>
      </c>
      <c r="AF196" s="48">
        <v>0</v>
      </c>
      <c r="AG196" s="48">
        <v>1.593594</v>
      </c>
      <c r="AH196" s="48">
        <v>0</v>
      </c>
      <c r="AI196" s="48">
        <v>1.14E-2</v>
      </c>
      <c r="AJ196" s="48">
        <v>0</v>
      </c>
      <c r="AK196" s="48">
        <v>4.8825649999999996</v>
      </c>
      <c r="AL196" s="48">
        <v>1.0394E-2</v>
      </c>
      <c r="AM196" s="48">
        <v>1.5660160000000001</v>
      </c>
      <c r="AN196" s="48">
        <v>0.43002499999999999</v>
      </c>
      <c r="AO196" s="48">
        <v>0</v>
      </c>
      <c r="AP196" s="48">
        <v>7.3111490000000003</v>
      </c>
      <c r="AQ196" s="48">
        <v>2.3074999999999998E-2</v>
      </c>
      <c r="AR196" s="48">
        <v>0</v>
      </c>
      <c r="AS196" s="48">
        <v>5.6</v>
      </c>
      <c r="AT196" s="48">
        <v>0</v>
      </c>
      <c r="AU196" s="48">
        <v>14.61247</v>
      </c>
      <c r="AV196" s="48">
        <v>9.4938559999999992</v>
      </c>
      <c r="AW196" s="48">
        <v>3.9595799999999999</v>
      </c>
      <c r="AX196" s="48">
        <v>18.298542000000001</v>
      </c>
      <c r="AY196" s="48">
        <v>3.2106400000000002</v>
      </c>
      <c r="AZ196" s="48">
        <v>0</v>
      </c>
      <c r="BA196" s="48">
        <v>1.953811</v>
      </c>
      <c r="BB196" s="48">
        <v>11.1</v>
      </c>
      <c r="BC196" s="48">
        <v>0</v>
      </c>
      <c r="BD196" s="48">
        <v>4.6225170000000002</v>
      </c>
      <c r="BE196" s="48">
        <v>0</v>
      </c>
      <c r="BF196" s="48">
        <v>5.8744059999999996</v>
      </c>
      <c r="BG196" s="48">
        <v>0</v>
      </c>
      <c r="BH196" s="48">
        <v>0</v>
      </c>
      <c r="BI196" s="48">
        <v>0</v>
      </c>
      <c r="BJ196" s="48">
        <v>8.1802630000000001</v>
      </c>
      <c r="BK196" s="48">
        <v>1.095866</v>
      </c>
      <c r="BL196" s="48">
        <v>0</v>
      </c>
      <c r="BM196" s="48">
        <v>0</v>
      </c>
      <c r="BN196" s="48">
        <v>6.6366040000000002</v>
      </c>
      <c r="BO196" s="48">
        <v>13.752304000000001</v>
      </c>
      <c r="BP196" s="48">
        <v>2.2000000000000002</v>
      </c>
      <c r="BQ196" s="48">
        <v>0</v>
      </c>
      <c r="BR196" s="48">
        <v>41.142342999999997</v>
      </c>
      <c r="BS196" s="48">
        <v>2.2749450000000002</v>
      </c>
      <c r="BT196" s="48">
        <v>7.6694329999999997</v>
      </c>
      <c r="BU196" s="48">
        <v>24.172349000000001</v>
      </c>
      <c r="BV196" s="48">
        <v>13.178820999999999</v>
      </c>
      <c r="BW196" s="48">
        <v>5.7307509999999997</v>
      </c>
      <c r="BX196" s="48">
        <v>24.165179999999999</v>
      </c>
      <c r="BY196" s="48">
        <v>44.584311</v>
      </c>
      <c r="BZ196" s="48">
        <v>0</v>
      </c>
      <c r="CA196" s="48">
        <v>65.804553999999996</v>
      </c>
      <c r="CB196" s="48">
        <v>0.70912699999999995</v>
      </c>
      <c r="CC196" s="48">
        <v>0.1</v>
      </c>
      <c r="CD196" s="48">
        <v>47.510553000000002</v>
      </c>
      <c r="CE196" s="48">
        <v>7.1922639999999998</v>
      </c>
      <c r="CF196" s="48">
        <v>31.502939999999999</v>
      </c>
      <c r="CG196" s="48">
        <v>43.500017999999997</v>
      </c>
      <c r="CH196" s="48">
        <v>2.878879</v>
      </c>
      <c r="CI196" s="48">
        <v>22.065110000000001</v>
      </c>
      <c r="CJ196" s="48">
        <v>0.27631679999999997</v>
      </c>
      <c r="CK196" s="48">
        <v>43.883933599999999</v>
      </c>
      <c r="CL196" s="48">
        <v>52.712782500000003</v>
      </c>
      <c r="CM196" s="48">
        <v>30.4207283</v>
      </c>
      <c r="CN196" s="48">
        <v>8.4546724999999991</v>
      </c>
      <c r="CO196" s="48">
        <v>41.095421799999997</v>
      </c>
      <c r="CP196" s="48">
        <v>5.0362159999999996</v>
      </c>
      <c r="CQ196" s="48">
        <v>0</v>
      </c>
      <c r="CR196" s="48">
        <v>5.4965890000000002</v>
      </c>
      <c r="CS196" s="48">
        <v>0</v>
      </c>
      <c r="CT196" s="48">
        <v>1.4919E-2</v>
      </c>
      <c r="CU196" s="48">
        <v>0</v>
      </c>
      <c r="CV196" s="48">
        <v>4.3931000000000005E-3</v>
      </c>
      <c r="CW196" s="48">
        <v>4.6279144000000008</v>
      </c>
      <c r="CX196" s="48">
        <v>9.5799685999999991</v>
      </c>
      <c r="CY196" s="48">
        <v>5.2817599999999999E-2</v>
      </c>
      <c r="CZ196" s="48">
        <v>5.9659465999999997</v>
      </c>
      <c r="DA196" s="48">
        <v>1.45E-4</v>
      </c>
      <c r="DB196" s="48">
        <v>0.60470360000000001</v>
      </c>
      <c r="DC196" s="48">
        <v>3.0412436</v>
      </c>
      <c r="DD196" s="48">
        <v>12.791824199999999</v>
      </c>
      <c r="DE196" s="48">
        <v>1.7762921</v>
      </c>
      <c r="DF196" s="48">
        <v>8.1349943000000007</v>
      </c>
      <c r="DG196" s="48">
        <v>0</v>
      </c>
      <c r="DH196" s="48">
        <v>8.2326820000000009E-2</v>
      </c>
      <c r="DI196" s="48">
        <v>1.8555912800000001</v>
      </c>
      <c r="DJ196" s="48">
        <v>0</v>
      </c>
      <c r="DK196" s="48">
        <v>1.9250396999999997</v>
      </c>
      <c r="DL196" s="48">
        <v>8.7441500000000012</v>
      </c>
      <c r="DM196" s="48">
        <v>5.130987300000001</v>
      </c>
      <c r="DN196" s="48">
        <v>0</v>
      </c>
      <c r="DO196" s="48">
        <v>3.5658999999999999E-3</v>
      </c>
      <c r="DP196" s="15">
        <v>0</v>
      </c>
      <c r="DQ196" s="123">
        <v>1.1887100000000001E-2</v>
      </c>
      <c r="DR196" s="148">
        <v>10.0568863</v>
      </c>
      <c r="DS196" s="148">
        <v>2.0413958999999999</v>
      </c>
      <c r="DT196" s="148">
        <v>9.8230800000000007E-2</v>
      </c>
      <c r="DU196" s="148">
        <v>5.0867772000000002</v>
      </c>
      <c r="DV196" s="148">
        <v>7.9796857999999995</v>
      </c>
      <c r="DW196" s="148">
        <v>5.6407510999999992</v>
      </c>
      <c r="DX196" s="148">
        <v>0</v>
      </c>
      <c r="DY196" s="148">
        <v>0</v>
      </c>
      <c r="DZ196" s="148">
        <v>0</v>
      </c>
      <c r="EA196" s="148">
        <v>6.3239999999999998E-3</v>
      </c>
      <c r="EB196" s="148">
        <v>2.732669</v>
      </c>
      <c r="EC196" s="148">
        <v>2.5040099999999999E-2</v>
      </c>
      <c r="ED196" s="148">
        <v>4.1946482999999999</v>
      </c>
    </row>
    <row r="197" spans="1:134" x14ac:dyDescent="0.2">
      <c r="A197" s="74">
        <v>48</v>
      </c>
      <c r="B197" s="118" t="s">
        <v>206</v>
      </c>
      <c r="C197" s="48">
        <v>33.202790999999998</v>
      </c>
      <c r="D197" s="48">
        <v>57.721702000000001</v>
      </c>
      <c r="E197" s="48">
        <v>68.739607000000007</v>
      </c>
      <c r="F197" s="48">
        <v>44.686988999999997</v>
      </c>
      <c r="G197" s="48">
        <v>66.776428999999993</v>
      </c>
      <c r="H197" s="48">
        <v>43.733711</v>
      </c>
      <c r="I197" s="48">
        <v>61.640551000000002</v>
      </c>
      <c r="J197" s="48">
        <v>37.893025999999999</v>
      </c>
      <c r="K197" s="48">
        <v>39.274540999999999</v>
      </c>
      <c r="L197" s="48">
        <v>20.483481999999981</v>
      </c>
      <c r="M197" s="48">
        <v>28.977454000000002</v>
      </c>
      <c r="N197" s="48">
        <v>44.446036999999997</v>
      </c>
      <c r="O197" s="48">
        <v>4.0107720000000002</v>
      </c>
      <c r="P197" s="48">
        <v>38.498432999999999</v>
      </c>
      <c r="Q197" s="48">
        <v>110.13952399999999</v>
      </c>
      <c r="R197" s="48">
        <v>105.433746</v>
      </c>
      <c r="S197" s="48">
        <v>70.352860000000007</v>
      </c>
      <c r="T197" s="48">
        <v>100.68565</v>
      </c>
      <c r="U197" s="48">
        <v>16.485358999999999</v>
      </c>
      <c r="V197" s="48">
        <v>185.85863800000001</v>
      </c>
      <c r="W197" s="48">
        <v>42.664329000000002</v>
      </c>
      <c r="X197" s="48">
        <v>13.700711999999999</v>
      </c>
      <c r="Y197" s="48">
        <v>69.827563999999995</v>
      </c>
      <c r="Z197" s="48">
        <v>41.779258000000027</v>
      </c>
      <c r="AA197" s="48">
        <v>51.293495999999998</v>
      </c>
      <c r="AB197" s="48">
        <v>125.177567</v>
      </c>
      <c r="AC197" s="48">
        <v>97.542215999999996</v>
      </c>
      <c r="AD197" s="48">
        <v>42.026538000000002</v>
      </c>
      <c r="AE197" s="48">
        <v>43.144334000000001</v>
      </c>
      <c r="AF197" s="48">
        <v>71.059498000000005</v>
      </c>
      <c r="AG197" s="48">
        <v>47.801215999999997</v>
      </c>
      <c r="AH197" s="48">
        <v>44.590744999999998</v>
      </c>
      <c r="AI197" s="48">
        <v>25.856888999999999</v>
      </c>
      <c r="AJ197" s="48">
        <v>109.875996</v>
      </c>
      <c r="AK197" s="48">
        <v>167.309056</v>
      </c>
      <c r="AL197" s="48">
        <v>124.99260099999999</v>
      </c>
      <c r="AM197" s="48">
        <v>18.850666</v>
      </c>
      <c r="AN197" s="48">
        <v>51.541303999999997</v>
      </c>
      <c r="AO197" s="48">
        <v>36.907755999999999</v>
      </c>
      <c r="AP197" s="48">
        <v>2.5340999999999999E-2</v>
      </c>
      <c r="AQ197" s="48">
        <v>94.614009999999993</v>
      </c>
      <c r="AR197" s="48">
        <v>72.083609999999993</v>
      </c>
      <c r="AS197" s="48">
        <v>70.645211000000003</v>
      </c>
      <c r="AT197" s="48">
        <v>30.521549</v>
      </c>
      <c r="AU197" s="48">
        <v>163.22731999999999</v>
      </c>
      <c r="AV197" s="48">
        <v>74.176798000000005</v>
      </c>
      <c r="AW197" s="48">
        <v>54.545211999999999</v>
      </c>
      <c r="AX197" s="48">
        <v>101.643891</v>
      </c>
      <c r="AY197" s="48">
        <v>72.283283999999995</v>
      </c>
      <c r="AZ197" s="48">
        <v>49.233758000000002</v>
      </c>
      <c r="BA197" s="48">
        <v>43.577959</v>
      </c>
      <c r="BB197" s="48">
        <v>192.36617899999999</v>
      </c>
      <c r="BC197" s="48">
        <v>77.129644999999996</v>
      </c>
      <c r="BD197" s="48">
        <v>22.614090000000001</v>
      </c>
      <c r="BE197" s="48">
        <v>79.116748000000001</v>
      </c>
      <c r="BF197" s="48">
        <v>28.284893</v>
      </c>
      <c r="BG197" s="48">
        <v>19.541591</v>
      </c>
      <c r="BH197" s="48">
        <v>17.813010999999999</v>
      </c>
      <c r="BI197" s="48">
        <v>42.576770000000003</v>
      </c>
      <c r="BJ197" s="48">
        <v>32.608393999999997</v>
      </c>
      <c r="BK197" s="48">
        <v>32.520792</v>
      </c>
      <c r="BL197" s="48">
        <v>86.760298000000006</v>
      </c>
      <c r="BM197" s="48">
        <v>57.910395000000001</v>
      </c>
      <c r="BN197" s="48">
        <v>52.439464999999998</v>
      </c>
      <c r="BO197" s="48">
        <v>66.480389000000002</v>
      </c>
      <c r="BP197" s="48">
        <v>31.5</v>
      </c>
      <c r="BQ197" s="48">
        <v>46.5</v>
      </c>
      <c r="BR197" s="48">
        <v>16.573675000000001</v>
      </c>
      <c r="BS197" s="48">
        <v>55.030720000000002</v>
      </c>
      <c r="BT197" s="48">
        <v>21.201699000000001</v>
      </c>
      <c r="BU197" s="48">
        <v>36.156734999999998</v>
      </c>
      <c r="BV197" s="48">
        <v>18.763375</v>
      </c>
      <c r="BW197" s="48">
        <v>22.627641000000001</v>
      </c>
      <c r="BX197" s="48">
        <v>71.462174000000005</v>
      </c>
      <c r="BY197" s="48">
        <v>88.216372000000007</v>
      </c>
      <c r="BZ197" s="48">
        <v>26.447485</v>
      </c>
      <c r="CA197" s="48">
        <v>62.386589000000001</v>
      </c>
      <c r="CB197" s="48">
        <v>35.761623999999998</v>
      </c>
      <c r="CC197" s="48">
        <v>173.9</v>
      </c>
      <c r="CD197" s="48">
        <v>37.230632</v>
      </c>
      <c r="CE197" s="48">
        <v>27.043510000000001</v>
      </c>
      <c r="CF197" s="48">
        <v>38.928392000000002</v>
      </c>
      <c r="CG197" s="48">
        <v>34.159644999999998</v>
      </c>
      <c r="CH197" s="48">
        <v>34.692124</v>
      </c>
      <c r="CI197" s="48">
        <v>52.045864899999998</v>
      </c>
      <c r="CJ197" s="48">
        <v>52.495211099999999</v>
      </c>
      <c r="CK197" s="48">
        <v>69.774128400000009</v>
      </c>
      <c r="CL197" s="48">
        <v>46.634560299999997</v>
      </c>
      <c r="CM197" s="48">
        <v>37.068584399999999</v>
      </c>
      <c r="CN197" s="48">
        <v>48.076755299999995</v>
      </c>
      <c r="CO197" s="48">
        <v>34.840151499999997</v>
      </c>
      <c r="CP197" s="48">
        <v>46.966756799999999</v>
      </c>
      <c r="CQ197" s="48">
        <v>3.5751170000000001</v>
      </c>
      <c r="CR197" s="48">
        <v>0</v>
      </c>
      <c r="CS197" s="48">
        <v>4.0477952999999998</v>
      </c>
      <c r="CT197" s="48">
        <v>33.831977799999997</v>
      </c>
      <c r="CU197" s="48">
        <v>25.2453179</v>
      </c>
      <c r="CV197" s="48">
        <v>16.5910683</v>
      </c>
      <c r="CW197" s="48">
        <v>57.061952299999994</v>
      </c>
      <c r="CX197" s="48">
        <v>44.514708399999996</v>
      </c>
      <c r="CY197" s="48">
        <v>84.976766400000002</v>
      </c>
      <c r="CZ197" s="48">
        <v>55.6617131</v>
      </c>
      <c r="DA197" s="48">
        <v>72.638038399999999</v>
      </c>
      <c r="DB197" s="48">
        <v>55.3379008</v>
      </c>
      <c r="DC197" s="48">
        <v>40.670138399999999</v>
      </c>
      <c r="DD197" s="48">
        <v>29.0731848</v>
      </c>
      <c r="DE197" s="48">
        <v>7.5610489000000003</v>
      </c>
      <c r="DF197" s="48">
        <v>51.949378799999998</v>
      </c>
      <c r="DG197" s="48">
        <v>26.36918395</v>
      </c>
      <c r="DH197" s="48">
        <v>61.001026170000003</v>
      </c>
      <c r="DI197" s="48">
        <v>53.75353968000001</v>
      </c>
      <c r="DJ197" s="48">
        <v>52.305418299999985</v>
      </c>
      <c r="DK197" s="48">
        <v>42.169757400000009</v>
      </c>
      <c r="DL197" s="48">
        <v>56.016891399999963</v>
      </c>
      <c r="DM197" s="48">
        <v>27.630673700000045</v>
      </c>
      <c r="DN197" s="48">
        <v>33.425764899999997</v>
      </c>
      <c r="DO197" s="48">
        <v>54.2279366</v>
      </c>
      <c r="DP197" s="15">
        <v>41.218697799999994</v>
      </c>
      <c r="DQ197" s="123">
        <v>68.785648199999997</v>
      </c>
      <c r="DR197" s="148">
        <v>33.440193300000004</v>
      </c>
      <c r="DS197" s="148">
        <v>28.807309800000002</v>
      </c>
      <c r="DT197" s="148">
        <v>39.522281399999997</v>
      </c>
      <c r="DU197" s="148">
        <v>44.666879100000003</v>
      </c>
      <c r="DV197" s="148">
        <v>32.206396099999999</v>
      </c>
      <c r="DW197" s="148">
        <v>18.094660699999999</v>
      </c>
      <c r="DX197" s="148">
        <v>28.688085600000001</v>
      </c>
      <c r="DY197" s="148">
        <v>37.552643500000002</v>
      </c>
      <c r="DZ197" s="148">
        <v>31.0471583</v>
      </c>
      <c r="EA197" s="148">
        <v>22.740947899999998</v>
      </c>
      <c r="EB197" s="148">
        <v>38.249772799999995</v>
      </c>
      <c r="EC197" s="148">
        <v>35.448625799999995</v>
      </c>
      <c r="ED197" s="148">
        <v>33.7423894</v>
      </c>
    </row>
    <row r="198" spans="1:134" x14ac:dyDescent="0.2">
      <c r="A198" s="74">
        <v>49</v>
      </c>
      <c r="B198" s="118" t="s">
        <v>207</v>
      </c>
      <c r="C198" s="48">
        <v>40.480893999999999</v>
      </c>
      <c r="D198" s="48">
        <v>12.865114</v>
      </c>
      <c r="E198" s="48">
        <v>16.590945999999999</v>
      </c>
      <c r="F198" s="48">
        <v>56.432049999999997</v>
      </c>
      <c r="G198" s="48">
        <v>4.8389730000000002</v>
      </c>
      <c r="H198" s="48">
        <v>0.50872200000000001</v>
      </c>
      <c r="I198" s="48">
        <v>5.1821609999999998</v>
      </c>
      <c r="J198" s="48">
        <v>13.407634</v>
      </c>
      <c r="K198" s="48">
        <v>22.999276999999999</v>
      </c>
      <c r="L198" s="48">
        <v>15.629903000000013</v>
      </c>
      <c r="M198" s="48">
        <v>6.344214</v>
      </c>
      <c r="N198" s="48">
        <v>12.748657</v>
      </c>
      <c r="O198" s="48">
        <v>15.454029</v>
      </c>
      <c r="P198" s="48">
        <v>15.182729</v>
      </c>
      <c r="Q198" s="48">
        <v>5.7330519999999998</v>
      </c>
      <c r="R198" s="48">
        <v>6.015193</v>
      </c>
      <c r="S198" s="48">
        <v>20.750095999999999</v>
      </c>
      <c r="T198" s="48">
        <v>14.055118</v>
      </c>
      <c r="U198" s="48">
        <v>14.459737000000001</v>
      </c>
      <c r="V198" s="48">
        <v>24.340636</v>
      </c>
      <c r="W198" s="48">
        <v>6.3950329999999997</v>
      </c>
      <c r="X198" s="48">
        <v>14.476239</v>
      </c>
      <c r="Y198" s="48">
        <v>15.002001</v>
      </c>
      <c r="Z198" s="48">
        <v>9.2659869999999955</v>
      </c>
      <c r="AA198" s="48">
        <v>23.646702999999999</v>
      </c>
      <c r="AB198" s="48">
        <v>5.9469519999999996</v>
      </c>
      <c r="AC198" s="48">
        <v>12.409272</v>
      </c>
      <c r="AD198" s="48">
        <v>14.846724999999999</v>
      </c>
      <c r="AE198" s="48">
        <v>16.783940000000001</v>
      </c>
      <c r="AF198" s="48">
        <v>11.412227</v>
      </c>
      <c r="AG198" s="48">
        <v>14.733432000000001</v>
      </c>
      <c r="AH198" s="48">
        <v>17.538627999999999</v>
      </c>
      <c r="AI198" s="48">
        <v>11.878517</v>
      </c>
      <c r="AJ198" s="48">
        <v>7.4268219999999996</v>
      </c>
      <c r="AK198" s="48">
        <v>16.339793</v>
      </c>
      <c r="AL198" s="48">
        <v>6.9686050000000002</v>
      </c>
      <c r="AM198" s="48">
        <v>7.0013120000000004</v>
      </c>
      <c r="AN198" s="48">
        <v>8.3937290000000004</v>
      </c>
      <c r="AO198" s="48">
        <v>6.7687660000000003</v>
      </c>
      <c r="AP198" s="48">
        <v>25.316873999999999</v>
      </c>
      <c r="AQ198" s="48">
        <v>21.467161000000001</v>
      </c>
      <c r="AR198" s="48">
        <v>7.694553</v>
      </c>
      <c r="AS198" s="48">
        <v>3.227376</v>
      </c>
      <c r="AT198" s="48">
        <v>17.187868999999999</v>
      </c>
      <c r="AU198" s="48">
        <v>16.526389999999999</v>
      </c>
      <c r="AV198" s="48">
        <v>15.378906000000001</v>
      </c>
      <c r="AW198" s="48">
        <v>18.171572999999999</v>
      </c>
      <c r="AX198" s="48">
        <v>11.502452</v>
      </c>
      <c r="AY198" s="48">
        <v>9.2937010000000004</v>
      </c>
      <c r="AZ198" s="48">
        <v>31.744783000000002</v>
      </c>
      <c r="BA198" s="48">
        <v>14.366315</v>
      </c>
      <c r="BB198" s="48">
        <v>8.1265009999999993</v>
      </c>
      <c r="BC198" s="48">
        <v>19.044098999999999</v>
      </c>
      <c r="BD198" s="48">
        <v>14.324757</v>
      </c>
      <c r="BE198" s="48">
        <v>12.320544999999999</v>
      </c>
      <c r="BF198" s="48">
        <v>8.4376949999999997</v>
      </c>
      <c r="BG198" s="48">
        <v>22.569690999999999</v>
      </c>
      <c r="BH198" s="48">
        <v>15.122691</v>
      </c>
      <c r="BI198" s="48">
        <v>14.404608</v>
      </c>
      <c r="BJ198" s="48">
        <v>9.2983309999999992</v>
      </c>
      <c r="BK198" s="48">
        <v>32.476025</v>
      </c>
      <c r="BL198" s="48">
        <v>17.150207000000002</v>
      </c>
      <c r="BM198" s="48">
        <v>48.893306000000003</v>
      </c>
      <c r="BN198" s="48">
        <v>21.461545000000001</v>
      </c>
      <c r="BO198" s="48">
        <v>21.239764000000001</v>
      </c>
      <c r="BP198" s="48">
        <v>9.5</v>
      </c>
      <c r="BQ198" s="48">
        <v>24.1</v>
      </c>
      <c r="BR198" s="48">
        <v>12.640905</v>
      </c>
      <c r="BS198" s="48">
        <v>12.078511000000001</v>
      </c>
      <c r="BT198" s="48">
        <v>14.692836</v>
      </c>
      <c r="BU198" s="48">
        <v>30.689667</v>
      </c>
      <c r="BV198" s="48">
        <v>12.610104</v>
      </c>
      <c r="BW198" s="48">
        <v>18.831893999999998</v>
      </c>
      <c r="BX198" s="48">
        <v>3.7976380000000001</v>
      </c>
      <c r="BY198" s="48">
        <v>20.651475999999999</v>
      </c>
      <c r="BZ198" s="48">
        <v>11.611751999999999</v>
      </c>
      <c r="CA198" s="48">
        <v>36.456404999999997</v>
      </c>
      <c r="CB198" s="48">
        <v>26.524902000000001</v>
      </c>
      <c r="CC198" s="48">
        <v>15</v>
      </c>
      <c r="CD198" s="48">
        <v>15.087316</v>
      </c>
      <c r="CE198" s="48">
        <v>34.653485000000003</v>
      </c>
      <c r="CF198" s="48">
        <v>3.668002</v>
      </c>
      <c r="CG198" s="48">
        <v>18.220081</v>
      </c>
      <c r="CH198" s="48">
        <v>18.093221</v>
      </c>
      <c r="CI198" s="48">
        <v>12.320582099999999</v>
      </c>
      <c r="CJ198" s="48">
        <v>18.443020899999997</v>
      </c>
      <c r="CK198" s="48">
        <v>30.2025139</v>
      </c>
      <c r="CL198" s="48">
        <v>50.562805099999999</v>
      </c>
      <c r="CM198" s="48">
        <v>38.2972301</v>
      </c>
      <c r="CN198" s="48">
        <v>19.402180899999998</v>
      </c>
      <c r="CO198" s="48">
        <v>115.04613520000001</v>
      </c>
      <c r="CP198" s="48">
        <v>18.428383</v>
      </c>
      <c r="CQ198" s="48">
        <v>8.0821532999999999</v>
      </c>
      <c r="CR198" s="48">
        <v>10.9062337</v>
      </c>
      <c r="CS198" s="48">
        <v>10.655227999999999</v>
      </c>
      <c r="CT198" s="48">
        <v>8.7057488999999997</v>
      </c>
      <c r="CU198" s="48">
        <v>28.115575499999998</v>
      </c>
      <c r="CV198" s="48">
        <v>19.679544399999997</v>
      </c>
      <c r="CW198" s="48">
        <v>35.653933200000004</v>
      </c>
      <c r="CX198" s="48">
        <v>21.598292199999999</v>
      </c>
      <c r="CY198" s="48">
        <v>6.7757667999999995</v>
      </c>
      <c r="CZ198" s="48">
        <v>19.650126199999999</v>
      </c>
      <c r="DA198" s="48">
        <v>17.5497765</v>
      </c>
      <c r="DB198" s="48">
        <v>15.3581606</v>
      </c>
      <c r="DC198" s="48">
        <v>57.564340600000001</v>
      </c>
      <c r="DD198" s="48">
        <v>22.898447100000002</v>
      </c>
      <c r="DE198" s="48">
        <v>31.939072500000002</v>
      </c>
      <c r="DF198" s="48">
        <v>8.8739763000000007</v>
      </c>
      <c r="DG198" s="48">
        <v>34.929124460000004</v>
      </c>
      <c r="DH198" s="48">
        <v>20.573126239999997</v>
      </c>
      <c r="DI198" s="48">
        <v>19.921479400000003</v>
      </c>
      <c r="DJ198" s="48">
        <v>17.3374484</v>
      </c>
      <c r="DK198" s="48">
        <v>23.848384699999997</v>
      </c>
      <c r="DL198" s="48">
        <v>45.153596800000003</v>
      </c>
      <c r="DM198" s="48">
        <v>12.263216800000009</v>
      </c>
      <c r="DN198" s="48">
        <v>12.2592997</v>
      </c>
      <c r="DO198" s="48">
        <v>30.288619199999999</v>
      </c>
      <c r="DP198" s="15">
        <v>7.3297919</v>
      </c>
      <c r="DQ198" s="123">
        <v>29.290015799999999</v>
      </c>
      <c r="DR198" s="148">
        <v>45.668725299999998</v>
      </c>
      <c r="DS198" s="148">
        <v>38.632236299999995</v>
      </c>
      <c r="DT198" s="148">
        <v>17.886162500000001</v>
      </c>
      <c r="DU198" s="148">
        <v>24.516619300000002</v>
      </c>
      <c r="DV198" s="148">
        <v>35.0624021</v>
      </c>
      <c r="DW198" s="148">
        <v>26.8082791</v>
      </c>
      <c r="DX198" s="148">
        <v>8.2074324999999995</v>
      </c>
      <c r="DY198" s="148">
        <v>23.409787399999999</v>
      </c>
      <c r="DZ198" s="148">
        <v>7.5919445999999997</v>
      </c>
      <c r="EA198" s="148">
        <v>19.1700722</v>
      </c>
      <c r="EB198" s="148">
        <v>30.0088975</v>
      </c>
      <c r="EC198" s="148">
        <v>10.1576088</v>
      </c>
      <c r="ED198" s="148">
        <v>20.9691382</v>
      </c>
    </row>
    <row r="199" spans="1:134" x14ac:dyDescent="0.2">
      <c r="A199" s="74">
        <v>50</v>
      </c>
      <c r="B199" s="118" t="s">
        <v>208</v>
      </c>
      <c r="C199" s="48">
        <v>47.034591999999996</v>
      </c>
      <c r="D199" s="48">
        <v>33.201579000000002</v>
      </c>
      <c r="E199" s="48">
        <v>14.609826</v>
      </c>
      <c r="F199" s="48">
        <v>5.7747409999999997</v>
      </c>
      <c r="G199" s="48">
        <v>19.327238999999999</v>
      </c>
      <c r="H199" s="48">
        <v>23.279326000000001</v>
      </c>
      <c r="I199" s="48">
        <v>26.745253999999999</v>
      </c>
      <c r="J199" s="48">
        <v>29.413218000000001</v>
      </c>
      <c r="K199" s="48">
        <v>47.465069999999997</v>
      </c>
      <c r="L199" s="48">
        <v>15.034513000000004</v>
      </c>
      <c r="M199" s="48">
        <v>53.099941000000001</v>
      </c>
      <c r="N199" s="48">
        <v>43.775083000000002</v>
      </c>
      <c r="O199" s="48">
        <v>48.906635000000001</v>
      </c>
      <c r="P199" s="48">
        <v>40.274183999999998</v>
      </c>
      <c r="Q199" s="48">
        <v>19.790980000000001</v>
      </c>
      <c r="R199" s="48">
        <v>38.907474999999998</v>
      </c>
      <c r="S199" s="48">
        <v>50.668627999999998</v>
      </c>
      <c r="T199" s="48">
        <v>31.366772999999998</v>
      </c>
      <c r="U199" s="48">
        <v>23.344729000000001</v>
      </c>
      <c r="V199" s="48">
        <v>18.594963</v>
      </c>
      <c r="W199" s="48">
        <v>28.602761999999998</v>
      </c>
      <c r="X199" s="48">
        <v>17.147621999999998</v>
      </c>
      <c r="Y199" s="48">
        <v>18.446684999999999</v>
      </c>
      <c r="Z199" s="48">
        <v>44.546710999999959</v>
      </c>
      <c r="AA199" s="48">
        <v>23.602754000000001</v>
      </c>
      <c r="AB199" s="48">
        <v>30.669136000000002</v>
      </c>
      <c r="AC199" s="48">
        <v>31.747416999999999</v>
      </c>
      <c r="AD199" s="48">
        <v>71.446807000000007</v>
      </c>
      <c r="AE199" s="48">
        <v>68.664951000000002</v>
      </c>
      <c r="AF199" s="48">
        <v>51.839798999999999</v>
      </c>
      <c r="AG199" s="48">
        <v>44.022294000000002</v>
      </c>
      <c r="AH199" s="48">
        <v>39.496442999999999</v>
      </c>
      <c r="AI199" s="48">
        <v>26.637357000000002</v>
      </c>
      <c r="AJ199" s="48">
        <v>29.366329</v>
      </c>
      <c r="AK199" s="48">
        <v>50.914388000000002</v>
      </c>
      <c r="AL199" s="48">
        <v>26.61496</v>
      </c>
      <c r="AM199" s="48">
        <v>31.562035999999999</v>
      </c>
      <c r="AN199" s="48">
        <v>6.7109940000000003</v>
      </c>
      <c r="AO199" s="48">
        <v>9.3837869999999999</v>
      </c>
      <c r="AP199" s="48">
        <v>46.720905000000002</v>
      </c>
      <c r="AQ199" s="48">
        <v>61.265273000000001</v>
      </c>
      <c r="AR199" s="48">
        <v>60.483459000000003</v>
      </c>
      <c r="AS199" s="48">
        <v>33.322763000000002</v>
      </c>
      <c r="AT199" s="48">
        <v>52.370441999999997</v>
      </c>
      <c r="AU199" s="48">
        <v>75.929456999999999</v>
      </c>
      <c r="AV199" s="48">
        <v>49.912750000000003</v>
      </c>
      <c r="AW199" s="48">
        <v>103.23421399999999</v>
      </c>
      <c r="AX199" s="48">
        <v>22.617650000000001</v>
      </c>
      <c r="AY199" s="48">
        <v>57.402755999999997</v>
      </c>
      <c r="AZ199" s="48">
        <v>67.858458999999996</v>
      </c>
      <c r="BA199" s="48">
        <v>76.056780000000003</v>
      </c>
      <c r="BB199" s="48">
        <v>36.262341999999997</v>
      </c>
      <c r="BC199" s="48">
        <v>87.33287</v>
      </c>
      <c r="BD199" s="48">
        <v>47.34</v>
      </c>
      <c r="BE199" s="48">
        <v>33.528377999999996</v>
      </c>
      <c r="BF199" s="48">
        <v>52.688172999999999</v>
      </c>
      <c r="BG199" s="48">
        <v>48.099094000000001</v>
      </c>
      <c r="BH199" s="48">
        <v>47.546705000000003</v>
      </c>
      <c r="BI199" s="48">
        <v>67.195670000000007</v>
      </c>
      <c r="BJ199" s="48">
        <v>40.319724999999998</v>
      </c>
      <c r="BK199" s="48">
        <v>45.985126000000001</v>
      </c>
      <c r="BL199" s="48">
        <v>52.743991999999999</v>
      </c>
      <c r="BM199" s="48">
        <v>21.918396999999999</v>
      </c>
      <c r="BN199" s="48">
        <v>51.258243999999998</v>
      </c>
      <c r="BO199" s="48">
        <v>43.921197999999997</v>
      </c>
      <c r="BP199" s="48">
        <v>37.700000000000003</v>
      </c>
      <c r="BQ199" s="48">
        <v>44</v>
      </c>
      <c r="BR199" s="48">
        <v>43.716776000000003</v>
      </c>
      <c r="BS199" s="48">
        <v>53.223457000000003</v>
      </c>
      <c r="BT199" s="48">
        <v>69.592128000000002</v>
      </c>
      <c r="BU199" s="48">
        <v>62.455036</v>
      </c>
      <c r="BV199" s="48">
        <v>40.222231999999998</v>
      </c>
      <c r="BW199" s="48">
        <v>59.703178999999999</v>
      </c>
      <c r="BX199" s="48">
        <v>69.182419999999993</v>
      </c>
      <c r="BY199" s="48">
        <v>59.463785000000001</v>
      </c>
      <c r="BZ199" s="48">
        <v>59.000340999999999</v>
      </c>
      <c r="CA199" s="48">
        <v>74.475414999999998</v>
      </c>
      <c r="CB199" s="48">
        <v>12.249283</v>
      </c>
      <c r="CC199" s="48">
        <v>68.599999999999994</v>
      </c>
      <c r="CD199" s="48">
        <v>42.560659000000001</v>
      </c>
      <c r="CE199" s="48">
        <v>28.715872999999998</v>
      </c>
      <c r="CF199" s="48">
        <v>38.035983000000002</v>
      </c>
      <c r="CG199" s="48">
        <v>57.873368999999997</v>
      </c>
      <c r="CH199" s="48">
        <v>30.533062999999999</v>
      </c>
      <c r="CI199" s="48">
        <v>33.916469200000002</v>
      </c>
      <c r="CJ199" s="48">
        <v>38.879694899999997</v>
      </c>
      <c r="CK199" s="48">
        <v>29.934176399999998</v>
      </c>
      <c r="CL199" s="48">
        <v>72.143349499999999</v>
      </c>
      <c r="CM199" s="48">
        <v>38.835258700000004</v>
      </c>
      <c r="CN199" s="48">
        <v>36.268379899999999</v>
      </c>
      <c r="CO199" s="48">
        <v>38.082902299999994</v>
      </c>
      <c r="CP199" s="48">
        <v>32.153688100000004</v>
      </c>
      <c r="CQ199" s="48">
        <v>6.4081820999999994</v>
      </c>
      <c r="CR199" s="48">
        <v>7.9032032999999995</v>
      </c>
      <c r="CS199" s="48">
        <v>49.131018299999994</v>
      </c>
      <c r="CT199" s="48">
        <v>43.088554100000003</v>
      </c>
      <c r="CU199" s="48">
        <v>7.1981402999999995</v>
      </c>
      <c r="CV199" s="48">
        <v>20.857728300000002</v>
      </c>
      <c r="CW199" s="48">
        <v>34.380446399999997</v>
      </c>
      <c r="CX199" s="48">
        <v>9.2038606999999999</v>
      </c>
      <c r="CY199" s="48">
        <v>32.348021199999998</v>
      </c>
      <c r="CZ199" s="48">
        <v>48.796936000000002</v>
      </c>
      <c r="DA199" s="48">
        <v>27.721822</v>
      </c>
      <c r="DB199" s="48">
        <v>30.2879702</v>
      </c>
      <c r="DC199" s="48">
        <v>34.069841200000006</v>
      </c>
      <c r="DD199" s="48">
        <v>59.803978299999997</v>
      </c>
      <c r="DE199" s="48">
        <v>29.262482300000002</v>
      </c>
      <c r="DF199" s="48">
        <v>12.2987324</v>
      </c>
      <c r="DG199" s="48">
        <v>49.354806350000004</v>
      </c>
      <c r="DH199" s="48">
        <v>25.616726249999999</v>
      </c>
      <c r="DI199" s="48">
        <v>26.238439599999992</v>
      </c>
      <c r="DJ199" s="48">
        <v>18.255450199999999</v>
      </c>
      <c r="DK199" s="48">
        <v>31.102025199999972</v>
      </c>
      <c r="DL199" s="48">
        <v>23.925207400000033</v>
      </c>
      <c r="DM199" s="48">
        <v>28.295427099999984</v>
      </c>
      <c r="DN199" s="48">
        <v>71.005207400000003</v>
      </c>
      <c r="DO199" s="48">
        <v>34.740039799999998</v>
      </c>
      <c r="DP199" s="15">
        <v>0.4355695</v>
      </c>
      <c r="DQ199" s="123">
        <v>17.641442399999999</v>
      </c>
      <c r="DR199" s="148">
        <v>9.2439958999999998</v>
      </c>
      <c r="DS199" s="148">
        <v>9.7630466999999985</v>
      </c>
      <c r="DT199" s="148">
        <v>8.9463796000000002</v>
      </c>
      <c r="DU199" s="148">
        <v>1.5805799999999998E-2</v>
      </c>
      <c r="DV199" s="148">
        <v>2.55325E-2</v>
      </c>
      <c r="DW199" s="148">
        <v>2.8612599999999998E-2</v>
      </c>
      <c r="DX199" s="148">
        <v>5.0877442999999998</v>
      </c>
      <c r="DY199" s="148">
        <v>9.8787466999999989</v>
      </c>
      <c r="DZ199" s="148">
        <v>19.519984300000001</v>
      </c>
      <c r="EA199" s="148">
        <v>0.21368100000000001</v>
      </c>
      <c r="EB199" s="148">
        <v>3.5158599999999998E-2</v>
      </c>
      <c r="EC199" s="148">
        <v>2.4728299999999998E-2</v>
      </c>
      <c r="ED199" s="148">
        <v>18.3833032</v>
      </c>
    </row>
    <row r="200" spans="1:134" x14ac:dyDescent="0.2">
      <c r="A200" s="74">
        <v>51</v>
      </c>
      <c r="B200" s="118" t="s">
        <v>150</v>
      </c>
      <c r="C200" s="48">
        <v>113.53134900000001</v>
      </c>
      <c r="D200" s="48">
        <v>129.64699400000001</v>
      </c>
      <c r="E200" s="48">
        <v>304.01704999999998</v>
      </c>
      <c r="F200" s="48">
        <v>551.42456500000003</v>
      </c>
      <c r="G200" s="48">
        <v>182.54177300000001</v>
      </c>
      <c r="H200" s="48">
        <v>204.63339099999999</v>
      </c>
      <c r="I200" s="48">
        <v>94.249246999999997</v>
      </c>
      <c r="J200" s="48">
        <v>83.385576999999998</v>
      </c>
      <c r="K200" s="48">
        <v>216.17290499999999</v>
      </c>
      <c r="L200" s="48">
        <v>292.04448999999977</v>
      </c>
      <c r="M200" s="48">
        <v>150.78886399999999</v>
      </c>
      <c r="N200" s="48">
        <v>177.15837099999999</v>
      </c>
      <c r="O200" s="48">
        <v>215.64213000000001</v>
      </c>
      <c r="P200" s="48">
        <v>143.22553300000001</v>
      </c>
      <c r="Q200" s="48">
        <v>277.61778099999998</v>
      </c>
      <c r="R200" s="48">
        <v>2.7167319999999999</v>
      </c>
      <c r="S200" s="48">
        <v>131.276511</v>
      </c>
      <c r="T200" s="48">
        <v>472.46042599999998</v>
      </c>
      <c r="U200" s="48">
        <v>436.41875099999999</v>
      </c>
      <c r="V200" s="48">
        <v>587.84517300000005</v>
      </c>
      <c r="W200" s="48">
        <v>183.837749</v>
      </c>
      <c r="X200" s="48">
        <v>537.74523999999997</v>
      </c>
      <c r="Y200" s="48">
        <v>218.88107099999999</v>
      </c>
      <c r="Z200" s="48">
        <v>176.38695000000052</v>
      </c>
      <c r="AA200" s="48">
        <v>511.17340899999999</v>
      </c>
      <c r="AB200" s="48">
        <v>493.473052</v>
      </c>
      <c r="AC200" s="48">
        <v>257.31930399999999</v>
      </c>
      <c r="AD200" s="48">
        <v>358.06581499999999</v>
      </c>
      <c r="AE200" s="48">
        <v>326.12661300000002</v>
      </c>
      <c r="AF200" s="48">
        <v>144.60624100000001</v>
      </c>
      <c r="AG200" s="48">
        <v>324.53229499999998</v>
      </c>
      <c r="AH200" s="48">
        <v>274.08063399999998</v>
      </c>
      <c r="AI200" s="48">
        <v>495.11775499999999</v>
      </c>
      <c r="AJ200" s="48">
        <v>302.35242</v>
      </c>
      <c r="AK200" s="48">
        <v>145.29083499999999</v>
      </c>
      <c r="AL200" s="48">
        <v>224.01882699999999</v>
      </c>
      <c r="AM200" s="48">
        <v>222.41422900000001</v>
      </c>
      <c r="AN200" s="48">
        <v>475.53215499999999</v>
      </c>
      <c r="AO200" s="48">
        <v>347.37865299999999</v>
      </c>
      <c r="AP200" s="48">
        <v>296.91842200000002</v>
      </c>
      <c r="AQ200" s="48">
        <v>440.60690599999998</v>
      </c>
      <c r="AR200" s="48">
        <v>203.27076299999999</v>
      </c>
      <c r="AS200" s="48">
        <v>295.80923200000001</v>
      </c>
      <c r="AT200" s="48">
        <v>301.14854500000001</v>
      </c>
      <c r="AU200" s="48">
        <v>562.753378</v>
      </c>
      <c r="AV200" s="48">
        <v>309.53075799999999</v>
      </c>
      <c r="AW200" s="48">
        <v>901.13425500000005</v>
      </c>
      <c r="AX200" s="48">
        <v>1131.682622</v>
      </c>
      <c r="AY200" s="48">
        <v>774.90505800000005</v>
      </c>
      <c r="AZ200" s="48">
        <v>604.68708200000003</v>
      </c>
      <c r="BA200" s="48">
        <v>626.18762400000003</v>
      </c>
      <c r="BB200" s="48">
        <v>415.71710100000001</v>
      </c>
      <c r="BC200" s="48">
        <v>367.82059099999998</v>
      </c>
      <c r="BD200" s="48">
        <v>308.51870600000001</v>
      </c>
      <c r="BE200" s="48">
        <v>515.41636300000005</v>
      </c>
      <c r="BF200" s="48">
        <v>412.10101700000001</v>
      </c>
      <c r="BG200" s="48">
        <v>568.04635699999994</v>
      </c>
      <c r="BH200" s="48">
        <v>502.30411500000002</v>
      </c>
      <c r="BI200" s="48">
        <v>585.55021399999998</v>
      </c>
      <c r="BJ200" s="48">
        <v>1220.4902770000001</v>
      </c>
      <c r="BK200" s="48">
        <v>553.04752900000005</v>
      </c>
      <c r="BL200" s="48">
        <v>944.62742400000002</v>
      </c>
      <c r="BM200" s="48">
        <v>640.16435100000001</v>
      </c>
      <c r="BN200" s="48">
        <v>327.13706400000001</v>
      </c>
      <c r="BO200" s="48">
        <v>359.09748999999999</v>
      </c>
      <c r="BP200" s="48">
        <v>322.3</v>
      </c>
      <c r="BQ200" s="48">
        <v>396.5</v>
      </c>
      <c r="BR200" s="48">
        <v>815.21863800000006</v>
      </c>
      <c r="BS200" s="48">
        <v>502.09928000000002</v>
      </c>
      <c r="BT200" s="48">
        <v>251.96979400000001</v>
      </c>
      <c r="BU200" s="48">
        <v>143.23978099999999</v>
      </c>
      <c r="BV200" s="48">
        <v>801.96372399999996</v>
      </c>
      <c r="BW200" s="48">
        <v>482.349063</v>
      </c>
      <c r="BX200" s="48">
        <v>419.85055899999998</v>
      </c>
      <c r="BY200" s="48">
        <v>315.41121600000002</v>
      </c>
      <c r="BZ200" s="48">
        <v>240.70004</v>
      </c>
      <c r="CA200" s="48">
        <v>293.98413399999998</v>
      </c>
      <c r="CB200" s="48">
        <v>172.86580499999999</v>
      </c>
      <c r="CC200" s="48">
        <v>124.7</v>
      </c>
      <c r="CD200" s="48">
        <v>382.036158</v>
      </c>
      <c r="CE200" s="48">
        <v>286.86594700000001</v>
      </c>
      <c r="CF200" s="48">
        <v>117.42749000000001</v>
      </c>
      <c r="CG200" s="48">
        <v>219.731393</v>
      </c>
      <c r="CH200" s="48">
        <v>180.07108700000001</v>
      </c>
      <c r="CI200" s="48">
        <v>238.06344659999999</v>
      </c>
      <c r="CJ200" s="48">
        <v>337.35800260000002</v>
      </c>
      <c r="CK200" s="48">
        <v>186.71401509999998</v>
      </c>
      <c r="CL200" s="48">
        <v>112.64549190000001</v>
      </c>
      <c r="CM200" s="48">
        <v>153.94547730000002</v>
      </c>
      <c r="CN200" s="48">
        <v>338.11344010000005</v>
      </c>
      <c r="CO200" s="48">
        <v>335.5394349</v>
      </c>
      <c r="CP200" s="48">
        <v>330.22701139999998</v>
      </c>
      <c r="CQ200" s="48">
        <v>136.19609080000001</v>
      </c>
      <c r="CR200" s="48">
        <v>8.7716000000000009E-3</v>
      </c>
      <c r="CS200" s="48">
        <v>163.24881350000001</v>
      </c>
      <c r="CT200" s="48">
        <v>175.7573654</v>
      </c>
      <c r="CU200" s="48">
        <v>113.7511976</v>
      </c>
      <c r="CV200" s="48">
        <v>306.09483979999999</v>
      </c>
      <c r="CW200" s="48">
        <v>299.05417069999999</v>
      </c>
      <c r="CX200" s="48">
        <v>170.75083359999999</v>
      </c>
      <c r="CY200" s="48">
        <v>300.22523580000001</v>
      </c>
      <c r="CZ200" s="48">
        <v>124.17649759999999</v>
      </c>
      <c r="DA200" s="48">
        <v>412.6790795</v>
      </c>
      <c r="DB200" s="48">
        <v>310.45410249999998</v>
      </c>
      <c r="DC200" s="48">
        <v>336.69950510000001</v>
      </c>
      <c r="DD200" s="48">
        <v>316.38572089999997</v>
      </c>
      <c r="DE200" s="48">
        <v>7.9833637</v>
      </c>
      <c r="DF200" s="48">
        <v>279.4031951</v>
      </c>
      <c r="DG200" s="48">
        <v>111.31779622000001</v>
      </c>
      <c r="DH200" s="48">
        <v>341.01311916000003</v>
      </c>
      <c r="DI200" s="48">
        <v>368.21560112000003</v>
      </c>
      <c r="DJ200" s="48">
        <v>332.39930259999983</v>
      </c>
      <c r="DK200" s="48">
        <v>166.70261190000019</v>
      </c>
      <c r="DL200" s="48">
        <v>226.32218829999988</v>
      </c>
      <c r="DM200" s="48">
        <v>212.84578570000008</v>
      </c>
      <c r="DN200" s="48">
        <v>435.62513010000004</v>
      </c>
      <c r="DO200" s="48">
        <v>717.54579179999996</v>
      </c>
      <c r="DP200" s="15">
        <v>244.86210840000001</v>
      </c>
      <c r="DQ200" s="123">
        <v>177.1490881</v>
      </c>
      <c r="DR200" s="148">
        <v>168.59655380000001</v>
      </c>
      <c r="DS200" s="148">
        <v>161.5999152</v>
      </c>
      <c r="DT200" s="148">
        <v>202.7193346</v>
      </c>
      <c r="DU200" s="148">
        <v>134.72108399999999</v>
      </c>
      <c r="DV200" s="148">
        <v>174.44524569999999</v>
      </c>
      <c r="DW200" s="148">
        <v>247.82037780000002</v>
      </c>
      <c r="DX200" s="148">
        <v>105.57015250000001</v>
      </c>
      <c r="DY200" s="148">
        <v>433.24939799999999</v>
      </c>
      <c r="DZ200" s="148">
        <v>515.32235930000002</v>
      </c>
      <c r="EA200" s="148">
        <v>304.76345199999997</v>
      </c>
      <c r="EB200" s="148">
        <v>172.03980999999999</v>
      </c>
      <c r="EC200" s="148">
        <v>199.6262601</v>
      </c>
      <c r="ED200" s="148">
        <v>255.36160459999999</v>
      </c>
    </row>
    <row r="201" spans="1:134" x14ac:dyDescent="0.2">
      <c r="A201" s="74">
        <v>52</v>
      </c>
      <c r="B201" s="118" t="s">
        <v>209</v>
      </c>
      <c r="C201" s="48">
        <v>45.941927</v>
      </c>
      <c r="D201" s="48">
        <v>46.161026999999997</v>
      </c>
      <c r="E201" s="48">
        <v>40.553547000000002</v>
      </c>
      <c r="F201" s="48">
        <v>37.778495999999997</v>
      </c>
      <c r="G201" s="48">
        <v>25.61422</v>
      </c>
      <c r="H201" s="48">
        <v>16.325265999999999</v>
      </c>
      <c r="I201" s="48">
        <v>32.666587999999997</v>
      </c>
      <c r="J201" s="48">
        <v>21.841501999999998</v>
      </c>
      <c r="K201" s="48">
        <v>40.772711000000001</v>
      </c>
      <c r="L201" s="48">
        <v>30.436089999999979</v>
      </c>
      <c r="M201" s="48">
        <v>39.139727000000001</v>
      </c>
      <c r="N201" s="48">
        <v>17.093906</v>
      </c>
      <c r="O201" s="48">
        <v>17.958221999999999</v>
      </c>
      <c r="P201" s="48">
        <v>27.022200999999999</v>
      </c>
      <c r="Q201" s="48">
        <v>9.5114450000000001</v>
      </c>
      <c r="R201" s="48">
        <v>14.533243000000001</v>
      </c>
      <c r="S201" s="48">
        <v>5.1091199999999999</v>
      </c>
      <c r="T201" s="48">
        <v>7.7446739999999998</v>
      </c>
      <c r="U201" s="48">
        <v>10.686286000000001</v>
      </c>
      <c r="V201" s="48">
        <v>12.54687</v>
      </c>
      <c r="W201" s="48">
        <v>9.4702160000000006</v>
      </c>
      <c r="X201" s="48">
        <v>9.4575949999999995</v>
      </c>
      <c r="Y201" s="48">
        <v>18.567125000000001</v>
      </c>
      <c r="Z201" s="48">
        <v>31.35718399999999</v>
      </c>
      <c r="AA201" s="48">
        <v>19.754045000000001</v>
      </c>
      <c r="AB201" s="48">
        <v>32.146687</v>
      </c>
      <c r="AC201" s="48">
        <v>0</v>
      </c>
      <c r="AD201" s="48">
        <v>36.771814999999997</v>
      </c>
      <c r="AE201" s="48">
        <v>33.114525999999998</v>
      </c>
      <c r="AF201" s="48">
        <v>45.838729000000001</v>
      </c>
      <c r="AG201" s="48">
        <v>18.194361000000001</v>
      </c>
      <c r="AH201" s="48">
        <v>15.268869</v>
      </c>
      <c r="AI201" s="48">
        <v>25.971014</v>
      </c>
      <c r="AJ201" s="48">
        <v>5.4646679999999996</v>
      </c>
      <c r="AK201" s="48">
        <v>30.433274999999998</v>
      </c>
      <c r="AL201" s="48">
        <v>27.962577</v>
      </c>
      <c r="AM201" s="48">
        <v>19.510152000000001</v>
      </c>
      <c r="AN201" s="48">
        <v>18.052745000000002</v>
      </c>
      <c r="AO201" s="48">
        <v>0</v>
      </c>
      <c r="AP201" s="48">
        <v>9.7662230000000001</v>
      </c>
      <c r="AQ201" s="48">
        <v>2.0282079999999998</v>
      </c>
      <c r="AR201" s="48">
        <v>5.1853119999999997</v>
      </c>
      <c r="AS201" s="48">
        <v>0</v>
      </c>
      <c r="AT201" s="48">
        <v>4.6732969999999998</v>
      </c>
      <c r="AU201" s="48">
        <v>3.6162260000000002</v>
      </c>
      <c r="AV201" s="48">
        <v>20.363122000000001</v>
      </c>
      <c r="AW201" s="48">
        <v>15.483501</v>
      </c>
      <c r="AX201" s="48">
        <v>21.76735</v>
      </c>
      <c r="AY201" s="48">
        <v>14</v>
      </c>
      <c r="AZ201" s="48">
        <v>0</v>
      </c>
      <c r="BA201" s="48">
        <v>4.7809819999999998</v>
      </c>
      <c r="BB201" s="48">
        <v>4.3</v>
      </c>
      <c r="BC201" s="48">
        <v>11.260396</v>
      </c>
      <c r="BD201" s="48">
        <v>5.2</v>
      </c>
      <c r="BE201" s="48">
        <v>6.3032940000000002</v>
      </c>
      <c r="BF201" s="48">
        <v>11.062792999999999</v>
      </c>
      <c r="BG201" s="48">
        <v>5.3305429999999996</v>
      </c>
      <c r="BH201" s="48">
        <v>11.342865</v>
      </c>
      <c r="BI201" s="48">
        <v>18.490348999999998</v>
      </c>
      <c r="BJ201" s="48">
        <v>7.8741599999999998</v>
      </c>
      <c r="BK201" s="48">
        <v>19.098078999999998</v>
      </c>
      <c r="BL201" s="48">
        <v>7.3141119999999997</v>
      </c>
      <c r="BM201" s="48">
        <v>29.241614999999999</v>
      </c>
      <c r="BN201" s="48">
        <v>13.776636</v>
      </c>
      <c r="BO201" s="48">
        <v>15.84221</v>
      </c>
      <c r="BP201" s="48">
        <v>7.3</v>
      </c>
      <c r="BQ201" s="48">
        <v>23.7</v>
      </c>
      <c r="BR201" s="48">
        <v>10.629486999999999</v>
      </c>
      <c r="BS201" s="48">
        <v>15.449414000000001</v>
      </c>
      <c r="BT201" s="48">
        <v>8.846247</v>
      </c>
      <c r="BU201" s="48">
        <v>27.755973999999998</v>
      </c>
      <c r="BV201" s="48">
        <v>15.18177</v>
      </c>
      <c r="BW201" s="48">
        <v>17.787119000000001</v>
      </c>
      <c r="BX201" s="48">
        <v>21.494126999999999</v>
      </c>
      <c r="BY201" s="48">
        <v>7.4385729999999999</v>
      </c>
      <c r="BZ201" s="48">
        <v>14.465268</v>
      </c>
      <c r="CA201" s="48">
        <v>13.952854</v>
      </c>
      <c r="CB201" s="48">
        <v>8.2491479999999999</v>
      </c>
      <c r="CC201" s="48">
        <v>13.5</v>
      </c>
      <c r="CD201" s="48">
        <v>0</v>
      </c>
      <c r="CE201" s="48">
        <v>0</v>
      </c>
      <c r="CF201" s="48">
        <v>9.7965610000000005</v>
      </c>
      <c r="CG201" s="48">
        <v>6.7995650000000003</v>
      </c>
      <c r="CH201" s="48">
        <v>0</v>
      </c>
      <c r="CI201" s="48">
        <v>5.1368165000000001</v>
      </c>
      <c r="CJ201" s="48">
        <v>11.2639543</v>
      </c>
      <c r="CK201" s="48">
        <v>4.4995769000000001</v>
      </c>
      <c r="CL201" s="48">
        <v>4.4043000999999995</v>
      </c>
      <c r="CM201" s="48">
        <v>12.5101838</v>
      </c>
      <c r="CN201" s="48">
        <v>0</v>
      </c>
      <c r="CO201" s="48">
        <v>0</v>
      </c>
      <c r="CP201" s="48">
        <v>7.3885339999999999</v>
      </c>
      <c r="CQ201" s="48">
        <v>1.8391081</v>
      </c>
      <c r="CR201" s="48">
        <v>5.7103109999999999</v>
      </c>
      <c r="CS201" s="48">
        <v>12.768802000000001</v>
      </c>
      <c r="CT201" s="48">
        <v>3.3580003999999999</v>
      </c>
      <c r="CU201" s="48">
        <v>10.181882</v>
      </c>
      <c r="CV201" s="48">
        <v>11.8783409</v>
      </c>
      <c r="CW201" s="48">
        <v>17.0128773</v>
      </c>
      <c r="CX201" s="48">
        <v>2.5664127999999997</v>
      </c>
      <c r="CY201" s="48">
        <v>15.693227</v>
      </c>
      <c r="CZ201" s="48">
        <v>2.0960668</v>
      </c>
      <c r="DA201" s="48">
        <v>7.1484895999999996</v>
      </c>
      <c r="DB201" s="48">
        <v>7.8912741999999998</v>
      </c>
      <c r="DC201" s="48">
        <v>4.4755316000000001</v>
      </c>
      <c r="DD201" s="48">
        <v>7.5916714000000001</v>
      </c>
      <c r="DE201" s="48">
        <v>7.5108027999999996</v>
      </c>
      <c r="DF201" s="48">
        <v>4.0076988</v>
      </c>
      <c r="DG201" s="48">
        <v>17.508072600000002</v>
      </c>
      <c r="DH201" s="48">
        <v>31.762500399999997</v>
      </c>
      <c r="DI201" s="48">
        <v>10.4960095</v>
      </c>
      <c r="DJ201" s="48">
        <v>14.340939000000006</v>
      </c>
      <c r="DK201" s="48">
        <v>9.4776090000000011</v>
      </c>
      <c r="DL201" s="48">
        <v>3.0060929999999928</v>
      </c>
      <c r="DM201" s="48">
        <v>5.1403290000000084</v>
      </c>
      <c r="DN201" s="48">
        <v>3.0655060000000001</v>
      </c>
      <c r="DO201" s="48">
        <v>0</v>
      </c>
      <c r="DP201" s="15">
        <v>7.7289560999999996</v>
      </c>
      <c r="DQ201" s="123">
        <v>10.812875099999999</v>
      </c>
      <c r="DR201" s="148">
        <v>3.8750977999999998</v>
      </c>
      <c r="DS201" s="148">
        <v>0</v>
      </c>
      <c r="DT201" s="148">
        <v>11.082867500000001</v>
      </c>
      <c r="DU201" s="148">
        <v>1.8474383000000001</v>
      </c>
      <c r="DV201" s="148">
        <v>0</v>
      </c>
      <c r="DW201" s="148">
        <v>23.959429499999999</v>
      </c>
      <c r="DX201" s="148">
        <v>0</v>
      </c>
      <c r="DY201" s="148">
        <v>0</v>
      </c>
      <c r="DZ201" s="148">
        <v>0</v>
      </c>
      <c r="EA201" s="148">
        <v>0</v>
      </c>
      <c r="EB201" s="148">
        <v>3.1960417999999997</v>
      </c>
      <c r="EC201" s="148">
        <v>8.6315322999999999</v>
      </c>
      <c r="ED201" s="148">
        <v>3.8872502999999998</v>
      </c>
    </row>
    <row r="202" spans="1:134" x14ac:dyDescent="0.2">
      <c r="A202" s="74">
        <v>53</v>
      </c>
      <c r="B202" s="118" t="s">
        <v>210</v>
      </c>
      <c r="C202" s="48">
        <v>20.793755999999998</v>
      </c>
      <c r="D202" s="48">
        <v>0.76069699999999996</v>
      </c>
      <c r="E202" s="48">
        <v>11.409594999999999</v>
      </c>
      <c r="F202" s="48">
        <v>7.8849179999999999</v>
      </c>
      <c r="G202" s="48">
        <v>7.6580919999999999</v>
      </c>
      <c r="H202" s="48">
        <v>3.884055</v>
      </c>
      <c r="I202" s="48">
        <v>10.881036999999999</v>
      </c>
      <c r="J202" s="48">
        <v>7.3882750000000001</v>
      </c>
      <c r="K202" s="48">
        <v>2.265784</v>
      </c>
      <c r="L202" s="48">
        <v>4.0896929999999969</v>
      </c>
      <c r="M202" s="48">
        <v>10.134086999999999</v>
      </c>
      <c r="N202" s="48">
        <v>4.068632</v>
      </c>
      <c r="O202" s="48">
        <v>11.681212</v>
      </c>
      <c r="P202" s="48">
        <v>8.6957129999999996</v>
      </c>
      <c r="Q202" s="48">
        <v>14.416661</v>
      </c>
      <c r="R202" s="48">
        <v>20.110537999999998</v>
      </c>
      <c r="S202" s="48">
        <v>15.614584000000001</v>
      </c>
      <c r="T202" s="48">
        <v>17.064028</v>
      </c>
      <c r="U202" s="48">
        <v>13.427363</v>
      </c>
      <c r="V202" s="48">
        <v>6.7563180000000003</v>
      </c>
      <c r="W202" s="48">
        <v>10.649673999999999</v>
      </c>
      <c r="X202" s="48">
        <v>14.804061000000001</v>
      </c>
      <c r="Y202" s="48">
        <v>7.2201459999999997</v>
      </c>
      <c r="Z202" s="48">
        <v>10.069740000000024</v>
      </c>
      <c r="AA202" s="48">
        <v>5.5837589999999997</v>
      </c>
      <c r="AB202" s="48">
        <v>12.309929</v>
      </c>
      <c r="AC202" s="48">
        <v>9.3685109999999998</v>
      </c>
      <c r="AD202" s="48">
        <v>13.837096000000001</v>
      </c>
      <c r="AE202" s="48">
        <v>12.652990000000001</v>
      </c>
      <c r="AF202" s="48">
        <v>9.907724</v>
      </c>
      <c r="AG202" s="48">
        <v>7.396223</v>
      </c>
      <c r="AH202" s="48">
        <v>15.187287</v>
      </c>
      <c r="AI202" s="48">
        <v>7.4338449999999998</v>
      </c>
      <c r="AJ202" s="48">
        <v>4.1976290000000001</v>
      </c>
      <c r="AK202" s="48">
        <v>9.5233950000000007</v>
      </c>
      <c r="AL202" s="48">
        <v>10.099482</v>
      </c>
      <c r="AM202" s="48">
        <v>8.8397430000000004</v>
      </c>
      <c r="AN202" s="48">
        <v>4.9963629999999997</v>
      </c>
      <c r="AO202" s="48">
        <v>1.905125</v>
      </c>
      <c r="AP202" s="48">
        <v>2.022224</v>
      </c>
      <c r="AQ202" s="48">
        <v>10.456225999999999</v>
      </c>
      <c r="AR202" s="48">
        <v>10.949477</v>
      </c>
      <c r="AS202" s="48">
        <v>25.790635000000002</v>
      </c>
      <c r="AT202" s="48">
        <v>3.9893459999999998</v>
      </c>
      <c r="AU202" s="48">
        <v>6.1480959999999998</v>
      </c>
      <c r="AV202" s="48">
        <v>16.331748999999999</v>
      </c>
      <c r="AW202" s="48">
        <v>8.6943710000000003</v>
      </c>
      <c r="AX202" s="48">
        <v>12.010422</v>
      </c>
      <c r="AY202" s="48">
        <v>14.302246999999999</v>
      </c>
      <c r="AZ202" s="48">
        <v>16.195754000000001</v>
      </c>
      <c r="BA202" s="48">
        <v>2.341901</v>
      </c>
      <c r="BB202" s="48">
        <v>11.374466</v>
      </c>
      <c r="BC202" s="48">
        <v>4.5708739999999999</v>
      </c>
      <c r="BD202" s="48">
        <v>2.4984609999999998</v>
      </c>
      <c r="BE202" s="48">
        <v>3.2131509999999999</v>
      </c>
      <c r="BF202" s="48">
        <v>13.79213</v>
      </c>
      <c r="BG202" s="48">
        <v>6.3718959999999996</v>
      </c>
      <c r="BH202" s="48">
        <v>18.163277999999998</v>
      </c>
      <c r="BI202" s="48">
        <v>4.7588710000000001</v>
      </c>
      <c r="BJ202" s="48">
        <v>5.3500940000000003</v>
      </c>
      <c r="BK202" s="48">
        <v>0.73631100000000005</v>
      </c>
      <c r="BL202" s="48">
        <v>17.720178000000001</v>
      </c>
      <c r="BM202" s="48">
        <v>14.840040999999999</v>
      </c>
      <c r="BN202" s="48">
        <v>14.837763000000001</v>
      </c>
      <c r="BO202" s="48">
        <v>18.314526999999998</v>
      </c>
      <c r="BP202" s="48">
        <v>13</v>
      </c>
      <c r="BQ202" s="48">
        <v>14.9</v>
      </c>
      <c r="BR202" s="48">
        <v>4.7125279999999998</v>
      </c>
      <c r="BS202" s="48">
        <v>11.186973999999999</v>
      </c>
      <c r="BT202" s="48">
        <v>24.056023</v>
      </c>
      <c r="BU202" s="48">
        <v>3.6489950000000002</v>
      </c>
      <c r="BV202" s="48">
        <v>14.853744000000001</v>
      </c>
      <c r="BW202" s="48">
        <v>25.004044</v>
      </c>
      <c r="BX202" s="48">
        <v>22.718426000000001</v>
      </c>
      <c r="BY202" s="48">
        <v>55.879288000000003</v>
      </c>
      <c r="BZ202" s="48">
        <v>13.587332</v>
      </c>
      <c r="CA202" s="48">
        <v>29.260006000000001</v>
      </c>
      <c r="CB202" s="48">
        <v>16.836431999999999</v>
      </c>
      <c r="CC202" s="48">
        <v>12</v>
      </c>
      <c r="CD202" s="48">
        <v>31.292645</v>
      </c>
      <c r="CE202" s="48">
        <v>9.9158690000000007</v>
      </c>
      <c r="CF202" s="48">
        <v>19.463201000000002</v>
      </c>
      <c r="CG202" s="48">
        <v>11.211318</v>
      </c>
      <c r="CH202" s="48">
        <v>8.9343470000000007</v>
      </c>
      <c r="CI202" s="48">
        <v>41.090642600000002</v>
      </c>
      <c r="CJ202" s="48">
        <v>23.998305100000003</v>
      </c>
      <c r="CK202" s="48">
        <v>29.707986399999999</v>
      </c>
      <c r="CL202" s="48">
        <v>19.926648499999999</v>
      </c>
      <c r="CM202" s="48">
        <v>23.554594899999998</v>
      </c>
      <c r="CN202" s="48">
        <v>21.1457078</v>
      </c>
      <c r="CO202" s="48">
        <v>14.478935300000002</v>
      </c>
      <c r="CP202" s="48">
        <v>7.0626274999999996</v>
      </c>
      <c r="CQ202" s="48">
        <v>28.8490076</v>
      </c>
      <c r="CR202" s="48">
        <v>0.42870799999999998</v>
      </c>
      <c r="CS202" s="48">
        <v>6.4195074000000005</v>
      </c>
      <c r="CT202" s="48">
        <v>4.6047025999999995</v>
      </c>
      <c r="CU202" s="48">
        <v>5.9826958000000001</v>
      </c>
      <c r="CV202" s="48">
        <v>5.6055757000000002</v>
      </c>
      <c r="CW202" s="48">
        <v>17.277294000000001</v>
      </c>
      <c r="CX202" s="48">
        <v>9.7091921999999986</v>
      </c>
      <c r="CY202" s="48">
        <v>11.193232400000001</v>
      </c>
      <c r="CZ202" s="48">
        <v>16.5666239</v>
      </c>
      <c r="DA202" s="48">
        <v>10.753437999999999</v>
      </c>
      <c r="DB202" s="48">
        <v>9.5508489999999995</v>
      </c>
      <c r="DC202" s="48">
        <v>24.091456399999998</v>
      </c>
      <c r="DD202" s="48">
        <v>19.3882613</v>
      </c>
      <c r="DE202" s="48">
        <v>9.0457166999999998</v>
      </c>
      <c r="DF202" s="48">
        <v>13.515948</v>
      </c>
      <c r="DG202" s="48">
        <v>27.137965989999998</v>
      </c>
      <c r="DH202" s="48">
        <v>11.498238560000001</v>
      </c>
      <c r="DI202" s="48">
        <v>4.0436090500000041</v>
      </c>
      <c r="DJ202" s="48">
        <v>16.867262099999998</v>
      </c>
      <c r="DK202" s="48">
        <v>26.139400799999997</v>
      </c>
      <c r="DL202" s="48">
        <v>16.886958700000008</v>
      </c>
      <c r="DM202" s="48">
        <v>17.432861299999999</v>
      </c>
      <c r="DN202" s="48">
        <v>8.1355744000000012</v>
      </c>
      <c r="DO202" s="48">
        <v>16.7110013</v>
      </c>
      <c r="DP202" s="15">
        <v>8.6596433000000008</v>
      </c>
      <c r="DQ202" s="123">
        <v>5.9706989999999998</v>
      </c>
      <c r="DR202" s="148">
        <v>16.309334400000001</v>
      </c>
      <c r="DS202" s="148">
        <v>14.1372106</v>
      </c>
      <c r="DT202" s="148">
        <v>13.220454999999999</v>
      </c>
      <c r="DU202" s="148">
        <v>9.3170328000000016</v>
      </c>
      <c r="DV202" s="148">
        <v>28.326831200000001</v>
      </c>
      <c r="DW202" s="148">
        <v>6.3315135999999992</v>
      </c>
      <c r="DX202" s="148">
        <v>10.186154800000001</v>
      </c>
      <c r="DY202" s="148">
        <v>8.311301799999999</v>
      </c>
      <c r="DZ202" s="148">
        <v>13.786323900000001</v>
      </c>
      <c r="EA202" s="148">
        <v>10.5531937</v>
      </c>
      <c r="EB202" s="148">
        <v>11.221950300000001</v>
      </c>
      <c r="EC202" s="148">
        <v>33.536020899999997</v>
      </c>
      <c r="ED202" s="148">
        <v>10.8816437</v>
      </c>
    </row>
    <row r="203" spans="1:134" x14ac:dyDescent="0.2">
      <c r="A203" s="74">
        <v>54</v>
      </c>
      <c r="B203" s="118" t="s">
        <v>246</v>
      </c>
      <c r="C203" s="27">
        <v>54.275706999999997</v>
      </c>
      <c r="D203" s="26">
        <v>44.43842699999999</v>
      </c>
      <c r="E203" s="26">
        <v>59.630479999999999</v>
      </c>
      <c r="F203" s="26">
        <v>39.869864</v>
      </c>
      <c r="G203" s="26">
        <v>69.495451000000003</v>
      </c>
      <c r="H203" s="26">
        <v>57.685181999999998</v>
      </c>
      <c r="I203" s="26">
        <v>36.340313000000002</v>
      </c>
      <c r="J203" s="26">
        <v>53.323394</v>
      </c>
      <c r="K203" s="26">
        <v>62.931500999999997</v>
      </c>
      <c r="L203" s="26">
        <v>46.765172000000028</v>
      </c>
      <c r="M203" s="26">
        <v>64.631323000000009</v>
      </c>
      <c r="N203" s="26">
        <v>48.471556999999997</v>
      </c>
      <c r="O203" s="26">
        <v>54.818061</v>
      </c>
      <c r="P203" s="26">
        <v>67.279062999999994</v>
      </c>
      <c r="Q203" s="26">
        <v>61.388570999999999</v>
      </c>
      <c r="R203" s="26">
        <v>44.218483000000006</v>
      </c>
      <c r="S203" s="26">
        <v>108.094196</v>
      </c>
      <c r="T203" s="26">
        <v>141.96267600000002</v>
      </c>
      <c r="U203" s="26">
        <v>83.899895999999998</v>
      </c>
      <c r="V203" s="26">
        <v>57.839441000000008</v>
      </c>
      <c r="W203" s="26">
        <v>90.559486000000007</v>
      </c>
      <c r="X203" s="26">
        <v>58.848314000000002</v>
      </c>
      <c r="Y203" s="26">
        <v>66.569868</v>
      </c>
      <c r="Z203" s="26">
        <v>66.643046999999996</v>
      </c>
      <c r="AA203" s="26">
        <v>76.787814000000012</v>
      </c>
      <c r="AB203" s="26">
        <v>84.379778000000002</v>
      </c>
      <c r="AC203" s="26">
        <v>97.831855000000019</v>
      </c>
      <c r="AD203" s="26">
        <v>78.037577999999996</v>
      </c>
      <c r="AE203" s="26">
        <v>75.401528999999996</v>
      </c>
      <c r="AF203" s="26">
        <v>114.618083</v>
      </c>
      <c r="AG203" s="26">
        <v>68.411769000000007</v>
      </c>
      <c r="AH203" s="26">
        <v>35.817911000000002</v>
      </c>
      <c r="AI203" s="26">
        <v>63.797419999999995</v>
      </c>
      <c r="AJ203" s="26">
        <v>57.943528000000001</v>
      </c>
      <c r="AK203" s="26">
        <v>73.75960400000001</v>
      </c>
      <c r="AL203" s="26">
        <v>42.244182000000002</v>
      </c>
      <c r="AM203" s="26">
        <v>47.937348</v>
      </c>
      <c r="AN203" s="26">
        <v>20.677665000000001</v>
      </c>
      <c r="AO203" s="26">
        <v>14.069802999999999</v>
      </c>
      <c r="AP203" s="26">
        <v>28.991835000000002</v>
      </c>
      <c r="AQ203" s="26">
        <v>103.170416</v>
      </c>
      <c r="AR203" s="26">
        <v>66.884971000000007</v>
      </c>
      <c r="AS203" s="26">
        <v>57.451791</v>
      </c>
      <c r="AT203" s="26">
        <v>43.033395000000006</v>
      </c>
      <c r="AU203" s="26">
        <v>63.151510000000002</v>
      </c>
      <c r="AV203" s="26">
        <v>55.522079000000005</v>
      </c>
      <c r="AW203" s="26">
        <v>71.559834000000009</v>
      </c>
      <c r="AX203" s="26">
        <v>137.20869999999999</v>
      </c>
      <c r="AY203" s="26">
        <v>54.249965000000003</v>
      </c>
      <c r="AZ203" s="26">
        <v>53.394083999999999</v>
      </c>
      <c r="BA203" s="26">
        <v>29.357932000000002</v>
      </c>
      <c r="BB203" s="26">
        <v>41.612586</v>
      </c>
      <c r="BC203" s="26">
        <v>57.763658</v>
      </c>
      <c r="BD203" s="26">
        <v>48.427234999999996</v>
      </c>
      <c r="BE203" s="26">
        <v>59.386974000000002</v>
      </c>
      <c r="BF203" s="26">
        <v>56.448920000000001</v>
      </c>
      <c r="BG203" s="26">
        <v>61.017958</v>
      </c>
      <c r="BH203" s="26">
        <v>64.958831000000004</v>
      </c>
      <c r="BI203" s="26">
        <v>74.538165000000006</v>
      </c>
      <c r="BJ203" s="26">
        <v>106.714586</v>
      </c>
      <c r="BK203" s="26">
        <v>58.444246</v>
      </c>
      <c r="BL203" s="26">
        <v>50.551403999999998</v>
      </c>
      <c r="BM203" s="26">
        <v>50.595237000000004</v>
      </c>
      <c r="BN203" s="26">
        <v>76.997041999999993</v>
      </c>
      <c r="BO203" s="26">
        <v>71.239670000000004</v>
      </c>
      <c r="BP203" s="26">
        <v>67</v>
      </c>
      <c r="BQ203" s="26">
        <v>48.199999999999996</v>
      </c>
      <c r="BR203" s="26">
        <v>45.857061999999999</v>
      </c>
      <c r="BS203" s="26">
        <v>53.468188000000005</v>
      </c>
      <c r="BT203" s="26">
        <v>81.518903000000009</v>
      </c>
      <c r="BU203" s="26">
        <v>70.205032999999986</v>
      </c>
      <c r="BV203" s="26">
        <v>69.259720999999999</v>
      </c>
      <c r="BW203" s="26">
        <v>60.414013000000004</v>
      </c>
      <c r="BX203" s="26">
        <v>69.009354999999999</v>
      </c>
      <c r="BY203" s="26">
        <v>66.297774000000004</v>
      </c>
      <c r="BZ203" s="26">
        <v>63.058306000000002</v>
      </c>
      <c r="CA203" s="26">
        <v>51.994390000000003</v>
      </c>
      <c r="CB203" s="26">
        <v>27.553291999999999</v>
      </c>
      <c r="CC203" s="26">
        <v>47.599999999999994</v>
      </c>
      <c r="CD203" s="26">
        <v>107.58832799999999</v>
      </c>
      <c r="CE203" s="26">
        <v>75.701063000000005</v>
      </c>
      <c r="CF203" s="26">
        <v>54.874279999999992</v>
      </c>
      <c r="CG203" s="26">
        <v>62.258107000000003</v>
      </c>
      <c r="CH203" s="26">
        <v>38.449895000000005</v>
      </c>
      <c r="CI203" s="26">
        <v>52.698356799999999</v>
      </c>
      <c r="CJ203" s="26">
        <v>60.7345349</v>
      </c>
      <c r="CK203" s="26">
        <v>34.922959599999999</v>
      </c>
      <c r="CL203" s="26">
        <v>57.485940300000003</v>
      </c>
      <c r="CM203" s="26">
        <v>62.236893799999997</v>
      </c>
      <c r="CN203" s="26">
        <v>49.224069300000004</v>
      </c>
      <c r="CO203" s="26">
        <v>46.668905699999996</v>
      </c>
      <c r="CP203" s="26">
        <v>52.624049700000008</v>
      </c>
      <c r="CQ203" s="26">
        <v>35.603554600000002</v>
      </c>
      <c r="CR203" s="26">
        <v>20.868104500000001</v>
      </c>
      <c r="CS203" s="26">
        <v>42.809145299999997</v>
      </c>
      <c r="CT203" s="26">
        <v>22.330869699999997</v>
      </c>
      <c r="CU203" s="26">
        <v>36.475682899999995</v>
      </c>
      <c r="CV203" s="26">
        <v>35.005658100000005</v>
      </c>
      <c r="CW203" s="26">
        <v>65.818906900000002</v>
      </c>
      <c r="CX203" s="26">
        <v>39.569843700000007</v>
      </c>
      <c r="CY203" s="26">
        <v>98.368564200000009</v>
      </c>
      <c r="CZ203" s="26">
        <v>65.604759700000002</v>
      </c>
      <c r="DA203" s="26">
        <v>80.931671300000005</v>
      </c>
      <c r="DB203" s="26">
        <v>75.914457999999996</v>
      </c>
      <c r="DC203" s="26">
        <v>115.4975766</v>
      </c>
      <c r="DD203" s="26">
        <v>94.740284599999981</v>
      </c>
      <c r="DE203" s="26">
        <v>49.846849599999999</v>
      </c>
      <c r="DF203" s="26">
        <v>37.697226199999996</v>
      </c>
      <c r="DG203" s="26">
        <v>22.504453730000002</v>
      </c>
      <c r="DH203" s="26">
        <v>65.118741139999997</v>
      </c>
      <c r="DI203" s="26">
        <v>88.448507530000001</v>
      </c>
      <c r="DJ203" s="26">
        <v>82.273756500000033</v>
      </c>
      <c r="DK203" s="26">
        <v>100.54982229999999</v>
      </c>
      <c r="DL203" s="26">
        <v>98.061780400000032</v>
      </c>
      <c r="DM203" s="26">
        <v>106.41576929999994</v>
      </c>
      <c r="DN203" s="26">
        <v>86.427419200000003</v>
      </c>
      <c r="DO203" s="26">
        <v>74.775955900000014</v>
      </c>
      <c r="DP203" s="15">
        <v>76.013570899999991</v>
      </c>
      <c r="DQ203" s="123">
        <v>80.558604700000004</v>
      </c>
      <c r="DR203" s="148">
        <v>52.020278699999999</v>
      </c>
      <c r="DS203" s="148">
        <v>71.143702400000009</v>
      </c>
      <c r="DT203" s="148">
        <v>99.046206300000009</v>
      </c>
      <c r="DU203" s="148">
        <v>63.492583700000012</v>
      </c>
      <c r="DV203" s="148">
        <v>74.914162000000005</v>
      </c>
      <c r="DW203" s="148">
        <v>43.814384799999999</v>
      </c>
      <c r="DX203" s="148">
        <v>30.054637800000002</v>
      </c>
      <c r="DY203" s="148">
        <v>53.503664899999997</v>
      </c>
      <c r="DZ203" s="148">
        <v>78.416548800000001</v>
      </c>
      <c r="EA203" s="148">
        <v>60.0848309</v>
      </c>
      <c r="EB203" s="148">
        <v>82.200824699999998</v>
      </c>
      <c r="EC203" s="148">
        <v>38.893515800000003</v>
      </c>
      <c r="ED203" s="148">
        <v>31.611575700000003</v>
      </c>
    </row>
    <row r="204" spans="1:134" x14ac:dyDescent="0.2">
      <c r="A204" s="74">
        <v>55</v>
      </c>
      <c r="B204" s="118" t="s">
        <v>250</v>
      </c>
      <c r="C204" s="27">
        <v>112.13403</v>
      </c>
      <c r="D204" s="26">
        <v>151.56589199999999</v>
      </c>
      <c r="E204" s="26">
        <v>143.83866999999998</v>
      </c>
      <c r="F204" s="26">
        <v>81.006444999999999</v>
      </c>
      <c r="G204" s="26">
        <v>179.834035</v>
      </c>
      <c r="H204" s="26">
        <v>132.17621299999999</v>
      </c>
      <c r="I204" s="26">
        <v>93.228195999999997</v>
      </c>
      <c r="J204" s="26">
        <v>133.50072899999998</v>
      </c>
      <c r="K204" s="26">
        <v>150.026656</v>
      </c>
      <c r="L204" s="26">
        <v>107.91926299999994</v>
      </c>
      <c r="M204" s="26">
        <v>102.827656</v>
      </c>
      <c r="N204" s="26">
        <v>107.122455</v>
      </c>
      <c r="O204" s="26">
        <v>269.91302400000001</v>
      </c>
      <c r="P204" s="26">
        <v>170.352496</v>
      </c>
      <c r="Q204" s="26">
        <v>201.88205500000001</v>
      </c>
      <c r="R204" s="26">
        <v>162.307681</v>
      </c>
      <c r="S204" s="26">
        <v>108.44584599999999</v>
      </c>
      <c r="T204" s="26">
        <v>155.61116100000001</v>
      </c>
      <c r="U204" s="26">
        <v>68.963548000000003</v>
      </c>
      <c r="V204" s="26">
        <v>228.474537</v>
      </c>
      <c r="W204" s="26">
        <v>334.19949600000001</v>
      </c>
      <c r="X204" s="26">
        <v>93.877899000000014</v>
      </c>
      <c r="Y204" s="26">
        <v>445.98447299999998</v>
      </c>
      <c r="Z204" s="26">
        <v>369.16923899999983</v>
      </c>
      <c r="AA204" s="26">
        <v>389.31795499999998</v>
      </c>
      <c r="AB204" s="26">
        <v>374.384818</v>
      </c>
      <c r="AC204" s="26">
        <v>64.244513999999995</v>
      </c>
      <c r="AD204" s="26">
        <v>295.742797</v>
      </c>
      <c r="AE204" s="26">
        <v>143.544489</v>
      </c>
      <c r="AF204" s="26">
        <v>160.92576499999998</v>
      </c>
      <c r="AG204" s="26">
        <v>100.685097</v>
      </c>
      <c r="AH204" s="26">
        <v>169.22307699999999</v>
      </c>
      <c r="AI204" s="26">
        <v>256.26483400000001</v>
      </c>
      <c r="AJ204" s="26">
        <v>138.74959600000003</v>
      </c>
      <c r="AK204" s="26">
        <v>209.49606699999998</v>
      </c>
      <c r="AL204" s="26">
        <v>338.72783999999996</v>
      </c>
      <c r="AM204" s="26">
        <v>578.022783</v>
      </c>
      <c r="AN204" s="26">
        <v>7.5983049999999999</v>
      </c>
      <c r="AO204" s="26">
        <v>45.910114</v>
      </c>
      <c r="AP204" s="26">
        <v>70.139876999999998</v>
      </c>
      <c r="AQ204" s="26">
        <v>208.47838100000001</v>
      </c>
      <c r="AR204" s="26">
        <v>153.63835399999999</v>
      </c>
      <c r="AS204" s="26">
        <v>177.43037800000002</v>
      </c>
      <c r="AT204" s="26">
        <v>208.726226</v>
      </c>
      <c r="AU204" s="26">
        <v>290.582898</v>
      </c>
      <c r="AV204" s="26">
        <v>448.733566</v>
      </c>
      <c r="AW204" s="26">
        <v>487.60905099999997</v>
      </c>
      <c r="AX204" s="26">
        <v>264.231337</v>
      </c>
      <c r="AY204" s="26">
        <v>100.286387</v>
      </c>
      <c r="AZ204" s="26">
        <v>143.874088</v>
      </c>
      <c r="BA204" s="26">
        <v>170.23422299999999</v>
      </c>
      <c r="BB204" s="26">
        <v>218.86062600000002</v>
      </c>
      <c r="BC204" s="26">
        <v>136.000889</v>
      </c>
      <c r="BD204" s="26">
        <v>176.03924599999999</v>
      </c>
      <c r="BE204" s="26">
        <v>143.254085</v>
      </c>
      <c r="BF204" s="26">
        <v>43.301209</v>
      </c>
      <c r="BG204" s="26">
        <v>427.13636200000002</v>
      </c>
      <c r="BH204" s="26">
        <v>211.67727100000002</v>
      </c>
      <c r="BI204" s="26">
        <v>239.39640700000001</v>
      </c>
      <c r="BJ204" s="26">
        <v>135.95454699999999</v>
      </c>
      <c r="BK204" s="26">
        <v>192.775789</v>
      </c>
      <c r="BL204" s="26">
        <v>279.11195099999998</v>
      </c>
      <c r="BM204" s="26">
        <v>275.54366300000004</v>
      </c>
      <c r="BN204" s="26">
        <v>352.92139299999997</v>
      </c>
      <c r="BO204" s="26">
        <v>353.41348100000005</v>
      </c>
      <c r="BP204" s="26">
        <v>141.9</v>
      </c>
      <c r="BQ204" s="26">
        <v>113.69999999999999</v>
      </c>
      <c r="BR204" s="26">
        <v>157.98083700000001</v>
      </c>
      <c r="BS204" s="26">
        <v>401.93948</v>
      </c>
      <c r="BT204" s="26">
        <v>338.06151499999999</v>
      </c>
      <c r="BU204" s="26">
        <v>484.15474799999998</v>
      </c>
      <c r="BV204" s="26">
        <v>381.597238</v>
      </c>
      <c r="BW204" s="26">
        <v>422.58653800000002</v>
      </c>
      <c r="BX204" s="26">
        <v>175.171065</v>
      </c>
      <c r="BY204" s="26">
        <v>575.68176200000005</v>
      </c>
      <c r="BZ204" s="26">
        <v>347.69306</v>
      </c>
      <c r="CA204" s="26">
        <v>356.07209899999998</v>
      </c>
      <c r="CB204" s="26">
        <v>331.92345</v>
      </c>
      <c r="CC204" s="26">
        <v>344</v>
      </c>
      <c r="CD204" s="26">
        <v>247.394868</v>
      </c>
      <c r="CE204" s="26">
        <v>446.13063900000003</v>
      </c>
      <c r="CF204" s="26">
        <v>449.63122900000002</v>
      </c>
      <c r="CG204" s="26">
        <v>718.32451500000002</v>
      </c>
      <c r="CH204" s="26">
        <v>440.09103399999998</v>
      </c>
      <c r="CI204" s="26">
        <v>324.20258669999998</v>
      </c>
      <c r="CJ204" s="26">
        <v>379.22313229999997</v>
      </c>
      <c r="CK204" s="26">
        <v>256.98920419999996</v>
      </c>
      <c r="CL204" s="26">
        <v>420.3093811</v>
      </c>
      <c r="CM204" s="26">
        <v>300.7188122</v>
      </c>
      <c r="CN204" s="26">
        <v>315.01329779999998</v>
      </c>
      <c r="CO204" s="26">
        <v>272.57056510000001</v>
      </c>
      <c r="CP204" s="26">
        <v>598.28918769999996</v>
      </c>
      <c r="CQ204" s="26">
        <v>103.80880859999999</v>
      </c>
      <c r="CR204" s="26">
        <v>230.78989719999998</v>
      </c>
      <c r="CS204" s="26">
        <v>239.2874071</v>
      </c>
      <c r="CT204" s="26">
        <v>181.15158660000003</v>
      </c>
      <c r="CU204" s="26">
        <v>242.7010219</v>
      </c>
      <c r="CV204" s="26">
        <v>296.72049830000003</v>
      </c>
      <c r="CW204" s="26">
        <v>314.56841220000001</v>
      </c>
      <c r="CX204" s="26">
        <v>224.75681850000001</v>
      </c>
      <c r="CY204" s="26">
        <v>381.72737510000002</v>
      </c>
      <c r="CZ204" s="26">
        <v>227.48811599999999</v>
      </c>
      <c r="DA204" s="26">
        <v>245.53320120000001</v>
      </c>
      <c r="DB204" s="26">
        <v>222.60346189999999</v>
      </c>
      <c r="DC204" s="26">
        <v>434.6829348</v>
      </c>
      <c r="DD204" s="26">
        <v>429.61329230000001</v>
      </c>
      <c r="DE204" s="26">
        <v>162.88846150000001</v>
      </c>
      <c r="DF204" s="26">
        <v>386.21682909999998</v>
      </c>
      <c r="DG204" s="26">
        <v>353.89292203999997</v>
      </c>
      <c r="DH204" s="26">
        <v>516.43129112000008</v>
      </c>
      <c r="DI204" s="26">
        <v>326.3545918399999</v>
      </c>
      <c r="DJ204" s="26">
        <v>497.07821439999998</v>
      </c>
      <c r="DK204" s="26">
        <v>577.692767</v>
      </c>
      <c r="DL204" s="26">
        <v>465.63420140000005</v>
      </c>
      <c r="DM204" s="26">
        <v>424.31289019999997</v>
      </c>
      <c r="DN204" s="26">
        <v>307.44944199999998</v>
      </c>
      <c r="DO204" s="26">
        <v>235.07207219999998</v>
      </c>
      <c r="DP204" s="15">
        <v>512.77022639999996</v>
      </c>
      <c r="DQ204" s="123">
        <v>497.5386767</v>
      </c>
      <c r="DR204" s="148">
        <v>444.53890650000005</v>
      </c>
      <c r="DS204" s="148">
        <v>235.54987840000001</v>
      </c>
      <c r="DT204" s="148">
        <v>576.47897269999999</v>
      </c>
      <c r="DU204" s="148">
        <v>328.73753550000004</v>
      </c>
      <c r="DV204" s="148">
        <v>491.32105349999995</v>
      </c>
      <c r="DW204" s="148">
        <v>509.7035745</v>
      </c>
      <c r="DX204" s="148">
        <v>435.44398109999997</v>
      </c>
      <c r="DY204" s="148">
        <v>319.44846280000002</v>
      </c>
      <c r="DZ204" s="148">
        <v>444.63544150000007</v>
      </c>
      <c r="EA204" s="148">
        <v>574.78718000000003</v>
      </c>
      <c r="EB204" s="148">
        <v>318.99598900000001</v>
      </c>
      <c r="EC204" s="148">
        <v>405.88783009999997</v>
      </c>
      <c r="ED204" s="148">
        <v>536.58509779999997</v>
      </c>
    </row>
    <row r="205" spans="1:134" x14ac:dyDescent="0.2">
      <c r="A205" s="74">
        <v>56</v>
      </c>
      <c r="B205" s="118" t="s">
        <v>212</v>
      </c>
      <c r="C205" s="48">
        <v>12.735298999999999</v>
      </c>
      <c r="D205" s="48">
        <v>3.2625890000000002</v>
      </c>
      <c r="E205" s="48">
        <v>3.036667</v>
      </c>
      <c r="F205" s="48">
        <v>6.5149189999999999</v>
      </c>
      <c r="G205" s="48">
        <v>11.410648</v>
      </c>
      <c r="H205" s="48">
        <v>4.493805</v>
      </c>
      <c r="I205" s="48">
        <v>1.0773820000000001</v>
      </c>
      <c r="J205" s="48">
        <v>2.501239</v>
      </c>
      <c r="K205" s="48">
        <v>4.2039730000000004</v>
      </c>
      <c r="L205" s="48">
        <v>4.2984439999999964</v>
      </c>
      <c r="M205" s="48">
        <v>7.1256079999999997</v>
      </c>
      <c r="N205" s="48">
        <v>6.9531599999999996</v>
      </c>
      <c r="O205" s="48">
        <v>1.5825530000000001</v>
      </c>
      <c r="P205" s="48">
        <v>14.585309000000001</v>
      </c>
      <c r="Q205" s="48">
        <v>3.6799529999999998</v>
      </c>
      <c r="R205" s="48">
        <v>4.6738600000000003</v>
      </c>
      <c r="S205" s="48">
        <v>13.995559</v>
      </c>
      <c r="T205" s="48">
        <v>0.76066699999999998</v>
      </c>
      <c r="U205" s="48">
        <v>3.6204040000000002</v>
      </c>
      <c r="V205" s="48">
        <v>6.6079590000000001</v>
      </c>
      <c r="W205" s="48">
        <v>12.521863</v>
      </c>
      <c r="X205" s="48">
        <v>5.2918779999999996</v>
      </c>
      <c r="Y205" s="48">
        <v>4.6545500000000004</v>
      </c>
      <c r="Z205" s="48">
        <v>9.1623980000000103</v>
      </c>
      <c r="AA205" s="48">
        <v>3.1189110000000002</v>
      </c>
      <c r="AB205" s="48">
        <v>7.2046749999999999</v>
      </c>
      <c r="AC205" s="48">
        <v>3.507892</v>
      </c>
      <c r="AD205" s="48">
        <v>1.5287550000000001</v>
      </c>
      <c r="AE205" s="48">
        <v>13.538831999999999</v>
      </c>
      <c r="AF205" s="48">
        <v>26.376791999999998</v>
      </c>
      <c r="AG205" s="48">
        <v>13.566121000000001</v>
      </c>
      <c r="AH205" s="48">
        <v>4.2313330000000002</v>
      </c>
      <c r="AI205" s="48">
        <v>5.6898169999999997</v>
      </c>
      <c r="AJ205" s="48">
        <v>10.089950999999999</v>
      </c>
      <c r="AK205" s="48">
        <v>5.3204219999999998</v>
      </c>
      <c r="AL205" s="48">
        <v>13.356493</v>
      </c>
      <c r="AM205" s="48">
        <v>8.2871310000000005</v>
      </c>
      <c r="AN205" s="48">
        <v>4.261145</v>
      </c>
      <c r="AO205" s="48">
        <v>1.9788410000000001</v>
      </c>
      <c r="AP205" s="48">
        <v>8.7083999999999993</v>
      </c>
      <c r="AQ205" s="48">
        <v>6.9950060000000001</v>
      </c>
      <c r="AR205" s="48">
        <v>8.169276</v>
      </c>
      <c r="AS205" s="48">
        <v>0.14025399999999999</v>
      </c>
      <c r="AT205" s="48">
        <v>8.0783780000000007</v>
      </c>
      <c r="AU205" s="48">
        <v>10.107586</v>
      </c>
      <c r="AV205" s="48">
        <v>9.7525089999999999</v>
      </c>
      <c r="AW205" s="48">
        <v>9.4313289999999999</v>
      </c>
      <c r="AX205" s="48">
        <v>9.3263540000000003</v>
      </c>
      <c r="AY205" s="48">
        <v>18.676428999999999</v>
      </c>
      <c r="AZ205" s="48">
        <v>12.286292</v>
      </c>
      <c r="BA205" s="48">
        <v>10.770194</v>
      </c>
      <c r="BB205" s="48">
        <v>10.414208</v>
      </c>
      <c r="BC205" s="48">
        <v>4.6882229999999998</v>
      </c>
      <c r="BD205" s="48">
        <v>10.413347</v>
      </c>
      <c r="BE205" s="48">
        <v>5.4723480000000002</v>
      </c>
      <c r="BF205" s="48">
        <v>12.442269</v>
      </c>
      <c r="BG205" s="48">
        <v>18.399688999999999</v>
      </c>
      <c r="BH205" s="48">
        <v>15.518689999999999</v>
      </c>
      <c r="BI205" s="48">
        <v>10.038112</v>
      </c>
      <c r="BJ205" s="48">
        <v>37.240706000000003</v>
      </c>
      <c r="BK205" s="48">
        <v>7.5869559999999998</v>
      </c>
      <c r="BL205" s="48">
        <v>5.6691060000000002</v>
      </c>
      <c r="BM205" s="48">
        <v>156.41341</v>
      </c>
      <c r="BN205" s="48">
        <v>117.187757</v>
      </c>
      <c r="BO205" s="48">
        <v>10.134012999999999</v>
      </c>
      <c r="BP205" s="48">
        <v>7.3</v>
      </c>
      <c r="BQ205" s="48">
        <v>15.9</v>
      </c>
      <c r="BR205" s="48">
        <v>22.281860999999999</v>
      </c>
      <c r="BS205" s="48">
        <v>9.7342910000000007</v>
      </c>
      <c r="BT205" s="48">
        <v>13.033656000000001</v>
      </c>
      <c r="BU205" s="48">
        <v>27.257802000000002</v>
      </c>
      <c r="BV205" s="48">
        <v>7.1307749999999999</v>
      </c>
      <c r="BW205" s="48">
        <v>19.952062000000002</v>
      </c>
      <c r="BX205" s="48">
        <v>13.650634</v>
      </c>
      <c r="BY205" s="48">
        <v>21.421279999999999</v>
      </c>
      <c r="BZ205" s="48">
        <v>6.190537</v>
      </c>
      <c r="CA205" s="48">
        <v>20.683751999999998</v>
      </c>
      <c r="CB205" s="48">
        <v>15.285</v>
      </c>
      <c r="CC205" s="48">
        <v>13.7</v>
      </c>
      <c r="CD205" s="48">
        <v>15.140617000000001</v>
      </c>
      <c r="CE205" s="48">
        <v>22.742916000000001</v>
      </c>
      <c r="CF205" s="48">
        <v>18.422879999999999</v>
      </c>
      <c r="CG205" s="48">
        <v>12.489375000000001</v>
      </c>
      <c r="CH205" s="48">
        <v>35.198363999999998</v>
      </c>
      <c r="CI205" s="48">
        <v>11.22926</v>
      </c>
      <c r="CJ205" s="48">
        <v>19.986339399999999</v>
      </c>
      <c r="CK205" s="48">
        <v>7.1651805999999993</v>
      </c>
      <c r="CL205" s="48">
        <v>17.3116083</v>
      </c>
      <c r="CM205" s="48">
        <v>27.848558499999999</v>
      </c>
      <c r="CN205" s="48">
        <v>32.862220199999996</v>
      </c>
      <c r="CO205" s="48">
        <v>19.334661000000001</v>
      </c>
      <c r="CP205" s="48">
        <v>15.586521699999999</v>
      </c>
      <c r="CQ205" s="48">
        <v>10.697634499999999</v>
      </c>
      <c r="CR205" s="48">
        <v>5.5979999999999995E-4</v>
      </c>
      <c r="CS205" s="48">
        <v>20.081793399999999</v>
      </c>
      <c r="CT205" s="48">
        <v>16.111033500000001</v>
      </c>
      <c r="CU205" s="48">
        <v>19.974880800000001</v>
      </c>
      <c r="CV205" s="48">
        <v>0.38934920000000001</v>
      </c>
      <c r="CW205" s="48">
        <v>17.157996000000001</v>
      </c>
      <c r="CX205" s="48">
        <v>16.384189599999999</v>
      </c>
      <c r="CY205" s="48">
        <v>24.013608000000001</v>
      </c>
      <c r="CZ205" s="48">
        <v>23.173351199999999</v>
      </c>
      <c r="DA205" s="48">
        <v>15.447621199999999</v>
      </c>
      <c r="DB205" s="48">
        <v>41.341574000000001</v>
      </c>
      <c r="DC205" s="48">
        <v>20.281816800000001</v>
      </c>
      <c r="DD205" s="48">
        <v>22.007479800000002</v>
      </c>
      <c r="DE205" s="48">
        <v>16.055325499999999</v>
      </c>
      <c r="DF205" s="48">
        <v>12.529532400000001</v>
      </c>
      <c r="DG205" s="48">
        <v>20.23356635</v>
      </c>
      <c r="DH205" s="48">
        <v>9.9110797699999988</v>
      </c>
      <c r="DI205" s="48">
        <v>29.226126879999999</v>
      </c>
      <c r="DJ205" s="48">
        <v>21.419549900000007</v>
      </c>
      <c r="DK205" s="48">
        <v>14.405531599999989</v>
      </c>
      <c r="DL205" s="48">
        <v>25.832251900000017</v>
      </c>
      <c r="DM205" s="48">
        <v>24.845819799999987</v>
      </c>
      <c r="DN205" s="48">
        <v>7.7341084000000002</v>
      </c>
      <c r="DO205" s="48">
        <v>17.603162600000001</v>
      </c>
      <c r="DP205" s="15">
        <v>19.638031999999999</v>
      </c>
      <c r="DQ205" s="123">
        <v>40.391687099999999</v>
      </c>
      <c r="DR205" s="148">
        <v>8.8697898000000013</v>
      </c>
      <c r="DS205" s="148">
        <v>24.388866199999999</v>
      </c>
      <c r="DT205" s="148">
        <v>6.4261895000000004</v>
      </c>
      <c r="DU205" s="148">
        <v>40.910786899999998</v>
      </c>
      <c r="DV205" s="148">
        <v>10.403193699999999</v>
      </c>
      <c r="DW205" s="148">
        <v>21.219114000000001</v>
      </c>
      <c r="DX205" s="148">
        <v>19.930535199999998</v>
      </c>
      <c r="DY205" s="148">
        <v>20.714733500000001</v>
      </c>
      <c r="DZ205" s="148">
        <v>33.051913399999997</v>
      </c>
      <c r="EA205" s="148">
        <v>31.952501600000002</v>
      </c>
      <c r="EB205" s="148">
        <v>7.7709823</v>
      </c>
      <c r="EC205" s="148">
        <v>27.541251500000001</v>
      </c>
      <c r="ED205" s="148">
        <v>62.596579599999998</v>
      </c>
    </row>
    <row r="206" spans="1:134" x14ac:dyDescent="0.2">
      <c r="A206" s="74">
        <v>57</v>
      </c>
      <c r="B206" s="118" t="s">
        <v>213</v>
      </c>
      <c r="C206" s="48">
        <v>179.90526000000003</v>
      </c>
      <c r="D206" s="48">
        <v>214.36628099999999</v>
      </c>
      <c r="E206" s="48">
        <v>191.084518</v>
      </c>
      <c r="F206" s="48">
        <v>399.43149499999998</v>
      </c>
      <c r="G206" s="48">
        <v>216.277603</v>
      </c>
      <c r="H206" s="48">
        <v>219.393877</v>
      </c>
      <c r="I206" s="48">
        <v>219.91785400000001</v>
      </c>
      <c r="J206" s="48">
        <v>273.879524</v>
      </c>
      <c r="K206" s="48">
        <v>233.97633099999999</v>
      </c>
      <c r="L206" s="48">
        <v>172.19141499999978</v>
      </c>
      <c r="M206" s="48">
        <v>270.62681500000002</v>
      </c>
      <c r="N206" s="48">
        <v>277.84884899999997</v>
      </c>
      <c r="O206" s="48">
        <v>314.07346100000001</v>
      </c>
      <c r="P206" s="48">
        <v>285.39070900000002</v>
      </c>
      <c r="Q206" s="48">
        <v>604.72569599999997</v>
      </c>
      <c r="R206" s="48">
        <v>247.23239100000001</v>
      </c>
      <c r="S206" s="48">
        <v>325.33326499999998</v>
      </c>
      <c r="T206" s="48">
        <v>402.49634800000001</v>
      </c>
      <c r="U206" s="48">
        <v>220.48742200000001</v>
      </c>
      <c r="V206" s="48">
        <v>498.614508</v>
      </c>
      <c r="W206" s="48">
        <v>471.09119399999997</v>
      </c>
      <c r="X206" s="48">
        <v>832.04650200000003</v>
      </c>
      <c r="Y206" s="48">
        <v>371.26227799999998</v>
      </c>
      <c r="Z206" s="48">
        <v>394.11696399999983</v>
      </c>
      <c r="AA206" s="48">
        <v>255.10670999999999</v>
      </c>
      <c r="AB206" s="48">
        <v>493.96203700000001</v>
      </c>
      <c r="AC206" s="48">
        <v>305.66699999999997</v>
      </c>
      <c r="AD206" s="48">
        <v>327.87242700000002</v>
      </c>
      <c r="AE206" s="48">
        <v>475.99965700000001</v>
      </c>
      <c r="AF206" s="48">
        <v>406.88516099999998</v>
      </c>
      <c r="AG206" s="48">
        <v>470.04730699999999</v>
      </c>
      <c r="AH206" s="48">
        <v>416.01313299999998</v>
      </c>
      <c r="AI206" s="48">
        <v>350.73851500000001</v>
      </c>
      <c r="AJ206" s="48">
        <v>287.792867</v>
      </c>
      <c r="AK206" s="48">
        <v>481.23123700000002</v>
      </c>
      <c r="AL206" s="48">
        <v>500.965439</v>
      </c>
      <c r="AM206" s="48">
        <v>458.71438000000001</v>
      </c>
      <c r="AN206" s="48">
        <v>149.79853</v>
      </c>
      <c r="AO206" s="48">
        <v>206.69268</v>
      </c>
      <c r="AP206" s="48">
        <v>69.436542000000003</v>
      </c>
      <c r="AQ206" s="48">
        <v>146.10029599999999</v>
      </c>
      <c r="AR206" s="48">
        <v>593.96912399999997</v>
      </c>
      <c r="AS206" s="48">
        <v>498.36601999999999</v>
      </c>
      <c r="AT206" s="48">
        <v>591.40506300000004</v>
      </c>
      <c r="AU206" s="48">
        <v>613.43296999999995</v>
      </c>
      <c r="AV206" s="48">
        <v>570.18742099999997</v>
      </c>
      <c r="AW206" s="48">
        <v>1154.5813909999999</v>
      </c>
      <c r="AX206" s="48">
        <v>824.22126900000001</v>
      </c>
      <c r="AY206" s="48">
        <v>660.14515600000004</v>
      </c>
      <c r="AZ206" s="48">
        <v>457.31383299999999</v>
      </c>
      <c r="BA206" s="48">
        <v>515.61870999999996</v>
      </c>
      <c r="BB206" s="48">
        <v>1040.7029749999999</v>
      </c>
      <c r="BC206" s="48">
        <v>1069.947633</v>
      </c>
      <c r="BD206" s="48">
        <v>763.65507700000001</v>
      </c>
      <c r="BE206" s="48">
        <v>484.03490199999999</v>
      </c>
      <c r="BF206" s="48">
        <v>305.34403300000002</v>
      </c>
      <c r="BG206" s="48">
        <v>619.08065299999998</v>
      </c>
      <c r="BH206" s="48">
        <v>695.68851500000005</v>
      </c>
      <c r="BI206" s="48">
        <v>272.05352699999997</v>
      </c>
      <c r="BJ206" s="48">
        <v>734.54083900000001</v>
      </c>
      <c r="BK206" s="48">
        <v>817.72914800000001</v>
      </c>
      <c r="BL206" s="48">
        <v>615.95735100000002</v>
      </c>
      <c r="BM206" s="48">
        <v>721.38965800000005</v>
      </c>
      <c r="BN206" s="48">
        <v>840.44598900000005</v>
      </c>
      <c r="BO206" s="48">
        <v>739.64909</v>
      </c>
      <c r="BP206" s="48">
        <v>1069.4000000000001</v>
      </c>
      <c r="BQ206" s="48">
        <v>603.6</v>
      </c>
      <c r="BR206" s="48">
        <v>797.427233</v>
      </c>
      <c r="BS206" s="48">
        <v>1216.456911</v>
      </c>
      <c r="BT206" s="48">
        <v>929.37043600000004</v>
      </c>
      <c r="BU206" s="48">
        <v>1454.100983</v>
      </c>
      <c r="BV206" s="48">
        <v>973.84022700000003</v>
      </c>
      <c r="BW206" s="48">
        <v>402.52842099999998</v>
      </c>
      <c r="BX206" s="48">
        <v>765.51485700000001</v>
      </c>
      <c r="BY206" s="48">
        <v>844.14091599999995</v>
      </c>
      <c r="BZ206" s="48">
        <v>602.93908099999999</v>
      </c>
      <c r="CA206" s="48">
        <v>331.123851</v>
      </c>
      <c r="CB206" s="48">
        <v>473.61847799999998</v>
      </c>
      <c r="CC206" s="48">
        <v>488.1</v>
      </c>
      <c r="CD206" s="48">
        <v>707.99866799999995</v>
      </c>
      <c r="CE206" s="48">
        <v>453.21163000000001</v>
      </c>
      <c r="CF206" s="48">
        <v>1685.200137</v>
      </c>
      <c r="CG206" s="48">
        <v>748.45736299999999</v>
      </c>
      <c r="CH206" s="48">
        <v>1015.354998</v>
      </c>
      <c r="CI206" s="48">
        <v>898.28266539999993</v>
      </c>
      <c r="CJ206" s="48">
        <v>633.34972300000004</v>
      </c>
      <c r="CK206" s="48">
        <v>578.22425490000001</v>
      </c>
      <c r="CL206" s="48">
        <v>569.91455589999998</v>
      </c>
      <c r="CM206" s="48">
        <v>683.43299089999994</v>
      </c>
      <c r="CN206" s="48">
        <v>856.96287039999993</v>
      </c>
      <c r="CO206" s="48">
        <v>695.1785372999999</v>
      </c>
      <c r="CP206" s="48">
        <v>582.80208070000003</v>
      </c>
      <c r="CQ206" s="48">
        <v>185.60763650000001</v>
      </c>
      <c r="CR206" s="48">
        <v>22.794763</v>
      </c>
      <c r="CS206" s="48">
        <v>618.40820539999993</v>
      </c>
      <c r="CT206" s="48">
        <v>548.30961549999995</v>
      </c>
      <c r="CU206" s="48">
        <v>207.57251880000001</v>
      </c>
      <c r="CV206" s="48">
        <v>176.09246540000001</v>
      </c>
      <c r="CW206" s="48">
        <v>1036.2968087000002</v>
      </c>
      <c r="CX206" s="48">
        <v>587.24815899999999</v>
      </c>
      <c r="CY206" s="48">
        <v>375.19998269999996</v>
      </c>
      <c r="CZ206" s="48">
        <v>462.65278439999997</v>
      </c>
      <c r="DA206" s="48">
        <v>337.27521150000001</v>
      </c>
      <c r="DB206" s="48">
        <v>458.2948485</v>
      </c>
      <c r="DC206" s="48">
        <v>1089.9571235000001</v>
      </c>
      <c r="DD206" s="48">
        <v>610.96342470000002</v>
      </c>
      <c r="DE206" s="48">
        <v>450.1054024</v>
      </c>
      <c r="DF206" s="48">
        <v>452.03734230000003</v>
      </c>
      <c r="DG206" s="48">
        <v>708.43570831</v>
      </c>
      <c r="DH206" s="48">
        <v>709.75070219000008</v>
      </c>
      <c r="DI206" s="48">
        <v>707.55723750000004</v>
      </c>
      <c r="DJ206" s="48">
        <v>889.65127320000056</v>
      </c>
      <c r="DK206" s="48">
        <v>481.1006612999995</v>
      </c>
      <c r="DL206" s="48">
        <v>1001.3327817000004</v>
      </c>
      <c r="DM206" s="48">
        <v>1137.6797216999994</v>
      </c>
      <c r="DN206" s="48">
        <v>662.10699170000009</v>
      </c>
      <c r="DO206" s="48">
        <v>665.70746310000004</v>
      </c>
      <c r="DP206" s="15">
        <v>767.34597010000005</v>
      </c>
      <c r="DQ206" s="123">
        <v>1387.6961085999999</v>
      </c>
      <c r="DR206" s="148">
        <v>1502.9814589</v>
      </c>
      <c r="DS206" s="148">
        <v>669.99680599999999</v>
      </c>
      <c r="DT206" s="148">
        <v>846.64018139999996</v>
      </c>
      <c r="DU206" s="148">
        <v>762.04461629999992</v>
      </c>
      <c r="DV206" s="148">
        <v>337.2954838</v>
      </c>
      <c r="DW206" s="148">
        <v>671.54461849999996</v>
      </c>
      <c r="DX206" s="148">
        <v>240.67436380000001</v>
      </c>
      <c r="DY206" s="148">
        <v>680.06809450000003</v>
      </c>
      <c r="DZ206" s="148">
        <v>509.2972259</v>
      </c>
      <c r="EA206" s="148">
        <v>238.7283329</v>
      </c>
      <c r="EB206" s="148">
        <v>430.27459569999996</v>
      </c>
      <c r="EC206" s="148">
        <v>786.51120049999997</v>
      </c>
      <c r="ED206" s="148">
        <v>516.44763650000004</v>
      </c>
    </row>
    <row r="207" spans="1:134" x14ac:dyDescent="0.2">
      <c r="A207" s="74">
        <v>58</v>
      </c>
      <c r="B207" s="118" t="s">
        <v>152</v>
      </c>
      <c r="C207" s="48">
        <v>27.774785999999999</v>
      </c>
      <c r="D207" s="48">
        <v>28.079650999999998</v>
      </c>
      <c r="E207" s="48">
        <v>31.160993999999999</v>
      </c>
      <c r="F207" s="48">
        <v>13.829866000000001</v>
      </c>
      <c r="G207" s="48">
        <v>34.785983000000002</v>
      </c>
      <c r="H207" s="48">
        <v>29.986771999999998</v>
      </c>
      <c r="I207" s="48">
        <v>13.336389</v>
      </c>
      <c r="J207" s="48">
        <v>29.654271999999999</v>
      </c>
      <c r="K207" s="48">
        <v>21.391684000000001</v>
      </c>
      <c r="L207" s="48">
        <v>35.397445999999974</v>
      </c>
      <c r="M207" s="48">
        <v>35.745379999999997</v>
      </c>
      <c r="N207" s="48">
        <v>33.212955000000001</v>
      </c>
      <c r="O207" s="48">
        <v>28.694230999999998</v>
      </c>
      <c r="P207" s="48">
        <v>33.817825999999997</v>
      </c>
      <c r="Q207" s="48">
        <v>29.631854000000001</v>
      </c>
      <c r="R207" s="48">
        <v>21.242059000000001</v>
      </c>
      <c r="S207" s="48">
        <v>37.535477999999998</v>
      </c>
      <c r="T207" s="48">
        <v>32.357577999999997</v>
      </c>
      <c r="U207" s="48">
        <v>25.775642999999999</v>
      </c>
      <c r="V207" s="48">
        <v>47.028722000000002</v>
      </c>
      <c r="W207" s="48">
        <v>24.406648000000001</v>
      </c>
      <c r="X207" s="48">
        <v>27.927157000000001</v>
      </c>
      <c r="Y207" s="48">
        <v>20.604887999999999</v>
      </c>
      <c r="Z207" s="48">
        <v>26.36053899999996</v>
      </c>
      <c r="AA207" s="48">
        <v>20.394938</v>
      </c>
      <c r="AB207" s="48">
        <v>37.800980000000003</v>
      </c>
      <c r="AC207" s="48">
        <v>25.022675</v>
      </c>
      <c r="AD207" s="48">
        <v>49.705123</v>
      </c>
      <c r="AE207" s="48">
        <v>40.807274</v>
      </c>
      <c r="AF207" s="48">
        <v>54.251035999999999</v>
      </c>
      <c r="AG207" s="48">
        <v>52.597033000000003</v>
      </c>
      <c r="AH207" s="48">
        <v>28.005386999999999</v>
      </c>
      <c r="AI207" s="48">
        <v>34.282758000000001</v>
      </c>
      <c r="AJ207" s="48">
        <v>34.577762</v>
      </c>
      <c r="AK207" s="48">
        <v>22.533049999999999</v>
      </c>
      <c r="AL207" s="48">
        <v>8.9841180000000005</v>
      </c>
      <c r="AM207" s="48">
        <v>38.910702000000001</v>
      </c>
      <c r="AN207" s="48">
        <v>31.729016999999999</v>
      </c>
      <c r="AO207" s="48">
        <v>15.200418000000001</v>
      </c>
      <c r="AP207" s="48">
        <v>17.347695000000002</v>
      </c>
      <c r="AQ207" s="48">
        <v>34.325654999999998</v>
      </c>
      <c r="AR207" s="48">
        <v>25.136106000000002</v>
      </c>
      <c r="AS207" s="48">
        <v>107.67066</v>
      </c>
      <c r="AT207" s="48">
        <v>32.042769999999997</v>
      </c>
      <c r="AU207" s="48">
        <v>25.360211</v>
      </c>
      <c r="AV207" s="48">
        <v>44.350726999999999</v>
      </c>
      <c r="AW207" s="48">
        <v>40.178690000000003</v>
      </c>
      <c r="AX207" s="48">
        <v>50.834778999999997</v>
      </c>
      <c r="AY207" s="48">
        <v>75.538505000000001</v>
      </c>
      <c r="AZ207" s="48">
        <v>31.773776999999999</v>
      </c>
      <c r="BA207" s="48">
        <v>75.507841999999997</v>
      </c>
      <c r="BB207" s="48">
        <v>34.658819999999999</v>
      </c>
      <c r="BC207" s="48">
        <v>53.476914000000001</v>
      </c>
      <c r="BD207" s="48">
        <v>30.128506999999999</v>
      </c>
      <c r="BE207" s="48">
        <v>51.587403999999999</v>
      </c>
      <c r="BF207" s="48">
        <v>47.755814000000001</v>
      </c>
      <c r="BG207" s="48">
        <v>20.244897000000002</v>
      </c>
      <c r="BH207" s="48">
        <v>37.680107</v>
      </c>
      <c r="BI207" s="48">
        <v>28.339441999999998</v>
      </c>
      <c r="BJ207" s="48">
        <v>109.418802</v>
      </c>
      <c r="BK207" s="48">
        <v>35.321316000000003</v>
      </c>
      <c r="BL207" s="48">
        <v>38.303015000000002</v>
      </c>
      <c r="BM207" s="48">
        <v>34.701090999999998</v>
      </c>
      <c r="BN207" s="48">
        <v>64.582441000000003</v>
      </c>
      <c r="BO207" s="48">
        <v>35.815145999999999</v>
      </c>
      <c r="BP207" s="48">
        <v>27.3</v>
      </c>
      <c r="BQ207" s="48">
        <v>89.3</v>
      </c>
      <c r="BR207" s="48">
        <v>39.781514999999999</v>
      </c>
      <c r="BS207" s="48">
        <v>42.801679</v>
      </c>
      <c r="BT207" s="48">
        <v>23.127538000000001</v>
      </c>
      <c r="BU207" s="48">
        <v>40.222119999999997</v>
      </c>
      <c r="BV207" s="48">
        <v>34.358193</v>
      </c>
      <c r="BW207" s="48">
        <v>41.100954000000002</v>
      </c>
      <c r="BX207" s="48">
        <v>47.935468</v>
      </c>
      <c r="BY207" s="48">
        <v>57.671171000000001</v>
      </c>
      <c r="BZ207" s="48">
        <v>54.219656000000001</v>
      </c>
      <c r="CA207" s="48">
        <v>77.170807999999994</v>
      </c>
      <c r="CB207" s="48">
        <v>29.833116</v>
      </c>
      <c r="CC207" s="48">
        <v>64.8</v>
      </c>
      <c r="CD207" s="48">
        <v>40.171140000000001</v>
      </c>
      <c r="CE207" s="48">
        <v>39.014167</v>
      </c>
      <c r="CF207" s="48">
        <v>46.235112999999998</v>
      </c>
      <c r="CG207" s="48">
        <v>48.959014000000003</v>
      </c>
      <c r="CH207" s="48">
        <v>39.905845999999997</v>
      </c>
      <c r="CI207" s="48">
        <v>47.0071595</v>
      </c>
      <c r="CJ207" s="48">
        <v>29.0741333</v>
      </c>
      <c r="CK207" s="48">
        <v>49.650491100000004</v>
      </c>
      <c r="CL207" s="48">
        <v>67.425012499999994</v>
      </c>
      <c r="CM207" s="48">
        <v>31.694811399999999</v>
      </c>
      <c r="CN207" s="48">
        <v>42.100609399999996</v>
      </c>
      <c r="CO207" s="48">
        <v>41.651429299999997</v>
      </c>
      <c r="CP207" s="48">
        <v>15.5664094</v>
      </c>
      <c r="CQ207" s="48">
        <v>22.285377199999999</v>
      </c>
      <c r="CR207" s="48">
        <v>42.928318600000004</v>
      </c>
      <c r="CS207" s="48">
        <v>25.088995799999999</v>
      </c>
      <c r="CT207" s="48">
        <v>13.799809699999999</v>
      </c>
      <c r="CU207" s="48">
        <v>23.460660499999999</v>
      </c>
      <c r="CV207" s="48">
        <v>17.3830688</v>
      </c>
      <c r="CW207" s="48">
        <v>30.538084100000003</v>
      </c>
      <c r="CX207" s="48">
        <v>17.300374600000001</v>
      </c>
      <c r="CY207" s="48">
        <v>50.073839599999999</v>
      </c>
      <c r="CZ207" s="48">
        <v>26.283976800000001</v>
      </c>
      <c r="DA207" s="48">
        <v>28.017327399999999</v>
      </c>
      <c r="DB207" s="48">
        <v>71.761026200000003</v>
      </c>
      <c r="DC207" s="48">
        <v>33.465077999999998</v>
      </c>
      <c r="DD207" s="48">
        <v>58.071022599999999</v>
      </c>
      <c r="DE207" s="48">
        <v>32.284572600000004</v>
      </c>
      <c r="DF207" s="48">
        <v>43.404307000000003</v>
      </c>
      <c r="DG207" s="48">
        <v>63.360646869999997</v>
      </c>
      <c r="DH207" s="48">
        <v>54.208316909999994</v>
      </c>
      <c r="DI207" s="48">
        <v>66.570496019999993</v>
      </c>
      <c r="DJ207" s="48">
        <v>57.014083199999988</v>
      </c>
      <c r="DK207" s="48">
        <v>52.139479699999981</v>
      </c>
      <c r="DL207" s="48">
        <v>53.735559499999965</v>
      </c>
      <c r="DM207" s="48">
        <v>53.617452600000036</v>
      </c>
      <c r="DN207" s="48">
        <v>35.716286799999999</v>
      </c>
      <c r="DO207" s="48">
        <v>75.460349199999996</v>
      </c>
      <c r="DP207" s="15">
        <v>33.068024199999996</v>
      </c>
      <c r="DQ207" s="123">
        <v>70.488562099999996</v>
      </c>
      <c r="DR207" s="148">
        <v>19.9495267</v>
      </c>
      <c r="DS207" s="148">
        <v>31.526686899999998</v>
      </c>
      <c r="DT207" s="148">
        <v>35.092403700000006</v>
      </c>
      <c r="DU207" s="148">
        <v>64.349111100000002</v>
      </c>
      <c r="DV207" s="148">
        <v>72.3571077</v>
      </c>
      <c r="DW207" s="148">
        <v>44.269094299999999</v>
      </c>
      <c r="DX207" s="148">
        <v>34.710137500000002</v>
      </c>
      <c r="DY207" s="148">
        <v>55.295186000000001</v>
      </c>
      <c r="DZ207" s="148">
        <v>24.176828100000002</v>
      </c>
      <c r="EA207" s="148">
        <v>39.872371299999998</v>
      </c>
      <c r="EB207" s="148">
        <v>27.904233999999999</v>
      </c>
      <c r="EC207" s="148">
        <v>42.324583200000006</v>
      </c>
      <c r="ED207" s="148">
        <v>59.113299700000006</v>
      </c>
    </row>
    <row r="208" spans="1:134" x14ac:dyDescent="0.2">
      <c r="A208" s="74">
        <v>59</v>
      </c>
      <c r="B208" s="118" t="s">
        <v>214</v>
      </c>
      <c r="C208" s="48">
        <v>9.6373E-2</v>
      </c>
      <c r="D208" s="48">
        <v>0</v>
      </c>
      <c r="E208" s="48">
        <v>5.0158000000000001E-2</v>
      </c>
      <c r="F208" s="48">
        <v>0</v>
      </c>
      <c r="G208" s="48">
        <v>0</v>
      </c>
      <c r="H208" s="48">
        <v>0</v>
      </c>
      <c r="I208" s="48">
        <v>0</v>
      </c>
      <c r="J208" s="48">
        <v>2.99E-4</v>
      </c>
      <c r="K208" s="48">
        <v>3.7073000000000002E-2</v>
      </c>
      <c r="L208" s="48">
        <v>0</v>
      </c>
      <c r="M208" s="48">
        <v>4.4336E-2</v>
      </c>
      <c r="N208" s="48">
        <v>7.5630000000000003E-3</v>
      </c>
      <c r="O208" s="48">
        <v>0.106017</v>
      </c>
      <c r="P208" s="48">
        <v>2.6807000000000001E-2</v>
      </c>
      <c r="Q208" s="48">
        <v>2.2948E-2</v>
      </c>
      <c r="R208" s="48">
        <v>0</v>
      </c>
      <c r="S208" s="48">
        <v>3.9329000000000003E-2</v>
      </c>
      <c r="T208" s="48">
        <v>0</v>
      </c>
      <c r="U208" s="48">
        <v>5.5579999999999996E-3</v>
      </c>
      <c r="V208" s="48">
        <v>0</v>
      </c>
      <c r="W208" s="48">
        <v>1.2685999999999999E-2</v>
      </c>
      <c r="X208" s="48">
        <v>2.4881E-2</v>
      </c>
      <c r="Y208" s="48">
        <v>1.0269E-2</v>
      </c>
      <c r="Z208" s="48">
        <v>5.2780999999999995E-2</v>
      </c>
      <c r="AA208" s="48">
        <v>0.10419100000000001</v>
      </c>
      <c r="AB208" s="48">
        <v>2.5900000000000001E-4</v>
      </c>
      <c r="AC208" s="48">
        <v>1.6116999999999999E-2</v>
      </c>
      <c r="AD208" s="48">
        <v>6.5310000000000003E-3</v>
      </c>
      <c r="AE208" s="48">
        <v>0.35874499999999998</v>
      </c>
      <c r="AF208" s="48">
        <v>3.1396E-2</v>
      </c>
      <c r="AG208" s="48">
        <v>0</v>
      </c>
      <c r="AH208" s="48">
        <v>2.0701000000000001E-2</v>
      </c>
      <c r="AI208" s="48">
        <v>3.8089999999999999E-2</v>
      </c>
      <c r="AJ208" s="48">
        <v>9.8375000000000004E-2</v>
      </c>
      <c r="AK208" s="48">
        <v>3.3751000000000003E-2</v>
      </c>
      <c r="AL208" s="48">
        <v>0</v>
      </c>
      <c r="AM208" s="48">
        <v>0.156001</v>
      </c>
      <c r="AN208" s="48">
        <v>0.12962099999999999</v>
      </c>
      <c r="AO208" s="48">
        <v>2.3702999999999998E-2</v>
      </c>
      <c r="AP208" s="48">
        <v>0.28836000000000001</v>
      </c>
      <c r="AQ208" s="48">
        <v>5.7068000000000001E-2</v>
      </c>
      <c r="AR208" s="48">
        <v>0</v>
      </c>
      <c r="AS208" s="48">
        <v>4.9646000000000003E-2</v>
      </c>
      <c r="AT208" s="48">
        <v>0.118377</v>
      </c>
      <c r="AU208" s="48">
        <v>0.171819</v>
      </c>
      <c r="AV208" s="48">
        <v>0.21464800000000001</v>
      </c>
      <c r="AW208" s="48">
        <v>2.4459999999999998E-3</v>
      </c>
      <c r="AX208" s="48">
        <v>0.17944199999999999</v>
      </c>
      <c r="AY208" s="48">
        <v>1.0976E-2</v>
      </c>
      <c r="AZ208" s="48">
        <v>6.2299E-2</v>
      </c>
      <c r="BA208" s="48">
        <v>0.115732</v>
      </c>
      <c r="BB208" s="48">
        <v>0.20852499999999999</v>
      </c>
      <c r="BC208" s="48">
        <v>0.35829499999999997</v>
      </c>
      <c r="BD208" s="48">
        <v>8.3140000000000002E-3</v>
      </c>
      <c r="BE208" s="48">
        <v>9.6159999999999995E-3</v>
      </c>
      <c r="BF208" s="48">
        <v>0.24407300000000001</v>
      </c>
      <c r="BG208" s="48">
        <v>0.40670400000000001</v>
      </c>
      <c r="BH208" s="48">
        <v>0.437029</v>
      </c>
      <c r="BI208" s="48">
        <v>0</v>
      </c>
      <c r="BJ208" s="48">
        <v>5.4951610000000004</v>
      </c>
      <c r="BK208" s="48">
        <v>2.1770999999999999E-2</v>
      </c>
      <c r="BL208" s="48">
        <v>1.1912000000000001E-2</v>
      </c>
      <c r="BM208" s="48">
        <v>0</v>
      </c>
      <c r="BN208" s="48">
        <v>0</v>
      </c>
      <c r="BO208" s="48">
        <v>1.3110000000000001E-3</v>
      </c>
      <c r="BP208" s="48">
        <v>0</v>
      </c>
      <c r="BQ208" s="48">
        <v>0</v>
      </c>
      <c r="BR208" s="48">
        <v>2.4459999999999998E-3</v>
      </c>
      <c r="BS208" s="48">
        <v>1.082E-2</v>
      </c>
      <c r="BT208" s="48">
        <v>0</v>
      </c>
      <c r="BU208" s="48">
        <v>2.4553999999999999E-2</v>
      </c>
      <c r="BV208" s="48">
        <v>3.5862999999999999E-2</v>
      </c>
      <c r="BW208" s="48">
        <v>4.6114000000000002E-2</v>
      </c>
      <c r="BX208" s="48">
        <v>6.7910000000000002E-3</v>
      </c>
      <c r="BY208" s="48">
        <v>5.1749999999999997E-2</v>
      </c>
      <c r="BZ208" s="48">
        <v>0.409582</v>
      </c>
      <c r="CA208" s="48">
        <v>0</v>
      </c>
      <c r="CB208" s="48">
        <v>2.8598999999999999E-2</v>
      </c>
      <c r="CC208" s="48">
        <v>0.5</v>
      </c>
      <c r="CD208" s="48">
        <v>6.0990000000000003E-3</v>
      </c>
      <c r="CE208" s="48">
        <v>0.19339100000000001</v>
      </c>
      <c r="CF208" s="48">
        <v>0.28298699999999999</v>
      </c>
      <c r="CG208" s="48">
        <v>6.0124999999999998E-2</v>
      </c>
      <c r="CH208" s="48">
        <v>5.6124E-2</v>
      </c>
      <c r="CI208" s="48">
        <v>4.0519999999999998E-4</v>
      </c>
      <c r="CJ208" s="48">
        <v>4.5209599999999996E-2</v>
      </c>
      <c r="CK208" s="48">
        <v>1.4062999999999999E-3</v>
      </c>
      <c r="CL208" s="48">
        <v>3.84877E-2</v>
      </c>
      <c r="CM208" s="48">
        <v>9.8156199999999999E-2</v>
      </c>
      <c r="CN208" s="48">
        <v>0.17633770000000001</v>
      </c>
      <c r="CO208" s="48">
        <v>1.8524099999999998E-2</v>
      </c>
      <c r="CP208" s="48">
        <v>0</v>
      </c>
      <c r="CQ208" s="48">
        <v>0</v>
      </c>
      <c r="CR208" s="48">
        <v>0</v>
      </c>
      <c r="CS208" s="48">
        <v>5.9427899999999999E-2</v>
      </c>
      <c r="CT208" s="48">
        <v>6.6362299999999999E-2</v>
      </c>
      <c r="CU208" s="48">
        <v>2.9743200000000001E-2</v>
      </c>
      <c r="CV208" s="48">
        <v>1.2895999999999999E-3</v>
      </c>
      <c r="CW208" s="48">
        <v>7.4605299999999999E-2</v>
      </c>
      <c r="CX208" s="48">
        <v>4.8089999999999998E-4</v>
      </c>
      <c r="CY208" s="48">
        <v>2.3258000000000003E-3</v>
      </c>
      <c r="CZ208" s="48">
        <v>2.3808300000000001E-2</v>
      </c>
      <c r="DA208" s="48">
        <v>9.6325999999999998E-3</v>
      </c>
      <c r="DB208" s="48">
        <v>8.2500500000000004E-2</v>
      </c>
      <c r="DC208" s="48">
        <v>8.5408999999999988E-3</v>
      </c>
      <c r="DD208" s="48">
        <v>0.24052989999999999</v>
      </c>
      <c r="DE208" s="48">
        <v>8.6528499999999994E-2</v>
      </c>
      <c r="DF208" s="48">
        <v>0</v>
      </c>
      <c r="DG208" s="48">
        <v>5.2519300000000001E-3</v>
      </c>
      <c r="DH208" s="48">
        <v>3.5694499999999996E-3</v>
      </c>
      <c r="DI208" s="48">
        <v>2.0157200000000004E-3</v>
      </c>
      <c r="DJ208" s="48">
        <v>1.6897599999999999E-2</v>
      </c>
      <c r="DK208" s="48">
        <v>0.2117684</v>
      </c>
      <c r="DL208" s="48">
        <v>4.4919999999998295E-4</v>
      </c>
      <c r="DM208" s="48">
        <v>1.7330800000000007E-2</v>
      </c>
      <c r="DN208" s="48">
        <v>7.5388999999999994E-3</v>
      </c>
      <c r="DO208" s="48">
        <v>5.3347699999999998E-2</v>
      </c>
      <c r="DP208" s="15">
        <v>2.3780000000000001E-4</v>
      </c>
      <c r="DQ208" s="123">
        <v>5.5254400000000002E-2</v>
      </c>
      <c r="DR208" s="148">
        <v>3.2015299999999997E-2</v>
      </c>
      <c r="DS208" s="148">
        <v>9.1944000000000001E-3</v>
      </c>
      <c r="DT208" s="148">
        <v>4.0928100000000002E-2</v>
      </c>
      <c r="DU208" s="148">
        <v>1.6291799999999999E-2</v>
      </c>
      <c r="DV208" s="148">
        <v>4.0731999999999999E-3</v>
      </c>
      <c r="DW208" s="148">
        <v>1.14509E-2</v>
      </c>
      <c r="DX208" s="148">
        <v>0.82211699999999999</v>
      </c>
      <c r="DY208" s="148">
        <v>3.0012799999999999E-2</v>
      </c>
      <c r="DZ208" s="148">
        <v>2.261E-3</v>
      </c>
      <c r="EA208" s="148">
        <v>1.02387E-2</v>
      </c>
      <c r="EB208" s="148">
        <v>0.13700420000000002</v>
      </c>
      <c r="EC208" s="148">
        <v>4.4968099999999997E-2</v>
      </c>
      <c r="ED208" s="148">
        <v>5.2561000000000005E-3</v>
      </c>
    </row>
    <row r="209" spans="1:134" x14ac:dyDescent="0.2">
      <c r="A209" s="74">
        <v>60</v>
      </c>
      <c r="B209" s="118" t="s">
        <v>215</v>
      </c>
      <c r="C209" s="48">
        <v>89.854641999999998</v>
      </c>
      <c r="D209" s="48">
        <v>66.237193000000005</v>
      </c>
      <c r="E209" s="48">
        <v>231.16178400000001</v>
      </c>
      <c r="F209" s="48">
        <v>217.009851</v>
      </c>
      <c r="G209" s="48">
        <v>154.20986199999999</v>
      </c>
      <c r="H209" s="48">
        <v>58.054250000000003</v>
      </c>
      <c r="I209" s="48">
        <v>42.723616999999997</v>
      </c>
      <c r="J209" s="48">
        <v>115.82086</v>
      </c>
      <c r="K209" s="48">
        <v>177.22174799999999</v>
      </c>
      <c r="L209" s="48">
        <v>135.4738319999999</v>
      </c>
      <c r="M209" s="48">
        <v>84.819046</v>
      </c>
      <c r="N209" s="48">
        <v>226.85763800000001</v>
      </c>
      <c r="O209" s="48">
        <v>114.064262</v>
      </c>
      <c r="P209" s="48">
        <v>94.374697999999995</v>
      </c>
      <c r="Q209" s="48">
        <v>240.94379699999999</v>
      </c>
      <c r="R209" s="48">
        <v>41.895862999999999</v>
      </c>
      <c r="S209" s="48">
        <v>86.048603</v>
      </c>
      <c r="T209" s="48">
        <v>198.19647800000001</v>
      </c>
      <c r="U209" s="48">
        <v>159.24913599999999</v>
      </c>
      <c r="V209" s="48">
        <v>145.39492799999999</v>
      </c>
      <c r="W209" s="48">
        <v>157.61051599999999</v>
      </c>
      <c r="X209" s="48">
        <v>137.49974700000001</v>
      </c>
      <c r="Y209" s="48">
        <v>234.740239</v>
      </c>
      <c r="Z209" s="48">
        <v>167.67098799999985</v>
      </c>
      <c r="AA209" s="48">
        <v>109.19365500000001</v>
      </c>
      <c r="AB209" s="48">
        <v>176.096664</v>
      </c>
      <c r="AC209" s="48">
        <v>234.64585600000001</v>
      </c>
      <c r="AD209" s="48">
        <v>93.542147</v>
      </c>
      <c r="AE209" s="48">
        <v>183.02734599999999</v>
      </c>
      <c r="AF209" s="48">
        <v>207.04043100000001</v>
      </c>
      <c r="AG209" s="48">
        <v>156.98486299999999</v>
      </c>
      <c r="AH209" s="48">
        <v>198.137574</v>
      </c>
      <c r="AI209" s="48">
        <v>91.493116000000001</v>
      </c>
      <c r="AJ209" s="48">
        <v>152.567004</v>
      </c>
      <c r="AK209" s="48">
        <v>85.200941999999998</v>
      </c>
      <c r="AL209" s="48">
        <v>104.48910600000001</v>
      </c>
      <c r="AM209" s="48">
        <v>89.816057000000001</v>
      </c>
      <c r="AN209" s="48">
        <v>74.770267000000004</v>
      </c>
      <c r="AO209" s="48">
        <v>24.602084999999999</v>
      </c>
      <c r="AP209" s="48">
        <v>28.949224000000001</v>
      </c>
      <c r="AQ209" s="48">
        <v>155.05671799999999</v>
      </c>
      <c r="AR209" s="48">
        <v>132.78753399999999</v>
      </c>
      <c r="AS209" s="48">
        <v>26.671246</v>
      </c>
      <c r="AT209" s="48">
        <v>103.826054</v>
      </c>
      <c r="AU209" s="48">
        <v>122.19079000000001</v>
      </c>
      <c r="AV209" s="48">
        <v>164.38663199999999</v>
      </c>
      <c r="AW209" s="48">
        <v>121.59404600000001</v>
      </c>
      <c r="AX209" s="48">
        <v>319.641505</v>
      </c>
      <c r="AY209" s="48">
        <v>253.57131200000001</v>
      </c>
      <c r="AZ209" s="48">
        <v>162.213199</v>
      </c>
      <c r="BA209" s="48">
        <v>216.270544</v>
      </c>
      <c r="BB209" s="48">
        <v>138.42172600000001</v>
      </c>
      <c r="BC209" s="48">
        <v>156.27061499999999</v>
      </c>
      <c r="BD209" s="48">
        <v>99.597568999999993</v>
      </c>
      <c r="BE209" s="48">
        <v>56.954358999999997</v>
      </c>
      <c r="BF209" s="48">
        <v>248.75373400000001</v>
      </c>
      <c r="BG209" s="48">
        <v>210.93675400000001</v>
      </c>
      <c r="BH209" s="48">
        <v>114.238176</v>
      </c>
      <c r="BI209" s="48">
        <v>222.24180100000001</v>
      </c>
      <c r="BJ209" s="48">
        <v>426.51024799999999</v>
      </c>
      <c r="BK209" s="48">
        <v>381.74631599999998</v>
      </c>
      <c r="BL209" s="48">
        <v>342.60571599999997</v>
      </c>
      <c r="BM209" s="48">
        <v>245.75116600000001</v>
      </c>
      <c r="BN209" s="48">
        <v>141.479275</v>
      </c>
      <c r="BO209" s="48">
        <v>153.032972</v>
      </c>
      <c r="BP209" s="48">
        <v>106.9</v>
      </c>
      <c r="BQ209" s="48">
        <v>162.80000000000001</v>
      </c>
      <c r="BR209" s="48">
        <v>217.08162799999999</v>
      </c>
      <c r="BS209" s="48">
        <v>258.61528499999997</v>
      </c>
      <c r="BT209" s="48">
        <v>286.328307</v>
      </c>
      <c r="BU209" s="48">
        <v>371.62151499999999</v>
      </c>
      <c r="BV209" s="48">
        <v>574.89846299999999</v>
      </c>
      <c r="BW209" s="48">
        <v>287.52151900000001</v>
      </c>
      <c r="BX209" s="48">
        <v>300.24930999999998</v>
      </c>
      <c r="BY209" s="48">
        <v>461.42217900000003</v>
      </c>
      <c r="BZ209" s="48">
        <v>357.58578699999998</v>
      </c>
      <c r="CA209" s="48">
        <v>268.58586300000002</v>
      </c>
      <c r="CB209" s="48">
        <v>195.83866800000001</v>
      </c>
      <c r="CC209" s="48">
        <v>222.6</v>
      </c>
      <c r="CD209" s="48">
        <v>375.01096000000001</v>
      </c>
      <c r="CE209" s="48">
        <v>242.764231</v>
      </c>
      <c r="CF209" s="48">
        <v>117.568566</v>
      </c>
      <c r="CG209" s="48">
        <v>214.12574000000001</v>
      </c>
      <c r="CH209" s="48">
        <v>429.52690799999999</v>
      </c>
      <c r="CI209" s="48">
        <v>345.42962969999996</v>
      </c>
      <c r="CJ209" s="48">
        <v>179.56187630000002</v>
      </c>
      <c r="CK209" s="48">
        <v>688.39251409999997</v>
      </c>
      <c r="CL209" s="48">
        <v>408.18307660000005</v>
      </c>
      <c r="CM209" s="48">
        <v>426.91991280000002</v>
      </c>
      <c r="CN209" s="48">
        <v>277.74299989999997</v>
      </c>
      <c r="CO209" s="48">
        <v>329.30834419999996</v>
      </c>
      <c r="CP209" s="48">
        <v>142.55213259999999</v>
      </c>
      <c r="CQ209" s="48">
        <v>216.87858439999999</v>
      </c>
      <c r="CR209" s="48">
        <v>24.552046499999999</v>
      </c>
      <c r="CS209" s="48">
        <v>499.06344130000002</v>
      </c>
      <c r="CT209" s="48">
        <v>486.1912011</v>
      </c>
      <c r="CU209" s="48">
        <v>98.20198959999999</v>
      </c>
      <c r="CV209" s="48">
        <v>118.35403100000001</v>
      </c>
      <c r="CW209" s="48">
        <v>184.79268149999999</v>
      </c>
      <c r="CX209" s="48">
        <v>295.35642910000001</v>
      </c>
      <c r="CY209" s="48">
        <v>160.24420419999998</v>
      </c>
      <c r="CZ209" s="48">
        <v>92.712962000000005</v>
      </c>
      <c r="DA209" s="48">
        <v>182.72401390000002</v>
      </c>
      <c r="DB209" s="48">
        <v>445.66927820000001</v>
      </c>
      <c r="DC209" s="48">
        <v>378.22583049999997</v>
      </c>
      <c r="DD209" s="48">
        <v>267.96674430000002</v>
      </c>
      <c r="DE209" s="48">
        <v>109.84177159999999</v>
      </c>
      <c r="DF209" s="48">
        <v>221.44974240000002</v>
      </c>
      <c r="DG209" s="48">
        <v>123.12895843000001</v>
      </c>
      <c r="DH209" s="48">
        <v>309.76344362999998</v>
      </c>
      <c r="DI209" s="48">
        <v>148.12064954000004</v>
      </c>
      <c r="DJ209" s="48">
        <v>163.39461310000002</v>
      </c>
      <c r="DK209" s="48">
        <v>270.64192500000001</v>
      </c>
      <c r="DL209" s="48">
        <v>110.31327869999996</v>
      </c>
      <c r="DM209" s="48">
        <v>360.11963560000004</v>
      </c>
      <c r="DN209" s="48">
        <v>184.48606119999999</v>
      </c>
      <c r="DO209" s="48">
        <v>238.1598477</v>
      </c>
      <c r="DP209" s="15">
        <v>281.29922539999995</v>
      </c>
      <c r="DQ209" s="123">
        <v>347.41994889999995</v>
      </c>
      <c r="DR209" s="148">
        <v>236.93324130000002</v>
      </c>
      <c r="DS209" s="148">
        <v>98.038557099999991</v>
      </c>
      <c r="DT209" s="148">
        <v>152.25621219999999</v>
      </c>
      <c r="DU209" s="148">
        <v>349.87328839999998</v>
      </c>
      <c r="DV209" s="148">
        <v>417.20397630000002</v>
      </c>
      <c r="DW209" s="148">
        <v>238.4131854</v>
      </c>
      <c r="DX209" s="148">
        <v>191.72000750000001</v>
      </c>
      <c r="DY209" s="148">
        <v>250.36084049999999</v>
      </c>
      <c r="DZ209" s="148">
        <v>121.693783</v>
      </c>
      <c r="EA209" s="148">
        <v>158.01768419999999</v>
      </c>
      <c r="EB209" s="148">
        <v>176.43446509999998</v>
      </c>
      <c r="EC209" s="148">
        <v>128.7699958</v>
      </c>
      <c r="ED209" s="148">
        <v>128.9255483</v>
      </c>
    </row>
    <row r="210" spans="1:134" x14ac:dyDescent="0.2">
      <c r="A210" s="74">
        <v>61</v>
      </c>
      <c r="B210" s="118" t="s">
        <v>216</v>
      </c>
      <c r="C210" s="48">
        <v>14.775168000000001</v>
      </c>
      <c r="D210" s="48">
        <v>32.680633</v>
      </c>
      <c r="E210" s="48">
        <v>29.668375999999999</v>
      </c>
      <c r="F210" s="48">
        <v>24.620560000000001</v>
      </c>
      <c r="G210" s="48">
        <v>22.072655999999998</v>
      </c>
      <c r="H210" s="48">
        <v>23.655296</v>
      </c>
      <c r="I210" s="48">
        <v>13.112104</v>
      </c>
      <c r="J210" s="48">
        <v>17.651888</v>
      </c>
      <c r="K210" s="48">
        <v>18.560655000000001</v>
      </c>
      <c r="L210" s="48">
        <v>39.534750000000003</v>
      </c>
      <c r="M210" s="48">
        <v>35.915036000000001</v>
      </c>
      <c r="N210" s="48">
        <v>20.69219</v>
      </c>
      <c r="O210" s="48">
        <v>28.556730000000002</v>
      </c>
      <c r="P210" s="48">
        <v>16.165776999999999</v>
      </c>
      <c r="Q210" s="48">
        <v>40.793278999999998</v>
      </c>
      <c r="R210" s="48">
        <v>10.951698</v>
      </c>
      <c r="S210" s="48">
        <v>36.568762999999997</v>
      </c>
      <c r="T210" s="48">
        <v>27.665008</v>
      </c>
      <c r="U210" s="48">
        <v>32.489007000000001</v>
      </c>
      <c r="V210" s="48">
        <v>49.845368999999998</v>
      </c>
      <c r="W210" s="48">
        <v>25.271432999999998</v>
      </c>
      <c r="X210" s="48">
        <v>40.984848999999997</v>
      </c>
      <c r="Y210" s="48">
        <v>31.716311999999999</v>
      </c>
      <c r="Z210" s="48">
        <v>34.272418999999957</v>
      </c>
      <c r="AA210" s="48">
        <v>26.295981999999999</v>
      </c>
      <c r="AB210" s="48">
        <v>50.146507</v>
      </c>
      <c r="AC210" s="48">
        <v>20.827912999999999</v>
      </c>
      <c r="AD210" s="48">
        <v>30.342169999999999</v>
      </c>
      <c r="AE210" s="48">
        <v>61.5822</v>
      </c>
      <c r="AF210" s="48">
        <v>25.307359999999999</v>
      </c>
      <c r="AG210" s="48">
        <v>26.092352000000002</v>
      </c>
      <c r="AH210" s="48">
        <v>48.324793999999997</v>
      </c>
      <c r="AI210" s="48">
        <v>47.339838999999998</v>
      </c>
      <c r="AJ210" s="48">
        <v>9.0755909999999993</v>
      </c>
      <c r="AK210" s="48">
        <v>5.7677500000000004</v>
      </c>
      <c r="AL210" s="48">
        <v>32.737036000000003</v>
      </c>
      <c r="AM210" s="48">
        <v>44.759045</v>
      </c>
      <c r="AN210" s="48">
        <v>44.637982999999998</v>
      </c>
      <c r="AO210" s="48">
        <v>29.189499000000001</v>
      </c>
      <c r="AP210" s="48">
        <v>35.845708000000002</v>
      </c>
      <c r="AQ210" s="48">
        <v>37.880623999999997</v>
      </c>
      <c r="AR210" s="48">
        <v>27.997499000000001</v>
      </c>
      <c r="AS210" s="48">
        <v>27.609532999999999</v>
      </c>
      <c r="AT210" s="48">
        <v>53.787497000000002</v>
      </c>
      <c r="AU210" s="48">
        <v>57.167330999999997</v>
      </c>
      <c r="AV210" s="48">
        <v>61.705513000000003</v>
      </c>
      <c r="AW210" s="48">
        <v>34.250458999999999</v>
      </c>
      <c r="AX210" s="48">
        <v>32.608739999999997</v>
      </c>
      <c r="AY210" s="48">
        <v>53.635123</v>
      </c>
      <c r="AZ210" s="48">
        <v>13.875181</v>
      </c>
      <c r="BA210" s="48">
        <v>53.952835</v>
      </c>
      <c r="BB210" s="48">
        <v>90.474093999999994</v>
      </c>
      <c r="BC210" s="48">
        <v>14.200139999999999</v>
      </c>
      <c r="BD210" s="48">
        <v>30.296948</v>
      </c>
      <c r="BE210" s="48">
        <v>28.623180000000001</v>
      </c>
      <c r="BF210" s="48">
        <v>52.156216999999998</v>
      </c>
      <c r="BG210" s="48">
        <v>35.028291000000003</v>
      </c>
      <c r="BH210" s="48">
        <v>26.426323</v>
      </c>
      <c r="BI210" s="48">
        <v>25.559412999999999</v>
      </c>
      <c r="BJ210" s="48">
        <v>56.447054999999999</v>
      </c>
      <c r="BK210" s="48">
        <v>54.226728000000001</v>
      </c>
      <c r="BL210" s="48">
        <v>48.652738999999997</v>
      </c>
      <c r="BM210" s="48">
        <v>46.320735999999997</v>
      </c>
      <c r="BN210" s="48">
        <v>23.057974999999999</v>
      </c>
      <c r="BO210" s="48">
        <v>52.487090999999999</v>
      </c>
      <c r="BP210" s="48">
        <v>25.2</v>
      </c>
      <c r="BQ210" s="48">
        <v>26.6</v>
      </c>
      <c r="BR210" s="48">
        <v>64.392270999999994</v>
      </c>
      <c r="BS210" s="48">
        <v>17.026326999999998</v>
      </c>
      <c r="BT210" s="48">
        <v>65.490403000000001</v>
      </c>
      <c r="BU210" s="48">
        <v>53.138159000000002</v>
      </c>
      <c r="BV210" s="48">
        <v>78.171235999999993</v>
      </c>
      <c r="BW210" s="48">
        <v>21.659707000000001</v>
      </c>
      <c r="BX210" s="48">
        <v>66.078766999999999</v>
      </c>
      <c r="BY210" s="48">
        <v>88.161614</v>
      </c>
      <c r="BZ210" s="48">
        <v>46.105286</v>
      </c>
      <c r="CA210" s="48">
        <v>50.099434000000002</v>
      </c>
      <c r="CB210" s="48">
        <v>19.361882999999999</v>
      </c>
      <c r="CC210" s="48">
        <v>56.5</v>
      </c>
      <c r="CD210" s="48">
        <v>65.467726999999996</v>
      </c>
      <c r="CE210" s="48">
        <v>41.111763000000003</v>
      </c>
      <c r="CF210" s="48">
        <v>51.096564000000001</v>
      </c>
      <c r="CG210" s="48">
        <v>50.367435</v>
      </c>
      <c r="CH210" s="48">
        <v>55.047441999999997</v>
      </c>
      <c r="CI210" s="48">
        <v>40.790677200000005</v>
      </c>
      <c r="CJ210" s="48">
        <v>78.306311199999996</v>
      </c>
      <c r="CK210" s="48">
        <v>53.938011700000004</v>
      </c>
      <c r="CL210" s="48">
        <v>53.301265600000001</v>
      </c>
      <c r="CM210" s="48">
        <v>95.61868059999999</v>
      </c>
      <c r="CN210" s="48">
        <v>26.097681300000001</v>
      </c>
      <c r="CO210" s="48">
        <v>56.621497600000005</v>
      </c>
      <c r="CP210" s="48">
        <v>67.991601200000005</v>
      </c>
      <c r="CQ210" s="48">
        <v>0.16228290000000001</v>
      </c>
      <c r="CR210" s="48">
        <v>0</v>
      </c>
      <c r="CS210" s="48">
        <v>6.3100799999999999E-2</v>
      </c>
      <c r="CT210" s="48">
        <v>1.0526600000000001E-2</v>
      </c>
      <c r="CU210" s="48">
        <v>5.4749209000000008</v>
      </c>
      <c r="CV210" s="48">
        <v>4.6268718</v>
      </c>
      <c r="CW210" s="48">
        <v>18.4855731</v>
      </c>
      <c r="CX210" s="48">
        <v>15.993165699999999</v>
      </c>
      <c r="CY210" s="48">
        <v>22.623918</v>
      </c>
      <c r="CZ210" s="48">
        <v>40.656717700000002</v>
      </c>
      <c r="DA210" s="48">
        <v>85.717843200000004</v>
      </c>
      <c r="DB210" s="48">
        <v>29.351987600000001</v>
      </c>
      <c r="DC210" s="48">
        <v>28.210387000000001</v>
      </c>
      <c r="DD210" s="48">
        <v>55.332291499999997</v>
      </c>
      <c r="DE210" s="48">
        <v>0.52611799999999997</v>
      </c>
      <c r="DF210" s="48">
        <v>44.200322100000001</v>
      </c>
      <c r="DG210" s="48">
        <v>93.66336523999999</v>
      </c>
      <c r="DH210" s="48">
        <v>87.697658430000004</v>
      </c>
      <c r="DI210" s="48">
        <v>63.870280829999984</v>
      </c>
      <c r="DJ210" s="48">
        <v>27.111720200000008</v>
      </c>
      <c r="DK210" s="48">
        <v>109.82704919999998</v>
      </c>
      <c r="DL210" s="48">
        <v>20.015372700000057</v>
      </c>
      <c r="DM210" s="48">
        <v>16.928822399999945</v>
      </c>
      <c r="DN210" s="48">
        <v>22.298528699999999</v>
      </c>
      <c r="DO210" s="48">
        <v>64.082143200000004</v>
      </c>
      <c r="DP210" s="15">
        <v>58.836757200000001</v>
      </c>
      <c r="DQ210" s="123">
        <v>7.593871</v>
      </c>
      <c r="DR210" s="148">
        <v>74.575377900000007</v>
      </c>
      <c r="DS210" s="148">
        <v>85.791887500000001</v>
      </c>
      <c r="DT210" s="148">
        <v>80.726532200000008</v>
      </c>
      <c r="DU210" s="148">
        <v>13.507147</v>
      </c>
      <c r="DV210" s="148">
        <v>98.613580099999993</v>
      </c>
      <c r="DW210" s="148">
        <v>40.227313600000002</v>
      </c>
      <c r="DX210" s="148">
        <v>110.02998840000001</v>
      </c>
      <c r="DY210" s="148">
        <v>25.167098500000002</v>
      </c>
      <c r="DZ210" s="148">
        <v>78.815744199999997</v>
      </c>
      <c r="EA210" s="148">
        <v>137.22903530000002</v>
      </c>
      <c r="EB210" s="148">
        <v>54.311194399999998</v>
      </c>
      <c r="EC210" s="148">
        <v>104.90327640000001</v>
      </c>
      <c r="ED210" s="148">
        <v>92.479990599999994</v>
      </c>
    </row>
    <row r="211" spans="1:134" x14ac:dyDescent="0.2">
      <c r="A211" s="74">
        <v>62</v>
      </c>
      <c r="B211" s="118" t="s">
        <v>217</v>
      </c>
      <c r="C211" s="48">
        <v>37.733514999999997</v>
      </c>
      <c r="D211" s="48">
        <v>78.609487999999999</v>
      </c>
      <c r="E211" s="48">
        <v>101.94002</v>
      </c>
      <c r="F211" s="48">
        <v>165.348141</v>
      </c>
      <c r="G211" s="48">
        <v>73.930791999999997</v>
      </c>
      <c r="H211" s="48">
        <v>138.42638700000001</v>
      </c>
      <c r="I211" s="48">
        <v>49.755071000000001</v>
      </c>
      <c r="J211" s="48">
        <v>128.99542</v>
      </c>
      <c r="K211" s="48">
        <v>100.447199</v>
      </c>
      <c r="L211" s="48">
        <v>154.49426999999991</v>
      </c>
      <c r="M211" s="48">
        <v>173.88078899999999</v>
      </c>
      <c r="N211" s="48">
        <v>134.70188099999999</v>
      </c>
      <c r="O211" s="48">
        <v>123.12099499999999</v>
      </c>
      <c r="P211" s="48">
        <v>165.78134800000001</v>
      </c>
      <c r="Q211" s="48">
        <v>153.72551000000001</v>
      </c>
      <c r="R211" s="48">
        <v>140.410977</v>
      </c>
      <c r="S211" s="48">
        <v>200.140004</v>
      </c>
      <c r="T211" s="48">
        <v>98.373532999999995</v>
      </c>
      <c r="U211" s="48">
        <v>160.21182899999999</v>
      </c>
      <c r="V211" s="48">
        <v>204.43727999999999</v>
      </c>
      <c r="W211" s="48">
        <v>195.90238600000001</v>
      </c>
      <c r="X211" s="48">
        <v>59.540654000000004</v>
      </c>
      <c r="Y211" s="48">
        <v>122.350014</v>
      </c>
      <c r="Z211" s="48">
        <v>102.20431099999996</v>
      </c>
      <c r="AA211" s="48">
        <v>69.924723</v>
      </c>
      <c r="AB211" s="48">
        <v>119.43066899999999</v>
      </c>
      <c r="AC211" s="48">
        <v>52.694156999999997</v>
      </c>
      <c r="AD211" s="48">
        <v>155.435554</v>
      </c>
      <c r="AE211" s="48">
        <v>218.42206999999999</v>
      </c>
      <c r="AF211" s="48">
        <v>269.51869399999998</v>
      </c>
      <c r="AG211" s="48">
        <v>301.15834999999998</v>
      </c>
      <c r="AH211" s="48">
        <v>174.55491000000001</v>
      </c>
      <c r="AI211" s="48">
        <v>173.24771699999999</v>
      </c>
      <c r="AJ211" s="48">
        <v>93.809897000000007</v>
      </c>
      <c r="AK211" s="48">
        <v>114.020741</v>
      </c>
      <c r="AL211" s="48">
        <v>134.93126599999999</v>
      </c>
      <c r="AM211" s="48">
        <v>101.89069600000001</v>
      </c>
      <c r="AN211" s="48">
        <v>70.022285999999994</v>
      </c>
      <c r="AO211" s="48">
        <v>26.267627000000001</v>
      </c>
      <c r="AP211" s="48">
        <v>199.26717199999999</v>
      </c>
      <c r="AQ211" s="48">
        <v>264.06599</v>
      </c>
      <c r="AR211" s="48">
        <v>136.93057999999999</v>
      </c>
      <c r="AS211" s="48">
        <v>131.70252199999999</v>
      </c>
      <c r="AT211" s="48">
        <v>210.652297</v>
      </c>
      <c r="AU211" s="48">
        <v>244.24643599999999</v>
      </c>
      <c r="AV211" s="48">
        <v>137.31248600000001</v>
      </c>
      <c r="AW211" s="48">
        <v>118.458501</v>
      </c>
      <c r="AX211" s="48">
        <v>213.99735200000001</v>
      </c>
      <c r="AY211" s="48">
        <v>220.47136800000001</v>
      </c>
      <c r="AZ211" s="48">
        <v>191.04550399999999</v>
      </c>
      <c r="BA211" s="48">
        <v>156.44836000000001</v>
      </c>
      <c r="BB211" s="48">
        <v>176.35005699999999</v>
      </c>
      <c r="BC211" s="48">
        <v>299.32681500000001</v>
      </c>
      <c r="BD211" s="48">
        <v>272.32396899999998</v>
      </c>
      <c r="BE211" s="48">
        <v>210.480549</v>
      </c>
      <c r="BF211" s="48">
        <v>201.64385899999999</v>
      </c>
      <c r="BG211" s="48">
        <v>120.622531</v>
      </c>
      <c r="BH211" s="48">
        <v>208.178033</v>
      </c>
      <c r="BI211" s="48">
        <v>195.72605100000001</v>
      </c>
      <c r="BJ211" s="48">
        <v>477.348974</v>
      </c>
      <c r="BK211" s="48">
        <v>116.980875</v>
      </c>
      <c r="BL211" s="48">
        <v>135.28862699999999</v>
      </c>
      <c r="BM211" s="48">
        <v>132.73737700000001</v>
      </c>
      <c r="BN211" s="48">
        <v>276.47185999999999</v>
      </c>
      <c r="BO211" s="48">
        <v>309.46005000000002</v>
      </c>
      <c r="BP211" s="48">
        <v>432.4</v>
      </c>
      <c r="BQ211" s="48">
        <v>154.5</v>
      </c>
      <c r="BR211" s="48">
        <v>261.107415</v>
      </c>
      <c r="BS211" s="48">
        <v>91.858103999999997</v>
      </c>
      <c r="BT211" s="48">
        <v>117.572681</v>
      </c>
      <c r="BU211" s="48">
        <v>158.02571699999999</v>
      </c>
      <c r="BV211" s="48">
        <v>98.693770000000001</v>
      </c>
      <c r="BW211" s="48">
        <v>209.81432000000001</v>
      </c>
      <c r="BX211" s="48">
        <v>264.34718099999998</v>
      </c>
      <c r="BY211" s="48">
        <v>219.07220100000001</v>
      </c>
      <c r="BZ211" s="48">
        <v>216.192283</v>
      </c>
      <c r="CA211" s="48">
        <v>240.96822800000001</v>
      </c>
      <c r="CB211" s="48">
        <v>326.40255300000001</v>
      </c>
      <c r="CC211" s="48">
        <v>186.3</v>
      </c>
      <c r="CD211" s="48">
        <v>275.00500799999998</v>
      </c>
      <c r="CE211" s="48">
        <v>186.28933900000001</v>
      </c>
      <c r="CF211" s="48">
        <v>194.148776</v>
      </c>
      <c r="CG211" s="48">
        <v>107.806273</v>
      </c>
      <c r="CH211" s="48">
        <v>115.540294</v>
      </c>
      <c r="CI211" s="48">
        <v>196.8238341</v>
      </c>
      <c r="CJ211" s="48">
        <v>212.766087</v>
      </c>
      <c r="CK211" s="48">
        <v>223.88095580000001</v>
      </c>
      <c r="CL211" s="48">
        <v>269.0479072</v>
      </c>
      <c r="CM211" s="48">
        <v>268.35531470000001</v>
      </c>
      <c r="CN211" s="48">
        <v>165.41649769999998</v>
      </c>
      <c r="CO211" s="48">
        <v>210.13167100000001</v>
      </c>
      <c r="CP211" s="48">
        <v>201.84870240000001</v>
      </c>
      <c r="CQ211" s="48">
        <v>88.563119099999994</v>
      </c>
      <c r="CR211" s="48">
        <v>144.56885459999998</v>
      </c>
      <c r="CS211" s="48">
        <v>140.82225630000002</v>
      </c>
      <c r="CT211" s="48">
        <v>104.7118067</v>
      </c>
      <c r="CU211" s="48">
        <v>22.1213573</v>
      </c>
      <c r="CV211" s="48">
        <v>76.765838099999996</v>
      </c>
      <c r="CW211" s="48">
        <v>70.803973099999993</v>
      </c>
      <c r="CX211" s="48">
        <v>60.313158299999998</v>
      </c>
      <c r="CY211" s="48">
        <v>56.677151799999997</v>
      </c>
      <c r="CZ211" s="48">
        <v>54.758987099999999</v>
      </c>
      <c r="DA211" s="48">
        <v>77.8146141</v>
      </c>
      <c r="DB211" s="48">
        <v>62.585648399999997</v>
      </c>
      <c r="DC211" s="48">
        <v>268.10632530000004</v>
      </c>
      <c r="DD211" s="48">
        <v>95.39849190000001</v>
      </c>
      <c r="DE211" s="48">
        <v>233.09665990000002</v>
      </c>
      <c r="DF211" s="48">
        <v>133.64339570000001</v>
      </c>
      <c r="DG211" s="48">
        <v>86.844711610000004</v>
      </c>
      <c r="DH211" s="48">
        <v>145.49223902</v>
      </c>
      <c r="DI211" s="48">
        <v>116.12284777000001</v>
      </c>
      <c r="DJ211" s="48">
        <v>27.85708290000008</v>
      </c>
      <c r="DK211" s="48">
        <v>194.1475264</v>
      </c>
      <c r="DL211" s="48">
        <v>121.51345819999995</v>
      </c>
      <c r="DM211" s="48">
        <v>175.67425260000005</v>
      </c>
      <c r="DN211" s="48">
        <v>182.145039</v>
      </c>
      <c r="DO211" s="48">
        <v>99.214746599999998</v>
      </c>
      <c r="DP211" s="15">
        <v>111.70279090000001</v>
      </c>
      <c r="DQ211" s="123">
        <v>168.99506869999999</v>
      </c>
      <c r="DR211" s="148">
        <v>221.4702566</v>
      </c>
      <c r="DS211" s="148">
        <v>85.402465500000005</v>
      </c>
      <c r="DT211" s="148">
        <v>163.13668480000001</v>
      </c>
      <c r="DU211" s="148">
        <v>134.51973190000001</v>
      </c>
      <c r="DV211" s="148">
        <v>305.84242419999998</v>
      </c>
      <c r="DW211" s="148">
        <v>225.3895349</v>
      </c>
      <c r="DX211" s="148">
        <v>110.2501632</v>
      </c>
      <c r="DY211" s="148">
        <v>347.94321510000003</v>
      </c>
      <c r="DZ211" s="148">
        <v>142.2515631</v>
      </c>
      <c r="EA211" s="148">
        <v>117.1955332</v>
      </c>
      <c r="EB211" s="148">
        <v>79.728138599999994</v>
      </c>
      <c r="EC211" s="148">
        <v>122.7672567</v>
      </c>
      <c r="ED211" s="148">
        <v>79.272918500000003</v>
      </c>
    </row>
    <row r="212" spans="1:134" x14ac:dyDescent="0.2">
      <c r="A212" s="74">
        <v>63</v>
      </c>
      <c r="B212" s="118" t="s">
        <v>218</v>
      </c>
      <c r="C212" s="48">
        <v>35.540436</v>
      </c>
      <c r="D212" s="48">
        <v>16.756872999999999</v>
      </c>
      <c r="E212" s="48">
        <v>36.037483999999999</v>
      </c>
      <c r="F212" s="48">
        <v>24.800618</v>
      </c>
      <c r="G212" s="48">
        <v>21.263135999999999</v>
      </c>
      <c r="H212" s="48">
        <v>33.193007999999999</v>
      </c>
      <c r="I212" s="48">
        <v>3.0116040000000002</v>
      </c>
      <c r="J212" s="48">
        <v>47.247244000000002</v>
      </c>
      <c r="K212" s="48">
        <v>46.890478000000002</v>
      </c>
      <c r="L212" s="48">
        <v>13.593840999999998</v>
      </c>
      <c r="M212" s="48">
        <v>9.9438530000000007</v>
      </c>
      <c r="N212" s="48">
        <v>6.4570129999999999</v>
      </c>
      <c r="O212" s="48">
        <v>58.048850000000002</v>
      </c>
      <c r="P212" s="48">
        <v>23.876336999999999</v>
      </c>
      <c r="Q212" s="48">
        <v>17.260176000000001</v>
      </c>
      <c r="R212" s="48">
        <v>25.782464999999998</v>
      </c>
      <c r="S212" s="48">
        <v>31.907401</v>
      </c>
      <c r="T212" s="48">
        <v>30.447293999999999</v>
      </c>
      <c r="U212" s="48">
        <v>37.906835999999998</v>
      </c>
      <c r="V212" s="48">
        <v>30.719270000000002</v>
      </c>
      <c r="W212" s="48">
        <v>12.408258999999999</v>
      </c>
      <c r="X212" s="48">
        <v>42.220182999999999</v>
      </c>
      <c r="Y212" s="48">
        <v>27.604896</v>
      </c>
      <c r="Z212" s="48">
        <v>29.248381999999935</v>
      </c>
      <c r="AA212" s="48">
        <v>11.511345</v>
      </c>
      <c r="AB212" s="48">
        <v>36.423341999999998</v>
      </c>
      <c r="AC212" s="48">
        <v>44.291097999999998</v>
      </c>
      <c r="AD212" s="48">
        <v>38.862920000000003</v>
      </c>
      <c r="AE212" s="48">
        <v>17.340171000000002</v>
      </c>
      <c r="AF212" s="48">
        <v>20.443753999999998</v>
      </c>
      <c r="AG212" s="48">
        <v>40.640301999999998</v>
      </c>
      <c r="AH212" s="48">
        <v>31.539164</v>
      </c>
      <c r="AI212" s="48">
        <v>44.248103999999998</v>
      </c>
      <c r="AJ212" s="48">
        <v>39.702779999999997</v>
      </c>
      <c r="AK212" s="48">
        <v>27.716349000000001</v>
      </c>
      <c r="AL212" s="48">
        <v>60.370820000000002</v>
      </c>
      <c r="AM212" s="48">
        <v>28.281003999999999</v>
      </c>
      <c r="AN212" s="48">
        <v>29.763365</v>
      </c>
      <c r="AO212" s="48">
        <v>8.7469190000000001</v>
      </c>
      <c r="AP212" s="48">
        <v>7.0021100000000001</v>
      </c>
      <c r="AQ212" s="48">
        <v>33.524262999999998</v>
      </c>
      <c r="AR212" s="48">
        <v>18.911747999999999</v>
      </c>
      <c r="AS212" s="48">
        <v>43.235038000000003</v>
      </c>
      <c r="AT212" s="48">
        <v>10.862420999999999</v>
      </c>
      <c r="AU212" s="48">
        <v>38.956780999999999</v>
      </c>
      <c r="AV212" s="48">
        <v>51.728850000000001</v>
      </c>
      <c r="AW212" s="48">
        <v>29.257484000000002</v>
      </c>
      <c r="AX212" s="48">
        <v>49.380597999999999</v>
      </c>
      <c r="AY212" s="48">
        <v>53.070945999999999</v>
      </c>
      <c r="AZ212" s="48">
        <v>8.9994530000000008</v>
      </c>
      <c r="BA212" s="48">
        <v>56.331153</v>
      </c>
      <c r="BB212" s="48">
        <v>50.979084</v>
      </c>
      <c r="BC212" s="48">
        <v>26.733150999999999</v>
      </c>
      <c r="BD212" s="48">
        <v>15.038423999999999</v>
      </c>
      <c r="BE212" s="48">
        <v>52.150317000000001</v>
      </c>
      <c r="BF212" s="48">
        <v>18.815194999999999</v>
      </c>
      <c r="BG212" s="48">
        <v>68.956975</v>
      </c>
      <c r="BH212" s="48">
        <v>55.386459000000002</v>
      </c>
      <c r="BI212" s="48">
        <v>40.431086000000001</v>
      </c>
      <c r="BJ212" s="48">
        <v>53.756642999999997</v>
      </c>
      <c r="BK212" s="48">
        <v>50.416927000000001</v>
      </c>
      <c r="BL212" s="48">
        <v>13.489675999999999</v>
      </c>
      <c r="BM212" s="48">
        <v>20.634141</v>
      </c>
      <c r="BN212" s="48">
        <v>74.160482999999999</v>
      </c>
      <c r="BO212" s="48">
        <v>21.928794</v>
      </c>
      <c r="BP212" s="48">
        <v>31.4</v>
      </c>
      <c r="BQ212" s="48">
        <v>106.4</v>
      </c>
      <c r="BR212" s="48">
        <v>27.664000999999999</v>
      </c>
      <c r="BS212" s="48">
        <v>3.515415</v>
      </c>
      <c r="BT212" s="48">
        <v>61.060921</v>
      </c>
      <c r="BU212" s="48">
        <v>30.108218999999998</v>
      </c>
      <c r="BV212" s="48">
        <v>49.329622999999998</v>
      </c>
      <c r="BW212" s="48">
        <v>71.546481999999997</v>
      </c>
      <c r="BX212" s="48">
        <v>13.081701000000001</v>
      </c>
      <c r="BY212" s="48">
        <v>31.652471999999999</v>
      </c>
      <c r="BZ212" s="48">
        <v>92.707210000000003</v>
      </c>
      <c r="CA212" s="48">
        <v>10.234753</v>
      </c>
      <c r="CB212" s="48">
        <v>79.578649999999996</v>
      </c>
      <c r="CC212" s="48">
        <v>10.199999999999999</v>
      </c>
      <c r="CD212" s="48">
        <v>49.983302999999999</v>
      </c>
      <c r="CE212" s="48">
        <v>54.779933</v>
      </c>
      <c r="CF212" s="48">
        <v>56.984012</v>
      </c>
      <c r="CG212" s="48">
        <v>38.647466999999999</v>
      </c>
      <c r="CH212" s="48">
        <v>30.626722999999998</v>
      </c>
      <c r="CI212" s="48">
        <v>53.867191399999996</v>
      </c>
      <c r="CJ212" s="48">
        <v>46.1577488</v>
      </c>
      <c r="CK212" s="48">
        <v>57.316931200000006</v>
      </c>
      <c r="CL212" s="48">
        <v>63.5653249</v>
      </c>
      <c r="CM212" s="48">
        <v>38.353267100000004</v>
      </c>
      <c r="CN212" s="48">
        <v>41.827216499999999</v>
      </c>
      <c r="CO212" s="48">
        <v>54.0518012</v>
      </c>
      <c r="CP212" s="48">
        <v>27.9938699</v>
      </c>
      <c r="CQ212" s="48">
        <v>0</v>
      </c>
      <c r="CR212" s="48">
        <v>52.4496155</v>
      </c>
      <c r="CS212" s="48">
        <v>43.475728600000004</v>
      </c>
      <c r="CT212" s="48">
        <v>21.645171699999999</v>
      </c>
      <c r="CU212" s="48">
        <v>11.583310000000001</v>
      </c>
      <c r="CV212" s="48">
        <v>16.200442300000002</v>
      </c>
      <c r="CW212" s="48">
        <v>25.394063500000001</v>
      </c>
      <c r="CX212" s="48">
        <v>85.025956900000011</v>
      </c>
      <c r="CY212" s="48">
        <v>6.2017869000000001</v>
      </c>
      <c r="CZ212" s="48">
        <v>3.7463736000000001</v>
      </c>
      <c r="DA212" s="48">
        <v>72.754304599999998</v>
      </c>
      <c r="DB212" s="48">
        <v>9.8519889000000003</v>
      </c>
      <c r="DC212" s="48">
        <v>39.418909599999999</v>
      </c>
      <c r="DD212" s="48">
        <v>73.200936599999991</v>
      </c>
      <c r="DE212" s="48">
        <v>73.023271099999988</v>
      </c>
      <c r="DF212" s="48">
        <v>46.568910000000002</v>
      </c>
      <c r="DG212" s="48">
        <v>29.19300196</v>
      </c>
      <c r="DH212" s="48">
        <v>43.032541070000001</v>
      </c>
      <c r="DI212" s="48">
        <v>88.308557869999987</v>
      </c>
      <c r="DJ212" s="48">
        <v>0.55137779999998315</v>
      </c>
      <c r="DK212" s="48">
        <v>51.617262300000021</v>
      </c>
      <c r="DL212" s="48">
        <v>51.943002299999989</v>
      </c>
      <c r="DM212" s="48">
        <v>75.325211200000012</v>
      </c>
      <c r="DN212" s="48">
        <v>19.307251399999998</v>
      </c>
      <c r="DO212" s="48">
        <v>35.7375185</v>
      </c>
      <c r="DP212" s="15">
        <v>45.093678700000005</v>
      </c>
      <c r="DQ212" s="123">
        <v>142.6821008</v>
      </c>
      <c r="DR212" s="148">
        <v>34.646070000000002</v>
      </c>
      <c r="DS212" s="148">
        <v>3.2672986000000002</v>
      </c>
      <c r="DT212" s="148">
        <v>40.041853600000003</v>
      </c>
      <c r="DU212" s="148">
        <v>63.350975700000006</v>
      </c>
      <c r="DV212" s="148">
        <v>48.055490499999998</v>
      </c>
      <c r="DW212" s="148">
        <v>56.015505299999994</v>
      </c>
      <c r="DX212" s="148">
        <v>28.881607300000002</v>
      </c>
      <c r="DY212" s="148">
        <v>49.201918499999998</v>
      </c>
      <c r="DZ212" s="148">
        <v>0.60499030000000009</v>
      </c>
      <c r="EA212" s="148">
        <v>29.191314300000002</v>
      </c>
      <c r="EB212" s="148">
        <v>77.758702700000001</v>
      </c>
      <c r="EC212" s="148">
        <v>112.6803615</v>
      </c>
      <c r="ED212" s="148">
        <v>5.9141532000000003</v>
      </c>
    </row>
    <row r="213" spans="1:134" x14ac:dyDescent="0.2">
      <c r="A213" s="74">
        <v>64</v>
      </c>
      <c r="B213" s="118" t="s">
        <v>219</v>
      </c>
      <c r="C213" s="48">
        <v>19.796510999999999</v>
      </c>
      <c r="D213" s="48">
        <v>5.2674890000000003</v>
      </c>
      <c r="E213" s="48">
        <v>4.845548</v>
      </c>
      <c r="F213" s="48">
        <v>0</v>
      </c>
      <c r="G213" s="48">
        <v>14.834517999999999</v>
      </c>
      <c r="H213" s="48">
        <v>5.3976990000000002</v>
      </c>
      <c r="I213" s="48">
        <v>9.8372720000000005</v>
      </c>
      <c r="J213" s="48">
        <v>9.9562729999999995</v>
      </c>
      <c r="K213" s="48">
        <v>10.303291</v>
      </c>
      <c r="L213" s="48">
        <v>9.4677049999999952</v>
      </c>
      <c r="M213" s="48">
        <v>5.4503919999999999</v>
      </c>
      <c r="N213" s="48">
        <v>0</v>
      </c>
      <c r="O213" s="48">
        <v>0.1067</v>
      </c>
      <c r="P213" s="48">
        <v>0</v>
      </c>
      <c r="Q213" s="48">
        <v>5.5492429999999997</v>
      </c>
      <c r="R213" s="48">
        <v>15.986312</v>
      </c>
      <c r="S213" s="48">
        <v>8.872662</v>
      </c>
      <c r="T213" s="48">
        <v>8.5355899999999991</v>
      </c>
      <c r="U213" s="48">
        <v>5.7440810000000004</v>
      </c>
      <c r="V213" s="48">
        <v>0</v>
      </c>
      <c r="W213" s="48">
        <v>5.4929560000000004</v>
      </c>
      <c r="X213" s="48">
        <v>10.773918999999999</v>
      </c>
      <c r="Y213" s="48">
        <v>5.5102080000000004</v>
      </c>
      <c r="Z213" s="48">
        <v>33.707654000000005</v>
      </c>
      <c r="AA213" s="48">
        <v>33.463666000000003</v>
      </c>
      <c r="AB213" s="48">
        <v>4.3116339999999997</v>
      </c>
      <c r="AC213" s="48">
        <v>28.741008999999998</v>
      </c>
      <c r="AD213" s="48">
        <v>25.591439999999999</v>
      </c>
      <c r="AE213" s="48">
        <v>25.029167999999999</v>
      </c>
      <c r="AF213" s="48">
        <v>20.086977000000001</v>
      </c>
      <c r="AG213" s="48">
        <v>5.8829909999999996</v>
      </c>
      <c r="AH213" s="48">
        <v>10.753209</v>
      </c>
      <c r="AI213" s="48">
        <v>18.746151999999999</v>
      </c>
      <c r="AJ213" s="48">
        <v>14.493016000000001</v>
      </c>
      <c r="AK213" s="48">
        <v>28.871373999999999</v>
      </c>
      <c r="AL213" s="48">
        <v>2.3189999999999999E-3</v>
      </c>
      <c r="AM213" s="48">
        <v>29.273260000000001</v>
      </c>
      <c r="AN213" s="48">
        <v>50.49868</v>
      </c>
      <c r="AO213" s="48">
        <v>0</v>
      </c>
      <c r="AP213" s="48">
        <v>15.583679999999999</v>
      </c>
      <c r="AQ213" s="48">
        <v>27.516158000000001</v>
      </c>
      <c r="AR213" s="48">
        <v>11.265819</v>
      </c>
      <c r="AS213" s="48">
        <v>19.3</v>
      </c>
      <c r="AT213" s="48">
        <v>0</v>
      </c>
      <c r="AU213" s="48">
        <v>234.91455400000001</v>
      </c>
      <c r="AV213" s="48">
        <v>209.84294600000001</v>
      </c>
      <c r="AW213" s="48">
        <v>349.09519299999999</v>
      </c>
      <c r="AX213" s="48">
        <v>469.094043</v>
      </c>
      <c r="AY213" s="48">
        <v>178.3</v>
      </c>
      <c r="AZ213" s="48">
        <v>256.5</v>
      </c>
      <c r="BA213" s="48">
        <v>161.12716</v>
      </c>
      <c r="BB213" s="48">
        <v>107.4</v>
      </c>
      <c r="BC213" s="48">
        <v>119.730692</v>
      </c>
      <c r="BD213" s="48">
        <v>27</v>
      </c>
      <c r="BE213" s="48">
        <v>339.17706600000002</v>
      </c>
      <c r="BF213" s="48">
        <v>82.412301999999997</v>
      </c>
      <c r="BG213" s="48">
        <v>218.109644</v>
      </c>
      <c r="BH213" s="48">
        <v>170.21609599999999</v>
      </c>
      <c r="BI213" s="48">
        <v>214.25885199999999</v>
      </c>
      <c r="BJ213" s="48">
        <v>118.10286000000001</v>
      </c>
      <c r="BK213" s="48">
        <v>89.053036000000006</v>
      </c>
      <c r="BL213" s="48">
        <v>7.2572660000000004</v>
      </c>
      <c r="BM213" s="48">
        <v>15.861209000000001</v>
      </c>
      <c r="BN213" s="48">
        <v>16.840477</v>
      </c>
      <c r="BO213" s="48">
        <v>205.24247099999999</v>
      </c>
      <c r="BP213" s="48">
        <v>5.6</v>
      </c>
      <c r="BQ213" s="48">
        <v>33.200000000000003</v>
      </c>
      <c r="BR213" s="48">
        <v>40.853496999999997</v>
      </c>
      <c r="BS213" s="48">
        <v>18.376118000000002</v>
      </c>
      <c r="BT213" s="48">
        <v>20.193852</v>
      </c>
      <c r="BU213" s="48">
        <v>40.428210999999997</v>
      </c>
      <c r="BV213" s="48">
        <v>14.485504000000001</v>
      </c>
      <c r="BW213" s="48">
        <v>196.95608200000001</v>
      </c>
      <c r="BX213" s="48">
        <v>17.019843000000002</v>
      </c>
      <c r="BY213" s="48">
        <v>26.516401999999999</v>
      </c>
      <c r="BZ213" s="48">
        <v>21.742086</v>
      </c>
      <c r="CA213" s="48">
        <v>25.513573000000001</v>
      </c>
      <c r="CB213" s="48">
        <v>6.1338489999999997</v>
      </c>
      <c r="CC213" s="48">
        <v>0</v>
      </c>
      <c r="CD213" s="48">
        <v>14.504174000000001</v>
      </c>
      <c r="CE213" s="48">
        <v>10.178817</v>
      </c>
      <c r="CF213" s="48">
        <v>48.045149000000002</v>
      </c>
      <c r="CG213" s="48">
        <v>1.233168</v>
      </c>
      <c r="CH213" s="48">
        <v>16.360116999999999</v>
      </c>
      <c r="CI213" s="48">
        <v>8.3776029000000012</v>
      </c>
      <c r="CJ213" s="48">
        <v>15.8649279</v>
      </c>
      <c r="CK213" s="48">
        <v>5.7575589999999996</v>
      </c>
      <c r="CL213" s="48">
        <v>12.900562499999999</v>
      </c>
      <c r="CM213" s="48">
        <v>22.841969199999998</v>
      </c>
      <c r="CN213" s="48">
        <v>26.1234</v>
      </c>
      <c r="CO213" s="48">
        <v>72.030094000000005</v>
      </c>
      <c r="CP213" s="48">
        <v>71.779876000000002</v>
      </c>
      <c r="CQ213" s="48">
        <v>0</v>
      </c>
      <c r="CR213" s="48">
        <v>74.588726500000007</v>
      </c>
      <c r="CS213" s="48">
        <v>14.850346999999999</v>
      </c>
      <c r="CT213" s="48">
        <v>77.443683300000004</v>
      </c>
      <c r="CU213" s="48">
        <v>13.9051195</v>
      </c>
      <c r="CV213" s="48">
        <v>76.684015500000001</v>
      </c>
      <c r="CW213" s="48">
        <v>10.3614345</v>
      </c>
      <c r="CX213" s="48">
        <v>98.815261000000007</v>
      </c>
      <c r="CY213" s="48">
        <v>13.560898</v>
      </c>
      <c r="CZ213" s="48">
        <v>84.803487200000006</v>
      </c>
      <c r="DA213" s="48">
        <v>124.4759675</v>
      </c>
      <c r="DB213" s="48">
        <v>126.5890378</v>
      </c>
      <c r="DC213" s="48">
        <v>26.060601800000001</v>
      </c>
      <c r="DD213" s="48">
        <v>0</v>
      </c>
      <c r="DE213" s="48">
        <v>1.1960999999999999E-3</v>
      </c>
      <c r="DF213" s="48">
        <v>36.2620589</v>
      </c>
      <c r="DG213" s="48">
        <v>19.6003656</v>
      </c>
      <c r="DH213" s="48">
        <v>31.363527999999999</v>
      </c>
      <c r="DI213" s="48">
        <v>31.031563499999994</v>
      </c>
      <c r="DJ213" s="48">
        <v>19.696646300000012</v>
      </c>
      <c r="DK213" s="48">
        <v>7.5300671999999906</v>
      </c>
      <c r="DL213" s="48">
        <v>11.763831199999998</v>
      </c>
      <c r="DM213" s="48">
        <v>22.333916000000016</v>
      </c>
      <c r="DN213" s="48">
        <v>8.6521740000000005</v>
      </c>
      <c r="DO213" s="48">
        <v>34.215954200000006</v>
      </c>
      <c r="DP213" s="15">
        <v>20.839133</v>
      </c>
      <c r="DQ213" s="123">
        <v>1.90788E-2</v>
      </c>
      <c r="DR213" s="148">
        <v>27.404672000000001</v>
      </c>
      <c r="DS213" s="148">
        <v>0</v>
      </c>
      <c r="DT213" s="148">
        <v>9.5341339999999999</v>
      </c>
      <c r="DU213" s="148">
        <v>42.296766499999997</v>
      </c>
      <c r="DV213" s="148">
        <v>0</v>
      </c>
      <c r="DW213" s="148">
        <v>45.2731244</v>
      </c>
      <c r="DX213" s="148">
        <v>0.1184708</v>
      </c>
      <c r="DY213" s="148">
        <v>0</v>
      </c>
      <c r="DZ213" s="148">
        <v>24.600804</v>
      </c>
      <c r="EA213" s="148">
        <v>11.292213199999999</v>
      </c>
      <c r="EB213" s="148">
        <v>11.2056515</v>
      </c>
      <c r="EC213" s="148">
        <v>98.199316999999994</v>
      </c>
      <c r="ED213" s="148">
        <v>0</v>
      </c>
    </row>
    <row r="214" spans="1:134" x14ac:dyDescent="0.2">
      <c r="A214" s="74">
        <v>65</v>
      </c>
      <c r="B214" s="119" t="s">
        <v>124</v>
      </c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  <c r="AN214" s="48"/>
      <c r="AO214" s="48"/>
      <c r="AP214" s="48"/>
      <c r="AQ214" s="48"/>
      <c r="AR214" s="48"/>
      <c r="AS214" s="48"/>
      <c r="AT214" s="48"/>
      <c r="AU214" s="48"/>
      <c r="AV214" s="48"/>
      <c r="AW214" s="48"/>
      <c r="AX214" s="48"/>
      <c r="AY214" s="48">
        <v>186.15617700000001</v>
      </c>
      <c r="AZ214" s="48">
        <v>351.18841100000003</v>
      </c>
      <c r="BA214" s="48">
        <v>306.28612699999996</v>
      </c>
      <c r="BB214" s="48">
        <v>272.14531800000003</v>
      </c>
      <c r="BC214" s="48">
        <v>392.80486300000007</v>
      </c>
      <c r="BD214" s="48">
        <v>705.40943300000004</v>
      </c>
      <c r="BE214" s="48">
        <v>425.27727770191382</v>
      </c>
      <c r="BF214" s="48">
        <v>688.4646222599979</v>
      </c>
      <c r="BG214" s="48">
        <v>621.22619343999509</v>
      </c>
      <c r="BH214" s="48">
        <v>548.30502518000901</v>
      </c>
      <c r="BI214" s="48">
        <v>632.23062587002926</v>
      </c>
      <c r="BJ214" s="48">
        <v>1050.5488668700027</v>
      </c>
      <c r="BK214" s="48">
        <v>235.21470199999996</v>
      </c>
      <c r="BL214" s="48">
        <v>706.01998000000003</v>
      </c>
      <c r="BM214" s="48">
        <v>537.38215700000001</v>
      </c>
      <c r="BN214" s="48">
        <v>238.97041200000024</v>
      </c>
      <c r="BO214" s="48">
        <v>1094.8353100000006</v>
      </c>
      <c r="BP214" s="48">
        <v>1080.3221700000001</v>
      </c>
      <c r="BQ214" s="48">
        <v>907.27906999999755</v>
      </c>
      <c r="BR214" s="48">
        <v>911.37122999999838</v>
      </c>
      <c r="BS214" s="48">
        <v>493.91280400000528</v>
      </c>
      <c r="BT214" s="48">
        <v>1034.7759329999985</v>
      </c>
      <c r="BU214" s="48">
        <v>759.85140600000011</v>
      </c>
      <c r="BV214" s="48">
        <v>1666.6332440000001</v>
      </c>
      <c r="BW214" s="48">
        <v>1140.8995340000001</v>
      </c>
      <c r="BX214" s="48">
        <v>1202.7661909999997</v>
      </c>
      <c r="BY214" s="48">
        <v>1010.4298260000003</v>
      </c>
      <c r="BZ214" s="48">
        <v>866.99908500000026</v>
      </c>
      <c r="CA214" s="48">
        <v>1089.8027679999991</v>
      </c>
      <c r="CB214" s="48">
        <v>1394.8688750000022</v>
      </c>
      <c r="CC214" s="48">
        <v>1095.5574000000001</v>
      </c>
      <c r="CD214" s="48">
        <v>1531.2367179999962</v>
      </c>
      <c r="CE214" s="48">
        <v>1464.8024410000057</v>
      </c>
      <c r="CF214" s="48">
        <v>2555.6958789999981</v>
      </c>
      <c r="CG214" s="48">
        <v>1239.8101619999975</v>
      </c>
      <c r="CH214" s="48">
        <v>1605.959717</v>
      </c>
      <c r="CI214" s="48">
        <v>678.97013800000002</v>
      </c>
      <c r="CJ214" s="48">
        <v>1057.2087120000001</v>
      </c>
      <c r="CK214" s="48">
        <v>708.39690529999996</v>
      </c>
      <c r="CL214" s="48">
        <v>750.04908079999996</v>
      </c>
      <c r="CM214" s="48">
        <v>1309.4711378</v>
      </c>
      <c r="CN214" s="48">
        <v>1182.980521</v>
      </c>
      <c r="CO214" s="48">
        <v>1576.9995107</v>
      </c>
      <c r="CP214" s="48">
        <v>2475.9127099000002</v>
      </c>
      <c r="CQ214" s="48">
        <v>772.14289199999996</v>
      </c>
      <c r="CR214" s="48">
        <v>571.84970399999997</v>
      </c>
      <c r="CS214" s="48">
        <v>1753.1392077999999</v>
      </c>
      <c r="CT214" s="48">
        <v>1034.599236</v>
      </c>
      <c r="CU214" s="48">
        <v>1304.5172439999999</v>
      </c>
      <c r="CV214" s="48">
        <v>1098.4089839999999</v>
      </c>
      <c r="CW214" s="48">
        <v>809.07070829999998</v>
      </c>
      <c r="CX214" s="48">
        <v>594.66566</v>
      </c>
      <c r="CY214" s="48">
        <v>1843.8688139999999</v>
      </c>
      <c r="CZ214" s="48">
        <v>1753.6403785999998</v>
      </c>
      <c r="DA214" s="48">
        <v>2954.4094654</v>
      </c>
      <c r="DB214" s="48">
        <v>3045.2923219999998</v>
      </c>
      <c r="DC214" s="48">
        <v>2493.8359919999998</v>
      </c>
      <c r="DD214" s="48">
        <v>2086.4263043999999</v>
      </c>
      <c r="DE214" s="48">
        <v>1420.5699457999999</v>
      </c>
      <c r="DF214" s="48">
        <v>1979.2217025</v>
      </c>
      <c r="DG214" s="48">
        <v>1324.4711199999999</v>
      </c>
      <c r="DH214" s="48">
        <v>808.62683160000006</v>
      </c>
      <c r="DI214" s="48">
        <v>990.34570839999992</v>
      </c>
      <c r="DJ214" s="48">
        <v>1427.4918280000006</v>
      </c>
      <c r="DK214" s="48">
        <v>3225.7371452999987</v>
      </c>
      <c r="DL214" s="48">
        <v>3471.9199707000007</v>
      </c>
      <c r="DM214" s="48">
        <v>2737.319045799999</v>
      </c>
      <c r="DN214" s="48">
        <v>3164.508812</v>
      </c>
      <c r="DO214" s="48">
        <v>2725.2068439999998</v>
      </c>
      <c r="DP214" s="15">
        <v>1763.7601360000001</v>
      </c>
      <c r="DQ214" s="123">
        <v>1119.3279783</v>
      </c>
      <c r="DR214" s="148">
        <v>288.46924739999997</v>
      </c>
      <c r="DS214" s="148">
        <v>407.19549599999999</v>
      </c>
      <c r="DT214" s="148">
        <v>489.52872000000002</v>
      </c>
      <c r="DU214" s="148">
        <v>1091.482096</v>
      </c>
      <c r="DV214" s="148">
        <v>208.71596299999999</v>
      </c>
      <c r="DW214" s="148">
        <v>815.47708039999998</v>
      </c>
      <c r="DX214" s="148">
        <v>1114.643366</v>
      </c>
      <c r="DY214" s="148">
        <v>274.66721000000001</v>
      </c>
      <c r="DZ214" s="148">
        <v>1392.7209600000001</v>
      </c>
      <c r="EA214" s="148">
        <v>2172.6015165999997</v>
      </c>
      <c r="EB214" s="148">
        <v>840.96240799999998</v>
      </c>
      <c r="EC214" s="148">
        <v>1107.9761586</v>
      </c>
      <c r="ED214" s="148">
        <v>363.14592579999999</v>
      </c>
    </row>
    <row r="215" spans="1:134" x14ac:dyDescent="0.2">
      <c r="A215" s="75"/>
      <c r="B215" s="66" t="s">
        <v>114</v>
      </c>
      <c r="C215" s="66">
        <v>7927.9690899999996</v>
      </c>
      <c r="D215" s="66">
        <v>7166.0802059999978</v>
      </c>
      <c r="E215" s="66">
        <v>7794.9394919999995</v>
      </c>
      <c r="F215" s="66">
        <v>8605.2227199999998</v>
      </c>
      <c r="G215" s="66">
        <v>8390.5516079999961</v>
      </c>
      <c r="H215" s="66">
        <v>8693.438646999999</v>
      </c>
      <c r="I215" s="66">
        <v>7013.4923799999997</v>
      </c>
      <c r="J215" s="66">
        <v>8197.8722779999989</v>
      </c>
      <c r="K215" s="66">
        <v>8854.0344109999987</v>
      </c>
      <c r="L215" s="66">
        <v>9930.9076580000001</v>
      </c>
      <c r="M215" s="66">
        <v>7668.4007870000005</v>
      </c>
      <c r="N215" s="66">
        <v>9669.4096279999976</v>
      </c>
      <c r="O215" s="66">
        <v>9844.7343719999935</v>
      </c>
      <c r="P215" s="66">
        <v>8510.8318059999983</v>
      </c>
      <c r="Q215" s="66">
        <v>8894.5474379999978</v>
      </c>
      <c r="R215" s="66">
        <v>10730.977504000002</v>
      </c>
      <c r="S215" s="66">
        <v>9108.4459189999961</v>
      </c>
      <c r="T215" s="66">
        <v>13004.916378</v>
      </c>
      <c r="U215" s="66">
        <v>10128.023049000003</v>
      </c>
      <c r="V215" s="66">
        <v>11872.471380000003</v>
      </c>
      <c r="W215" s="66">
        <v>11722.904038000001</v>
      </c>
      <c r="X215" s="66">
        <v>10439.564065999997</v>
      </c>
      <c r="Y215" s="66">
        <v>11580.587560000004</v>
      </c>
      <c r="Z215" s="66">
        <v>10234.778029000005</v>
      </c>
      <c r="AA215" s="66">
        <v>9523.4808840000005</v>
      </c>
      <c r="AB215" s="66">
        <v>12048.103199000001</v>
      </c>
      <c r="AC215" s="66">
        <v>10535.585742999998</v>
      </c>
      <c r="AD215" s="66">
        <v>10703.506855999998</v>
      </c>
      <c r="AE215" s="66">
        <v>7660.0199409999987</v>
      </c>
      <c r="AF215" s="66">
        <v>8262.8692940000019</v>
      </c>
      <c r="AG215" s="66">
        <v>13149.071910000001</v>
      </c>
      <c r="AH215" s="66">
        <v>10416.208291000001</v>
      </c>
      <c r="AI215" s="66">
        <v>13418.848684000002</v>
      </c>
      <c r="AJ215" s="66">
        <v>10616.507806000001</v>
      </c>
      <c r="AK215" s="66">
        <v>9941.6624799999991</v>
      </c>
      <c r="AL215" s="66">
        <v>17309.131847000004</v>
      </c>
      <c r="AM215" s="66">
        <v>8478.9419290000042</v>
      </c>
      <c r="AN215" s="66">
        <v>8007.5763930000012</v>
      </c>
      <c r="AO215" s="66">
        <v>5547.9469710000012</v>
      </c>
      <c r="AP215" s="66">
        <v>7836.1751140000006</v>
      </c>
      <c r="AQ215" s="66">
        <v>9668.6714790000024</v>
      </c>
      <c r="AR215" s="66">
        <v>14824.223705</v>
      </c>
      <c r="AS215" s="66">
        <v>8190.593530000001</v>
      </c>
      <c r="AT215" s="66">
        <v>13466.070078999996</v>
      </c>
      <c r="AU215" s="66">
        <v>10932.919969</v>
      </c>
      <c r="AV215" s="66">
        <v>10436.366108000002</v>
      </c>
      <c r="AW215" s="66">
        <v>12804.203814999999</v>
      </c>
      <c r="AX215" s="66">
        <v>13279.111090999999</v>
      </c>
      <c r="AY215" s="66">
        <v>10107.078337000003</v>
      </c>
      <c r="AZ215" s="66">
        <v>11187.182321</v>
      </c>
      <c r="BA215" s="66">
        <v>9444.9829350000036</v>
      </c>
      <c r="BB215" s="66">
        <v>13235.515719999999</v>
      </c>
      <c r="BC215" s="66">
        <v>11721.495827000001</v>
      </c>
      <c r="BD215" s="66">
        <v>12046.882487999994</v>
      </c>
      <c r="BE215" s="66">
        <v>16777.536778701913</v>
      </c>
      <c r="BF215" s="66">
        <v>12785.680133259997</v>
      </c>
      <c r="BG215" s="66">
        <v>19530.88728644</v>
      </c>
      <c r="BH215" s="66">
        <v>13115.727375180015</v>
      </c>
      <c r="BI215" s="66">
        <v>14209.707065870034</v>
      </c>
      <c r="BJ215" s="66">
        <v>21683.756830870003</v>
      </c>
      <c r="BK215" s="66">
        <v>13823.055101999995</v>
      </c>
      <c r="BL215" s="66">
        <v>14579.038963999996</v>
      </c>
      <c r="BM215" s="66">
        <v>14866.560857999995</v>
      </c>
      <c r="BN215" s="66">
        <v>15858.018382000002</v>
      </c>
      <c r="BO215" s="66">
        <v>14878.346995000005</v>
      </c>
      <c r="BP215" s="66">
        <v>13577.222169999997</v>
      </c>
      <c r="BQ215" s="66">
        <v>15789.279069999997</v>
      </c>
      <c r="BR215" s="66">
        <v>17099.918463999998</v>
      </c>
      <c r="BS215" s="66">
        <v>15107.564984000008</v>
      </c>
      <c r="BT215" s="66">
        <v>14467.295843999995</v>
      </c>
      <c r="BU215" s="66">
        <v>16315.623319000006</v>
      </c>
      <c r="BV215" s="66">
        <v>32524.145656000001</v>
      </c>
      <c r="BW215" s="66">
        <v>28147.879873000009</v>
      </c>
      <c r="BX215" s="66">
        <v>16493.958332999999</v>
      </c>
      <c r="BY215" s="66">
        <v>20623.946446000002</v>
      </c>
      <c r="BZ215" s="66">
        <v>15967.643645000002</v>
      </c>
      <c r="CA215" s="66">
        <v>19041.556495000001</v>
      </c>
      <c r="CB215" s="66">
        <v>13829.696996000001</v>
      </c>
      <c r="CC215" s="66">
        <v>15217.0574</v>
      </c>
      <c r="CD215" s="66">
        <v>17917.073573999998</v>
      </c>
      <c r="CE215" s="66">
        <v>16131.385051000007</v>
      </c>
      <c r="CF215" s="66">
        <v>20181.328378000002</v>
      </c>
      <c r="CG215" s="66">
        <v>16698.378398999997</v>
      </c>
      <c r="CH215" s="66">
        <v>16992.062560999999</v>
      </c>
      <c r="CI215" s="66">
        <v>13501.666675499999</v>
      </c>
      <c r="CJ215" s="66">
        <v>18282.906052999999</v>
      </c>
      <c r="CK215" s="66">
        <v>16190.752952799998</v>
      </c>
      <c r="CL215" s="66">
        <v>22229.885185299998</v>
      </c>
      <c r="CM215" s="66">
        <v>24153.864581700007</v>
      </c>
      <c r="CN215" s="66">
        <v>16559.991138900008</v>
      </c>
      <c r="CO215" s="66">
        <v>14762.011116500009</v>
      </c>
      <c r="CP215" s="66">
        <v>27797.992700499992</v>
      </c>
      <c r="CQ215" s="66">
        <v>10250.524300700004</v>
      </c>
      <c r="CR215" s="66">
        <v>7051.9916618000016</v>
      </c>
      <c r="CS215" s="66">
        <v>12164.048444500004</v>
      </c>
      <c r="CT215" s="66">
        <v>10810.314267499996</v>
      </c>
      <c r="CU215" s="66">
        <v>10997.303889600005</v>
      </c>
      <c r="CV215" s="66">
        <v>12431.225374600001</v>
      </c>
      <c r="CW215" s="66">
        <v>14001.226686600003</v>
      </c>
      <c r="CX215" s="66">
        <v>16442.849274099997</v>
      </c>
      <c r="CY215" s="66">
        <v>17822.405431899999</v>
      </c>
      <c r="CZ215" s="66">
        <v>17303.921911100002</v>
      </c>
      <c r="DA215" s="66">
        <v>22352.833142299995</v>
      </c>
      <c r="DB215" s="66">
        <v>21460.985460799999</v>
      </c>
      <c r="DC215" s="66">
        <v>28118.843859599991</v>
      </c>
      <c r="DD215" s="66">
        <v>24209.0293704</v>
      </c>
      <c r="DE215" s="66">
        <v>21371.569638199995</v>
      </c>
      <c r="DF215" s="66">
        <v>36743.187977999994</v>
      </c>
      <c r="DG215" s="66">
        <v>29211.479858980001</v>
      </c>
      <c r="DH215" s="66">
        <v>33351.987456820003</v>
      </c>
      <c r="DI215" s="66">
        <v>29679.859838700013</v>
      </c>
      <c r="DJ215" s="66">
        <v>35277.985871300007</v>
      </c>
      <c r="DK215" s="66">
        <f t="shared" ref="DK215" si="0">SUM(DK150:DK214)</f>
        <v>37560.443169600003</v>
      </c>
      <c r="DL215" s="66">
        <f t="shared" ref="DL215" si="1">SUM(DL150:DL214)</f>
        <v>27140.992034599993</v>
      </c>
      <c r="DM215" s="66">
        <f t="shared" ref="DM215" si="2">SUM(DM150:DM214)</f>
        <v>29912.413123800015</v>
      </c>
      <c r="DN215" s="66">
        <f t="shared" ref="DN215" si="3">SUM(DN150:DN214)</f>
        <v>28687.881372700005</v>
      </c>
      <c r="DO215" s="66">
        <v>19247.165476599999</v>
      </c>
      <c r="DP215" s="66">
        <v>20034.979640599999</v>
      </c>
      <c r="DQ215" s="66">
        <v>23420.632061799995</v>
      </c>
      <c r="DR215" s="154">
        <v>30743.161090900001</v>
      </c>
      <c r="DS215" s="154">
        <v>26174.807364199994</v>
      </c>
      <c r="DT215" s="154">
        <v>27133.764584699995</v>
      </c>
      <c r="DU215" s="154">
        <v>28153.612850999998</v>
      </c>
      <c r="DV215" s="154">
        <v>30335.287842400005</v>
      </c>
      <c r="DW215" s="154">
        <f>SUM(DW150:DW214)</f>
        <v>25162.990244300003</v>
      </c>
      <c r="DX215" s="154">
        <v>19755.304493700009</v>
      </c>
      <c r="DY215" s="154">
        <v>19032.138459099995</v>
      </c>
      <c r="DZ215" s="154">
        <v>25961.931240100002</v>
      </c>
      <c r="EA215" s="154">
        <v>21311.556638399998</v>
      </c>
      <c r="EB215" s="154">
        <v>18630.056360800008</v>
      </c>
      <c r="EC215" s="154">
        <v>22203.3521029</v>
      </c>
      <c r="ED215" s="154">
        <v>13437.301839899999</v>
      </c>
    </row>
    <row r="216" spans="1:134" x14ac:dyDescent="0.2">
      <c r="A216" s="74"/>
      <c r="B216" s="76"/>
      <c r="DR216" s="152"/>
      <c r="DS216" s="152"/>
      <c r="DT216" s="152"/>
      <c r="DU216" s="152"/>
      <c r="DV216" s="152"/>
      <c r="DW216" s="152"/>
      <c r="DX216" s="152"/>
      <c r="DY216" s="152"/>
      <c r="DZ216" s="152"/>
      <c r="EA216" s="152"/>
      <c r="EB216" s="152"/>
      <c r="EC216" s="152"/>
      <c r="ED216" s="152"/>
    </row>
    <row r="217" spans="1:134" x14ac:dyDescent="0.2">
      <c r="A217" s="77"/>
      <c r="B217" s="78" t="s">
        <v>115</v>
      </c>
      <c r="C217" s="66">
        <v>3551.3792530000001</v>
      </c>
      <c r="D217" s="66">
        <v>2190.2714510000014</v>
      </c>
      <c r="E217" s="66">
        <v>2056.137635000001</v>
      </c>
      <c r="F217" s="66">
        <v>2230.1666800000021</v>
      </c>
      <c r="G217" s="66">
        <v>1761.7862650000025</v>
      </c>
      <c r="H217" s="66">
        <v>1625.7071110000052</v>
      </c>
      <c r="I217" s="66">
        <v>1723.6462740000006</v>
      </c>
      <c r="J217" s="66">
        <v>1938.8354220000019</v>
      </c>
      <c r="K217" s="66">
        <v>2799.660329999997</v>
      </c>
      <c r="L217" s="66">
        <v>2440.5296250000065</v>
      </c>
      <c r="M217" s="66">
        <v>2699.8929440000029</v>
      </c>
      <c r="N217" s="66">
        <v>2327.3970760000011</v>
      </c>
      <c r="O217" s="66">
        <v>3519.8865960000021</v>
      </c>
      <c r="P217" s="66">
        <v>3301.2938470000008</v>
      </c>
      <c r="Q217" s="66">
        <v>2523.6745319999991</v>
      </c>
      <c r="R217" s="66">
        <v>2389.1743339999994</v>
      </c>
      <c r="S217" s="66">
        <v>2626.9540810000035</v>
      </c>
      <c r="T217" s="66">
        <v>2766.5374110000012</v>
      </c>
      <c r="U217" s="66">
        <v>3043.3366149999965</v>
      </c>
      <c r="V217" s="66">
        <v>2924.3125089999994</v>
      </c>
      <c r="W217" s="66">
        <v>3807.0859720000008</v>
      </c>
      <c r="X217" s="66">
        <v>3108.9539459999996</v>
      </c>
      <c r="Y217" s="66">
        <v>3036.0938539999988</v>
      </c>
      <c r="Z217" s="66">
        <v>3980.0799120000775</v>
      </c>
      <c r="AA217" s="66">
        <v>3499.677721</v>
      </c>
      <c r="AB217" s="66">
        <v>4560.2367120000017</v>
      </c>
      <c r="AC217" s="66">
        <v>4309.872371999998</v>
      </c>
      <c r="AD217" s="66">
        <v>4189.1155889999991</v>
      </c>
      <c r="AE217" s="66">
        <v>3975.2067470000002</v>
      </c>
      <c r="AF217" s="66">
        <v>3793.6341140000004</v>
      </c>
      <c r="AG217" s="66">
        <v>3856.6481420000036</v>
      </c>
      <c r="AH217" s="66">
        <v>3812.4599799999942</v>
      </c>
      <c r="AI217" s="66">
        <v>4480.4478299999955</v>
      </c>
      <c r="AJ217" s="66">
        <v>3829.7103310000002</v>
      </c>
      <c r="AK217" s="66">
        <v>4214.0035630000002</v>
      </c>
      <c r="AL217" s="66">
        <v>4755.864663999997</v>
      </c>
      <c r="AM217" s="66">
        <v>4039.6469549999965</v>
      </c>
      <c r="AN217" s="66">
        <v>2466.296577000001</v>
      </c>
      <c r="AO217" s="66">
        <v>1625.2177059999985</v>
      </c>
      <c r="AP217" s="66">
        <v>2912.3248859999994</v>
      </c>
      <c r="AQ217" s="66">
        <v>4395.0422679999974</v>
      </c>
      <c r="AR217" s="66">
        <v>5000.9058060000025</v>
      </c>
      <c r="AS217" s="66">
        <v>4664.3436699999957</v>
      </c>
      <c r="AT217" s="66">
        <v>6159.7184030000008</v>
      </c>
      <c r="AU217" s="66">
        <v>6654.2056560000037</v>
      </c>
      <c r="AV217" s="66">
        <v>5358.8070470000021</v>
      </c>
      <c r="AW217" s="66">
        <v>6656.1559720000023</v>
      </c>
      <c r="AX217" s="66">
        <v>7286.943894</v>
      </c>
      <c r="AY217" s="66">
        <v>5695.742123</v>
      </c>
      <c r="AZ217" s="66">
        <v>4390.451619999998</v>
      </c>
      <c r="BA217" s="66">
        <v>4396.0576070000006</v>
      </c>
      <c r="BB217" s="66">
        <v>4216.2760570000028</v>
      </c>
      <c r="BC217" s="66">
        <v>4689.8461149999985</v>
      </c>
      <c r="BD217" s="66">
        <v>5716.9449699999986</v>
      </c>
      <c r="BE217" s="66">
        <v>4495.5734952980856</v>
      </c>
      <c r="BF217" s="66">
        <v>4467.0870937400032</v>
      </c>
      <c r="BG217" s="66">
        <v>6050.281990560019</v>
      </c>
      <c r="BH217" s="66">
        <v>4386.1247478199894</v>
      </c>
      <c r="BI217" s="66">
        <v>4918.1613611299708</v>
      </c>
      <c r="BJ217" s="66">
        <v>9929.6350811300035</v>
      </c>
      <c r="BK217" s="66">
        <v>3965.2655280000035</v>
      </c>
      <c r="BL217" s="66">
        <v>4346.1812829999981</v>
      </c>
      <c r="BM217" s="66">
        <v>4460.5407000000032</v>
      </c>
      <c r="BN217" s="66">
        <v>6206.1926900000071</v>
      </c>
      <c r="BO217" s="66">
        <v>5618.4283940000041</v>
      </c>
      <c r="BP217" s="66">
        <v>6234.077830000002</v>
      </c>
      <c r="BQ217" s="66">
        <v>6275.3920339999968</v>
      </c>
      <c r="BR217" s="66">
        <v>5828.1095560000103</v>
      </c>
      <c r="BS217" s="66">
        <v>6957.1157299999832</v>
      </c>
      <c r="BT217" s="66">
        <v>8326.4449270000059</v>
      </c>
      <c r="BU217" s="66">
        <v>9269.8503890000029</v>
      </c>
      <c r="BV217" s="66">
        <v>4640.8504210042229</v>
      </c>
      <c r="BW217" s="66">
        <v>6519.970648999999</v>
      </c>
      <c r="BX217" s="66">
        <v>5831.4547559999955</v>
      </c>
      <c r="BY217" s="66">
        <v>6730.9443300000021</v>
      </c>
      <c r="BZ217" s="66">
        <v>6558.6425690000051</v>
      </c>
      <c r="CA217" s="66">
        <v>5906.6877579999891</v>
      </c>
      <c r="CB217" s="66">
        <v>6369.8015249999935</v>
      </c>
      <c r="CC217" s="66">
        <v>5836.1592250000122</v>
      </c>
      <c r="CD217" s="66">
        <v>6480.7282509999895</v>
      </c>
      <c r="CE217" s="66">
        <v>7185.5918589999947</v>
      </c>
      <c r="CF217" s="66">
        <v>6529.2076159999888</v>
      </c>
      <c r="CG217" s="66">
        <v>7323.7789710000034</v>
      </c>
      <c r="CH217" s="66">
        <v>6579.5574400022924</v>
      </c>
      <c r="CI217" s="66">
        <v>6880.8094679000042</v>
      </c>
      <c r="CJ217" s="66">
        <v>7041.4354987000006</v>
      </c>
      <c r="CK217" s="66">
        <v>6371.0146927000023</v>
      </c>
      <c r="CL217" s="66">
        <v>7042.8979467000026</v>
      </c>
      <c r="CM217" s="66">
        <v>7450.896732499994</v>
      </c>
      <c r="CN217" s="66">
        <v>6899.4414102999945</v>
      </c>
      <c r="CO217" s="66">
        <v>7127.040834799991</v>
      </c>
      <c r="CP217" s="66">
        <v>8623.6649244000073</v>
      </c>
      <c r="CQ217" s="66">
        <v>6368.4755380999941</v>
      </c>
      <c r="CR217" s="66">
        <v>5796.7190300999982</v>
      </c>
      <c r="CS217" s="66">
        <v>7937.871447599995</v>
      </c>
      <c r="CT217" s="66">
        <v>8287.7150260000035</v>
      </c>
      <c r="CU217" s="66">
        <v>7238.9717360999948</v>
      </c>
      <c r="CV217" s="66">
        <v>4231.7737880000004</v>
      </c>
      <c r="CW217" s="66">
        <v>6421.9150355999991</v>
      </c>
      <c r="CX217" s="66">
        <v>6508.9152776000046</v>
      </c>
      <c r="CY217" s="66">
        <v>6240.0160643000017</v>
      </c>
      <c r="CZ217" s="66">
        <v>6449.8792116999975</v>
      </c>
      <c r="DA217" s="66">
        <v>7126.5903253000033</v>
      </c>
      <c r="DB217" s="66">
        <v>8459.1429749999988</v>
      </c>
      <c r="DC217" s="66">
        <v>8706.7167189000102</v>
      </c>
      <c r="DD217" s="66">
        <v>8761.7404118999984</v>
      </c>
      <c r="DE217" s="66">
        <v>9594.0840777000049</v>
      </c>
      <c r="DF217" s="66">
        <v>11314.935938300012</v>
      </c>
      <c r="DG217" s="66">
        <v>11063.19789023</v>
      </c>
      <c r="DH217" s="66">
        <v>10624.807658739992</v>
      </c>
      <c r="DI217" s="66">
        <v>10080.633596529984</v>
      </c>
      <c r="DJ217" s="66">
        <v>10745.819052400017</v>
      </c>
      <c r="DK217" s="66">
        <v>8573.9937333999915</v>
      </c>
      <c r="DL217" s="66">
        <v>6572.703626999988</v>
      </c>
      <c r="DM217" s="66">
        <v>6185.9822593000099</v>
      </c>
      <c r="DN217" s="66">
        <v>10663.906454100001</v>
      </c>
      <c r="DO217" s="66">
        <v>9330.2216986999993</v>
      </c>
      <c r="DP217" s="66">
        <v>8609.7708369000029</v>
      </c>
      <c r="DQ217" s="66">
        <v>12131.129743500009</v>
      </c>
      <c r="DR217" s="154">
        <v>6660.7610626999958</v>
      </c>
      <c r="DS217" s="154">
        <v>7690.3524844000058</v>
      </c>
      <c r="DT217" s="154">
        <v>5819.1086996000013</v>
      </c>
      <c r="DU217" s="154">
        <v>5208.9535384000046</v>
      </c>
      <c r="DV217" s="154">
        <v>5378.6543120999959</v>
      </c>
      <c r="DW217" s="154">
        <v>8928.7546892999962</v>
      </c>
      <c r="DX217" s="154">
        <v>6612.0804606999918</v>
      </c>
      <c r="DY217" s="154">
        <v>7757.3603463000072</v>
      </c>
      <c r="DZ217" s="154">
        <v>6694.2792071999975</v>
      </c>
      <c r="EA217" s="154">
        <v>8198.1651000000056</v>
      </c>
      <c r="EB217" s="154">
        <v>7629.7090523999941</v>
      </c>
      <c r="EC217" s="154">
        <v>7003.409683599999</v>
      </c>
      <c r="ED217" s="154">
        <v>6955.3649353000001</v>
      </c>
    </row>
    <row r="218" spans="1:134" x14ac:dyDescent="0.2">
      <c r="A218" s="74"/>
      <c r="B218" s="76"/>
      <c r="DR218" s="152"/>
      <c r="DS218" s="152"/>
      <c r="DT218" s="152"/>
      <c r="DU218" s="152"/>
      <c r="DV218" s="152"/>
      <c r="DW218" s="152"/>
      <c r="DX218" s="152"/>
      <c r="DY218" s="152"/>
      <c r="DZ218" s="152"/>
      <c r="EA218" s="152"/>
      <c r="EB218" s="152"/>
      <c r="EC218" s="152"/>
      <c r="ED218" s="152"/>
    </row>
    <row r="219" spans="1:134" x14ac:dyDescent="0.2">
      <c r="A219" s="77"/>
      <c r="B219" s="78" t="s">
        <v>56</v>
      </c>
      <c r="C219" s="66">
        <v>11479.348343</v>
      </c>
      <c r="D219" s="66">
        <v>9356.3516569999992</v>
      </c>
      <c r="E219" s="66">
        <v>9851.0771270000005</v>
      </c>
      <c r="F219" s="66">
        <v>10835.389400000002</v>
      </c>
      <c r="G219" s="66">
        <v>10152.337872999999</v>
      </c>
      <c r="H219" s="66">
        <v>10319.145758000004</v>
      </c>
      <c r="I219" s="66">
        <v>8737.1386540000003</v>
      </c>
      <c r="J219" s="66">
        <v>10136.707700000001</v>
      </c>
      <c r="K219" s="66">
        <v>11653.694740999996</v>
      </c>
      <c r="L219" s="66">
        <v>12371.437283000007</v>
      </c>
      <c r="M219" s="66">
        <v>10368.293731000003</v>
      </c>
      <c r="N219" s="66">
        <v>11996.806703999999</v>
      </c>
      <c r="O219" s="66">
        <v>13364.620967999996</v>
      </c>
      <c r="P219" s="66">
        <v>11812.125652999999</v>
      </c>
      <c r="Q219" s="66">
        <v>11418.221969999997</v>
      </c>
      <c r="R219" s="66">
        <v>13120.151838000002</v>
      </c>
      <c r="S219" s="66">
        <v>11735.4</v>
      </c>
      <c r="T219" s="66">
        <v>15771.453789000001</v>
      </c>
      <c r="U219" s="66">
        <v>13171.359664</v>
      </c>
      <c r="V219" s="66">
        <v>14796.783889000002</v>
      </c>
      <c r="W219" s="66">
        <v>15529.990010000001</v>
      </c>
      <c r="X219" s="66">
        <v>13548.518011999997</v>
      </c>
      <c r="Y219" s="66">
        <v>14616.681414000002</v>
      </c>
      <c r="Z219" s="66">
        <v>14214.857941000082</v>
      </c>
      <c r="AA219" s="66">
        <v>13023.158605000001</v>
      </c>
      <c r="AB219" s="66">
        <v>16608.339911000003</v>
      </c>
      <c r="AC219" s="66">
        <v>14845.458114999996</v>
      </c>
      <c r="AD219" s="66">
        <v>14892.622444999997</v>
      </c>
      <c r="AE219" s="66">
        <v>11635.226687999999</v>
      </c>
      <c r="AF219" s="66">
        <v>12056.503408000002</v>
      </c>
      <c r="AG219" s="66">
        <v>17005.720052000004</v>
      </c>
      <c r="AH219" s="66">
        <v>14228.668270999995</v>
      </c>
      <c r="AI219" s="66">
        <v>17899.296513999998</v>
      </c>
      <c r="AJ219" s="66">
        <v>14446.218137000002</v>
      </c>
      <c r="AK219" s="66">
        <v>14155.666042999999</v>
      </c>
      <c r="AL219" s="66">
        <v>22064.996511000001</v>
      </c>
      <c r="AM219" s="65">
        <v>12518.588884000001</v>
      </c>
      <c r="AN219" s="65">
        <v>10473.872970000002</v>
      </c>
      <c r="AO219" s="65">
        <v>7173.1646769999998</v>
      </c>
      <c r="AP219" s="65">
        <v>10748.5</v>
      </c>
      <c r="AQ219" s="65">
        <v>14063.713747</v>
      </c>
      <c r="AR219" s="65">
        <v>19825.129511000003</v>
      </c>
      <c r="AS219" s="65">
        <v>12854.937199999997</v>
      </c>
      <c r="AT219" s="65">
        <v>19625.788481999996</v>
      </c>
      <c r="AU219" s="65">
        <v>17587.125625000004</v>
      </c>
      <c r="AV219" s="65">
        <v>15795.173155000004</v>
      </c>
      <c r="AW219" s="65">
        <v>19460.359787000001</v>
      </c>
      <c r="AX219" s="65">
        <v>20566.054984999999</v>
      </c>
      <c r="AY219" s="66">
        <v>15802.820460000003</v>
      </c>
      <c r="AZ219" s="66">
        <v>15577.633940999998</v>
      </c>
      <c r="BA219" s="66">
        <v>13841.040542000004</v>
      </c>
      <c r="BB219" s="66">
        <v>17451.791777000002</v>
      </c>
      <c r="BC219" s="66">
        <v>16411.341941999999</v>
      </c>
      <c r="BD219" s="66">
        <v>17763.827457999992</v>
      </c>
      <c r="BE219" s="66">
        <v>21273.110273999999</v>
      </c>
      <c r="BF219" s="66">
        <v>17252.767227</v>
      </c>
      <c r="BG219" s="66">
        <v>25581.169277000019</v>
      </c>
      <c r="BH219" s="66">
        <v>17501.852123000004</v>
      </c>
      <c r="BI219" s="66">
        <v>19127.868427000005</v>
      </c>
      <c r="BJ219" s="66">
        <v>31613.391912000006</v>
      </c>
      <c r="BK219" s="66">
        <v>17788.320629999998</v>
      </c>
      <c r="BL219" s="66">
        <v>18925.220246999994</v>
      </c>
      <c r="BM219" s="66">
        <v>19327.101557999998</v>
      </c>
      <c r="BN219" s="66">
        <v>22064.211072000009</v>
      </c>
      <c r="BO219" s="66">
        <v>20496.775389000009</v>
      </c>
      <c r="BP219" s="66">
        <v>19811.3</v>
      </c>
      <c r="BQ219" s="66">
        <v>22064.671103999994</v>
      </c>
      <c r="BR219" s="66">
        <v>22928.028020000009</v>
      </c>
      <c r="BS219" s="66">
        <v>22064.680713999991</v>
      </c>
      <c r="BT219" s="66">
        <v>22793.740771000001</v>
      </c>
      <c r="BU219" s="66">
        <v>25585.473708000009</v>
      </c>
      <c r="BV219" s="66">
        <v>37164.996077004223</v>
      </c>
      <c r="BW219" s="66">
        <v>34667.850522000008</v>
      </c>
      <c r="BX219" s="66">
        <v>22325.413088999994</v>
      </c>
      <c r="BY219" s="66">
        <v>27354.890776000004</v>
      </c>
      <c r="BZ219" s="66">
        <v>22526.286214000007</v>
      </c>
      <c r="CA219" s="66">
        <v>24948.24425299999</v>
      </c>
      <c r="CB219" s="66">
        <v>20199.498520999994</v>
      </c>
      <c r="CC219" s="66">
        <v>21053.216625000012</v>
      </c>
      <c r="CD219" s="66">
        <v>24397.801824999988</v>
      </c>
      <c r="CE219" s="66">
        <v>23316.976910000001</v>
      </c>
      <c r="CF219" s="66">
        <v>26710.535993999991</v>
      </c>
      <c r="CG219" s="66">
        <v>24022.157370000001</v>
      </c>
      <c r="CH219" s="66">
        <v>23571.620001002291</v>
      </c>
      <c r="CI219" s="66">
        <v>20382.476143400003</v>
      </c>
      <c r="CJ219" s="66">
        <v>25324.341551699999</v>
      </c>
      <c r="CK219" s="66">
        <v>22561.7676455</v>
      </c>
      <c r="CL219" s="66">
        <v>29272.783132</v>
      </c>
      <c r="CM219" s="66">
        <v>31604.761314200001</v>
      </c>
      <c r="CN219" s="66">
        <v>23459.432549200003</v>
      </c>
      <c r="CO219" s="66">
        <v>21889.0519513</v>
      </c>
      <c r="CP219" s="66">
        <v>36421.657624899999</v>
      </c>
      <c r="CQ219" s="66">
        <v>16618.999838799999</v>
      </c>
      <c r="CR219" s="66">
        <v>12848.7106919</v>
      </c>
      <c r="CS219" s="66">
        <v>20101.919892099999</v>
      </c>
      <c r="CT219" s="66">
        <v>19098.0292935</v>
      </c>
      <c r="CU219" s="66">
        <v>18236.2756257</v>
      </c>
      <c r="CV219" s="66">
        <v>16662.999162600001</v>
      </c>
      <c r="CW219" s="66">
        <v>20423.141722200002</v>
      </c>
      <c r="CX219" s="66">
        <v>22951.764551700002</v>
      </c>
      <c r="CY219" s="66">
        <v>24062.421496200001</v>
      </c>
      <c r="CZ219" s="66">
        <v>23753.8011228</v>
      </c>
      <c r="DA219" s="66">
        <v>29479.423467599998</v>
      </c>
      <c r="DB219" s="66">
        <v>29920.128435799998</v>
      </c>
      <c r="DC219" s="66">
        <v>36825.560578500001</v>
      </c>
      <c r="DD219" s="66">
        <v>32970.769782299998</v>
      </c>
      <c r="DE219" s="66">
        <v>30965.6537159</v>
      </c>
      <c r="DF219" s="66">
        <v>48058.123916300006</v>
      </c>
      <c r="DG219" s="66">
        <v>40274.677749210001</v>
      </c>
      <c r="DH219" s="66">
        <v>43976.795115559995</v>
      </c>
      <c r="DI219" s="66">
        <v>39760.493435229997</v>
      </c>
      <c r="DJ219" s="66">
        <v>46023.804923700023</v>
      </c>
      <c r="DK219" s="66">
        <v>46134.436902999994</v>
      </c>
      <c r="DL219" s="66">
        <v>33713.695661599981</v>
      </c>
      <c r="DM219" s="66">
        <v>36098.395383100025</v>
      </c>
      <c r="DN219" s="66">
        <v>39351.787826800006</v>
      </c>
      <c r="DO219" s="66">
        <v>28577.387175299998</v>
      </c>
      <c r="DP219" s="66">
        <v>28644.750477500002</v>
      </c>
      <c r="DQ219" s="124">
        <v>35551.761805300004</v>
      </c>
      <c r="DR219" s="145">
        <v>37403.922153599997</v>
      </c>
      <c r="DS219" s="145">
        <v>33865.1598486</v>
      </c>
      <c r="DT219" s="145">
        <v>32952.873284299996</v>
      </c>
      <c r="DU219" s="145">
        <v>33362.566389400003</v>
      </c>
      <c r="DV219" s="145">
        <v>35713.9421545</v>
      </c>
      <c r="DW219" s="145">
        <v>34091.744933599999</v>
      </c>
      <c r="DX219" s="145">
        <v>26367.3849544</v>
      </c>
      <c r="DY219" s="145">
        <v>26789.498805400002</v>
      </c>
      <c r="DZ219" s="145">
        <v>32656.2104473</v>
      </c>
      <c r="EA219" s="145">
        <v>29509.721738400003</v>
      </c>
      <c r="EB219" s="145">
        <v>26259.765413200003</v>
      </c>
      <c r="EC219" s="145">
        <v>29206.761786499999</v>
      </c>
      <c r="ED219" s="145">
        <v>20392.666775199999</v>
      </c>
    </row>
    <row r="222" spans="1:134" ht="22.5" x14ac:dyDescent="0.3">
      <c r="A222" s="202" t="s">
        <v>220</v>
      </c>
      <c r="B222" s="202"/>
      <c r="C222" s="202"/>
      <c r="D222" s="202"/>
      <c r="E222" s="202"/>
      <c r="F222" s="202"/>
      <c r="G222" s="202"/>
      <c r="H222" s="202"/>
      <c r="I222" s="202"/>
      <c r="J222" s="202"/>
      <c r="K222" s="202"/>
      <c r="L222" s="202"/>
      <c r="M222" s="202"/>
      <c r="N222" s="202"/>
      <c r="O222" s="202"/>
      <c r="P222" s="202"/>
      <c r="Q222" s="202"/>
      <c r="R222" s="202"/>
      <c r="S222" s="202"/>
      <c r="T222" s="202"/>
      <c r="U222" s="202"/>
    </row>
    <row r="223" spans="1:134" s="16" customFormat="1" x14ac:dyDescent="0.2">
      <c r="A223" s="189" t="s">
        <v>34</v>
      </c>
      <c r="B223" s="189" t="s">
        <v>253</v>
      </c>
      <c r="C223" s="182" t="s">
        <v>221</v>
      </c>
      <c r="D223" s="193"/>
      <c r="E223" s="193"/>
      <c r="F223" s="193"/>
      <c r="G223" s="193"/>
      <c r="H223" s="193"/>
      <c r="I223" s="193"/>
      <c r="J223" s="193"/>
      <c r="K223" s="193"/>
      <c r="L223" s="193"/>
      <c r="M223" s="193"/>
      <c r="N223" s="193"/>
      <c r="O223" s="182" t="s">
        <v>222</v>
      </c>
      <c r="P223" s="193"/>
      <c r="Q223" s="193"/>
      <c r="R223" s="193"/>
      <c r="S223" s="193"/>
      <c r="T223" s="193"/>
      <c r="U223" s="193"/>
      <c r="V223" s="193"/>
      <c r="W223" s="193"/>
      <c r="X223" s="193"/>
      <c r="Y223" s="193"/>
      <c r="Z223" s="193"/>
      <c r="AA223" s="182" t="s">
        <v>223</v>
      </c>
      <c r="AB223" s="193"/>
      <c r="AC223" s="193"/>
      <c r="AD223" s="193"/>
      <c r="AE223" s="193"/>
      <c r="AF223" s="193"/>
      <c r="AG223" s="193"/>
      <c r="AH223" s="193"/>
      <c r="AI223" s="193"/>
      <c r="AJ223" s="193"/>
      <c r="AK223" s="193"/>
      <c r="AL223" s="193"/>
      <c r="AM223" s="182" t="s">
        <v>224</v>
      </c>
      <c r="AN223" s="193"/>
      <c r="AO223" s="193"/>
      <c r="AP223" s="193"/>
      <c r="AQ223" s="193"/>
      <c r="AR223" s="193"/>
      <c r="AS223" s="193"/>
      <c r="AT223" s="193"/>
      <c r="AU223" s="193"/>
      <c r="AV223" s="193"/>
      <c r="AW223" s="193"/>
      <c r="AX223" s="193"/>
      <c r="AY223" s="182" t="s">
        <v>225</v>
      </c>
      <c r="AZ223" s="193"/>
      <c r="BA223" s="193"/>
      <c r="BB223" s="193"/>
      <c r="BC223" s="193"/>
      <c r="BD223" s="193"/>
      <c r="BE223" s="193"/>
      <c r="BF223" s="193"/>
      <c r="BG223" s="193"/>
      <c r="BH223" s="193"/>
      <c r="BI223" s="193"/>
      <c r="BJ223" s="193"/>
      <c r="BK223" s="182" t="s">
        <v>226</v>
      </c>
      <c r="BL223" s="193"/>
      <c r="BM223" s="193"/>
      <c r="BN223" s="193"/>
      <c r="BO223" s="193"/>
      <c r="BP223" s="193"/>
      <c r="BQ223" s="193"/>
      <c r="BR223" s="193"/>
      <c r="BS223" s="193"/>
      <c r="BT223" s="193"/>
      <c r="BU223" s="193"/>
      <c r="BV223" s="193"/>
      <c r="BW223" s="182" t="s">
        <v>227</v>
      </c>
      <c r="BX223" s="193"/>
      <c r="BY223" s="193"/>
      <c r="BZ223" s="193"/>
      <c r="CA223" s="193"/>
      <c r="CB223" s="193"/>
      <c r="CC223" s="193"/>
      <c r="CD223" s="193"/>
      <c r="CE223" s="193"/>
      <c r="CF223" s="193"/>
      <c r="CG223" s="193"/>
      <c r="CH223" s="193"/>
      <c r="CI223" s="182" t="s">
        <v>228</v>
      </c>
      <c r="CJ223" s="193"/>
      <c r="CK223" s="193"/>
      <c r="CL223" s="193"/>
      <c r="CM223" s="193"/>
      <c r="CN223" s="193"/>
      <c r="CO223" s="193"/>
      <c r="CP223" s="193"/>
      <c r="CQ223" s="193"/>
      <c r="CR223" s="193"/>
      <c r="CS223" s="193"/>
      <c r="CT223" s="193"/>
      <c r="CU223" s="182" t="s">
        <v>229</v>
      </c>
      <c r="CV223" s="193"/>
      <c r="CW223" s="193"/>
      <c r="CX223" s="193"/>
      <c r="CY223" s="193"/>
      <c r="CZ223" s="193"/>
      <c r="DA223" s="193"/>
      <c r="DB223" s="193"/>
      <c r="DC223" s="193"/>
      <c r="DD223" s="193"/>
      <c r="DE223" s="193"/>
      <c r="DF223" s="193"/>
      <c r="DG223" s="175" t="s">
        <v>230</v>
      </c>
      <c r="DH223" s="175"/>
      <c r="DI223" s="175"/>
      <c r="DJ223" s="175"/>
      <c r="DK223" s="175"/>
      <c r="DL223" s="175"/>
      <c r="DM223" s="175"/>
      <c r="DN223" s="175"/>
      <c r="DO223" s="175"/>
      <c r="DP223" s="175"/>
      <c r="DQ223" s="175"/>
      <c r="DR223" s="175"/>
      <c r="DS223" s="175" t="s">
        <v>302</v>
      </c>
      <c r="DT223" s="175"/>
      <c r="DU223" s="175"/>
      <c r="DV223" s="175"/>
      <c r="DW223" s="175"/>
      <c r="DX223" s="175"/>
      <c r="DY223" s="175"/>
      <c r="DZ223" s="175"/>
      <c r="EA223" s="175"/>
      <c r="EB223" s="175"/>
      <c r="EC223" s="175"/>
      <c r="ED223" s="175"/>
    </row>
    <row r="224" spans="1:134" s="16" customFormat="1" ht="12.75" customHeight="1" x14ac:dyDescent="0.2">
      <c r="A224" s="190"/>
      <c r="B224" s="190"/>
      <c r="C224" s="126" t="s">
        <v>258</v>
      </c>
      <c r="D224" s="126" t="s">
        <v>259</v>
      </c>
      <c r="E224" s="126" t="s">
        <v>260</v>
      </c>
      <c r="F224" s="126" t="s">
        <v>261</v>
      </c>
      <c r="G224" s="126" t="s">
        <v>262</v>
      </c>
      <c r="H224" s="126" t="s">
        <v>263</v>
      </c>
      <c r="I224" s="126" t="s">
        <v>264</v>
      </c>
      <c r="J224" s="126" t="s">
        <v>265</v>
      </c>
      <c r="K224" s="126" t="s">
        <v>266</v>
      </c>
      <c r="L224" s="126" t="s">
        <v>267</v>
      </c>
      <c r="M224" s="126" t="s">
        <v>268</v>
      </c>
      <c r="N224" s="126" t="s">
        <v>269</v>
      </c>
      <c r="O224" s="126" t="s">
        <v>258</v>
      </c>
      <c r="P224" s="126" t="s">
        <v>259</v>
      </c>
      <c r="Q224" s="126" t="s">
        <v>260</v>
      </c>
      <c r="R224" s="126" t="s">
        <v>261</v>
      </c>
      <c r="S224" s="126" t="s">
        <v>262</v>
      </c>
      <c r="T224" s="126" t="s">
        <v>263</v>
      </c>
      <c r="U224" s="126" t="s">
        <v>264</v>
      </c>
      <c r="V224" s="126" t="s">
        <v>265</v>
      </c>
      <c r="W224" s="126" t="s">
        <v>266</v>
      </c>
      <c r="X224" s="126" t="s">
        <v>267</v>
      </c>
      <c r="Y224" s="126" t="s">
        <v>268</v>
      </c>
      <c r="Z224" s="126" t="s">
        <v>269</v>
      </c>
      <c r="AA224" s="126" t="s">
        <v>258</v>
      </c>
      <c r="AB224" s="126" t="s">
        <v>259</v>
      </c>
      <c r="AC224" s="126" t="s">
        <v>260</v>
      </c>
      <c r="AD224" s="126" t="s">
        <v>261</v>
      </c>
      <c r="AE224" s="126" t="s">
        <v>262</v>
      </c>
      <c r="AF224" s="126" t="s">
        <v>263</v>
      </c>
      <c r="AG224" s="126" t="s">
        <v>264</v>
      </c>
      <c r="AH224" s="126" t="s">
        <v>265</v>
      </c>
      <c r="AI224" s="126" t="s">
        <v>266</v>
      </c>
      <c r="AJ224" s="126" t="s">
        <v>267</v>
      </c>
      <c r="AK224" s="126" t="s">
        <v>268</v>
      </c>
      <c r="AL224" s="126" t="s">
        <v>269</v>
      </c>
      <c r="AM224" s="126" t="s">
        <v>258</v>
      </c>
      <c r="AN224" s="126" t="s">
        <v>259</v>
      </c>
      <c r="AO224" s="126" t="s">
        <v>260</v>
      </c>
      <c r="AP224" s="126" t="s">
        <v>261</v>
      </c>
      <c r="AQ224" s="126" t="s">
        <v>262</v>
      </c>
      <c r="AR224" s="126" t="s">
        <v>263</v>
      </c>
      <c r="AS224" s="126" t="s">
        <v>264</v>
      </c>
      <c r="AT224" s="126" t="s">
        <v>265</v>
      </c>
      <c r="AU224" s="126" t="s">
        <v>266</v>
      </c>
      <c r="AV224" s="126" t="s">
        <v>267</v>
      </c>
      <c r="AW224" s="126" t="s">
        <v>268</v>
      </c>
      <c r="AX224" s="126" t="s">
        <v>269</v>
      </c>
      <c r="AY224" s="126" t="s">
        <v>258</v>
      </c>
      <c r="AZ224" s="126" t="s">
        <v>259</v>
      </c>
      <c r="BA224" s="126" t="s">
        <v>260</v>
      </c>
      <c r="BB224" s="126" t="s">
        <v>261</v>
      </c>
      <c r="BC224" s="126" t="s">
        <v>262</v>
      </c>
      <c r="BD224" s="126" t="s">
        <v>263</v>
      </c>
      <c r="BE224" s="126" t="s">
        <v>264</v>
      </c>
      <c r="BF224" s="126" t="s">
        <v>265</v>
      </c>
      <c r="BG224" s="126" t="s">
        <v>266</v>
      </c>
      <c r="BH224" s="126" t="s">
        <v>267</v>
      </c>
      <c r="BI224" s="126" t="s">
        <v>268</v>
      </c>
      <c r="BJ224" s="126" t="s">
        <v>269</v>
      </c>
      <c r="BK224" s="126" t="s">
        <v>258</v>
      </c>
      <c r="BL224" s="126" t="s">
        <v>259</v>
      </c>
      <c r="BM224" s="126" t="s">
        <v>260</v>
      </c>
      <c r="BN224" s="126" t="s">
        <v>261</v>
      </c>
      <c r="BO224" s="126" t="s">
        <v>262</v>
      </c>
      <c r="BP224" s="126" t="s">
        <v>263</v>
      </c>
      <c r="BQ224" s="126" t="s">
        <v>264</v>
      </c>
      <c r="BR224" s="126" t="s">
        <v>265</v>
      </c>
      <c r="BS224" s="126" t="s">
        <v>266</v>
      </c>
      <c r="BT224" s="126" t="s">
        <v>267</v>
      </c>
      <c r="BU224" s="126" t="s">
        <v>268</v>
      </c>
      <c r="BV224" s="126" t="s">
        <v>269</v>
      </c>
      <c r="BW224" s="126" t="s">
        <v>258</v>
      </c>
      <c r="BX224" s="126" t="s">
        <v>259</v>
      </c>
      <c r="BY224" s="126" t="s">
        <v>260</v>
      </c>
      <c r="BZ224" s="126" t="s">
        <v>261</v>
      </c>
      <c r="CA224" s="126" t="s">
        <v>262</v>
      </c>
      <c r="CB224" s="126" t="s">
        <v>263</v>
      </c>
      <c r="CC224" s="126" t="s">
        <v>264</v>
      </c>
      <c r="CD224" s="126" t="s">
        <v>265</v>
      </c>
      <c r="CE224" s="126" t="s">
        <v>266</v>
      </c>
      <c r="CF224" s="126" t="s">
        <v>267</v>
      </c>
      <c r="CG224" s="126" t="s">
        <v>268</v>
      </c>
      <c r="CH224" s="126" t="s">
        <v>269</v>
      </c>
      <c r="CI224" s="150" t="s">
        <v>258</v>
      </c>
      <c r="CJ224" s="126" t="s">
        <v>259</v>
      </c>
      <c r="CK224" s="126" t="s">
        <v>260</v>
      </c>
      <c r="CL224" s="126" t="s">
        <v>261</v>
      </c>
      <c r="CM224" s="126" t="s">
        <v>262</v>
      </c>
      <c r="CN224" s="126" t="s">
        <v>263</v>
      </c>
      <c r="CO224" s="126" t="s">
        <v>264</v>
      </c>
      <c r="CP224" s="126" t="s">
        <v>265</v>
      </c>
      <c r="CQ224" s="126" t="s">
        <v>266</v>
      </c>
      <c r="CR224" s="126" t="s">
        <v>267</v>
      </c>
      <c r="CS224" s="126" t="s">
        <v>268</v>
      </c>
      <c r="CT224" s="126" t="s">
        <v>269</v>
      </c>
      <c r="CU224" s="150" t="s">
        <v>258</v>
      </c>
      <c r="CV224" s="126" t="s">
        <v>259</v>
      </c>
      <c r="CW224" s="126" t="s">
        <v>260</v>
      </c>
      <c r="CX224" s="126" t="s">
        <v>261</v>
      </c>
      <c r="CY224" s="126" t="s">
        <v>262</v>
      </c>
      <c r="CZ224" s="126" t="s">
        <v>263</v>
      </c>
      <c r="DA224" s="126" t="s">
        <v>264</v>
      </c>
      <c r="DB224" s="126" t="s">
        <v>265</v>
      </c>
      <c r="DC224" s="126" t="s">
        <v>266</v>
      </c>
      <c r="DD224" s="126" t="s">
        <v>267</v>
      </c>
      <c r="DE224" s="126" t="s">
        <v>268</v>
      </c>
      <c r="DF224" s="126" t="s">
        <v>269</v>
      </c>
      <c r="DG224" s="126" t="s">
        <v>258</v>
      </c>
      <c r="DH224" s="126" t="s">
        <v>259</v>
      </c>
      <c r="DI224" s="126" t="s">
        <v>260</v>
      </c>
      <c r="DJ224" s="126" t="s">
        <v>261</v>
      </c>
      <c r="DK224" s="126" t="s">
        <v>262</v>
      </c>
      <c r="DL224" s="126" t="s">
        <v>263</v>
      </c>
      <c r="DM224" s="126" t="s">
        <v>264</v>
      </c>
      <c r="DN224" s="126" t="s">
        <v>265</v>
      </c>
      <c r="DO224" s="126" t="s">
        <v>266</v>
      </c>
      <c r="DP224" s="126" t="s">
        <v>267</v>
      </c>
      <c r="DQ224" s="126" t="s">
        <v>268</v>
      </c>
      <c r="DR224" s="126" t="s">
        <v>269</v>
      </c>
      <c r="DS224" s="60" t="s">
        <v>258</v>
      </c>
      <c r="DT224" s="60" t="s">
        <v>259</v>
      </c>
      <c r="DU224" s="60" t="s">
        <v>260</v>
      </c>
      <c r="DV224" s="60" t="s">
        <v>261</v>
      </c>
      <c r="DW224" s="60" t="s">
        <v>262</v>
      </c>
      <c r="DX224" s="60" t="s">
        <v>263</v>
      </c>
      <c r="DY224" s="60" t="s">
        <v>264</v>
      </c>
      <c r="DZ224" s="60" t="s">
        <v>265</v>
      </c>
      <c r="EA224" s="60" t="s">
        <v>266</v>
      </c>
      <c r="EB224" s="60" t="s">
        <v>267</v>
      </c>
      <c r="EC224" s="60" t="s">
        <v>268</v>
      </c>
      <c r="ED224" s="60" t="s">
        <v>269</v>
      </c>
    </row>
    <row r="225" spans="1:134" x14ac:dyDescent="0.2">
      <c r="A225" s="55">
        <v>1</v>
      </c>
      <c r="B225" s="111" t="s">
        <v>168</v>
      </c>
      <c r="C225" s="48">
        <v>41.029617000000002</v>
      </c>
      <c r="D225" s="48">
        <v>46.913708</v>
      </c>
      <c r="E225" s="48">
        <v>67.832639999999998</v>
      </c>
      <c r="F225" s="48">
        <v>41.412579000000001</v>
      </c>
      <c r="G225" s="48">
        <v>33.976264999999998</v>
      </c>
      <c r="H225" s="48">
        <v>34.324227</v>
      </c>
      <c r="I225" s="48">
        <v>41.656778000000003</v>
      </c>
      <c r="J225" s="48">
        <v>72.428899000000001</v>
      </c>
      <c r="K225" s="48">
        <v>47.990532999999999</v>
      </c>
      <c r="L225" s="48">
        <v>60.581881000000003</v>
      </c>
      <c r="M225" s="48">
        <v>92.633465999999999</v>
      </c>
      <c r="N225" s="48">
        <v>200.830296</v>
      </c>
      <c r="O225" s="48">
        <v>112.275955</v>
      </c>
      <c r="P225" s="48">
        <v>102.80668300000001</v>
      </c>
      <c r="Q225" s="48">
        <v>135.03841800000001</v>
      </c>
      <c r="R225" s="48">
        <v>78.591414</v>
      </c>
      <c r="S225" s="48">
        <v>53.055309999999999</v>
      </c>
      <c r="T225" s="48">
        <v>75.237202999999994</v>
      </c>
      <c r="U225" s="48">
        <v>48.112783999999998</v>
      </c>
      <c r="V225" s="48">
        <v>108.92956</v>
      </c>
      <c r="W225" s="48">
        <v>42.058748000000001</v>
      </c>
      <c r="X225" s="48">
        <v>79.996671000000006</v>
      </c>
      <c r="Y225" s="48">
        <v>88.557186999999999</v>
      </c>
      <c r="Z225" s="48">
        <v>151.62954400000001</v>
      </c>
      <c r="AA225" s="48">
        <v>141.77460300000001</v>
      </c>
      <c r="AB225" s="48">
        <v>97.055818000000002</v>
      </c>
      <c r="AC225" s="48">
        <v>128.822149</v>
      </c>
      <c r="AD225" s="48">
        <v>131.67132699999999</v>
      </c>
      <c r="AE225" s="48">
        <v>103.497919</v>
      </c>
      <c r="AF225" s="48">
        <v>104.949015</v>
      </c>
      <c r="AG225" s="48">
        <v>123.246155</v>
      </c>
      <c r="AH225" s="48">
        <v>187.93443300000001</v>
      </c>
      <c r="AI225" s="48">
        <v>82.847026</v>
      </c>
      <c r="AJ225" s="48">
        <v>49.511895000000003</v>
      </c>
      <c r="AK225" s="48">
        <v>163.57011900000001</v>
      </c>
      <c r="AL225" s="48">
        <v>122.868195</v>
      </c>
      <c r="AM225" s="48">
        <v>117.454301</v>
      </c>
      <c r="AN225" s="48">
        <v>155.96198000000001</v>
      </c>
      <c r="AO225" s="48">
        <v>30.174959000000001</v>
      </c>
      <c r="AP225" s="48">
        <v>204.70235700000001</v>
      </c>
      <c r="AQ225" s="48">
        <v>88.826004999999995</v>
      </c>
      <c r="AR225" s="48">
        <v>175.53275500000001</v>
      </c>
      <c r="AS225" s="48">
        <v>167.57033100000001</v>
      </c>
      <c r="AT225" s="48">
        <v>171.762799</v>
      </c>
      <c r="AU225" s="48">
        <v>141.78613000000001</v>
      </c>
      <c r="AV225" s="48">
        <v>142.09547499999999</v>
      </c>
      <c r="AW225" s="48">
        <v>187.91485800000001</v>
      </c>
      <c r="AX225" s="48">
        <v>121.197513</v>
      </c>
      <c r="AY225" s="48">
        <v>143.42752300000001</v>
      </c>
      <c r="AZ225" s="48">
        <v>99.308154999999999</v>
      </c>
      <c r="BA225" s="48">
        <v>151.25904700000001</v>
      </c>
      <c r="BB225" s="48">
        <v>84.135553000000002</v>
      </c>
      <c r="BC225" s="48">
        <v>134.93945199999999</v>
      </c>
      <c r="BD225" s="48">
        <v>65.170541</v>
      </c>
      <c r="BE225" s="48">
        <v>128.38920400000001</v>
      </c>
      <c r="BF225" s="48">
        <v>121.728104</v>
      </c>
      <c r="BG225" s="48">
        <v>118.86636</v>
      </c>
      <c r="BH225" s="48">
        <v>104.83346400000001</v>
      </c>
      <c r="BI225" s="48">
        <v>184.97933599999999</v>
      </c>
      <c r="BJ225" s="48">
        <v>114.06416299999999</v>
      </c>
      <c r="BK225" s="48">
        <v>135.72180700000001</v>
      </c>
      <c r="BL225" s="48">
        <v>128.18279799999999</v>
      </c>
      <c r="BM225" s="48">
        <v>96.200976999999995</v>
      </c>
      <c r="BN225" s="48">
        <v>123.66148099999999</v>
      </c>
      <c r="BO225" s="48">
        <v>204.725729</v>
      </c>
      <c r="BP225" s="48">
        <v>199.4</v>
      </c>
      <c r="BQ225" s="48">
        <v>74.5</v>
      </c>
      <c r="BR225" s="48">
        <v>149.19999999999999</v>
      </c>
      <c r="BS225" s="48">
        <v>178.50570200000001</v>
      </c>
      <c r="BT225" s="48">
        <v>126.274784</v>
      </c>
      <c r="BU225" s="48">
        <v>65.961170999999993</v>
      </c>
      <c r="BV225" s="48">
        <v>140.20937499999999</v>
      </c>
      <c r="BW225" s="48">
        <v>186.22018399999999</v>
      </c>
      <c r="BX225" s="48">
        <v>227.46367100000001</v>
      </c>
      <c r="BY225" s="48">
        <v>197.59391500000001</v>
      </c>
      <c r="BZ225" s="48">
        <v>186.650115</v>
      </c>
      <c r="CA225" s="48">
        <v>193.101336</v>
      </c>
      <c r="CB225" s="48">
        <v>191.509309</v>
      </c>
      <c r="CC225" s="48">
        <v>178.99111600000001</v>
      </c>
      <c r="CD225" s="48">
        <v>263.92130500000002</v>
      </c>
      <c r="CE225" s="48">
        <v>110.03873299999999</v>
      </c>
      <c r="CF225" s="48">
        <v>171.49086600000001</v>
      </c>
      <c r="CG225" s="48">
        <v>213.30379199999999</v>
      </c>
      <c r="CH225" s="48">
        <v>179.09946500000001</v>
      </c>
      <c r="CI225" s="48">
        <v>279.09575130000002</v>
      </c>
      <c r="CJ225" s="48">
        <v>323.99581000000001</v>
      </c>
      <c r="CK225" s="48">
        <v>147.39850709999999</v>
      </c>
      <c r="CL225" s="48">
        <v>213.1028197</v>
      </c>
      <c r="CM225" s="48">
        <v>192.17608030000002</v>
      </c>
      <c r="CN225" s="48">
        <v>237.2680086</v>
      </c>
      <c r="CO225" s="48">
        <v>125.96989620000001</v>
      </c>
      <c r="CP225" s="48">
        <v>253.44540830000003</v>
      </c>
      <c r="CQ225" s="48">
        <v>21.989243999999999</v>
      </c>
      <c r="CR225" s="48">
        <v>0</v>
      </c>
      <c r="CS225" s="48">
        <v>221.33357290000001</v>
      </c>
      <c r="CT225" s="48">
        <v>113.0632928</v>
      </c>
      <c r="CU225" s="48">
        <v>83.641621099999995</v>
      </c>
      <c r="CV225" s="48">
        <v>155.0459425</v>
      </c>
      <c r="CW225" s="48">
        <v>140.8689632</v>
      </c>
      <c r="CX225" s="48">
        <v>179.44822969999998</v>
      </c>
      <c r="CY225" s="48">
        <v>88.31613329999999</v>
      </c>
      <c r="CZ225" s="48">
        <v>139.4344451</v>
      </c>
      <c r="DA225" s="48">
        <v>135.323305</v>
      </c>
      <c r="DB225" s="48">
        <v>290.91362420000002</v>
      </c>
      <c r="DC225" s="48">
        <v>208.7026731</v>
      </c>
      <c r="DD225" s="48">
        <v>85.475802599999994</v>
      </c>
      <c r="DE225" s="48">
        <v>109.67343290000001</v>
      </c>
      <c r="DF225" s="48">
        <v>236.01861680000002</v>
      </c>
      <c r="DG225" s="48">
        <v>91.163153950000009</v>
      </c>
      <c r="DH225" s="48">
        <v>113.18773831</v>
      </c>
      <c r="DI225" s="48">
        <v>114.45645684000002</v>
      </c>
      <c r="DJ225" s="48">
        <v>106.3835684</v>
      </c>
      <c r="DK225" s="48">
        <v>154.34492670000003</v>
      </c>
      <c r="DL225" s="48">
        <v>35.619989799999985</v>
      </c>
      <c r="DM225" s="48">
        <v>135.04385229999991</v>
      </c>
      <c r="DN225" s="48">
        <v>225.11824369999999</v>
      </c>
      <c r="DO225" s="48">
        <v>130.6198248</v>
      </c>
      <c r="DP225" s="48">
        <v>67.172770700000001</v>
      </c>
      <c r="DQ225" s="48">
        <v>44.076337899999999</v>
      </c>
      <c r="DR225" s="48">
        <v>43.872475600000001</v>
      </c>
      <c r="DS225" s="48">
        <v>64.071544804687505</v>
      </c>
      <c r="DT225" s="48">
        <v>117.26279629999999</v>
      </c>
      <c r="DU225" s="48">
        <v>41.162352299999995</v>
      </c>
      <c r="DV225" s="48">
        <v>48.541028700000005</v>
      </c>
      <c r="DW225" s="48">
        <v>64.3698689</v>
      </c>
      <c r="DX225" s="48">
        <v>34.728979000000002</v>
      </c>
      <c r="DY225" s="48">
        <v>107.9423857</v>
      </c>
      <c r="DZ225" s="48">
        <v>30.0414931</v>
      </c>
      <c r="EA225" s="48">
        <v>1.3627000000000001E-3</v>
      </c>
      <c r="EB225" s="48">
        <v>0.1794714</v>
      </c>
      <c r="EC225" s="48">
        <v>10.5761126</v>
      </c>
      <c r="ED225" s="48">
        <v>34.403357200000002</v>
      </c>
    </row>
    <row r="226" spans="1:134" x14ac:dyDescent="0.2">
      <c r="A226" s="55">
        <v>2</v>
      </c>
      <c r="B226" s="69" t="s">
        <v>169</v>
      </c>
      <c r="C226" s="48">
        <v>47.443747999999999</v>
      </c>
      <c r="D226" s="48">
        <v>43.351117000000002</v>
      </c>
      <c r="E226" s="48">
        <v>49.871462999999999</v>
      </c>
      <c r="F226" s="48">
        <v>29.524353000000001</v>
      </c>
      <c r="G226" s="48">
        <v>34.146065</v>
      </c>
      <c r="H226" s="48">
        <v>25.107835000000001</v>
      </c>
      <c r="I226" s="48">
        <v>33.102193</v>
      </c>
      <c r="J226" s="48">
        <v>40.054200999999999</v>
      </c>
      <c r="K226" s="48">
        <v>29.486104999999998</v>
      </c>
      <c r="L226" s="48">
        <v>28.989837000000001</v>
      </c>
      <c r="M226" s="48">
        <v>29.211351000000001</v>
      </c>
      <c r="N226" s="48">
        <v>34.929734000000003</v>
      </c>
      <c r="O226" s="48">
        <v>40.824494000000001</v>
      </c>
      <c r="P226" s="48">
        <v>42.605449999999998</v>
      </c>
      <c r="Q226" s="48">
        <v>33.628715</v>
      </c>
      <c r="R226" s="48">
        <v>30.594186000000001</v>
      </c>
      <c r="S226" s="48">
        <v>38.569181</v>
      </c>
      <c r="T226" s="48">
        <v>46.004120999999998</v>
      </c>
      <c r="U226" s="48">
        <v>41.575763000000002</v>
      </c>
      <c r="V226" s="48">
        <v>39.663778000000001</v>
      </c>
      <c r="W226" s="48">
        <v>24.848934</v>
      </c>
      <c r="X226" s="48">
        <v>53.098892999999997</v>
      </c>
      <c r="Y226" s="48">
        <v>38.772658999999997</v>
      </c>
      <c r="Z226" s="48">
        <v>46.588526000000059</v>
      </c>
      <c r="AA226" s="48">
        <v>24.083755</v>
      </c>
      <c r="AB226" s="48">
        <v>38.768144999999997</v>
      </c>
      <c r="AC226" s="48">
        <v>48.063042000000003</v>
      </c>
      <c r="AD226" s="48">
        <v>104.925802</v>
      </c>
      <c r="AE226" s="48">
        <v>54.530082999999998</v>
      </c>
      <c r="AF226" s="48">
        <v>58.837595999999998</v>
      </c>
      <c r="AG226" s="48">
        <v>45.857995000000003</v>
      </c>
      <c r="AH226" s="48">
        <v>37.791179</v>
      </c>
      <c r="AI226" s="48">
        <v>34.159685000000003</v>
      </c>
      <c r="AJ226" s="48">
        <v>13.508463000000001</v>
      </c>
      <c r="AK226" s="48">
        <v>36.120120999999997</v>
      </c>
      <c r="AL226" s="48">
        <v>43.546712999999997</v>
      </c>
      <c r="AM226" s="48">
        <v>47.768062</v>
      </c>
      <c r="AN226" s="48">
        <v>48.121803999999997</v>
      </c>
      <c r="AO226" s="48">
        <v>25.685403999999998</v>
      </c>
      <c r="AP226" s="48">
        <v>23.040793000000001</v>
      </c>
      <c r="AQ226" s="48">
        <v>50.514794999999999</v>
      </c>
      <c r="AR226" s="48">
        <v>31.139392999999998</v>
      </c>
      <c r="AS226" s="48">
        <v>57.725971999999999</v>
      </c>
      <c r="AT226" s="48">
        <v>101.33085800000001</v>
      </c>
      <c r="AU226" s="48">
        <v>53.643861000000001</v>
      </c>
      <c r="AV226" s="48">
        <v>31.102768000000001</v>
      </c>
      <c r="AW226" s="48">
        <v>54.721474999999998</v>
      </c>
      <c r="AX226" s="48">
        <v>45.078116999999999</v>
      </c>
      <c r="AY226" s="48">
        <v>50.345097000000003</v>
      </c>
      <c r="AZ226" s="48">
        <v>44.218710000000002</v>
      </c>
      <c r="BA226" s="48">
        <v>55.481214000000001</v>
      </c>
      <c r="BB226" s="48">
        <v>77.044454999999999</v>
      </c>
      <c r="BC226" s="48">
        <v>57.388672</v>
      </c>
      <c r="BD226" s="48">
        <v>47.808298999999998</v>
      </c>
      <c r="BE226" s="48">
        <v>58.272168999999998</v>
      </c>
      <c r="BF226" s="48">
        <v>45.093499000000001</v>
      </c>
      <c r="BG226" s="48">
        <v>44.927346999999997</v>
      </c>
      <c r="BH226" s="48">
        <v>49.066840999999997</v>
      </c>
      <c r="BI226" s="48">
        <v>37.259777999999997</v>
      </c>
      <c r="BJ226" s="48">
        <v>69.927325999999994</v>
      </c>
      <c r="BK226" s="48">
        <v>48.213509999999999</v>
      </c>
      <c r="BL226" s="48">
        <v>101.61806300000001</v>
      </c>
      <c r="BM226" s="48">
        <v>32.360543999999997</v>
      </c>
      <c r="BN226" s="48">
        <v>61.061289000000002</v>
      </c>
      <c r="BO226" s="48">
        <v>63.214759000000001</v>
      </c>
      <c r="BP226" s="48">
        <v>59.3</v>
      </c>
      <c r="BQ226" s="48">
        <v>66.400000000000006</v>
      </c>
      <c r="BR226" s="48">
        <v>61.5</v>
      </c>
      <c r="BS226" s="48">
        <v>65.933138</v>
      </c>
      <c r="BT226" s="48">
        <v>70.627949000000001</v>
      </c>
      <c r="BU226" s="48">
        <v>98.869050000000001</v>
      </c>
      <c r="BV226" s="48">
        <v>112.90720899999999</v>
      </c>
      <c r="BW226" s="48">
        <v>115.297346</v>
      </c>
      <c r="BX226" s="48">
        <v>130.909976</v>
      </c>
      <c r="BY226" s="48">
        <v>217.329959</v>
      </c>
      <c r="BZ226" s="48">
        <v>98.050939999999997</v>
      </c>
      <c r="CA226" s="48">
        <v>189.89502200000001</v>
      </c>
      <c r="CB226" s="48">
        <v>74.014717000000005</v>
      </c>
      <c r="CC226" s="48">
        <v>113.687274</v>
      </c>
      <c r="CD226" s="48">
        <v>84.197728999999995</v>
      </c>
      <c r="CE226" s="48">
        <v>90.072671</v>
      </c>
      <c r="CF226" s="48">
        <v>70.237888999999996</v>
      </c>
      <c r="CG226" s="48">
        <v>118.686741</v>
      </c>
      <c r="CH226" s="48">
        <v>73.896632999999994</v>
      </c>
      <c r="CI226" s="48">
        <v>116.21448599999999</v>
      </c>
      <c r="CJ226" s="48">
        <v>165.98673959999999</v>
      </c>
      <c r="CK226" s="48">
        <v>76.166993099999999</v>
      </c>
      <c r="CL226" s="48">
        <v>87.952198899999999</v>
      </c>
      <c r="CM226" s="48">
        <v>91.190245500000003</v>
      </c>
      <c r="CN226" s="48">
        <v>106.4388821</v>
      </c>
      <c r="CO226" s="48">
        <v>67.518844099999995</v>
      </c>
      <c r="CP226" s="48">
        <v>76.754468299999999</v>
      </c>
      <c r="CQ226" s="48">
        <v>38.477647900000001</v>
      </c>
      <c r="CR226" s="48">
        <v>2.4841679000000001</v>
      </c>
      <c r="CS226" s="48">
        <v>35.354736500000001</v>
      </c>
      <c r="CT226" s="48">
        <v>46.682834</v>
      </c>
      <c r="CU226" s="48">
        <v>50.674151799999997</v>
      </c>
      <c r="CV226" s="48">
        <v>25.037447199999999</v>
      </c>
      <c r="CW226" s="48">
        <v>26.888499500000002</v>
      </c>
      <c r="CX226" s="48">
        <v>17.080517100000002</v>
      </c>
      <c r="CY226" s="48">
        <v>40.602027899999996</v>
      </c>
      <c r="CZ226" s="48">
        <v>48.563635399999995</v>
      </c>
      <c r="DA226" s="48">
        <v>75.084727099999995</v>
      </c>
      <c r="DB226" s="48">
        <v>86.801454700000008</v>
      </c>
      <c r="DC226" s="48">
        <v>114.1038779</v>
      </c>
      <c r="DD226" s="48">
        <v>69.272691199999997</v>
      </c>
      <c r="DE226" s="48">
        <v>56.822661799999999</v>
      </c>
      <c r="DF226" s="48">
        <v>53.827381000000003</v>
      </c>
      <c r="DG226" s="48">
        <v>60.20761486</v>
      </c>
      <c r="DH226" s="48">
        <v>67.510937810000001</v>
      </c>
      <c r="DI226" s="48">
        <v>66.536694229999995</v>
      </c>
      <c r="DJ226" s="48">
        <v>52.96792529999999</v>
      </c>
      <c r="DK226" s="48">
        <v>96.867545999999976</v>
      </c>
      <c r="DL226" s="48">
        <v>101.29522610000004</v>
      </c>
      <c r="DM226" s="48">
        <v>175.54550990000007</v>
      </c>
      <c r="DN226" s="48">
        <v>176.80559349999999</v>
      </c>
      <c r="DO226" s="48">
        <v>171.27117939999999</v>
      </c>
      <c r="DP226" s="48">
        <v>56.029000200000006</v>
      </c>
      <c r="DQ226" s="48">
        <v>98.132368799999995</v>
      </c>
      <c r="DR226" s="48">
        <v>134.00735109999999</v>
      </c>
      <c r="DS226" s="48">
        <v>107.5109039143028</v>
      </c>
      <c r="DT226" s="48">
        <v>123.67514890000001</v>
      </c>
      <c r="DU226" s="48">
        <v>102.31423059999999</v>
      </c>
      <c r="DV226" s="48">
        <v>105.2905741</v>
      </c>
      <c r="DW226" s="48">
        <v>97.780277499999997</v>
      </c>
      <c r="DX226" s="48">
        <v>89.436174199999996</v>
      </c>
      <c r="DY226" s="48">
        <v>125.814184</v>
      </c>
      <c r="DZ226" s="48">
        <v>88.291932400000007</v>
      </c>
      <c r="EA226" s="48">
        <v>86.793902400000007</v>
      </c>
      <c r="EB226" s="48">
        <v>102.1319575</v>
      </c>
      <c r="EC226" s="48">
        <v>192.31303690000001</v>
      </c>
      <c r="ED226" s="48">
        <v>188.00336150000001</v>
      </c>
    </row>
    <row r="227" spans="1:134" x14ac:dyDescent="0.2">
      <c r="A227" s="55">
        <v>3</v>
      </c>
      <c r="B227" s="69" t="s">
        <v>171</v>
      </c>
      <c r="C227" s="48">
        <v>37.947717000000004</v>
      </c>
      <c r="D227" s="48">
        <v>44.663542999999997</v>
      </c>
      <c r="E227" s="48">
        <v>46.850135000000002</v>
      </c>
      <c r="F227" s="48">
        <v>27.15766</v>
      </c>
      <c r="G227" s="48">
        <v>26.427841999999998</v>
      </c>
      <c r="H227" s="48">
        <v>13.169938</v>
      </c>
      <c r="I227" s="48">
        <v>35.871679999999998</v>
      </c>
      <c r="J227" s="48">
        <v>10.768145000000001</v>
      </c>
      <c r="K227" s="48">
        <v>27.544111000000001</v>
      </c>
      <c r="L227" s="48">
        <v>25.036681999999999</v>
      </c>
      <c r="M227" s="48">
        <v>30.276097</v>
      </c>
      <c r="N227" s="48">
        <v>22.352723000000001</v>
      </c>
      <c r="O227" s="48">
        <v>26.698231</v>
      </c>
      <c r="P227" s="48">
        <v>12.61759</v>
      </c>
      <c r="Q227" s="48">
        <v>20.576861000000001</v>
      </c>
      <c r="R227" s="48">
        <v>7.0326500000000003</v>
      </c>
      <c r="S227" s="48">
        <v>40.805962999999998</v>
      </c>
      <c r="T227" s="48">
        <v>20.279810000000001</v>
      </c>
      <c r="U227" s="48">
        <v>21.835076999999998</v>
      </c>
      <c r="V227" s="48">
        <v>20.745521</v>
      </c>
      <c r="W227" s="48">
        <v>22.680278999999999</v>
      </c>
      <c r="X227" s="48">
        <v>20.553449000000001</v>
      </c>
      <c r="Y227" s="48">
        <v>18.245563000000001</v>
      </c>
      <c r="Z227" s="48">
        <v>24.214974000000012</v>
      </c>
      <c r="AA227" s="48">
        <v>15.979958999999999</v>
      </c>
      <c r="AB227" s="48">
        <v>28.808941999999998</v>
      </c>
      <c r="AC227" s="48">
        <v>24.602672999999999</v>
      </c>
      <c r="AD227" s="48">
        <v>22.000240000000002</v>
      </c>
      <c r="AE227" s="48">
        <v>257.39950499999998</v>
      </c>
      <c r="AF227" s="48">
        <v>17.649206</v>
      </c>
      <c r="AG227" s="48">
        <v>20.970237999999998</v>
      </c>
      <c r="AH227" s="48">
        <v>11.632612999999999</v>
      </c>
      <c r="AI227" s="48">
        <v>17.497826</v>
      </c>
      <c r="AJ227" s="48">
        <v>20.705651</v>
      </c>
      <c r="AK227" s="48">
        <v>20.600667999999999</v>
      </c>
      <c r="AL227" s="48">
        <v>11.800960999999999</v>
      </c>
      <c r="AM227" s="48">
        <v>21.431519000000002</v>
      </c>
      <c r="AN227" s="48">
        <v>16.716505999999999</v>
      </c>
      <c r="AO227" s="48">
        <v>29.722235000000001</v>
      </c>
      <c r="AP227" s="48">
        <v>10.797419</v>
      </c>
      <c r="AQ227" s="48">
        <v>24.625333999999999</v>
      </c>
      <c r="AR227" s="48">
        <v>30.87529</v>
      </c>
      <c r="AS227" s="48">
        <v>21.750896999999998</v>
      </c>
      <c r="AT227" s="48">
        <v>12.268978000000001</v>
      </c>
      <c r="AU227" s="48">
        <v>15.358848999999999</v>
      </c>
      <c r="AV227" s="48">
        <v>27.690591999999999</v>
      </c>
      <c r="AW227" s="48">
        <v>16.712171999999999</v>
      </c>
      <c r="AX227" s="48">
        <v>27.647901000000001</v>
      </c>
      <c r="AY227" s="48">
        <v>26.521594</v>
      </c>
      <c r="AZ227" s="48">
        <v>16.741246</v>
      </c>
      <c r="BA227" s="48">
        <v>24.094429999999999</v>
      </c>
      <c r="BB227" s="48">
        <v>75.663466999999997</v>
      </c>
      <c r="BC227" s="48">
        <v>35.450209000000001</v>
      </c>
      <c r="BD227" s="48">
        <v>34.907623999999998</v>
      </c>
      <c r="BE227" s="48">
        <v>30.61777</v>
      </c>
      <c r="BF227" s="48">
        <v>13.655449000000001</v>
      </c>
      <c r="BG227" s="48">
        <v>37.553302000000002</v>
      </c>
      <c r="BH227" s="48">
        <v>38.316133999999998</v>
      </c>
      <c r="BI227" s="48">
        <v>39.028748999999998</v>
      </c>
      <c r="BJ227" s="48">
        <v>37.596366000000003</v>
      </c>
      <c r="BK227" s="48">
        <v>22.050504</v>
      </c>
      <c r="BL227" s="48">
        <v>101.54794</v>
      </c>
      <c r="BM227" s="48">
        <v>27.330876</v>
      </c>
      <c r="BN227" s="48">
        <v>56.638196999999998</v>
      </c>
      <c r="BO227" s="48">
        <v>50.541221999999998</v>
      </c>
      <c r="BP227" s="48">
        <v>31.9</v>
      </c>
      <c r="BQ227" s="48">
        <v>40.5</v>
      </c>
      <c r="BR227" s="48">
        <v>27.7</v>
      </c>
      <c r="BS227" s="48">
        <v>29.421692</v>
      </c>
      <c r="BT227" s="48">
        <v>57.79045</v>
      </c>
      <c r="BU227" s="48">
        <v>62.307308999999997</v>
      </c>
      <c r="BV227" s="48">
        <v>74.823594999999997</v>
      </c>
      <c r="BW227" s="48">
        <v>41.604151000000002</v>
      </c>
      <c r="BX227" s="48">
        <v>45.525782</v>
      </c>
      <c r="BY227" s="48">
        <v>89.370159000000001</v>
      </c>
      <c r="BZ227" s="48">
        <v>72.438164</v>
      </c>
      <c r="CA227" s="48">
        <v>48.814334000000002</v>
      </c>
      <c r="CB227" s="48">
        <v>42.901280999999997</v>
      </c>
      <c r="CC227" s="48">
        <v>42.066924999999998</v>
      </c>
      <c r="CD227" s="48">
        <v>41.552401000000003</v>
      </c>
      <c r="CE227" s="48">
        <v>67.343243999999999</v>
      </c>
      <c r="CF227" s="48">
        <v>74.468770000000006</v>
      </c>
      <c r="CG227" s="48">
        <v>70.062940999999995</v>
      </c>
      <c r="CH227" s="48">
        <v>93.248448999999994</v>
      </c>
      <c r="CI227" s="48">
        <v>55.697721200000004</v>
      </c>
      <c r="CJ227" s="48">
        <v>72.870108999999999</v>
      </c>
      <c r="CK227" s="48">
        <v>84.649349099999995</v>
      </c>
      <c r="CL227" s="48">
        <v>160.29343419999998</v>
      </c>
      <c r="CM227" s="48">
        <v>128.95027020000001</v>
      </c>
      <c r="CN227" s="48">
        <v>73.499563199999997</v>
      </c>
      <c r="CO227" s="48">
        <v>90.337698099999997</v>
      </c>
      <c r="CP227" s="48">
        <v>56.899168400000001</v>
      </c>
      <c r="CQ227" s="48">
        <v>6.3367810999999996</v>
      </c>
      <c r="CR227" s="48">
        <v>0.81395030000000002</v>
      </c>
      <c r="CS227" s="48">
        <v>6.9016802999999998</v>
      </c>
      <c r="CT227" s="48">
        <v>26.358496300000002</v>
      </c>
      <c r="CU227" s="48">
        <v>45.415469799999997</v>
      </c>
      <c r="CV227" s="48">
        <v>37.1721687</v>
      </c>
      <c r="CW227" s="48">
        <v>79.754940099999999</v>
      </c>
      <c r="CX227" s="48">
        <v>78.255367700000008</v>
      </c>
      <c r="CY227" s="48">
        <v>94.385886999999997</v>
      </c>
      <c r="CZ227" s="48">
        <v>184.49231159999999</v>
      </c>
      <c r="DA227" s="48">
        <v>156.2518651</v>
      </c>
      <c r="DB227" s="48">
        <v>172.10168519999999</v>
      </c>
      <c r="DC227" s="48">
        <v>289.12293499999998</v>
      </c>
      <c r="DD227" s="48">
        <v>232.27337890000001</v>
      </c>
      <c r="DE227" s="48">
        <v>89.55849520000001</v>
      </c>
      <c r="DF227" s="48">
        <v>168.08145959999999</v>
      </c>
      <c r="DG227" s="48">
        <v>82.062797840000002</v>
      </c>
      <c r="DH227" s="48">
        <v>89.007678159999998</v>
      </c>
      <c r="DI227" s="48">
        <v>184.38129719999998</v>
      </c>
      <c r="DJ227" s="48">
        <v>181.3981359</v>
      </c>
      <c r="DK227" s="48">
        <v>270.21224749999999</v>
      </c>
      <c r="DL227" s="48">
        <v>276.64061849999985</v>
      </c>
      <c r="DM227" s="48">
        <v>199.34236890000011</v>
      </c>
      <c r="DN227" s="48">
        <v>213.74762190000001</v>
      </c>
      <c r="DO227" s="48">
        <v>266.46557000000001</v>
      </c>
      <c r="DP227" s="48">
        <v>353.61631969999996</v>
      </c>
      <c r="DQ227" s="48">
        <v>139.53325000000001</v>
      </c>
      <c r="DR227" s="48">
        <v>73.832050299999992</v>
      </c>
      <c r="DS227" s="48">
        <v>75.860924717346151</v>
      </c>
      <c r="DT227" s="48">
        <v>99.477921199999997</v>
      </c>
      <c r="DU227" s="48">
        <v>107.5378467</v>
      </c>
      <c r="DV227" s="48">
        <v>98.129968700000006</v>
      </c>
      <c r="DW227" s="48">
        <v>72.250033099999996</v>
      </c>
      <c r="DX227" s="48">
        <v>54.898150899999997</v>
      </c>
      <c r="DY227" s="48">
        <v>65.110555399999996</v>
      </c>
      <c r="DZ227" s="48">
        <v>107.37588599999999</v>
      </c>
      <c r="EA227" s="48">
        <v>118.46197359999999</v>
      </c>
      <c r="EB227" s="48">
        <v>46.9950014</v>
      </c>
      <c r="EC227" s="48">
        <v>129.98394039999999</v>
      </c>
      <c r="ED227" s="48">
        <v>86.528076499999997</v>
      </c>
    </row>
    <row r="228" spans="1:134" x14ac:dyDescent="0.2">
      <c r="A228" s="55">
        <v>4</v>
      </c>
      <c r="B228" s="69" t="s">
        <v>123</v>
      </c>
      <c r="C228" s="48">
        <v>77.082224000000011</v>
      </c>
      <c r="D228" s="48">
        <v>60.714117999999999</v>
      </c>
      <c r="E228" s="48">
        <v>88.758037000000002</v>
      </c>
      <c r="F228" s="48">
        <v>86.958202</v>
      </c>
      <c r="G228" s="48">
        <v>95.072421000000006</v>
      </c>
      <c r="H228" s="48">
        <v>68.248996000000005</v>
      </c>
      <c r="I228" s="48">
        <v>33.382675999999996</v>
      </c>
      <c r="J228" s="48">
        <v>107.99105299999999</v>
      </c>
      <c r="K228" s="48">
        <v>81.266620000000003</v>
      </c>
      <c r="L228" s="48">
        <v>90.604298999999997</v>
      </c>
      <c r="M228" s="48">
        <v>66.030908999999994</v>
      </c>
      <c r="N228" s="48">
        <v>89.616685000000004</v>
      </c>
      <c r="O228" s="48">
        <v>89.233400000000003</v>
      </c>
      <c r="P228" s="48">
        <v>120.47326200000001</v>
      </c>
      <c r="Q228" s="48">
        <v>50.709803000000001</v>
      </c>
      <c r="R228" s="48">
        <v>66.469829000000004</v>
      </c>
      <c r="S228" s="48">
        <v>68.525386999999995</v>
      </c>
      <c r="T228" s="48">
        <v>67.052323000000001</v>
      </c>
      <c r="U228" s="48">
        <v>67.417537999999993</v>
      </c>
      <c r="V228" s="48">
        <v>89.809736000000001</v>
      </c>
      <c r="W228" s="48">
        <v>88.346564000000001</v>
      </c>
      <c r="X228" s="48">
        <v>96.074134999999998</v>
      </c>
      <c r="Y228" s="48">
        <v>84.329133999999996</v>
      </c>
      <c r="Z228" s="48">
        <v>119.82202800000016</v>
      </c>
      <c r="AA228" s="48">
        <v>84.463575000000006</v>
      </c>
      <c r="AB228" s="48">
        <v>105.466667</v>
      </c>
      <c r="AC228" s="48">
        <v>111.601</v>
      </c>
      <c r="AD228" s="48">
        <v>97.091678000000002</v>
      </c>
      <c r="AE228" s="48">
        <v>100.63123299999999</v>
      </c>
      <c r="AF228" s="48">
        <v>100.765276</v>
      </c>
      <c r="AG228" s="48">
        <v>107.601595</v>
      </c>
      <c r="AH228" s="48">
        <v>89.573109000000002</v>
      </c>
      <c r="AI228" s="48">
        <v>90.491735000000006</v>
      </c>
      <c r="AJ228" s="48">
        <v>70.655670000000001</v>
      </c>
      <c r="AK228" s="48">
        <v>136.04601400000001</v>
      </c>
      <c r="AL228" s="48">
        <v>92.944891999999996</v>
      </c>
      <c r="AM228" s="48">
        <v>108.935677</v>
      </c>
      <c r="AN228" s="48">
        <v>78.980393000000007</v>
      </c>
      <c r="AO228" s="48">
        <v>24.700106000000002</v>
      </c>
      <c r="AP228" s="48">
        <v>98.664743999999999</v>
      </c>
      <c r="AQ228" s="48">
        <v>63.601435000000002</v>
      </c>
      <c r="AR228" s="48">
        <v>114.632115</v>
      </c>
      <c r="AS228" s="48">
        <v>85.358889000000005</v>
      </c>
      <c r="AT228" s="48">
        <v>142.933494</v>
      </c>
      <c r="AU228" s="48">
        <v>158.25184300000001</v>
      </c>
      <c r="AV228" s="48">
        <v>109.704026</v>
      </c>
      <c r="AW228" s="48">
        <v>208.09999099999999</v>
      </c>
      <c r="AX228" s="48">
        <v>173.443163</v>
      </c>
      <c r="AY228" s="48">
        <v>108.76572299999999</v>
      </c>
      <c r="AZ228" s="48">
        <v>96.525664000000006</v>
      </c>
      <c r="BA228" s="48">
        <v>51.454408000000001</v>
      </c>
      <c r="BB228" s="48">
        <v>92.855395000000001</v>
      </c>
      <c r="BC228" s="48">
        <v>113.271353</v>
      </c>
      <c r="BD228" s="48">
        <v>70.877975000000006</v>
      </c>
      <c r="BE228" s="48">
        <v>115.54556700000001</v>
      </c>
      <c r="BF228" s="48">
        <v>37.492815</v>
      </c>
      <c r="BG228" s="48">
        <v>163.88462899999999</v>
      </c>
      <c r="BH228" s="48">
        <v>77.810875999999993</v>
      </c>
      <c r="BI228" s="48">
        <v>122.328063</v>
      </c>
      <c r="BJ228" s="48">
        <v>140.45171199999999</v>
      </c>
      <c r="BK228" s="48">
        <v>81.354625999999996</v>
      </c>
      <c r="BL228" s="48">
        <v>118.51977599999999</v>
      </c>
      <c r="BM228" s="48">
        <v>100.239741</v>
      </c>
      <c r="BN228" s="48">
        <v>193.86688599999999</v>
      </c>
      <c r="BO228" s="48">
        <v>198.57303300000001</v>
      </c>
      <c r="BP228" s="48">
        <v>89.1</v>
      </c>
      <c r="BQ228" s="48">
        <v>148.30000000000001</v>
      </c>
      <c r="BR228" s="48">
        <v>134.19999999999999</v>
      </c>
      <c r="BS228" s="48">
        <v>139.73148399999999</v>
      </c>
      <c r="BT228" s="48">
        <v>136.62954199999999</v>
      </c>
      <c r="BU228" s="48">
        <v>198.86373399999999</v>
      </c>
      <c r="BV228" s="48">
        <v>136.48984300000001</v>
      </c>
      <c r="BW228" s="48">
        <v>131.47125</v>
      </c>
      <c r="BX228" s="48">
        <v>182.00048100000001</v>
      </c>
      <c r="BY228" s="48">
        <v>196.95092199999999</v>
      </c>
      <c r="BZ228" s="48">
        <v>148.14838800000001</v>
      </c>
      <c r="CA228" s="48">
        <v>169.235974</v>
      </c>
      <c r="CB228" s="48">
        <v>106.74633799999999</v>
      </c>
      <c r="CC228" s="48">
        <v>157.32890800000001</v>
      </c>
      <c r="CD228" s="48">
        <v>103.848258</v>
      </c>
      <c r="CE228" s="48">
        <v>196.70021</v>
      </c>
      <c r="CF228" s="48">
        <v>118.18307799999999</v>
      </c>
      <c r="CG228" s="48">
        <v>146.16042100000001</v>
      </c>
      <c r="CH228" s="48">
        <v>133.129166</v>
      </c>
      <c r="CI228" s="48">
        <v>142.69976130000001</v>
      </c>
      <c r="CJ228" s="48">
        <v>149.62796269999998</v>
      </c>
      <c r="CK228" s="48">
        <v>102.13105209999999</v>
      </c>
      <c r="CL228" s="48">
        <v>128.11414629999999</v>
      </c>
      <c r="CM228" s="48">
        <v>148.979398</v>
      </c>
      <c r="CN228" s="48">
        <v>118.2352552</v>
      </c>
      <c r="CO228" s="48">
        <v>141.02695219999998</v>
      </c>
      <c r="CP228" s="48">
        <v>162.19205959999999</v>
      </c>
      <c r="CQ228" s="48">
        <v>45.4224611</v>
      </c>
      <c r="CR228" s="48">
        <v>83.4262078</v>
      </c>
      <c r="CS228" s="48">
        <v>141.91607390000001</v>
      </c>
      <c r="CT228" s="48">
        <v>147.35860540000002</v>
      </c>
      <c r="CU228" s="48">
        <v>140.58529590000001</v>
      </c>
      <c r="CV228" s="48">
        <v>163.85582540000001</v>
      </c>
      <c r="CW228" s="48">
        <v>206.45115949999999</v>
      </c>
      <c r="CX228" s="48">
        <v>126.9503363</v>
      </c>
      <c r="CY228" s="48">
        <v>169.04773619999997</v>
      </c>
      <c r="CZ228" s="48">
        <v>168.93805130000001</v>
      </c>
      <c r="DA228" s="48">
        <v>179.37026359999999</v>
      </c>
      <c r="DB228" s="48">
        <v>163.5823048</v>
      </c>
      <c r="DC228" s="48">
        <v>273.72816610000001</v>
      </c>
      <c r="DD228" s="48">
        <v>195.9778632</v>
      </c>
      <c r="DE228" s="48">
        <v>263.0842399</v>
      </c>
      <c r="DF228" s="48">
        <v>264.26767819999998</v>
      </c>
      <c r="DG228" s="48">
        <v>252.24915281</v>
      </c>
      <c r="DH228" s="48">
        <v>200.70021516999998</v>
      </c>
      <c r="DI228" s="48">
        <v>161.04790171999997</v>
      </c>
      <c r="DJ228" s="48">
        <v>240.06764429999998</v>
      </c>
      <c r="DK228" s="48">
        <v>180.31636860000003</v>
      </c>
      <c r="DL228" s="48">
        <v>178.03142389999994</v>
      </c>
      <c r="DM228" s="48">
        <v>272.3884407999999</v>
      </c>
      <c r="DN228" s="48">
        <v>402.85113269999999</v>
      </c>
      <c r="DO228" s="48">
        <v>473.7635085</v>
      </c>
      <c r="DP228" s="48">
        <v>415.76192589999999</v>
      </c>
      <c r="DQ228" s="48">
        <v>374.42423769999999</v>
      </c>
      <c r="DR228" s="48">
        <v>430.71689069999996</v>
      </c>
      <c r="DS228" s="48">
        <v>333.69480380517575</v>
      </c>
      <c r="DT228" s="48">
        <v>296.05723889999996</v>
      </c>
      <c r="DU228" s="48">
        <v>319.5423073</v>
      </c>
      <c r="DV228" s="48">
        <v>227.41105250000001</v>
      </c>
      <c r="DW228" s="48">
        <v>241.76510859999999</v>
      </c>
      <c r="DX228" s="48">
        <v>268.40341899999999</v>
      </c>
      <c r="DY228" s="48">
        <v>264.50441530000001</v>
      </c>
      <c r="DZ228" s="48">
        <v>201.81838440000001</v>
      </c>
      <c r="EA228" s="48">
        <v>276.61007280000001</v>
      </c>
      <c r="EB228" s="48">
        <v>158.02767</v>
      </c>
      <c r="EC228" s="48">
        <v>344.94879400000002</v>
      </c>
      <c r="ED228" s="48">
        <v>247.41517969999998</v>
      </c>
    </row>
    <row r="229" spans="1:134" x14ac:dyDescent="0.2">
      <c r="A229" s="55">
        <v>5</v>
      </c>
      <c r="B229" s="69" t="s">
        <v>122</v>
      </c>
      <c r="C229" s="48">
        <v>0</v>
      </c>
      <c r="D229" s="48">
        <v>1.9040410000000001</v>
      </c>
      <c r="E229" s="48">
        <v>5.2630499999999998</v>
      </c>
      <c r="F229" s="48">
        <v>962.60895500000004</v>
      </c>
      <c r="G229" s="48">
        <v>938.22004500000003</v>
      </c>
      <c r="H229" s="48">
        <v>415.64436799999999</v>
      </c>
      <c r="I229" s="48">
        <v>20.131910000000001</v>
      </c>
      <c r="J229" s="48">
        <v>0</v>
      </c>
      <c r="K229" s="48">
        <v>0.57765</v>
      </c>
      <c r="L229" s="48">
        <v>0</v>
      </c>
      <c r="M229" s="48">
        <v>2.8937999999999998E-2</v>
      </c>
      <c r="N229" s="48">
        <v>1.33043</v>
      </c>
      <c r="O229" s="48">
        <v>0</v>
      </c>
      <c r="P229" s="48">
        <v>11.20664</v>
      </c>
      <c r="Q229" s="48">
        <v>675.30067799999995</v>
      </c>
      <c r="R229" s="48">
        <v>288.53537999999998</v>
      </c>
      <c r="S229" s="48">
        <v>1254.8142849999999</v>
      </c>
      <c r="T229" s="48">
        <v>95.324017999999995</v>
      </c>
      <c r="U229" s="48">
        <v>288.59353499999997</v>
      </c>
      <c r="V229" s="48">
        <v>475.48735199999999</v>
      </c>
      <c r="W229" s="48">
        <v>73.875685000000004</v>
      </c>
      <c r="X229" s="48">
        <v>842.16346399999998</v>
      </c>
      <c r="Y229" s="48">
        <v>100.530582</v>
      </c>
      <c r="Z229" s="48">
        <v>594.1699009999993</v>
      </c>
      <c r="AA229" s="48">
        <v>66.339735000000005</v>
      </c>
      <c r="AB229" s="48">
        <v>1195.2638139999999</v>
      </c>
      <c r="AC229" s="48">
        <v>104.67694299999999</v>
      </c>
      <c r="AD229" s="48">
        <v>859.82610499999998</v>
      </c>
      <c r="AE229" s="48">
        <v>881.66199400000005</v>
      </c>
      <c r="AF229" s="48">
        <v>798.02371500000004</v>
      </c>
      <c r="AG229" s="48">
        <v>978.88510399999996</v>
      </c>
      <c r="AH229" s="48">
        <v>0</v>
      </c>
      <c r="AI229" s="48">
        <v>511.74868800000002</v>
      </c>
      <c r="AJ229" s="48">
        <v>430.396703</v>
      </c>
      <c r="AK229" s="48">
        <v>843.2</v>
      </c>
      <c r="AL229" s="48">
        <v>950</v>
      </c>
      <c r="AM229" s="48">
        <v>722.35997299999997</v>
      </c>
      <c r="AN229" s="48">
        <v>413.650553</v>
      </c>
      <c r="AO229" s="48">
        <v>255.5</v>
      </c>
      <c r="AP229" s="48">
        <v>621.168815</v>
      </c>
      <c r="AQ229" s="48">
        <v>3724.5282980000002</v>
      </c>
      <c r="AR229" s="48">
        <v>1476.959713</v>
      </c>
      <c r="AS229" s="48">
        <v>1920</v>
      </c>
      <c r="AT229" s="48">
        <v>1610.1757580000001</v>
      </c>
      <c r="AU229" s="48">
        <v>1587.892466</v>
      </c>
      <c r="AV229" s="48">
        <v>757.48956399999997</v>
      </c>
      <c r="AW229" s="48">
        <v>1401.672896</v>
      </c>
      <c r="AX229" s="48">
        <v>1628.234594</v>
      </c>
      <c r="AY229" s="48">
        <v>7.5225989999999996</v>
      </c>
      <c r="AZ229" s="48">
        <v>314.7</v>
      </c>
      <c r="BA229" s="48">
        <v>2580.7003</v>
      </c>
      <c r="BB229" s="48">
        <v>1244.2068409999999</v>
      </c>
      <c r="BC229" s="48">
        <v>204.15614299999999</v>
      </c>
      <c r="BD229" s="48">
        <v>0.97714400000000001</v>
      </c>
      <c r="BE229" s="48">
        <v>113.738574</v>
      </c>
      <c r="BF229" s="48">
        <v>648.02701200000001</v>
      </c>
      <c r="BG229" s="48">
        <v>107.537938</v>
      </c>
      <c r="BH229" s="48">
        <v>724.19145400000002</v>
      </c>
      <c r="BI229" s="48">
        <v>641.10046599999998</v>
      </c>
      <c r="BJ229" s="48">
        <v>2158.7513509999999</v>
      </c>
      <c r="BK229" s="48">
        <v>763.21494600000005</v>
      </c>
      <c r="BL229" s="48">
        <v>166.46354299999999</v>
      </c>
      <c r="BM229" s="48">
        <v>95.707238000000004</v>
      </c>
      <c r="BN229" s="48">
        <v>418.38671599999998</v>
      </c>
      <c r="BO229" s="48">
        <v>858.88971700000002</v>
      </c>
      <c r="BP229" s="48">
        <v>1349.9</v>
      </c>
      <c r="BQ229" s="48">
        <v>755.7</v>
      </c>
      <c r="BR229" s="48">
        <v>999.9</v>
      </c>
      <c r="BS229" s="48">
        <v>1328.4600330000001</v>
      </c>
      <c r="BT229" s="48">
        <v>620.64345300000002</v>
      </c>
      <c r="BU229" s="48">
        <v>640.65284099999997</v>
      </c>
      <c r="BV229" s="48">
        <v>723.04397700000004</v>
      </c>
      <c r="BW229" s="48">
        <v>786.09489399999995</v>
      </c>
      <c r="BX229" s="48">
        <v>358.24235199999998</v>
      </c>
      <c r="BY229" s="48">
        <v>777.22406999999998</v>
      </c>
      <c r="BZ229" s="48">
        <v>1730.283921</v>
      </c>
      <c r="CA229" s="48">
        <v>648.06570999999997</v>
      </c>
      <c r="CB229" s="48">
        <v>1198.7063009999999</v>
      </c>
      <c r="CC229" s="48">
        <v>0</v>
      </c>
      <c r="CD229" s="48">
        <v>0.92809900000000001</v>
      </c>
      <c r="CE229" s="48">
        <v>66.690915000000004</v>
      </c>
      <c r="CF229" s="48">
        <v>865.932503</v>
      </c>
      <c r="CG229" s="48">
        <v>720.70644200000004</v>
      </c>
      <c r="CH229" s="48">
        <v>1169.5423410000001</v>
      </c>
      <c r="CI229" s="48">
        <v>1505.950216</v>
      </c>
      <c r="CJ229" s="48">
        <v>0</v>
      </c>
      <c r="CK229" s="48">
        <v>0</v>
      </c>
      <c r="CL229" s="48">
        <v>1222.1796079999999</v>
      </c>
      <c r="CM229" s="48">
        <v>3126.9715128000003</v>
      </c>
      <c r="CN229" s="48">
        <v>950.59544000000005</v>
      </c>
      <c r="CO229" s="48">
        <v>726.86211200000002</v>
      </c>
      <c r="CP229" s="48">
        <v>524.97094400000003</v>
      </c>
      <c r="CQ229" s="48">
        <v>267.60278399999999</v>
      </c>
      <c r="CR229" s="48">
        <v>0</v>
      </c>
      <c r="CS229" s="48">
        <v>120.952544</v>
      </c>
      <c r="CT229" s="48">
        <v>844.86881600000004</v>
      </c>
      <c r="CU229" s="48">
        <v>120.005112</v>
      </c>
      <c r="CV229" s="48">
        <v>0</v>
      </c>
      <c r="CW229" s="48">
        <v>5.2582659999999999</v>
      </c>
      <c r="CX229" s="48">
        <v>0</v>
      </c>
      <c r="CY229" s="48">
        <v>1360.4531360000001</v>
      </c>
      <c r="CZ229" s="48">
        <v>1808.0023430000001</v>
      </c>
      <c r="DA229" s="48">
        <v>1219.8880079999999</v>
      </c>
      <c r="DB229" s="48">
        <v>1163.2669599999999</v>
      </c>
      <c r="DC229" s="48">
        <v>286.57093580000003</v>
      </c>
      <c r="DD229" s="48">
        <v>628.62025570000003</v>
      </c>
      <c r="DE229" s="48">
        <v>1186.2953597999999</v>
      </c>
      <c r="DF229" s="48">
        <v>1246.849232</v>
      </c>
      <c r="DG229" s="48">
        <v>360.57231350000001</v>
      </c>
      <c r="DH229" s="48">
        <v>4.4999999999999998E-2</v>
      </c>
      <c r="DI229" s="48">
        <v>386.86072600000006</v>
      </c>
      <c r="DJ229" s="48">
        <v>1325.0503150000002</v>
      </c>
      <c r="DK229" s="48">
        <v>3646.4180433000001</v>
      </c>
      <c r="DL229" s="48">
        <v>1254.8692799999999</v>
      </c>
      <c r="DM229" s="48">
        <v>0</v>
      </c>
      <c r="DN229" s="48">
        <v>0</v>
      </c>
      <c r="DO229" s="48">
        <v>12.218378</v>
      </c>
      <c r="DP229" s="48">
        <v>11.3106156</v>
      </c>
      <c r="DQ229" s="48">
        <v>12.415012000000001</v>
      </c>
      <c r="DR229" s="48">
        <v>0</v>
      </c>
      <c r="DS229" s="48">
        <v>0</v>
      </c>
      <c r="DT229" s="48">
        <v>0</v>
      </c>
      <c r="DU229" s="48">
        <v>0</v>
      </c>
      <c r="DV229" s="48">
        <v>141.13159999999999</v>
      </c>
      <c r="DW229" s="48">
        <v>0</v>
      </c>
      <c r="DX229" s="48">
        <v>0</v>
      </c>
      <c r="DY229" s="48">
        <v>309.37549089999999</v>
      </c>
      <c r="DZ229" s="48">
        <v>5214.6669833000005</v>
      </c>
      <c r="EA229" s="48">
        <v>2082.6681600000002</v>
      </c>
      <c r="EB229" s="48">
        <v>4.7981999999999997E-2</v>
      </c>
      <c r="EC229" s="48">
        <v>1075.2575999999999</v>
      </c>
      <c r="ED229" s="48">
        <v>3762.429568</v>
      </c>
    </row>
    <row r="230" spans="1:134" x14ac:dyDescent="0.2">
      <c r="A230" s="55">
        <v>6</v>
      </c>
      <c r="B230" s="69" t="s">
        <v>127</v>
      </c>
      <c r="C230" s="48">
        <v>19.187075</v>
      </c>
      <c r="D230" s="48">
        <v>9.2748969999999993</v>
      </c>
      <c r="E230" s="48">
        <v>25.474318</v>
      </c>
      <c r="F230" s="48">
        <v>9.9518199999999997</v>
      </c>
      <c r="G230" s="48">
        <v>14.940903</v>
      </c>
      <c r="H230" s="48">
        <v>17.231657999999999</v>
      </c>
      <c r="I230" s="48">
        <v>21.18197</v>
      </c>
      <c r="J230" s="48">
        <v>37.766407000000001</v>
      </c>
      <c r="K230" s="48">
        <v>14.876063</v>
      </c>
      <c r="L230" s="48">
        <v>18.489297000000001</v>
      </c>
      <c r="M230" s="48">
        <v>14.006481000000001</v>
      </c>
      <c r="N230" s="48">
        <v>20.137015000000002</v>
      </c>
      <c r="O230" s="48">
        <v>32.459226999999998</v>
      </c>
      <c r="P230" s="48">
        <v>16.645287</v>
      </c>
      <c r="Q230" s="48">
        <v>18.912870999999999</v>
      </c>
      <c r="R230" s="48">
        <v>13.206295000000001</v>
      </c>
      <c r="S230" s="48">
        <v>33.328580000000002</v>
      </c>
      <c r="T230" s="48">
        <v>22.464078000000001</v>
      </c>
      <c r="U230" s="48">
        <v>30.266508000000002</v>
      </c>
      <c r="V230" s="48">
        <v>24.159555000000001</v>
      </c>
      <c r="W230" s="48">
        <v>7.2884209999999996</v>
      </c>
      <c r="X230" s="48">
        <v>25.14461</v>
      </c>
      <c r="Y230" s="48">
        <v>23.585194999999999</v>
      </c>
      <c r="Z230" s="48">
        <v>39.78899100000001</v>
      </c>
      <c r="AA230" s="48">
        <v>20.604445999999999</v>
      </c>
      <c r="AB230" s="48">
        <v>31.72963</v>
      </c>
      <c r="AC230" s="48">
        <v>18.984489</v>
      </c>
      <c r="AD230" s="48">
        <v>23.251828</v>
      </c>
      <c r="AE230" s="48">
        <v>27.162258000000001</v>
      </c>
      <c r="AF230" s="48">
        <v>30.827155999999999</v>
      </c>
      <c r="AG230" s="48">
        <v>16.076982000000001</v>
      </c>
      <c r="AH230" s="48">
        <v>39.124443999999997</v>
      </c>
      <c r="AI230" s="48">
        <v>21.091066000000001</v>
      </c>
      <c r="AJ230" s="48">
        <v>8.1013859999999998</v>
      </c>
      <c r="AK230" s="48">
        <v>24.639322</v>
      </c>
      <c r="AL230" s="48">
        <v>20.084</v>
      </c>
      <c r="AM230" s="48">
        <v>33.804456999999999</v>
      </c>
      <c r="AN230" s="48">
        <v>16.886109999999999</v>
      </c>
      <c r="AO230" s="48">
        <v>13.887359999999999</v>
      </c>
      <c r="AP230" s="48">
        <v>12.218479</v>
      </c>
      <c r="AQ230" s="48">
        <v>29.792086999999999</v>
      </c>
      <c r="AR230" s="48">
        <v>25.638522999999999</v>
      </c>
      <c r="AS230" s="48">
        <v>30.567692000000001</v>
      </c>
      <c r="AT230" s="48">
        <v>50.119498999999998</v>
      </c>
      <c r="AU230" s="48">
        <v>30.263114999999999</v>
      </c>
      <c r="AV230" s="48">
        <v>21.944056</v>
      </c>
      <c r="AW230" s="48">
        <v>52.640241000000003</v>
      </c>
      <c r="AX230" s="48">
        <v>27.72907</v>
      </c>
      <c r="AY230" s="48">
        <v>48.831361000000001</v>
      </c>
      <c r="AZ230" s="48">
        <v>40.011032</v>
      </c>
      <c r="BA230" s="48">
        <v>27.848472000000001</v>
      </c>
      <c r="BB230" s="48">
        <v>23.776187</v>
      </c>
      <c r="BC230" s="48">
        <v>28.955016000000001</v>
      </c>
      <c r="BD230" s="48">
        <v>37.594541999999997</v>
      </c>
      <c r="BE230" s="48">
        <v>29.110244000000002</v>
      </c>
      <c r="BF230" s="48">
        <v>35.980626000000001</v>
      </c>
      <c r="BG230" s="48">
        <v>25.653665</v>
      </c>
      <c r="BH230" s="48">
        <v>36.068485000000003</v>
      </c>
      <c r="BI230" s="48">
        <v>39.655450000000002</v>
      </c>
      <c r="BJ230" s="48">
        <v>44.845728999999999</v>
      </c>
      <c r="BK230" s="48">
        <v>47.959690000000002</v>
      </c>
      <c r="BL230" s="48">
        <v>34.205345000000001</v>
      </c>
      <c r="BM230" s="48">
        <v>32.000450000000001</v>
      </c>
      <c r="BN230" s="48">
        <v>36.932811999999998</v>
      </c>
      <c r="BO230" s="48">
        <v>49.852752000000002</v>
      </c>
      <c r="BP230" s="48">
        <v>81.7</v>
      </c>
      <c r="BQ230" s="48">
        <v>44.3</v>
      </c>
      <c r="BR230" s="48">
        <v>68.599999999999994</v>
      </c>
      <c r="BS230" s="48">
        <v>31.059525000000001</v>
      </c>
      <c r="BT230" s="48">
        <v>45.674512999999997</v>
      </c>
      <c r="BU230" s="48">
        <v>84.047255000000007</v>
      </c>
      <c r="BV230" s="48">
        <v>109.27648499999999</v>
      </c>
      <c r="BW230" s="48">
        <v>90.070083999999994</v>
      </c>
      <c r="BX230" s="48">
        <v>85.741016999999999</v>
      </c>
      <c r="BY230" s="48">
        <v>65.448049999999995</v>
      </c>
      <c r="BZ230" s="48">
        <v>96.833695000000006</v>
      </c>
      <c r="CA230" s="48">
        <v>91.474453999999994</v>
      </c>
      <c r="CB230" s="48">
        <v>126.445869</v>
      </c>
      <c r="CC230" s="48">
        <v>116.328624</v>
      </c>
      <c r="CD230" s="48">
        <v>152.35082499999999</v>
      </c>
      <c r="CE230" s="48">
        <v>139.97591399999999</v>
      </c>
      <c r="CF230" s="48">
        <v>59.741695</v>
      </c>
      <c r="CG230" s="48">
        <v>86.208907999999994</v>
      </c>
      <c r="CH230" s="48">
        <v>126.34958</v>
      </c>
      <c r="CI230" s="48">
        <v>118.97026740000001</v>
      </c>
      <c r="CJ230" s="48">
        <v>73.490341099999995</v>
      </c>
      <c r="CK230" s="48">
        <v>53.095621999999999</v>
      </c>
      <c r="CL230" s="48">
        <v>94.842404500000001</v>
      </c>
      <c r="CM230" s="48">
        <v>58.822890799999996</v>
      </c>
      <c r="CN230" s="48">
        <v>90.670481499999994</v>
      </c>
      <c r="CO230" s="48">
        <v>81.676708900000008</v>
      </c>
      <c r="CP230" s="48">
        <v>64.226984599999994</v>
      </c>
      <c r="CQ230" s="48">
        <v>21.715171000000002</v>
      </c>
      <c r="CR230" s="48">
        <v>5.2461047000000001</v>
      </c>
      <c r="CS230" s="48">
        <v>24.956918699999999</v>
      </c>
      <c r="CT230" s="48">
        <v>33.816857799999994</v>
      </c>
      <c r="CU230" s="48">
        <v>60.484776100000005</v>
      </c>
      <c r="CV230" s="48">
        <v>51.237228899999998</v>
      </c>
      <c r="CW230" s="48">
        <v>91.510156099999989</v>
      </c>
      <c r="CX230" s="48">
        <v>68.8836321</v>
      </c>
      <c r="CY230" s="48">
        <v>101.20551159999999</v>
      </c>
      <c r="CZ230" s="48">
        <v>88.190290099999999</v>
      </c>
      <c r="DA230" s="48">
        <v>97.854609799999992</v>
      </c>
      <c r="DB230" s="48">
        <v>151.60467830000002</v>
      </c>
      <c r="DC230" s="48">
        <v>119.72091470000001</v>
      </c>
      <c r="DD230" s="48">
        <v>56.165272299999998</v>
      </c>
      <c r="DE230" s="48">
        <v>86.064658499999993</v>
      </c>
      <c r="DF230" s="48">
        <v>72.698009999999996</v>
      </c>
      <c r="DG230" s="48">
        <v>72.593458989999988</v>
      </c>
      <c r="DH230" s="48">
        <v>68.262353209999986</v>
      </c>
      <c r="DI230" s="48">
        <v>74.445638400000036</v>
      </c>
      <c r="DJ230" s="48">
        <v>88.09494909999998</v>
      </c>
      <c r="DK230" s="48">
        <v>115.05762930000003</v>
      </c>
      <c r="DL230" s="48">
        <v>91.97292310000006</v>
      </c>
      <c r="DM230" s="48">
        <v>111.32728769999989</v>
      </c>
      <c r="DN230" s="48">
        <v>82.272687700000006</v>
      </c>
      <c r="DO230" s="48">
        <v>75.26851409999999</v>
      </c>
      <c r="DP230" s="48">
        <v>41.172789700000003</v>
      </c>
      <c r="DQ230" s="48">
        <v>53.320562700000004</v>
      </c>
      <c r="DR230" s="48">
        <v>106.2295414</v>
      </c>
      <c r="DS230" s="48">
        <v>100.44453754505548</v>
      </c>
      <c r="DT230" s="48">
        <v>71.583561799999998</v>
      </c>
      <c r="DU230" s="48">
        <v>60.556228400000002</v>
      </c>
      <c r="DV230" s="48">
        <v>83.279287499999995</v>
      </c>
      <c r="DW230" s="48">
        <v>99.646514299999993</v>
      </c>
      <c r="DX230" s="48">
        <v>77.217956999999998</v>
      </c>
      <c r="DY230" s="48">
        <v>79.24804970000001</v>
      </c>
      <c r="DZ230" s="48">
        <v>91.476837700000004</v>
      </c>
      <c r="EA230" s="48">
        <v>47.8223536</v>
      </c>
      <c r="EB230" s="48">
        <v>67.3706411</v>
      </c>
      <c r="EC230" s="48">
        <v>130.38940640000001</v>
      </c>
      <c r="ED230" s="48">
        <v>102.7033077</v>
      </c>
    </row>
    <row r="231" spans="1:134" x14ac:dyDescent="0.2">
      <c r="A231" s="55">
        <v>7</v>
      </c>
      <c r="B231" s="69" t="s">
        <v>129</v>
      </c>
      <c r="C231" s="48">
        <v>9.9153070000000021</v>
      </c>
      <c r="D231" s="48">
        <v>23.677513000000001</v>
      </c>
      <c r="E231" s="48">
        <v>15.049538999999999</v>
      </c>
      <c r="F231" s="48">
        <v>8.8765289999999997</v>
      </c>
      <c r="G231" s="48">
        <v>10.216775</v>
      </c>
      <c r="H231" s="48">
        <v>7.7937820000000002</v>
      </c>
      <c r="I231" s="48">
        <v>15.562493999999999</v>
      </c>
      <c r="J231" s="48">
        <v>13.968496</v>
      </c>
      <c r="K231" s="48">
        <v>12.869915000000001</v>
      </c>
      <c r="L231" s="48">
        <v>5.8251480000000004</v>
      </c>
      <c r="M231" s="48">
        <v>11.170503</v>
      </c>
      <c r="N231" s="48">
        <v>7.4252229999999999</v>
      </c>
      <c r="O231" s="48">
        <v>13.524632</v>
      </c>
      <c r="P231" s="48">
        <v>4.4682250000000003</v>
      </c>
      <c r="Q231" s="48">
        <v>12.015207</v>
      </c>
      <c r="R231" s="48">
        <v>5.0684329999999997</v>
      </c>
      <c r="S231" s="48">
        <v>12.374373</v>
      </c>
      <c r="T231" s="48">
        <v>14.791573</v>
      </c>
      <c r="U231" s="48">
        <v>16.990995000000002</v>
      </c>
      <c r="V231" s="48">
        <v>14.092658</v>
      </c>
      <c r="W231" s="48">
        <v>12.868289000000001</v>
      </c>
      <c r="X231" s="48">
        <v>16.722304000000001</v>
      </c>
      <c r="Y231" s="48">
        <v>3.9602409999999999</v>
      </c>
      <c r="Z231" s="48">
        <v>22.251941000000016</v>
      </c>
      <c r="AA231" s="48">
        <v>13.538819999999999</v>
      </c>
      <c r="AB231" s="48">
        <v>7.1641089999999998</v>
      </c>
      <c r="AC231" s="48">
        <v>11.443241</v>
      </c>
      <c r="AD231" s="48">
        <v>30.762042999999998</v>
      </c>
      <c r="AE231" s="48">
        <v>42.59337</v>
      </c>
      <c r="AF231" s="48">
        <v>11.896131</v>
      </c>
      <c r="AG231" s="48">
        <v>14.711736999999999</v>
      </c>
      <c r="AH231" s="48">
        <v>15.831929000000001</v>
      </c>
      <c r="AI231" s="48">
        <v>22.911982999999999</v>
      </c>
      <c r="AJ231" s="48">
        <v>3.58067</v>
      </c>
      <c r="AK231" s="48">
        <v>13.657621000000001</v>
      </c>
      <c r="AL231" s="48">
        <v>8.0232659999999996</v>
      </c>
      <c r="AM231" s="48">
        <v>24.491721999999999</v>
      </c>
      <c r="AN231" s="48">
        <v>13.206825</v>
      </c>
      <c r="AO231" s="48">
        <v>5.6150840000000004</v>
      </c>
      <c r="AP231" s="48">
        <v>4.660145</v>
      </c>
      <c r="AQ231" s="48">
        <v>14.539936000000001</v>
      </c>
      <c r="AR231" s="48">
        <v>15.351372</v>
      </c>
      <c r="AS231" s="48">
        <v>18.427219999999998</v>
      </c>
      <c r="AT231" s="48">
        <v>18.656689</v>
      </c>
      <c r="AU231" s="48">
        <v>26.313594999999999</v>
      </c>
      <c r="AV231" s="48">
        <v>7.1818030000000004</v>
      </c>
      <c r="AW231" s="48">
        <v>33.258856999999999</v>
      </c>
      <c r="AX231" s="48">
        <v>16.397054000000001</v>
      </c>
      <c r="AY231" s="48">
        <v>12.970717</v>
      </c>
      <c r="AZ231" s="48">
        <v>24.108353999999999</v>
      </c>
      <c r="BA231" s="48">
        <v>16.711666999999998</v>
      </c>
      <c r="BB231" s="48">
        <v>18.178187999999999</v>
      </c>
      <c r="BC231" s="48">
        <v>11.495145000000001</v>
      </c>
      <c r="BD231" s="48">
        <v>11.142346999999999</v>
      </c>
      <c r="BE231" s="48">
        <v>49.202702000000002</v>
      </c>
      <c r="BF231" s="48">
        <v>7.2243230000000001</v>
      </c>
      <c r="BG231" s="48">
        <v>16.952016</v>
      </c>
      <c r="BH231" s="48">
        <v>8.2586849999999998</v>
      </c>
      <c r="BI231" s="48">
        <v>10.855135000000001</v>
      </c>
      <c r="BJ231" s="48">
        <v>15.991486999999999</v>
      </c>
      <c r="BK231" s="48">
        <v>6.3193590000000004</v>
      </c>
      <c r="BL231" s="48">
        <v>12.544791999999999</v>
      </c>
      <c r="BM231" s="48">
        <v>4.81609</v>
      </c>
      <c r="BN231" s="48">
        <v>10.473416</v>
      </c>
      <c r="BO231" s="48">
        <v>11.085107000000001</v>
      </c>
      <c r="BP231" s="48">
        <v>8.1</v>
      </c>
      <c r="BQ231" s="48">
        <v>25.2</v>
      </c>
      <c r="BR231" s="48">
        <v>4.8</v>
      </c>
      <c r="BS231" s="48">
        <v>17.992868000000001</v>
      </c>
      <c r="BT231" s="48">
        <v>16.036292</v>
      </c>
      <c r="BU231" s="48">
        <v>27.754346000000002</v>
      </c>
      <c r="BV231" s="48">
        <v>36.078293000000002</v>
      </c>
      <c r="BW231" s="48">
        <v>13.607768999999999</v>
      </c>
      <c r="BX231" s="48">
        <v>9.6228770000000008</v>
      </c>
      <c r="BY231" s="48">
        <v>43.094662999999997</v>
      </c>
      <c r="BZ231" s="48">
        <v>30.414762</v>
      </c>
      <c r="CA231" s="48">
        <v>39.041229000000001</v>
      </c>
      <c r="CB231" s="48">
        <v>12.207693000000001</v>
      </c>
      <c r="CC231" s="48">
        <v>19.536942</v>
      </c>
      <c r="CD231" s="48">
        <v>6.7639040000000001</v>
      </c>
      <c r="CE231" s="48">
        <v>9.1072989999999994</v>
      </c>
      <c r="CF231" s="48">
        <v>2.1933850000000001</v>
      </c>
      <c r="CG231" s="48">
        <v>6.7636479999999999</v>
      </c>
      <c r="CH231" s="48">
        <v>16.677631000000002</v>
      </c>
      <c r="CI231" s="48">
        <v>9.9205305999999993</v>
      </c>
      <c r="CJ231" s="48">
        <v>5.1488125</v>
      </c>
      <c r="CK231" s="48">
        <v>14.924475800000002</v>
      </c>
      <c r="CL231" s="48">
        <v>14.551795800000001</v>
      </c>
      <c r="CM231" s="48">
        <v>12.1712034</v>
      </c>
      <c r="CN231" s="48">
        <v>2.8117097999999996</v>
      </c>
      <c r="CO231" s="48">
        <v>49.675085000000003</v>
      </c>
      <c r="CP231" s="48">
        <v>8.7351709</v>
      </c>
      <c r="CQ231" s="48">
        <v>105.8018737</v>
      </c>
      <c r="CR231" s="48">
        <v>44.499578100000001</v>
      </c>
      <c r="CS231" s="48">
        <v>99.130571599999996</v>
      </c>
      <c r="CT231" s="48">
        <v>175.8819005</v>
      </c>
      <c r="CU231" s="48">
        <v>7.6689577999999994</v>
      </c>
      <c r="CV231" s="48">
        <v>25.4351007</v>
      </c>
      <c r="CW231" s="48">
        <v>4.6696457999999996</v>
      </c>
      <c r="CX231" s="48">
        <v>7.3795527999999999</v>
      </c>
      <c r="CY231" s="48">
        <v>6.9739713999999999</v>
      </c>
      <c r="CZ231" s="48">
        <v>25.944225800000002</v>
      </c>
      <c r="DA231" s="48">
        <v>32.492448799999998</v>
      </c>
      <c r="DB231" s="48">
        <v>18.462686000000001</v>
      </c>
      <c r="DC231" s="48">
        <v>8.7868995999999999</v>
      </c>
      <c r="DD231" s="48">
        <v>22.225547600000002</v>
      </c>
      <c r="DE231" s="48">
        <v>24.027991100000001</v>
      </c>
      <c r="DF231" s="48">
        <v>11.2045827</v>
      </c>
      <c r="DG231" s="48">
        <v>6.9496729999999998</v>
      </c>
      <c r="DH231" s="48">
        <v>8.4590547699999998</v>
      </c>
      <c r="DI231" s="48">
        <v>10.426918429999997</v>
      </c>
      <c r="DJ231" s="48">
        <v>14.514198700000001</v>
      </c>
      <c r="DK231" s="48">
        <v>23.784443500000002</v>
      </c>
      <c r="DL231" s="48">
        <v>19.433385999999999</v>
      </c>
      <c r="DM231" s="48">
        <v>6.7271116000000006</v>
      </c>
      <c r="DN231" s="48">
        <v>28.448409699999999</v>
      </c>
      <c r="DO231" s="48">
        <v>8.0294939000000003</v>
      </c>
      <c r="DP231" s="48">
        <v>0.74865700000000002</v>
      </c>
      <c r="DQ231" s="48">
        <v>2.4262892000000003</v>
      </c>
      <c r="DR231" s="48">
        <v>12.315940599999999</v>
      </c>
      <c r="DS231" s="48">
        <v>3.9908728626022292</v>
      </c>
      <c r="DT231" s="48">
        <v>1.3185562</v>
      </c>
      <c r="DU231" s="48">
        <v>4.0949897000000002</v>
      </c>
      <c r="DV231" s="48">
        <v>2.2118677999999998</v>
      </c>
      <c r="DW231" s="48">
        <v>19.2481768</v>
      </c>
      <c r="DX231" s="48">
        <v>6.5527560999999999</v>
      </c>
      <c r="DY231" s="48">
        <v>14.117251400000001</v>
      </c>
      <c r="DZ231" s="48">
        <v>3.4618660999999999</v>
      </c>
      <c r="EA231" s="48">
        <v>3.5250803999999998</v>
      </c>
      <c r="EB231" s="48">
        <v>11.538691999999999</v>
      </c>
      <c r="EC231" s="48">
        <v>9.7606333999999997</v>
      </c>
      <c r="ED231" s="48">
        <v>5.9716456999999998</v>
      </c>
    </row>
    <row r="232" spans="1:134" x14ac:dyDescent="0.2">
      <c r="A232" s="55">
        <v>8</v>
      </c>
      <c r="B232" s="69" t="s">
        <v>183</v>
      </c>
      <c r="C232" s="48">
        <v>537.24631599999998</v>
      </c>
      <c r="D232" s="48">
        <v>241.42149599999999</v>
      </c>
      <c r="E232" s="48">
        <v>829.07872399999997</v>
      </c>
      <c r="F232" s="48">
        <v>389.18541800000003</v>
      </c>
      <c r="G232" s="48">
        <v>822.81883000000005</v>
      </c>
      <c r="H232" s="48">
        <v>275.86965099999998</v>
      </c>
      <c r="I232" s="48">
        <v>380.89807100000002</v>
      </c>
      <c r="J232" s="48">
        <v>426.02609799999999</v>
      </c>
      <c r="K232" s="48">
        <v>312.68527</v>
      </c>
      <c r="L232" s="48">
        <v>337.87596600000001</v>
      </c>
      <c r="M232" s="48">
        <v>500.10923400000001</v>
      </c>
      <c r="N232" s="48">
        <v>391.22743500000001</v>
      </c>
      <c r="O232" s="48">
        <v>348.03299700000002</v>
      </c>
      <c r="P232" s="48">
        <v>633.69840099999999</v>
      </c>
      <c r="Q232" s="48">
        <v>395.461253</v>
      </c>
      <c r="R232" s="48">
        <v>330.006057</v>
      </c>
      <c r="S232" s="48">
        <v>878.29873899999996</v>
      </c>
      <c r="T232" s="48">
        <v>617.68228799999997</v>
      </c>
      <c r="U232" s="48">
        <v>373.28329100000002</v>
      </c>
      <c r="V232" s="48">
        <v>739.00878999999998</v>
      </c>
      <c r="W232" s="48">
        <v>404.82882499999999</v>
      </c>
      <c r="X232" s="48">
        <v>416.215642</v>
      </c>
      <c r="Y232" s="48">
        <v>860.03860099999997</v>
      </c>
      <c r="Z232" s="48">
        <v>551.40327400000024</v>
      </c>
      <c r="AA232" s="48">
        <v>433.51760400000001</v>
      </c>
      <c r="AB232" s="48">
        <v>424.55184500000001</v>
      </c>
      <c r="AC232" s="48">
        <v>509.866512</v>
      </c>
      <c r="AD232" s="48">
        <v>371.84073899999999</v>
      </c>
      <c r="AE232" s="48">
        <v>573.41405399999996</v>
      </c>
      <c r="AF232" s="48">
        <v>707.91019500000004</v>
      </c>
      <c r="AG232" s="48">
        <v>1473.7459819999999</v>
      </c>
      <c r="AH232" s="48">
        <v>1156.810661</v>
      </c>
      <c r="AI232" s="48">
        <v>1638.1285399999999</v>
      </c>
      <c r="AJ232" s="48">
        <v>214.654528</v>
      </c>
      <c r="AK232" s="48">
        <v>737.49175300000002</v>
      </c>
      <c r="AL232" s="48">
        <v>849.333979</v>
      </c>
      <c r="AM232" s="48">
        <v>413.59280899999999</v>
      </c>
      <c r="AN232" s="48">
        <v>373.38679200000001</v>
      </c>
      <c r="AO232" s="48">
        <v>426.41216900000001</v>
      </c>
      <c r="AP232" s="48">
        <v>251.47814700000001</v>
      </c>
      <c r="AQ232" s="48">
        <v>1006.697944</v>
      </c>
      <c r="AR232" s="48">
        <v>790.04954299999997</v>
      </c>
      <c r="AS232" s="48">
        <v>482.39619900000002</v>
      </c>
      <c r="AT232" s="48">
        <v>1028.785331</v>
      </c>
      <c r="AU232" s="48">
        <v>1426.207114</v>
      </c>
      <c r="AV232" s="48">
        <v>923.43259699999999</v>
      </c>
      <c r="AW232" s="48">
        <v>668.85455899999999</v>
      </c>
      <c r="AX232" s="48">
        <v>1169.210971</v>
      </c>
      <c r="AY232" s="48">
        <v>916.95262000000002</v>
      </c>
      <c r="AZ232" s="48">
        <v>1221.2506550000001</v>
      </c>
      <c r="BA232" s="48">
        <v>818.11930400000006</v>
      </c>
      <c r="BB232" s="48">
        <v>860.46837700000003</v>
      </c>
      <c r="BC232" s="48">
        <v>768.297597</v>
      </c>
      <c r="BD232" s="48">
        <v>594.03933400000005</v>
      </c>
      <c r="BE232" s="48">
        <v>704.64735299999995</v>
      </c>
      <c r="BF232" s="48">
        <v>565.87684300000001</v>
      </c>
      <c r="BG232" s="48">
        <v>592.48763899999994</v>
      </c>
      <c r="BH232" s="48">
        <v>559.23047499999996</v>
      </c>
      <c r="BI232" s="48">
        <v>568.04170399999998</v>
      </c>
      <c r="BJ232" s="48">
        <v>760.31938400000001</v>
      </c>
      <c r="BK232" s="48">
        <v>691.82378600000004</v>
      </c>
      <c r="BL232" s="48">
        <v>954.29771400000004</v>
      </c>
      <c r="BM232" s="48">
        <v>780.80572800000004</v>
      </c>
      <c r="BN232" s="48">
        <v>709.16534200000001</v>
      </c>
      <c r="BO232" s="48">
        <v>595.71250099999997</v>
      </c>
      <c r="BP232" s="48">
        <v>1092.8</v>
      </c>
      <c r="BQ232" s="48">
        <v>935</v>
      </c>
      <c r="BR232" s="48">
        <v>979.2</v>
      </c>
      <c r="BS232" s="48">
        <v>840.96000800000002</v>
      </c>
      <c r="BT232" s="48">
        <v>632.29030799999998</v>
      </c>
      <c r="BU232" s="48">
        <v>1391.905254</v>
      </c>
      <c r="BV232" s="48">
        <v>1347.764459</v>
      </c>
      <c r="BW232" s="48">
        <v>1322.7547440000001</v>
      </c>
      <c r="BX232" s="48">
        <v>1022.775986</v>
      </c>
      <c r="BY232" s="48">
        <v>1351.1219000000001</v>
      </c>
      <c r="BZ232" s="48">
        <v>1430.882793</v>
      </c>
      <c r="CA232" s="48">
        <v>1454.213647</v>
      </c>
      <c r="CB232" s="48">
        <v>2309.9888540000002</v>
      </c>
      <c r="CC232" s="48">
        <v>1858.4379750000001</v>
      </c>
      <c r="CD232" s="48">
        <v>1915.4768690000001</v>
      </c>
      <c r="CE232" s="48">
        <v>1721.8572380000001</v>
      </c>
      <c r="CF232" s="48">
        <v>1156.18427</v>
      </c>
      <c r="CG232" s="48">
        <v>2508.3598229999998</v>
      </c>
      <c r="CH232" s="48">
        <v>2273.0595250000001</v>
      </c>
      <c r="CI232" s="48">
        <v>1544.2549630000001</v>
      </c>
      <c r="CJ232" s="48">
        <v>1890.2155187999999</v>
      </c>
      <c r="CK232" s="48">
        <v>1291.0135969999999</v>
      </c>
      <c r="CL232" s="48">
        <v>1535.0288192</v>
      </c>
      <c r="CM232" s="48">
        <v>2177.4807893000002</v>
      </c>
      <c r="CN232" s="48">
        <v>1637.7185290999998</v>
      </c>
      <c r="CO232" s="48">
        <v>1942.7107034999999</v>
      </c>
      <c r="CP232" s="48">
        <v>1486.1982372</v>
      </c>
      <c r="CQ232" s="48">
        <v>516.65921960000003</v>
      </c>
      <c r="CR232" s="48">
        <v>197.45385540000001</v>
      </c>
      <c r="CS232" s="48">
        <v>1152.7243527999999</v>
      </c>
      <c r="CT232" s="48">
        <v>1054.2095282</v>
      </c>
      <c r="CU232" s="48">
        <v>566.41343929999994</v>
      </c>
      <c r="CV232" s="48">
        <v>1723.4388547999999</v>
      </c>
      <c r="CW232" s="48">
        <v>1640.3780539000002</v>
      </c>
      <c r="CX232" s="48">
        <v>1564.2905140999999</v>
      </c>
      <c r="CY232" s="48">
        <v>853.20721370000001</v>
      </c>
      <c r="CZ232" s="48">
        <v>1539.9829416</v>
      </c>
      <c r="DA232" s="48">
        <v>1314.0986354000001</v>
      </c>
      <c r="DB232" s="48">
        <v>1178.1889397999998</v>
      </c>
      <c r="DC232" s="48">
        <v>1943.9410481</v>
      </c>
      <c r="DD232" s="48">
        <v>1304.7175585</v>
      </c>
      <c r="DE232" s="48">
        <v>1026.6124379</v>
      </c>
      <c r="DF232" s="48">
        <v>2053.8470004999999</v>
      </c>
      <c r="DG232" s="48">
        <v>1437.8549032000001</v>
      </c>
      <c r="DH232" s="48">
        <v>1556.4903493699999</v>
      </c>
      <c r="DI232" s="48">
        <v>1482.0477804300003</v>
      </c>
      <c r="DJ232" s="48">
        <v>1596.7570780000005</v>
      </c>
      <c r="DK232" s="48">
        <v>1676.2128775000001</v>
      </c>
      <c r="DL232" s="48">
        <v>1331.4731213999994</v>
      </c>
      <c r="DM232" s="48">
        <v>1602.2235786999991</v>
      </c>
      <c r="DN232" s="48">
        <v>2065.1920742000002</v>
      </c>
      <c r="DO232" s="48">
        <v>2020.5008659</v>
      </c>
      <c r="DP232" s="48">
        <v>1297.0045012</v>
      </c>
      <c r="DQ232" s="48">
        <v>1288.4164499999999</v>
      </c>
      <c r="DR232" s="48">
        <v>999.06802540000001</v>
      </c>
      <c r="DS232" s="48">
        <v>972.81840061798005</v>
      </c>
      <c r="DT232" s="48">
        <v>1479.4725986999999</v>
      </c>
      <c r="DU232" s="48">
        <v>1099.6654885999999</v>
      </c>
      <c r="DV232" s="48">
        <v>1734.6094971</v>
      </c>
      <c r="DW232" s="48">
        <v>1251.5485099</v>
      </c>
      <c r="DX232" s="48">
        <v>1580.1673260999999</v>
      </c>
      <c r="DY232" s="48">
        <v>1200.6773304999999</v>
      </c>
      <c r="DZ232" s="48">
        <v>838.31703979999998</v>
      </c>
      <c r="EA232" s="48">
        <v>1139.1112862999998</v>
      </c>
      <c r="EB232" s="48">
        <v>1213.3098087000001</v>
      </c>
      <c r="EC232" s="48">
        <v>1790.8858932000001</v>
      </c>
      <c r="ED232" s="48">
        <v>1625.5678048</v>
      </c>
    </row>
    <row r="233" spans="1:134" x14ac:dyDescent="0.2">
      <c r="A233" s="55">
        <v>9</v>
      </c>
      <c r="B233" s="69" t="s">
        <v>184</v>
      </c>
      <c r="C233" s="48">
        <v>16.166372000000003</v>
      </c>
      <c r="D233" s="48">
        <v>14.054221</v>
      </c>
      <c r="E233" s="48">
        <v>14.772824999999999</v>
      </c>
      <c r="F233" s="48">
        <v>6.967333</v>
      </c>
      <c r="G233" s="48">
        <v>6.8468239999999998</v>
      </c>
      <c r="H233" s="48">
        <v>6.1970140000000002</v>
      </c>
      <c r="I233" s="48">
        <v>6.4582889999999997</v>
      </c>
      <c r="J233" s="48">
        <v>21.020319000000001</v>
      </c>
      <c r="K233" s="48">
        <v>9.9824140000000003</v>
      </c>
      <c r="L233" s="48">
        <v>6.3152900000000001</v>
      </c>
      <c r="M233" s="48">
        <v>12.437227</v>
      </c>
      <c r="N233" s="48">
        <v>16.410325</v>
      </c>
      <c r="O233" s="48">
        <v>11.303811</v>
      </c>
      <c r="P233" s="48">
        <v>20.540946000000002</v>
      </c>
      <c r="Q233" s="48">
        <v>16.123075</v>
      </c>
      <c r="R233" s="48">
        <v>8.1587730000000001</v>
      </c>
      <c r="S233" s="48">
        <v>18.499713</v>
      </c>
      <c r="T233" s="48">
        <v>26.041062</v>
      </c>
      <c r="U233" s="48">
        <v>20.512699999999999</v>
      </c>
      <c r="V233" s="48">
        <v>21.062403</v>
      </c>
      <c r="W233" s="48">
        <v>6.415788</v>
      </c>
      <c r="X233" s="48">
        <v>17.825126000000001</v>
      </c>
      <c r="Y233" s="48">
        <v>10.544283999999999</v>
      </c>
      <c r="Z233" s="48">
        <v>23.194864999999965</v>
      </c>
      <c r="AA233" s="48">
        <v>14.322478</v>
      </c>
      <c r="AB233" s="48">
        <v>13.574439999999999</v>
      </c>
      <c r="AC233" s="48">
        <v>21.95025</v>
      </c>
      <c r="AD233" s="48">
        <v>23.452206</v>
      </c>
      <c r="AE233" s="48">
        <v>35.307316999999998</v>
      </c>
      <c r="AF233" s="48">
        <v>13.726276</v>
      </c>
      <c r="AG233" s="48">
        <v>25.532934000000001</v>
      </c>
      <c r="AH233" s="48">
        <v>21.105475999999999</v>
      </c>
      <c r="AI233" s="48">
        <v>10.286949999999999</v>
      </c>
      <c r="AJ233" s="48">
        <v>0.67075600000000002</v>
      </c>
      <c r="AK233" s="48">
        <v>17.423946999999998</v>
      </c>
      <c r="AL233" s="48">
        <v>16.702062999999999</v>
      </c>
      <c r="AM233" s="48">
        <v>10.733093999999999</v>
      </c>
      <c r="AN233" s="48">
        <v>6.8084749999999996</v>
      </c>
      <c r="AO233" s="48">
        <v>5.1120760000000001</v>
      </c>
      <c r="AP233" s="48">
        <v>3.3216380000000001</v>
      </c>
      <c r="AQ233" s="48">
        <v>19.309791000000001</v>
      </c>
      <c r="AR233" s="48">
        <v>15.939587</v>
      </c>
      <c r="AS233" s="48">
        <v>27.784162999999999</v>
      </c>
      <c r="AT233" s="48">
        <v>33.872948000000001</v>
      </c>
      <c r="AU233" s="48">
        <v>21.484047</v>
      </c>
      <c r="AV233" s="48">
        <v>15.110694000000001</v>
      </c>
      <c r="AW233" s="48">
        <v>32.334088000000001</v>
      </c>
      <c r="AX233" s="48">
        <v>40.044086</v>
      </c>
      <c r="AY233" s="48">
        <v>16.607171999999998</v>
      </c>
      <c r="AZ233" s="48">
        <v>29.658787</v>
      </c>
      <c r="BA233" s="48">
        <v>32.725873</v>
      </c>
      <c r="BB233" s="48">
        <v>13.67681</v>
      </c>
      <c r="BC233" s="48">
        <v>12.654507000000001</v>
      </c>
      <c r="BD233" s="48">
        <v>15.12171</v>
      </c>
      <c r="BE233" s="48">
        <v>16.934145000000001</v>
      </c>
      <c r="BF233" s="48">
        <v>13.300917</v>
      </c>
      <c r="BG233" s="48">
        <v>17.686411</v>
      </c>
      <c r="BH233" s="48">
        <v>19.158823000000002</v>
      </c>
      <c r="BI233" s="48">
        <v>9.9258249999999997</v>
      </c>
      <c r="BJ233" s="48">
        <v>28.257114000000001</v>
      </c>
      <c r="BK233" s="48">
        <v>24.551838</v>
      </c>
      <c r="BL233" s="48">
        <v>25.980004999999998</v>
      </c>
      <c r="BM233" s="48">
        <v>15.917676</v>
      </c>
      <c r="BN233" s="48">
        <v>23.508355999999999</v>
      </c>
      <c r="BO233" s="48">
        <v>8.8829659999999997</v>
      </c>
      <c r="BP233" s="48">
        <v>13.5</v>
      </c>
      <c r="BQ233" s="48">
        <v>17.600000000000001</v>
      </c>
      <c r="BR233" s="48">
        <v>22.3</v>
      </c>
      <c r="BS233" s="48">
        <v>15.498718</v>
      </c>
      <c r="BT233" s="48">
        <v>11.672662000000001</v>
      </c>
      <c r="BU233" s="48">
        <v>22.756754000000001</v>
      </c>
      <c r="BV233" s="48">
        <v>37.261364999999998</v>
      </c>
      <c r="BW233" s="48">
        <v>34.556074000000002</v>
      </c>
      <c r="BX233" s="48">
        <v>37.661901999999998</v>
      </c>
      <c r="BY233" s="48">
        <v>51.715536999999998</v>
      </c>
      <c r="BZ233" s="48">
        <v>34.795400000000001</v>
      </c>
      <c r="CA233" s="48">
        <v>29.48377</v>
      </c>
      <c r="CB233" s="48">
        <v>21.744555999999999</v>
      </c>
      <c r="CC233" s="48">
        <v>37.782533999999998</v>
      </c>
      <c r="CD233" s="48">
        <v>50.414447000000003</v>
      </c>
      <c r="CE233" s="48">
        <v>23.98818</v>
      </c>
      <c r="CF233" s="48">
        <v>11.159103999999999</v>
      </c>
      <c r="CG233" s="48">
        <v>32.379607</v>
      </c>
      <c r="CH233" s="48">
        <v>34.607214999999997</v>
      </c>
      <c r="CI233" s="48">
        <v>33.902852200000005</v>
      </c>
      <c r="CJ233" s="48">
        <v>39.637950700000005</v>
      </c>
      <c r="CK233" s="48">
        <v>24.601931899999997</v>
      </c>
      <c r="CL233" s="48">
        <v>20.967442399999999</v>
      </c>
      <c r="CM233" s="48">
        <v>38.651557799999999</v>
      </c>
      <c r="CN233" s="48">
        <v>36.134153399999995</v>
      </c>
      <c r="CO233" s="48">
        <v>24.959090600000003</v>
      </c>
      <c r="CP233" s="48">
        <v>23.511195699999998</v>
      </c>
      <c r="CQ233" s="48">
        <v>12.025765300000002</v>
      </c>
      <c r="CR233" s="48">
        <v>0</v>
      </c>
      <c r="CS233" s="48">
        <v>1.1839831000000001</v>
      </c>
      <c r="CT233" s="48">
        <v>3.5050108</v>
      </c>
      <c r="CU233" s="48">
        <v>0.82859419999999995</v>
      </c>
      <c r="CV233" s="48">
        <v>3.6772575999999999</v>
      </c>
      <c r="CW233" s="48">
        <v>24.434779199999998</v>
      </c>
      <c r="CX233" s="48">
        <v>9.515194300000001</v>
      </c>
      <c r="CY233" s="48">
        <v>18.3454561</v>
      </c>
      <c r="CZ233" s="48">
        <v>20.711993100000001</v>
      </c>
      <c r="DA233" s="48">
        <v>24.928257200000001</v>
      </c>
      <c r="DB233" s="48">
        <v>40.944919399999996</v>
      </c>
      <c r="DC233" s="48">
        <v>63.968906700000005</v>
      </c>
      <c r="DD233" s="48">
        <v>14.7589197</v>
      </c>
      <c r="DE233" s="48">
        <v>26.421454899999997</v>
      </c>
      <c r="DF233" s="48">
        <v>29.578337899999998</v>
      </c>
      <c r="DG233" s="48">
        <v>45.162161470000001</v>
      </c>
      <c r="DH233" s="48">
        <v>26.57543729</v>
      </c>
      <c r="DI233" s="48">
        <v>39.823393940000003</v>
      </c>
      <c r="DJ233" s="48">
        <v>18.071116300000014</v>
      </c>
      <c r="DK233" s="48">
        <v>39.289325300000002</v>
      </c>
      <c r="DL233" s="48">
        <v>24.491700899999984</v>
      </c>
      <c r="DM233" s="48">
        <v>33.736234400000001</v>
      </c>
      <c r="DN233" s="48">
        <v>55.933111500000003</v>
      </c>
      <c r="DO233" s="48">
        <v>40.113168100000003</v>
      </c>
      <c r="DP233" s="48">
        <v>20.959961499999999</v>
      </c>
      <c r="DQ233" s="48">
        <v>13.9425005</v>
      </c>
      <c r="DR233" s="48">
        <v>17.2925726</v>
      </c>
      <c r="DS233" s="48">
        <v>26.774356493270904</v>
      </c>
      <c r="DT233" s="48">
        <v>41.462498799999999</v>
      </c>
      <c r="DU233" s="48">
        <v>29.600919699999999</v>
      </c>
      <c r="DV233" s="48">
        <v>26.775117999999999</v>
      </c>
      <c r="DW233" s="48">
        <v>18.540483100000003</v>
      </c>
      <c r="DX233" s="48">
        <v>31.363178100000003</v>
      </c>
      <c r="DY233" s="48">
        <v>30.218419799999999</v>
      </c>
      <c r="DZ233" s="48">
        <v>33.932396500000003</v>
      </c>
      <c r="EA233" s="48">
        <v>8.4541101999999988</v>
      </c>
      <c r="EB233" s="48">
        <v>13.167897400000001</v>
      </c>
      <c r="EC233" s="48">
        <v>38.892048000000003</v>
      </c>
      <c r="ED233" s="48">
        <v>27.757825499999999</v>
      </c>
    </row>
    <row r="234" spans="1:134" x14ac:dyDescent="0.2">
      <c r="A234" s="55">
        <v>10</v>
      </c>
      <c r="B234" s="69" t="s">
        <v>231</v>
      </c>
      <c r="C234" s="48">
        <v>4.0815950000000001</v>
      </c>
      <c r="D234" s="48">
        <v>13.299526</v>
      </c>
      <c r="E234" s="48">
        <v>12.264885</v>
      </c>
      <c r="F234" s="48">
        <v>2.1433439999999999</v>
      </c>
      <c r="G234" s="48">
        <v>2.1770119999999999</v>
      </c>
      <c r="H234" s="48">
        <v>5.383591</v>
      </c>
      <c r="I234" s="48">
        <v>11.215730000000001</v>
      </c>
      <c r="J234" s="48">
        <v>13.418671</v>
      </c>
      <c r="K234" s="48">
        <v>9.4084830000000004</v>
      </c>
      <c r="L234" s="48">
        <v>8.465128</v>
      </c>
      <c r="M234" s="48">
        <v>15.249878000000001</v>
      </c>
      <c r="N234" s="48">
        <v>7.4151059999999998</v>
      </c>
      <c r="O234" s="48">
        <v>46.473725999999999</v>
      </c>
      <c r="P234" s="48">
        <v>15.297648000000001</v>
      </c>
      <c r="Q234" s="48">
        <v>14.346892</v>
      </c>
      <c r="R234" s="48">
        <v>19.863398</v>
      </c>
      <c r="S234" s="48">
        <v>32.519540999999997</v>
      </c>
      <c r="T234" s="48">
        <v>59.411400999999998</v>
      </c>
      <c r="U234" s="48">
        <v>39.742010999999998</v>
      </c>
      <c r="V234" s="48">
        <v>25.739442</v>
      </c>
      <c r="W234" s="48">
        <v>44.709511999999997</v>
      </c>
      <c r="X234" s="48">
        <v>45.510393999999998</v>
      </c>
      <c r="Y234" s="48">
        <v>15.692318</v>
      </c>
      <c r="Z234" s="48">
        <v>13.214868999999965</v>
      </c>
      <c r="AA234" s="48">
        <v>33.306440000000002</v>
      </c>
      <c r="AB234" s="48">
        <v>61.073095000000002</v>
      </c>
      <c r="AC234" s="48">
        <v>68.923659000000001</v>
      </c>
      <c r="AD234" s="48">
        <v>16.629470000000001</v>
      </c>
      <c r="AE234" s="48">
        <v>32.288846999999997</v>
      </c>
      <c r="AF234" s="48">
        <v>51.321233999999997</v>
      </c>
      <c r="AG234" s="48">
        <v>51.162709</v>
      </c>
      <c r="AH234" s="48">
        <v>45.206546000000003</v>
      </c>
      <c r="AI234" s="48">
        <v>36.216963</v>
      </c>
      <c r="AJ234" s="48">
        <v>23.188869</v>
      </c>
      <c r="AK234" s="48">
        <v>21.376718</v>
      </c>
      <c r="AL234" s="48">
        <v>10.427739000000001</v>
      </c>
      <c r="AM234" s="48">
        <v>50.471648000000002</v>
      </c>
      <c r="AN234" s="48">
        <v>69.635816000000005</v>
      </c>
      <c r="AO234" s="48">
        <v>125.11133599999999</v>
      </c>
      <c r="AP234" s="48">
        <v>73.459406999999999</v>
      </c>
      <c r="AQ234" s="48">
        <v>19.804015</v>
      </c>
      <c r="AR234" s="48">
        <v>14.299922</v>
      </c>
      <c r="AS234" s="48">
        <v>36.200000000000003</v>
      </c>
      <c r="AT234" s="48">
        <v>40.748303</v>
      </c>
      <c r="AU234" s="48">
        <v>20.452950000000001</v>
      </c>
      <c r="AV234" s="48">
        <v>12.249732</v>
      </c>
      <c r="AW234" s="48">
        <v>14.557435999999999</v>
      </c>
      <c r="AX234" s="48">
        <v>31.647742000000001</v>
      </c>
      <c r="AY234" s="48">
        <v>31.737186999999999</v>
      </c>
      <c r="AZ234" s="48">
        <v>25.2</v>
      </c>
      <c r="BA234" s="48">
        <v>19.881412999999998</v>
      </c>
      <c r="BB234" s="48">
        <v>30.701595999999999</v>
      </c>
      <c r="BC234" s="48">
        <v>41.498114000000001</v>
      </c>
      <c r="BD234" s="48">
        <v>43.701469000000003</v>
      </c>
      <c r="BE234" s="48">
        <v>37.328248000000002</v>
      </c>
      <c r="BF234" s="48">
        <v>52.011240999999998</v>
      </c>
      <c r="BG234" s="48">
        <v>19.106665</v>
      </c>
      <c r="BH234" s="48">
        <v>4.931006</v>
      </c>
      <c r="BI234" s="48">
        <v>17.500820999999998</v>
      </c>
      <c r="BJ234" s="48">
        <v>42.234506000000003</v>
      </c>
      <c r="BK234" s="48">
        <v>41.195431999999997</v>
      </c>
      <c r="BL234" s="48">
        <v>71.303009000000003</v>
      </c>
      <c r="BM234" s="48">
        <v>57.058050000000001</v>
      </c>
      <c r="BN234" s="48">
        <v>52.039839000000001</v>
      </c>
      <c r="BO234" s="48">
        <v>25.340405000000001</v>
      </c>
      <c r="BP234" s="48">
        <v>35.799999999999997</v>
      </c>
      <c r="BQ234" s="48">
        <v>67.599999999999994</v>
      </c>
      <c r="BR234" s="48">
        <v>45.4</v>
      </c>
      <c r="BS234" s="48">
        <v>56.283881999999998</v>
      </c>
      <c r="BT234" s="48">
        <v>55.40605</v>
      </c>
      <c r="BU234" s="48">
        <v>41.612786999999997</v>
      </c>
      <c r="BV234" s="48">
        <v>55.23057</v>
      </c>
      <c r="BW234" s="48">
        <v>55.945492000000002</v>
      </c>
      <c r="BX234" s="48">
        <v>34.876964999999998</v>
      </c>
      <c r="BY234" s="48">
        <v>44.795754000000002</v>
      </c>
      <c r="BZ234" s="48">
        <v>18.387014000000001</v>
      </c>
      <c r="CA234" s="48">
        <v>28.252358999999998</v>
      </c>
      <c r="CB234" s="48">
        <v>23.512239999999998</v>
      </c>
      <c r="CC234" s="48">
        <v>21.088263999999999</v>
      </c>
      <c r="CD234" s="48">
        <v>39.308770000000003</v>
      </c>
      <c r="CE234" s="48">
        <v>32.890895999999998</v>
      </c>
      <c r="CF234" s="48">
        <v>28.464751</v>
      </c>
      <c r="CG234" s="48">
        <v>16.600794</v>
      </c>
      <c r="CH234" s="48">
        <v>8.2900340000000003</v>
      </c>
      <c r="CI234" s="48">
        <v>18.990027000000001</v>
      </c>
      <c r="CJ234" s="48">
        <v>29.994465000000002</v>
      </c>
      <c r="CK234" s="48">
        <v>38.751426000000002</v>
      </c>
      <c r="CL234" s="48">
        <v>18.499516499999999</v>
      </c>
      <c r="CM234" s="48">
        <v>25.285941999999999</v>
      </c>
      <c r="CN234" s="48">
        <v>28.677011</v>
      </c>
      <c r="CO234" s="48">
        <v>17.297654000000001</v>
      </c>
      <c r="CP234" s="48">
        <v>18.164221000000001</v>
      </c>
      <c r="CQ234" s="48">
        <v>27.835353000000001</v>
      </c>
      <c r="CR234" s="48">
        <v>23.506585999999999</v>
      </c>
      <c r="CS234" s="48">
        <v>31.1955609</v>
      </c>
      <c r="CT234" s="48">
        <v>16.633557100000001</v>
      </c>
      <c r="CU234" s="48">
        <v>54.099470799999999</v>
      </c>
      <c r="CV234" s="48">
        <v>97.658089099999998</v>
      </c>
      <c r="CW234" s="48">
        <v>114.6954365</v>
      </c>
      <c r="CX234" s="48">
        <v>100.93276759999999</v>
      </c>
      <c r="CY234" s="48">
        <v>137.86592440000001</v>
      </c>
      <c r="CZ234" s="48">
        <v>72.217994700000006</v>
      </c>
      <c r="DA234" s="48">
        <v>95.763285999999994</v>
      </c>
      <c r="DB234" s="48">
        <v>128.12131289999999</v>
      </c>
      <c r="DC234" s="48">
        <v>133.62794400000001</v>
      </c>
      <c r="DD234" s="48">
        <v>49.5672438</v>
      </c>
      <c r="DE234" s="48">
        <v>31.934888000000001</v>
      </c>
      <c r="DF234" s="48">
        <v>32.809618499999999</v>
      </c>
      <c r="DG234" s="48">
        <v>59.109464600000003</v>
      </c>
      <c r="DH234" s="48">
        <v>73.632618629999996</v>
      </c>
      <c r="DI234" s="48">
        <v>117.58772957000002</v>
      </c>
      <c r="DJ234" s="48">
        <v>82.795196199999964</v>
      </c>
      <c r="DK234" s="48">
        <v>39.31682840000002</v>
      </c>
      <c r="DL234" s="48">
        <v>97.268956700000047</v>
      </c>
      <c r="DM234" s="48">
        <v>99.440890500000023</v>
      </c>
      <c r="DN234" s="48">
        <v>171.17661430000001</v>
      </c>
      <c r="DO234" s="48">
        <v>95.521569900000003</v>
      </c>
      <c r="DP234" s="48">
        <v>63.646863400000001</v>
      </c>
      <c r="DQ234" s="48">
        <v>90.169587700000008</v>
      </c>
      <c r="DR234" s="48">
        <v>53.824232500000001</v>
      </c>
      <c r="DS234" s="48">
        <v>84.831788125000003</v>
      </c>
      <c r="DT234" s="48">
        <v>62.604497000000002</v>
      </c>
      <c r="DU234" s="48">
        <v>100.1721151</v>
      </c>
      <c r="DV234" s="48">
        <v>70.226702900000006</v>
      </c>
      <c r="DW234" s="48">
        <v>80.398200799999998</v>
      </c>
      <c r="DX234" s="48">
        <v>120.26733440000001</v>
      </c>
      <c r="DY234" s="48">
        <v>120.20735090000001</v>
      </c>
      <c r="DZ234" s="48">
        <v>149.5350052</v>
      </c>
      <c r="EA234" s="48">
        <v>139.30613269999998</v>
      </c>
      <c r="EB234" s="48">
        <v>76.747403800000001</v>
      </c>
      <c r="EC234" s="48">
        <v>64.924622400000004</v>
      </c>
      <c r="ED234" s="48">
        <v>35.444006999999999</v>
      </c>
    </row>
    <row r="235" spans="1:134" x14ac:dyDescent="0.2">
      <c r="A235" s="55">
        <v>11</v>
      </c>
      <c r="B235" s="69" t="s">
        <v>80</v>
      </c>
      <c r="C235" s="48">
        <v>49.657129999999995</v>
      </c>
      <c r="D235" s="48">
        <v>12.032943</v>
      </c>
      <c r="E235" s="48">
        <v>1.905859</v>
      </c>
      <c r="F235" s="48">
        <v>50.442565999999999</v>
      </c>
      <c r="G235" s="48">
        <v>113.38795399999999</v>
      </c>
      <c r="H235" s="48">
        <v>70.812543000000005</v>
      </c>
      <c r="I235" s="48">
        <v>7.9729809999999999</v>
      </c>
      <c r="J235" s="48">
        <v>6.8859870000000001</v>
      </c>
      <c r="K235" s="48">
        <v>1.8085169999999999</v>
      </c>
      <c r="L235" s="48">
        <v>11.102653999999999</v>
      </c>
      <c r="M235" s="48">
        <v>42.916635999999997</v>
      </c>
      <c r="N235" s="48">
        <v>24.202857999999999</v>
      </c>
      <c r="O235" s="48">
        <v>0</v>
      </c>
      <c r="P235" s="48">
        <v>0</v>
      </c>
      <c r="Q235" s="48">
        <v>0</v>
      </c>
      <c r="R235" s="48">
        <v>0</v>
      </c>
      <c r="S235" s="48">
        <v>0</v>
      </c>
      <c r="T235" s="48">
        <v>0</v>
      </c>
      <c r="U235" s="48">
        <v>0</v>
      </c>
      <c r="V235" s="48">
        <v>0</v>
      </c>
      <c r="W235" s="48">
        <v>0</v>
      </c>
      <c r="X235" s="48">
        <v>0</v>
      </c>
      <c r="Y235" s="48">
        <v>0</v>
      </c>
      <c r="Z235" s="48">
        <v>0</v>
      </c>
      <c r="AA235" s="48">
        <v>0</v>
      </c>
      <c r="AB235" s="48">
        <v>0</v>
      </c>
      <c r="AC235" s="48">
        <v>0</v>
      </c>
      <c r="AD235" s="48">
        <v>0</v>
      </c>
      <c r="AE235" s="48">
        <v>0</v>
      </c>
      <c r="AF235" s="48">
        <v>0</v>
      </c>
      <c r="AG235" s="48">
        <v>0</v>
      </c>
      <c r="AH235" s="48">
        <v>0</v>
      </c>
      <c r="AI235" s="48">
        <v>0</v>
      </c>
      <c r="AJ235" s="48">
        <v>0</v>
      </c>
      <c r="AK235" s="48">
        <v>0</v>
      </c>
      <c r="AL235" s="48">
        <v>0</v>
      </c>
      <c r="AM235" s="48">
        <v>0</v>
      </c>
      <c r="AN235" s="48">
        <v>0</v>
      </c>
      <c r="AO235" s="48">
        <v>0</v>
      </c>
      <c r="AP235" s="48">
        <v>0</v>
      </c>
      <c r="AQ235" s="48">
        <v>0</v>
      </c>
      <c r="AR235" s="48">
        <v>0</v>
      </c>
      <c r="AS235" s="48">
        <v>0</v>
      </c>
      <c r="AT235" s="48">
        <v>0</v>
      </c>
      <c r="AU235" s="48">
        <v>0</v>
      </c>
      <c r="AV235" s="48">
        <v>0</v>
      </c>
      <c r="AW235" s="48">
        <v>0</v>
      </c>
      <c r="AX235" s="48">
        <v>0</v>
      </c>
      <c r="AY235" s="48">
        <v>0</v>
      </c>
      <c r="AZ235" s="48">
        <v>0</v>
      </c>
      <c r="BA235" s="48">
        <v>0</v>
      </c>
      <c r="BB235" s="48">
        <v>0</v>
      </c>
      <c r="BC235" s="48">
        <v>0</v>
      </c>
      <c r="BD235" s="48">
        <v>0</v>
      </c>
      <c r="BE235" s="48">
        <v>0</v>
      </c>
      <c r="BF235" s="48">
        <v>0</v>
      </c>
      <c r="BG235" s="48">
        <v>0</v>
      </c>
      <c r="BH235" s="48">
        <v>0</v>
      </c>
      <c r="BI235" s="48">
        <v>0</v>
      </c>
      <c r="BJ235" s="48">
        <v>0</v>
      </c>
      <c r="BK235" s="48">
        <v>0</v>
      </c>
      <c r="BL235" s="48">
        <v>0</v>
      </c>
      <c r="BM235" s="48">
        <v>0</v>
      </c>
      <c r="BN235" s="48">
        <v>0</v>
      </c>
      <c r="BO235" s="48">
        <v>0</v>
      </c>
      <c r="BP235" s="48">
        <v>0</v>
      </c>
      <c r="BQ235" s="48">
        <v>0</v>
      </c>
      <c r="BR235" s="48">
        <v>0</v>
      </c>
      <c r="BS235" s="48">
        <v>0</v>
      </c>
      <c r="BT235" s="48">
        <v>0</v>
      </c>
      <c r="BU235" s="48">
        <v>0</v>
      </c>
      <c r="BV235" s="48">
        <v>0</v>
      </c>
      <c r="BW235" s="48">
        <v>0</v>
      </c>
      <c r="BX235" s="48">
        <v>0</v>
      </c>
      <c r="BY235" s="48">
        <v>0</v>
      </c>
      <c r="BZ235" s="48">
        <v>0</v>
      </c>
      <c r="CA235" s="48">
        <v>0</v>
      </c>
      <c r="CB235" s="48">
        <v>0</v>
      </c>
      <c r="CC235" s="48">
        <v>0</v>
      </c>
      <c r="CD235" s="48">
        <v>0</v>
      </c>
      <c r="CE235" s="48">
        <v>0</v>
      </c>
      <c r="CF235" s="48">
        <v>0</v>
      </c>
      <c r="CG235" s="48">
        <v>0</v>
      </c>
      <c r="CH235" s="48">
        <v>0</v>
      </c>
      <c r="CI235" s="48">
        <v>0</v>
      </c>
      <c r="CJ235" s="48">
        <v>0</v>
      </c>
      <c r="CK235" s="48">
        <v>0</v>
      </c>
      <c r="CL235" s="48">
        <v>0</v>
      </c>
      <c r="CM235" s="48">
        <v>0</v>
      </c>
      <c r="CN235" s="48">
        <v>0</v>
      </c>
      <c r="CO235" s="48">
        <v>0</v>
      </c>
      <c r="CP235" s="48">
        <v>0</v>
      </c>
      <c r="CQ235" s="48">
        <v>0</v>
      </c>
      <c r="CR235" s="48">
        <v>0</v>
      </c>
      <c r="CS235" s="48">
        <v>0</v>
      </c>
      <c r="CT235" s="48">
        <v>0</v>
      </c>
      <c r="CU235" s="48">
        <v>0</v>
      </c>
      <c r="CV235" s="48">
        <v>0</v>
      </c>
      <c r="CW235" s="48">
        <v>0</v>
      </c>
      <c r="CX235" s="48">
        <v>0</v>
      </c>
      <c r="CY235" s="48">
        <v>0</v>
      </c>
      <c r="CZ235" s="48">
        <v>0</v>
      </c>
      <c r="DA235" s="48">
        <v>0</v>
      </c>
      <c r="DB235" s="48">
        <v>0</v>
      </c>
      <c r="DC235" s="48">
        <v>0</v>
      </c>
      <c r="DD235" s="48">
        <v>0</v>
      </c>
      <c r="DE235" s="48">
        <v>0</v>
      </c>
      <c r="DF235" s="48">
        <v>0</v>
      </c>
      <c r="DG235" s="48">
        <v>0</v>
      </c>
      <c r="DH235" s="48">
        <v>0</v>
      </c>
      <c r="DI235" s="48">
        <v>0</v>
      </c>
      <c r="DJ235" s="48">
        <v>0</v>
      </c>
      <c r="DK235" s="48">
        <v>0</v>
      </c>
      <c r="DL235" s="48">
        <v>0</v>
      </c>
      <c r="DM235" s="48">
        <v>0</v>
      </c>
      <c r="DN235" s="48">
        <v>0</v>
      </c>
      <c r="DO235" s="48">
        <v>0</v>
      </c>
      <c r="DP235" s="48">
        <v>0</v>
      </c>
      <c r="DQ235" s="48">
        <v>0</v>
      </c>
      <c r="DR235" s="48">
        <v>0</v>
      </c>
      <c r="DS235" s="48">
        <v>0</v>
      </c>
      <c r="DT235" s="48">
        <v>0</v>
      </c>
      <c r="DU235" s="48">
        <v>0</v>
      </c>
      <c r="DV235" s="48">
        <v>0</v>
      </c>
      <c r="DW235" s="48">
        <v>0</v>
      </c>
      <c r="DX235" s="48">
        <v>0</v>
      </c>
      <c r="DY235" s="48">
        <v>0</v>
      </c>
      <c r="DZ235" s="48">
        <v>0</v>
      </c>
      <c r="EA235" s="48">
        <v>0</v>
      </c>
      <c r="EB235" s="48">
        <v>0</v>
      </c>
      <c r="EC235" s="48">
        <v>0</v>
      </c>
      <c r="ED235" s="48">
        <v>0</v>
      </c>
    </row>
    <row r="236" spans="1:134" x14ac:dyDescent="0.2">
      <c r="A236" s="55">
        <v>12</v>
      </c>
      <c r="B236" s="69" t="s">
        <v>187</v>
      </c>
      <c r="C236" s="48">
        <v>44.736474999999999</v>
      </c>
      <c r="D236" s="48">
        <v>44.681545999999997</v>
      </c>
      <c r="E236" s="48">
        <v>49.014409000000001</v>
      </c>
      <c r="F236" s="48">
        <v>52.175848000000002</v>
      </c>
      <c r="G236" s="48">
        <v>38.173082999999998</v>
      </c>
      <c r="H236" s="48">
        <v>36.079473999999998</v>
      </c>
      <c r="I236" s="48">
        <v>30.429499</v>
      </c>
      <c r="J236" s="48">
        <v>30.388770000000001</v>
      </c>
      <c r="K236" s="48">
        <v>22.754528000000001</v>
      </c>
      <c r="L236" s="48">
        <v>51.951383</v>
      </c>
      <c r="M236" s="48">
        <v>27.449459999999998</v>
      </c>
      <c r="N236" s="48">
        <v>28.008856999999999</v>
      </c>
      <c r="O236" s="48">
        <v>50.753315000000001</v>
      </c>
      <c r="P236" s="48">
        <v>56.099674999999998</v>
      </c>
      <c r="Q236" s="48">
        <v>44.340473000000003</v>
      </c>
      <c r="R236" s="48">
        <v>31.147442999999999</v>
      </c>
      <c r="S236" s="48">
        <v>44.861961000000001</v>
      </c>
      <c r="T236" s="48">
        <v>34.860951999999997</v>
      </c>
      <c r="U236" s="48">
        <v>42.095987000000001</v>
      </c>
      <c r="V236" s="48">
        <v>40.663567999999998</v>
      </c>
      <c r="W236" s="48">
        <v>25.704432000000001</v>
      </c>
      <c r="X236" s="48">
        <v>48.949990999999997</v>
      </c>
      <c r="Y236" s="48">
        <v>38.740648</v>
      </c>
      <c r="Z236" s="48">
        <v>55.391414999999995</v>
      </c>
      <c r="AA236" s="48">
        <v>52.035997000000002</v>
      </c>
      <c r="AB236" s="48">
        <v>69.261928999999995</v>
      </c>
      <c r="AC236" s="48">
        <v>98.341100999999995</v>
      </c>
      <c r="AD236" s="48">
        <v>75.505673000000002</v>
      </c>
      <c r="AE236" s="48">
        <v>88.268461000000002</v>
      </c>
      <c r="AF236" s="48">
        <v>109.28942000000001</v>
      </c>
      <c r="AG236" s="48">
        <v>84.874418000000006</v>
      </c>
      <c r="AH236" s="48">
        <v>68.800398999999999</v>
      </c>
      <c r="AI236" s="48">
        <v>76.346672999999996</v>
      </c>
      <c r="AJ236" s="48">
        <v>28.791482999999999</v>
      </c>
      <c r="AK236" s="48">
        <v>82.337630000000004</v>
      </c>
      <c r="AL236" s="48">
        <v>74.371148000000005</v>
      </c>
      <c r="AM236" s="48">
        <v>47.712375000000002</v>
      </c>
      <c r="AN236" s="48">
        <v>103.034328</v>
      </c>
      <c r="AO236" s="48">
        <v>15.131804000000001</v>
      </c>
      <c r="AP236" s="48">
        <v>80.275383000000005</v>
      </c>
      <c r="AQ236" s="48">
        <v>165.98745600000001</v>
      </c>
      <c r="AR236" s="48">
        <v>64.526304999999994</v>
      </c>
      <c r="AS236" s="48">
        <v>112.88315299999999</v>
      </c>
      <c r="AT236" s="48">
        <v>131.98988600000001</v>
      </c>
      <c r="AU236" s="48">
        <v>98.070041000000003</v>
      </c>
      <c r="AV236" s="48">
        <v>90.841432999999995</v>
      </c>
      <c r="AW236" s="48">
        <v>142.72647599999999</v>
      </c>
      <c r="AX236" s="48">
        <v>143.49393599999999</v>
      </c>
      <c r="AY236" s="48">
        <v>85.537440000000004</v>
      </c>
      <c r="AZ236" s="48">
        <v>138.24993000000001</v>
      </c>
      <c r="BA236" s="48">
        <v>133.40443200000001</v>
      </c>
      <c r="BB236" s="48">
        <v>85.566550000000007</v>
      </c>
      <c r="BC236" s="48">
        <v>108.24375499999999</v>
      </c>
      <c r="BD236" s="48">
        <v>148.51199600000001</v>
      </c>
      <c r="BE236" s="48">
        <v>107.97860799999999</v>
      </c>
      <c r="BF236" s="48">
        <v>80.032000999999994</v>
      </c>
      <c r="BG236" s="48">
        <v>150.83399399999999</v>
      </c>
      <c r="BH236" s="48">
        <v>144.83301399999999</v>
      </c>
      <c r="BI236" s="48">
        <v>115.34889200000001</v>
      </c>
      <c r="BJ236" s="48">
        <v>113.477841</v>
      </c>
      <c r="BK236" s="48">
        <v>96.604498000000007</v>
      </c>
      <c r="BL236" s="48">
        <v>130.61947699999999</v>
      </c>
      <c r="BM236" s="48">
        <v>110.99767799999999</v>
      </c>
      <c r="BN236" s="48">
        <v>182.04636400000001</v>
      </c>
      <c r="BO236" s="48">
        <v>186.47078099999999</v>
      </c>
      <c r="BP236" s="48">
        <v>123.7</v>
      </c>
      <c r="BQ236" s="48">
        <v>73.8</v>
      </c>
      <c r="BR236" s="48">
        <v>85.3</v>
      </c>
      <c r="BS236" s="48">
        <v>78.815567000000001</v>
      </c>
      <c r="BT236" s="48">
        <v>85.562635999999998</v>
      </c>
      <c r="BU236" s="48">
        <v>93.958962</v>
      </c>
      <c r="BV236" s="48">
        <v>178.341767</v>
      </c>
      <c r="BW236" s="48">
        <v>129.43569400000001</v>
      </c>
      <c r="BX236" s="48">
        <v>184.12723800000001</v>
      </c>
      <c r="BY236" s="48">
        <v>222.05291099999999</v>
      </c>
      <c r="BZ236" s="48">
        <v>164.146434</v>
      </c>
      <c r="CA236" s="48">
        <v>154.931659</v>
      </c>
      <c r="CB236" s="48">
        <v>126.739537</v>
      </c>
      <c r="CC236" s="48">
        <v>131.783278</v>
      </c>
      <c r="CD236" s="48">
        <v>129.87731199999999</v>
      </c>
      <c r="CE236" s="48">
        <v>108.269648</v>
      </c>
      <c r="CF236" s="48">
        <v>132.38224199999999</v>
      </c>
      <c r="CG236" s="48">
        <v>156.13504399999999</v>
      </c>
      <c r="CH236" s="48">
        <v>110.434663</v>
      </c>
      <c r="CI236" s="48">
        <v>161.25061009999999</v>
      </c>
      <c r="CJ236" s="48">
        <v>142.572025</v>
      </c>
      <c r="CK236" s="48">
        <v>130.68245770000001</v>
      </c>
      <c r="CL236" s="48">
        <v>181.20313580000001</v>
      </c>
      <c r="CM236" s="48">
        <v>187.95634669999998</v>
      </c>
      <c r="CN236" s="48">
        <v>198.64091869999999</v>
      </c>
      <c r="CO236" s="48">
        <v>226.958011</v>
      </c>
      <c r="CP236" s="48">
        <v>162.45119030000001</v>
      </c>
      <c r="CQ236" s="48">
        <v>26.404826</v>
      </c>
      <c r="CR236" s="48">
        <v>21.5108888</v>
      </c>
      <c r="CS236" s="48">
        <v>98.951751900000005</v>
      </c>
      <c r="CT236" s="48">
        <v>151.64955559999999</v>
      </c>
      <c r="CU236" s="48">
        <v>68.346727599999994</v>
      </c>
      <c r="CV236" s="48">
        <v>81.251151700000008</v>
      </c>
      <c r="CW236" s="48">
        <v>217.31636330000001</v>
      </c>
      <c r="CX236" s="48">
        <v>129.7785265</v>
      </c>
      <c r="CY236" s="48">
        <v>164.93210880000001</v>
      </c>
      <c r="CZ236" s="48">
        <v>115.77119740000001</v>
      </c>
      <c r="DA236" s="48">
        <v>169.44398409999999</v>
      </c>
      <c r="DB236" s="48">
        <v>115.63941749999999</v>
      </c>
      <c r="DC236" s="48">
        <v>163.53182990000002</v>
      </c>
      <c r="DD236" s="48">
        <v>189.02232080000002</v>
      </c>
      <c r="DE236" s="48">
        <v>140.97331339999999</v>
      </c>
      <c r="DF236" s="48">
        <v>65.259191999999999</v>
      </c>
      <c r="DG236" s="48">
        <v>113.7226409</v>
      </c>
      <c r="DH236" s="48">
        <v>118.25750537</v>
      </c>
      <c r="DI236" s="48">
        <v>139.14382633000002</v>
      </c>
      <c r="DJ236" s="48">
        <v>163.46174829999995</v>
      </c>
      <c r="DK236" s="48">
        <v>159.37917989999994</v>
      </c>
      <c r="DL236" s="48">
        <v>155.58443380000017</v>
      </c>
      <c r="DM236" s="48">
        <v>179.78391599999986</v>
      </c>
      <c r="DN236" s="48">
        <v>168.23254499999999</v>
      </c>
      <c r="DO236" s="48">
        <v>236.3007466</v>
      </c>
      <c r="DP236" s="48">
        <v>155.5066003</v>
      </c>
      <c r="DQ236" s="48">
        <v>128.0697428</v>
      </c>
      <c r="DR236" s="48">
        <v>162.9558346</v>
      </c>
      <c r="DS236" s="48">
        <v>192.6303514699888</v>
      </c>
      <c r="DT236" s="48">
        <v>263.0642191</v>
      </c>
      <c r="DU236" s="48">
        <v>252.1138995</v>
      </c>
      <c r="DV236" s="48">
        <v>242.6553064</v>
      </c>
      <c r="DW236" s="48">
        <v>261.85651200000001</v>
      </c>
      <c r="DX236" s="48">
        <v>227.61351400000001</v>
      </c>
      <c r="DY236" s="48">
        <v>171.01182930000002</v>
      </c>
      <c r="DZ236" s="48">
        <v>111.29578959999999</v>
      </c>
      <c r="EA236" s="48">
        <v>94.508313700000002</v>
      </c>
      <c r="EB236" s="48">
        <v>145.79257469999999</v>
      </c>
      <c r="EC236" s="48">
        <v>241.0245735</v>
      </c>
      <c r="ED236" s="48">
        <v>169.9482931</v>
      </c>
    </row>
    <row r="237" spans="1:134" x14ac:dyDescent="0.2">
      <c r="A237" s="55">
        <v>13</v>
      </c>
      <c r="B237" s="69" t="s">
        <v>189</v>
      </c>
      <c r="C237" s="48">
        <v>25.798076999999999</v>
      </c>
      <c r="D237" s="48">
        <v>35.844785999999999</v>
      </c>
      <c r="E237" s="48">
        <v>55.982621999999999</v>
      </c>
      <c r="F237" s="48">
        <v>138.69557499999999</v>
      </c>
      <c r="G237" s="48">
        <v>26.944286000000002</v>
      </c>
      <c r="H237" s="48">
        <v>62.662638000000001</v>
      </c>
      <c r="I237" s="48">
        <v>28.192319000000001</v>
      </c>
      <c r="J237" s="48">
        <v>35.114429000000001</v>
      </c>
      <c r="K237" s="48">
        <v>32.078847000000003</v>
      </c>
      <c r="L237" s="48">
        <v>24.124402</v>
      </c>
      <c r="M237" s="48">
        <v>38.768770000000004</v>
      </c>
      <c r="N237" s="48">
        <v>71.666762000000006</v>
      </c>
      <c r="O237" s="48">
        <v>52.685431999999999</v>
      </c>
      <c r="P237" s="48">
        <v>47.197299999999998</v>
      </c>
      <c r="Q237" s="48">
        <v>56.222611999999998</v>
      </c>
      <c r="R237" s="48">
        <v>29.768947000000001</v>
      </c>
      <c r="S237" s="48">
        <v>33.267197000000003</v>
      </c>
      <c r="T237" s="48">
        <v>62.362839000000001</v>
      </c>
      <c r="U237" s="48">
        <v>25.040164999999998</v>
      </c>
      <c r="V237" s="48">
        <v>154.92917499999999</v>
      </c>
      <c r="W237" s="48">
        <v>29.960602999999999</v>
      </c>
      <c r="X237" s="48">
        <v>45.025821000000001</v>
      </c>
      <c r="Y237" s="48">
        <v>48.791876000000002</v>
      </c>
      <c r="Z237" s="48">
        <v>210.00114899999994</v>
      </c>
      <c r="AA237" s="48">
        <v>58.256397999999997</v>
      </c>
      <c r="AB237" s="48">
        <v>55.191842000000001</v>
      </c>
      <c r="AC237" s="48">
        <v>63.359368000000003</v>
      </c>
      <c r="AD237" s="48">
        <v>46.755079000000002</v>
      </c>
      <c r="AE237" s="48">
        <v>80.788539999999998</v>
      </c>
      <c r="AF237" s="48">
        <v>957.77056900000002</v>
      </c>
      <c r="AG237" s="48">
        <v>60.360754999999997</v>
      </c>
      <c r="AH237" s="48">
        <v>38.625736000000003</v>
      </c>
      <c r="AI237" s="48">
        <v>33.012495000000001</v>
      </c>
      <c r="AJ237" s="48">
        <v>27.238472000000002</v>
      </c>
      <c r="AK237" s="48">
        <v>56.647742000000001</v>
      </c>
      <c r="AL237" s="48">
        <v>120.39207399999999</v>
      </c>
      <c r="AM237" s="48">
        <v>51.772795000000002</v>
      </c>
      <c r="AN237" s="48">
        <v>38.658499999999997</v>
      </c>
      <c r="AO237" s="48">
        <v>29.509553</v>
      </c>
      <c r="AP237" s="48">
        <v>19.729161999999999</v>
      </c>
      <c r="AQ237" s="48">
        <v>52.956108</v>
      </c>
      <c r="AR237" s="48">
        <v>66.617748000000006</v>
      </c>
      <c r="AS237" s="48">
        <v>331.70535000000001</v>
      </c>
      <c r="AT237" s="48">
        <v>285.13320900000002</v>
      </c>
      <c r="AU237" s="48">
        <v>203.301377</v>
      </c>
      <c r="AV237" s="48">
        <v>46.950226999999998</v>
      </c>
      <c r="AW237" s="48">
        <v>43.082787000000003</v>
      </c>
      <c r="AX237" s="48">
        <v>112.43045499999999</v>
      </c>
      <c r="AY237" s="48">
        <v>81.873639999999995</v>
      </c>
      <c r="AZ237" s="48">
        <v>63.120821999999997</v>
      </c>
      <c r="BA237" s="48">
        <v>84.537251999999995</v>
      </c>
      <c r="BB237" s="48">
        <v>85.800956999999997</v>
      </c>
      <c r="BC237" s="48">
        <v>55.821277000000002</v>
      </c>
      <c r="BD237" s="48">
        <v>123.767776</v>
      </c>
      <c r="BE237" s="48">
        <v>69.242644999999996</v>
      </c>
      <c r="BF237" s="48">
        <v>47.448526000000001</v>
      </c>
      <c r="BG237" s="48">
        <v>110.19144300000001</v>
      </c>
      <c r="BH237" s="48">
        <v>50.912925999999999</v>
      </c>
      <c r="BI237" s="48">
        <v>55.702711000000001</v>
      </c>
      <c r="BJ237" s="48">
        <v>199.37775500000001</v>
      </c>
      <c r="BK237" s="48">
        <v>130.73465400000001</v>
      </c>
      <c r="BL237" s="48">
        <v>124.95279499999999</v>
      </c>
      <c r="BM237" s="48">
        <v>101.737781</v>
      </c>
      <c r="BN237" s="48">
        <v>81.597941000000006</v>
      </c>
      <c r="BO237" s="48">
        <v>152.42798099999999</v>
      </c>
      <c r="BP237" s="48">
        <v>250.1</v>
      </c>
      <c r="BQ237" s="48">
        <v>104.6</v>
      </c>
      <c r="BR237" s="48">
        <v>152.1</v>
      </c>
      <c r="BS237" s="48">
        <v>67.157960000000003</v>
      </c>
      <c r="BT237" s="48">
        <v>90.995977999999994</v>
      </c>
      <c r="BU237" s="48">
        <v>151.59884400000001</v>
      </c>
      <c r="BV237" s="48">
        <v>175.649405</v>
      </c>
      <c r="BW237" s="48">
        <v>146.52877899999999</v>
      </c>
      <c r="BX237" s="48">
        <v>134.49754799999999</v>
      </c>
      <c r="BY237" s="48">
        <v>324.03105199999999</v>
      </c>
      <c r="BZ237" s="48">
        <v>83.388457000000002</v>
      </c>
      <c r="CA237" s="48">
        <v>92.906469000000001</v>
      </c>
      <c r="CB237" s="48">
        <v>86.439931999999999</v>
      </c>
      <c r="CC237" s="48">
        <v>68.369809000000004</v>
      </c>
      <c r="CD237" s="48">
        <v>63.018208000000001</v>
      </c>
      <c r="CE237" s="48">
        <v>238.34479099999999</v>
      </c>
      <c r="CF237" s="48">
        <v>83.033939000000004</v>
      </c>
      <c r="CG237" s="48">
        <v>95.695912000000007</v>
      </c>
      <c r="CH237" s="48">
        <v>203.450085</v>
      </c>
      <c r="CI237" s="48">
        <v>184.41848809999999</v>
      </c>
      <c r="CJ237" s="48">
        <v>228.25288990000001</v>
      </c>
      <c r="CK237" s="48">
        <v>102.3879934</v>
      </c>
      <c r="CL237" s="48">
        <v>193.97828719999998</v>
      </c>
      <c r="CM237" s="48">
        <v>165.42119680000002</v>
      </c>
      <c r="CN237" s="48">
        <v>94.621534999999994</v>
      </c>
      <c r="CO237" s="48">
        <v>159.31330500000001</v>
      </c>
      <c r="CP237" s="48">
        <v>75.701325099999991</v>
      </c>
      <c r="CQ237" s="48">
        <v>235.71089069999999</v>
      </c>
      <c r="CR237" s="48">
        <v>379.95435480000003</v>
      </c>
      <c r="CS237" s="48">
        <v>1080.560643</v>
      </c>
      <c r="CT237" s="48">
        <v>451.380447</v>
      </c>
      <c r="CU237" s="48">
        <v>434.37385180000001</v>
      </c>
      <c r="CV237" s="48">
        <v>263.90533729999999</v>
      </c>
      <c r="CW237" s="48">
        <v>299.39734419999996</v>
      </c>
      <c r="CX237" s="48">
        <v>310.13364949999999</v>
      </c>
      <c r="CY237" s="48">
        <v>290.14585869999996</v>
      </c>
      <c r="CZ237" s="48">
        <v>495.3286033</v>
      </c>
      <c r="DA237" s="48">
        <v>321.47065179999998</v>
      </c>
      <c r="DB237" s="48">
        <v>353.44506269999999</v>
      </c>
      <c r="DC237" s="48">
        <v>352.1630242</v>
      </c>
      <c r="DD237" s="48">
        <v>382.2915734</v>
      </c>
      <c r="DE237" s="48">
        <v>3107.7847993</v>
      </c>
      <c r="DF237" s="48">
        <v>1210.3792722000001</v>
      </c>
      <c r="DG237" s="48">
        <v>1025.81687498</v>
      </c>
      <c r="DH237" s="48">
        <v>551.31989135000003</v>
      </c>
      <c r="DI237" s="48">
        <v>215.34780167000008</v>
      </c>
      <c r="DJ237" s="48">
        <v>402.38419859999999</v>
      </c>
      <c r="DK237" s="48">
        <v>269.28673180000033</v>
      </c>
      <c r="DL237" s="48">
        <v>341.97590300000002</v>
      </c>
      <c r="DM237" s="48">
        <v>221.92057309999973</v>
      </c>
      <c r="DN237" s="48">
        <v>467.89716630000004</v>
      </c>
      <c r="DO237" s="48">
        <v>308.55522360000003</v>
      </c>
      <c r="DP237" s="48">
        <v>205.5835759</v>
      </c>
      <c r="DQ237" s="48">
        <v>453.1809207</v>
      </c>
      <c r="DR237" s="48">
        <v>722.52385200000003</v>
      </c>
      <c r="DS237" s="48">
        <v>488.16214665373917</v>
      </c>
      <c r="DT237" s="48">
        <v>432.31109460000005</v>
      </c>
      <c r="DU237" s="48">
        <v>162.80524930000001</v>
      </c>
      <c r="DV237" s="48">
        <v>195.46426069999998</v>
      </c>
      <c r="DW237" s="48">
        <v>1224.9361812</v>
      </c>
      <c r="DX237" s="48">
        <v>241.82692359999999</v>
      </c>
      <c r="DY237" s="48">
        <v>300.20492180000002</v>
      </c>
      <c r="DZ237" s="48">
        <v>591.63452580000001</v>
      </c>
      <c r="EA237" s="48">
        <v>111.5921129</v>
      </c>
      <c r="EB237" s="48">
        <v>375.43255160000001</v>
      </c>
      <c r="EC237" s="48">
        <v>470.72572860000002</v>
      </c>
      <c r="ED237" s="48">
        <v>302.06698710000001</v>
      </c>
    </row>
    <row r="238" spans="1:134" x14ac:dyDescent="0.2">
      <c r="A238" s="55">
        <v>14</v>
      </c>
      <c r="B238" s="69" t="s">
        <v>138</v>
      </c>
      <c r="C238" s="48">
        <v>50.029772000000008</v>
      </c>
      <c r="D238" s="48">
        <v>25.304884999999999</v>
      </c>
      <c r="E238" s="48">
        <v>35.662151000000001</v>
      </c>
      <c r="F238" s="48">
        <v>52.792124999999999</v>
      </c>
      <c r="G238" s="48">
        <v>40.669091000000002</v>
      </c>
      <c r="H238" s="48">
        <v>30.207554999999999</v>
      </c>
      <c r="I238" s="48">
        <v>15.150626000000001</v>
      </c>
      <c r="J238" s="48">
        <v>64.090699000000001</v>
      </c>
      <c r="K238" s="48">
        <v>64.154045999999994</v>
      </c>
      <c r="L238" s="48">
        <v>33.110089000000002</v>
      </c>
      <c r="M238" s="48">
        <v>25.610206000000002</v>
      </c>
      <c r="N238" s="48">
        <v>30.078416000000001</v>
      </c>
      <c r="O238" s="48">
        <v>25.683665999999999</v>
      </c>
      <c r="P238" s="48">
        <v>45.934221000000001</v>
      </c>
      <c r="Q238" s="48">
        <v>15.836608</v>
      </c>
      <c r="R238" s="48">
        <v>19.079708</v>
      </c>
      <c r="S238" s="48">
        <v>25.852232999999998</v>
      </c>
      <c r="T238" s="48">
        <v>24.185214999999999</v>
      </c>
      <c r="U238" s="48">
        <v>79.220971000000006</v>
      </c>
      <c r="V238" s="48">
        <v>22.16967</v>
      </c>
      <c r="W238" s="48">
        <v>27.382152999999999</v>
      </c>
      <c r="X238" s="48">
        <v>22.021374000000002</v>
      </c>
      <c r="Y238" s="48">
        <v>25.665876000000001</v>
      </c>
      <c r="Z238" s="48">
        <v>77.664522999999974</v>
      </c>
      <c r="AA238" s="48">
        <v>20.774248</v>
      </c>
      <c r="AB238" s="48">
        <v>47.062126999999997</v>
      </c>
      <c r="AC238" s="48">
        <v>28.146591000000001</v>
      </c>
      <c r="AD238" s="48">
        <v>24.898295999999998</v>
      </c>
      <c r="AE238" s="48">
        <v>43.918289000000001</v>
      </c>
      <c r="AF238" s="48">
        <v>26.009338</v>
      </c>
      <c r="AG238" s="48">
        <v>43.269047</v>
      </c>
      <c r="AH238" s="48">
        <v>42.762796999999999</v>
      </c>
      <c r="AI238" s="48">
        <v>53.573324999999997</v>
      </c>
      <c r="AJ238" s="48">
        <v>9.0006649999999997</v>
      </c>
      <c r="AK238" s="48">
        <v>58.903964999999999</v>
      </c>
      <c r="AL238" s="48">
        <v>77.191077000000007</v>
      </c>
      <c r="AM238" s="48">
        <v>27.936651000000001</v>
      </c>
      <c r="AN238" s="48">
        <v>36.985748999999998</v>
      </c>
      <c r="AO238" s="48">
        <v>23.368355000000001</v>
      </c>
      <c r="AP238" s="48">
        <v>15.450718999999999</v>
      </c>
      <c r="AQ238" s="48">
        <v>32.414928000000003</v>
      </c>
      <c r="AR238" s="48">
        <v>63.197699</v>
      </c>
      <c r="AS238" s="48">
        <v>34.106250000000003</v>
      </c>
      <c r="AT238" s="48">
        <v>21.313331000000002</v>
      </c>
      <c r="AU238" s="48">
        <v>53.437252999999998</v>
      </c>
      <c r="AV238" s="48">
        <v>53.056857000000001</v>
      </c>
      <c r="AW238" s="48">
        <v>116.771641</v>
      </c>
      <c r="AX238" s="48">
        <v>84.022341999999995</v>
      </c>
      <c r="AY238" s="48">
        <v>29.686792000000001</v>
      </c>
      <c r="AZ238" s="48">
        <v>60.100577999999999</v>
      </c>
      <c r="BA238" s="48">
        <v>34.586756000000001</v>
      </c>
      <c r="BB238" s="48">
        <v>52.894441999999998</v>
      </c>
      <c r="BC238" s="48">
        <v>40.202694999999999</v>
      </c>
      <c r="BD238" s="48">
        <v>36.129150000000003</v>
      </c>
      <c r="BE238" s="48">
        <v>52.018467999999999</v>
      </c>
      <c r="BF238" s="48">
        <v>22.870034</v>
      </c>
      <c r="BG238" s="48">
        <v>31.867826000000001</v>
      </c>
      <c r="BH238" s="48">
        <v>66.531327000000005</v>
      </c>
      <c r="BI238" s="48">
        <v>57.793092999999999</v>
      </c>
      <c r="BJ238" s="48">
        <v>82.687353999999999</v>
      </c>
      <c r="BK238" s="48">
        <v>62.385407999999998</v>
      </c>
      <c r="BL238" s="48">
        <v>34.809201999999999</v>
      </c>
      <c r="BM238" s="48">
        <v>59.468333000000001</v>
      </c>
      <c r="BN238" s="48">
        <v>71.415030999999999</v>
      </c>
      <c r="BO238" s="48">
        <v>82.497022999999999</v>
      </c>
      <c r="BP238" s="48">
        <v>81</v>
      </c>
      <c r="BQ238" s="48">
        <v>55.8</v>
      </c>
      <c r="BR238" s="48">
        <v>41.9</v>
      </c>
      <c r="BS238" s="48">
        <v>78.850126000000003</v>
      </c>
      <c r="BT238" s="48">
        <v>68.428371999999996</v>
      </c>
      <c r="BU238" s="48">
        <v>167.85141300000001</v>
      </c>
      <c r="BV238" s="48">
        <v>110.694067</v>
      </c>
      <c r="BW238" s="48">
        <v>91.055166999999997</v>
      </c>
      <c r="BX238" s="48">
        <v>132.43832399999999</v>
      </c>
      <c r="BY238" s="48">
        <v>95.685513</v>
      </c>
      <c r="BZ238" s="48">
        <v>130.46880400000001</v>
      </c>
      <c r="CA238" s="48">
        <v>106.055578</v>
      </c>
      <c r="CB238" s="48">
        <v>138.52853300000001</v>
      </c>
      <c r="CC238" s="48">
        <v>108.526734</v>
      </c>
      <c r="CD238" s="48">
        <v>41.530270999999999</v>
      </c>
      <c r="CE238" s="48">
        <v>41.57546</v>
      </c>
      <c r="CF238" s="48">
        <v>81.234232000000006</v>
      </c>
      <c r="CG238" s="48">
        <v>127.72690900000001</v>
      </c>
      <c r="CH238" s="48">
        <v>196.768272</v>
      </c>
      <c r="CI238" s="48">
        <v>102.4647947</v>
      </c>
      <c r="CJ238" s="48">
        <v>173.5854654</v>
      </c>
      <c r="CK238" s="48">
        <v>111.2555716</v>
      </c>
      <c r="CL238" s="48">
        <v>112.9572733</v>
      </c>
      <c r="CM238" s="48">
        <v>98.858534000000006</v>
      </c>
      <c r="CN238" s="48">
        <v>168.24547909999998</v>
      </c>
      <c r="CO238" s="48">
        <v>72.427805599999999</v>
      </c>
      <c r="CP238" s="48">
        <v>76.210130100000001</v>
      </c>
      <c r="CQ238" s="48">
        <v>25.715261999999999</v>
      </c>
      <c r="CR238" s="48">
        <v>3.7051487000000001</v>
      </c>
      <c r="CS238" s="48">
        <v>137.88421719999999</v>
      </c>
      <c r="CT238" s="48">
        <v>51.184562499999998</v>
      </c>
      <c r="CU238" s="48">
        <v>27.182255899999998</v>
      </c>
      <c r="CV238" s="48">
        <v>67.249085800000003</v>
      </c>
      <c r="CW238" s="48">
        <v>160.20641759999998</v>
      </c>
      <c r="CX238" s="48">
        <v>89.494657599999996</v>
      </c>
      <c r="CY238" s="48">
        <v>108.2388141</v>
      </c>
      <c r="CZ238" s="48">
        <v>116.9475406</v>
      </c>
      <c r="DA238" s="48">
        <v>94.677106199999997</v>
      </c>
      <c r="DB238" s="48">
        <v>32.535782600000005</v>
      </c>
      <c r="DC238" s="48">
        <v>1615.2790852000001</v>
      </c>
      <c r="DD238" s="48">
        <v>51.0709309</v>
      </c>
      <c r="DE238" s="48">
        <v>1904.0765484000001</v>
      </c>
      <c r="DF238" s="48">
        <v>235.6555888</v>
      </c>
      <c r="DG238" s="48">
        <v>91.067125540000006</v>
      </c>
      <c r="DH238" s="48">
        <v>184.50330055000001</v>
      </c>
      <c r="DI238" s="48">
        <v>178.75010430999998</v>
      </c>
      <c r="DJ238" s="48">
        <v>3786.4609579000003</v>
      </c>
      <c r="DK238" s="48">
        <v>165.50326550000045</v>
      </c>
      <c r="DL238" s="48">
        <v>1786.896079099999</v>
      </c>
      <c r="DM238" s="48">
        <v>85.281620700000531</v>
      </c>
      <c r="DN238" s="48">
        <v>142.8655546</v>
      </c>
      <c r="DO238" s="48">
        <v>1762.154716</v>
      </c>
      <c r="DP238" s="48">
        <v>64.520550100000008</v>
      </c>
      <c r="DQ238" s="48">
        <v>59.841895899999997</v>
      </c>
      <c r="DR238" s="48">
        <v>162.4406433</v>
      </c>
      <c r="DS238" s="48">
        <v>91.911268867553773</v>
      </c>
      <c r="DT238" s="48">
        <v>124.4247517</v>
      </c>
      <c r="DU238" s="48">
        <v>94.894813499999998</v>
      </c>
      <c r="DV238" s="48">
        <v>66.107080799999991</v>
      </c>
      <c r="DW238" s="48">
        <v>85.920788099999996</v>
      </c>
      <c r="DX238" s="48">
        <v>66.341410999999994</v>
      </c>
      <c r="DY238" s="48">
        <v>79.570422700000009</v>
      </c>
      <c r="DZ238" s="48">
        <v>46.403179200000004</v>
      </c>
      <c r="EA238" s="48">
        <v>62.321485899999999</v>
      </c>
      <c r="EB238" s="48">
        <v>98.459123700000006</v>
      </c>
      <c r="EC238" s="48">
        <v>112.07797959999999</v>
      </c>
      <c r="ED238" s="48">
        <v>130.62239840000001</v>
      </c>
    </row>
    <row r="239" spans="1:134" x14ac:dyDescent="0.2">
      <c r="A239" s="55">
        <v>15</v>
      </c>
      <c r="B239" s="69" t="s">
        <v>190</v>
      </c>
      <c r="C239" s="48">
        <v>38.648056999999994</v>
      </c>
      <c r="D239" s="48">
        <v>40.299469999999999</v>
      </c>
      <c r="E239" s="48">
        <v>80.171250999999998</v>
      </c>
      <c r="F239" s="48">
        <v>46.278602999999997</v>
      </c>
      <c r="G239" s="48">
        <v>30.229852999999999</v>
      </c>
      <c r="H239" s="48">
        <v>33.196762</v>
      </c>
      <c r="I239" s="48">
        <v>32.914332999999999</v>
      </c>
      <c r="J239" s="48">
        <v>39.007745</v>
      </c>
      <c r="K239" s="48">
        <v>32.022354999999997</v>
      </c>
      <c r="L239" s="48">
        <v>29.617311000000001</v>
      </c>
      <c r="M239" s="48">
        <v>77.119095000000002</v>
      </c>
      <c r="N239" s="48">
        <v>33.277379000000003</v>
      </c>
      <c r="O239" s="48">
        <v>41.293432000000003</v>
      </c>
      <c r="P239" s="48">
        <v>43.396205999999999</v>
      </c>
      <c r="Q239" s="48">
        <v>44.707025999999999</v>
      </c>
      <c r="R239" s="48">
        <v>124.809156</v>
      </c>
      <c r="S239" s="48">
        <v>134.429135</v>
      </c>
      <c r="T239" s="48">
        <v>32.700485</v>
      </c>
      <c r="U239" s="48">
        <v>30.921277</v>
      </c>
      <c r="V239" s="48">
        <v>33.254325000000001</v>
      </c>
      <c r="W239" s="48">
        <v>16.323134</v>
      </c>
      <c r="X239" s="48">
        <v>23.555858000000001</v>
      </c>
      <c r="Y239" s="48">
        <v>68.846979000000005</v>
      </c>
      <c r="Z239" s="48">
        <v>56.546247999999991</v>
      </c>
      <c r="AA239" s="48">
        <v>87.937905000000001</v>
      </c>
      <c r="AB239" s="48">
        <v>47.413263000000001</v>
      </c>
      <c r="AC239" s="48">
        <v>51.904283999999997</v>
      </c>
      <c r="AD239" s="48">
        <v>39.381096999999997</v>
      </c>
      <c r="AE239" s="48">
        <v>47.197093000000002</v>
      </c>
      <c r="AF239" s="48">
        <v>72.079359999999994</v>
      </c>
      <c r="AG239" s="48">
        <v>47.461533000000003</v>
      </c>
      <c r="AH239" s="48">
        <v>67.107326</v>
      </c>
      <c r="AI239" s="48">
        <v>20.702456999999999</v>
      </c>
      <c r="AJ239" s="48">
        <v>48.768290999999998</v>
      </c>
      <c r="AK239" s="48">
        <v>74.551744999999997</v>
      </c>
      <c r="AL239" s="48">
        <v>99.129276000000004</v>
      </c>
      <c r="AM239" s="48">
        <v>71.011698999999993</v>
      </c>
      <c r="AN239" s="48">
        <v>38.164437</v>
      </c>
      <c r="AO239" s="48">
        <v>47.408355</v>
      </c>
      <c r="AP239" s="48">
        <v>37.616607000000002</v>
      </c>
      <c r="AQ239" s="48">
        <v>45.748691999999998</v>
      </c>
      <c r="AR239" s="48">
        <v>88.586978000000002</v>
      </c>
      <c r="AS239" s="48">
        <v>72.520870000000002</v>
      </c>
      <c r="AT239" s="48">
        <v>124.79075</v>
      </c>
      <c r="AU239" s="48">
        <v>58.846896999999998</v>
      </c>
      <c r="AV239" s="48">
        <v>92.32535</v>
      </c>
      <c r="AW239" s="48">
        <v>65.578182999999996</v>
      </c>
      <c r="AX239" s="48">
        <v>92.300303999999997</v>
      </c>
      <c r="AY239" s="48">
        <v>79.724244999999996</v>
      </c>
      <c r="AZ239" s="48">
        <v>67.114017000000004</v>
      </c>
      <c r="BA239" s="48">
        <v>108.57442399999999</v>
      </c>
      <c r="BB239" s="48">
        <v>119.615252</v>
      </c>
      <c r="BC239" s="48">
        <v>69.670063999999996</v>
      </c>
      <c r="BD239" s="48">
        <v>116.924097</v>
      </c>
      <c r="BE239" s="48">
        <v>187.904303</v>
      </c>
      <c r="BF239" s="48">
        <v>62.333841999999997</v>
      </c>
      <c r="BG239" s="48">
        <v>126.761747</v>
      </c>
      <c r="BH239" s="48">
        <v>108.85856699999999</v>
      </c>
      <c r="BI239" s="48">
        <v>65.973039</v>
      </c>
      <c r="BJ239" s="48">
        <v>146.50812199999999</v>
      </c>
      <c r="BK239" s="48">
        <v>114.892456</v>
      </c>
      <c r="BL239" s="48">
        <v>103.813486</v>
      </c>
      <c r="BM239" s="48">
        <v>123.551591</v>
      </c>
      <c r="BN239" s="48">
        <v>113.79543700000001</v>
      </c>
      <c r="BO239" s="48">
        <v>73.076744000000005</v>
      </c>
      <c r="BP239" s="48">
        <v>79.7</v>
      </c>
      <c r="BQ239" s="48">
        <v>93.1</v>
      </c>
      <c r="BR239" s="48">
        <v>107</v>
      </c>
      <c r="BS239" s="48">
        <v>82.065325999999999</v>
      </c>
      <c r="BT239" s="48">
        <v>84.151229000000001</v>
      </c>
      <c r="BU239" s="48">
        <v>104.14861999999999</v>
      </c>
      <c r="BV239" s="48">
        <v>122.895905</v>
      </c>
      <c r="BW239" s="48">
        <v>121.793538</v>
      </c>
      <c r="BX239" s="48">
        <v>202.35284799999999</v>
      </c>
      <c r="BY239" s="48">
        <v>256.41156699999999</v>
      </c>
      <c r="BZ239" s="48">
        <v>119.73979199999999</v>
      </c>
      <c r="CA239" s="48">
        <v>108.85892699999999</v>
      </c>
      <c r="CB239" s="48">
        <v>117.13451000000001</v>
      </c>
      <c r="CC239" s="48">
        <v>129.134941</v>
      </c>
      <c r="CD239" s="48">
        <v>151.01843500000001</v>
      </c>
      <c r="CE239" s="48">
        <v>90.148726999999994</v>
      </c>
      <c r="CF239" s="48">
        <v>66.420938000000007</v>
      </c>
      <c r="CG239" s="48">
        <v>120.439419</v>
      </c>
      <c r="CH239" s="48">
        <v>160.91142300000001</v>
      </c>
      <c r="CI239" s="48">
        <v>107.5130152</v>
      </c>
      <c r="CJ239" s="48">
        <v>173.0196024</v>
      </c>
      <c r="CK239" s="48">
        <v>198.1150423</v>
      </c>
      <c r="CL239" s="48">
        <v>189.06485599999999</v>
      </c>
      <c r="CM239" s="48">
        <v>109.5198245</v>
      </c>
      <c r="CN239" s="48">
        <v>105.2809987</v>
      </c>
      <c r="CO239" s="48">
        <v>171.01531249999999</v>
      </c>
      <c r="CP239" s="48">
        <v>114.86441020000001</v>
      </c>
      <c r="CQ239" s="48">
        <v>116.43808940000001</v>
      </c>
      <c r="CR239" s="48">
        <v>47.8526235</v>
      </c>
      <c r="CS239" s="48">
        <v>141.07220480000001</v>
      </c>
      <c r="CT239" s="48">
        <v>183.2700902</v>
      </c>
      <c r="CU239" s="48">
        <v>22.425844300000001</v>
      </c>
      <c r="CV239" s="48">
        <v>49.939807200000004</v>
      </c>
      <c r="CW239" s="48">
        <v>67.445305900000008</v>
      </c>
      <c r="CX239" s="48">
        <v>44.715142100000001</v>
      </c>
      <c r="CY239" s="48">
        <v>42.720281100000001</v>
      </c>
      <c r="CZ239" s="48">
        <v>45.071548899999996</v>
      </c>
      <c r="DA239" s="48">
        <v>65.952280599999995</v>
      </c>
      <c r="DB239" s="48">
        <v>76.132412400000007</v>
      </c>
      <c r="DC239" s="48">
        <v>124.4174757</v>
      </c>
      <c r="DD239" s="48">
        <v>68.892242599999989</v>
      </c>
      <c r="DE239" s="48">
        <v>92.993252299999995</v>
      </c>
      <c r="DF239" s="48">
        <v>109.7934058</v>
      </c>
      <c r="DG239" s="48">
        <v>68.510048459999993</v>
      </c>
      <c r="DH239" s="48">
        <v>92.193377699999999</v>
      </c>
      <c r="DI239" s="48">
        <v>93.304730739999982</v>
      </c>
      <c r="DJ239" s="48">
        <v>100.01301659999996</v>
      </c>
      <c r="DK239" s="48">
        <v>122.93835110000003</v>
      </c>
      <c r="DL239" s="48">
        <v>312.47909289999996</v>
      </c>
      <c r="DM239" s="48">
        <v>165.44234629999994</v>
      </c>
      <c r="DN239" s="48">
        <v>217.89508090000001</v>
      </c>
      <c r="DO239" s="48">
        <v>108.02623679999999</v>
      </c>
      <c r="DP239" s="48">
        <v>29.125619799999999</v>
      </c>
      <c r="DQ239" s="48">
        <v>40.5989918</v>
      </c>
      <c r="DR239" s="48">
        <v>73.300403200000005</v>
      </c>
      <c r="DS239" s="48">
        <v>44.211271198274609</v>
      </c>
      <c r="DT239" s="48">
        <v>79.085569200000009</v>
      </c>
      <c r="DU239" s="48">
        <v>60.605212100000003</v>
      </c>
      <c r="DV239" s="48">
        <v>83.961823299999992</v>
      </c>
      <c r="DW239" s="48">
        <v>95.993358000000001</v>
      </c>
      <c r="DX239" s="48">
        <v>60.665233899999997</v>
      </c>
      <c r="DY239" s="48">
        <v>71.353425700000003</v>
      </c>
      <c r="DZ239" s="48">
        <v>154.42902900000001</v>
      </c>
      <c r="EA239" s="48">
        <v>39.605015299999998</v>
      </c>
      <c r="EB239" s="48">
        <v>126.43782640000001</v>
      </c>
      <c r="EC239" s="48">
        <v>89.825365300000001</v>
      </c>
      <c r="ED239" s="48">
        <v>36.653024000000002</v>
      </c>
    </row>
    <row r="240" spans="1:134" x14ac:dyDescent="0.2">
      <c r="A240" s="55">
        <v>16</v>
      </c>
      <c r="B240" s="69" t="s">
        <v>191</v>
      </c>
      <c r="C240" s="48">
        <v>24.989080999999999</v>
      </c>
      <c r="D240" s="48">
        <v>37.377062000000002</v>
      </c>
      <c r="E240" s="48">
        <v>67.454515999999998</v>
      </c>
      <c r="F240" s="48">
        <v>42.164875000000002</v>
      </c>
      <c r="G240" s="48">
        <v>59.642848000000001</v>
      </c>
      <c r="H240" s="48">
        <v>55.356929999999998</v>
      </c>
      <c r="I240" s="48">
        <v>19.471748000000002</v>
      </c>
      <c r="J240" s="48">
        <v>51.894148000000001</v>
      </c>
      <c r="K240" s="48">
        <v>46.561549999999997</v>
      </c>
      <c r="L240" s="48">
        <v>38.062882000000002</v>
      </c>
      <c r="M240" s="48">
        <v>69.080419000000006</v>
      </c>
      <c r="N240" s="48">
        <v>54.529586000000002</v>
      </c>
      <c r="O240" s="48">
        <v>70.513713999999993</v>
      </c>
      <c r="P240" s="48">
        <v>67.694373999999996</v>
      </c>
      <c r="Q240" s="48">
        <v>40.366363999999997</v>
      </c>
      <c r="R240" s="48">
        <v>30.702857999999999</v>
      </c>
      <c r="S240" s="48">
        <v>38.802681999999997</v>
      </c>
      <c r="T240" s="48">
        <v>36.527543999999999</v>
      </c>
      <c r="U240" s="48">
        <v>76.263120999999998</v>
      </c>
      <c r="V240" s="48">
        <v>53.523150999999999</v>
      </c>
      <c r="W240" s="48">
        <v>16.998491999999999</v>
      </c>
      <c r="X240" s="48">
        <v>70.014947000000006</v>
      </c>
      <c r="Y240" s="48">
        <v>75.392263999999997</v>
      </c>
      <c r="Z240" s="48">
        <v>67.325561000000107</v>
      </c>
      <c r="AA240" s="48">
        <v>76.087282999999999</v>
      </c>
      <c r="AB240" s="48">
        <v>80.161398000000005</v>
      </c>
      <c r="AC240" s="48">
        <v>68.651943000000003</v>
      </c>
      <c r="AD240" s="48">
        <v>67.795897999999994</v>
      </c>
      <c r="AE240" s="48">
        <v>57.882373000000001</v>
      </c>
      <c r="AF240" s="48">
        <v>91.146499000000006</v>
      </c>
      <c r="AG240" s="48">
        <v>55.121555000000001</v>
      </c>
      <c r="AH240" s="48">
        <v>62.062645000000003</v>
      </c>
      <c r="AI240" s="48">
        <v>54.947642999999999</v>
      </c>
      <c r="AJ240" s="48">
        <v>26.198208999999999</v>
      </c>
      <c r="AK240" s="48">
        <v>58.414042999999999</v>
      </c>
      <c r="AL240" s="48">
        <v>52.277866000000003</v>
      </c>
      <c r="AM240" s="48">
        <v>35.811860000000003</v>
      </c>
      <c r="AN240" s="48">
        <v>46.400460000000002</v>
      </c>
      <c r="AO240" s="48">
        <v>29.438963000000001</v>
      </c>
      <c r="AP240" s="48">
        <v>5.5599689999999997</v>
      </c>
      <c r="AQ240" s="48">
        <v>66.169207999999998</v>
      </c>
      <c r="AR240" s="48">
        <v>23.423154</v>
      </c>
      <c r="AS240" s="48">
        <v>48.903804999999998</v>
      </c>
      <c r="AT240" s="48">
        <v>68.581168000000005</v>
      </c>
      <c r="AU240" s="48">
        <v>79.533737000000002</v>
      </c>
      <c r="AV240" s="48">
        <v>57.054746000000002</v>
      </c>
      <c r="AW240" s="48">
        <v>110.55492599999999</v>
      </c>
      <c r="AX240" s="48">
        <v>76.684016999999997</v>
      </c>
      <c r="AY240" s="48">
        <v>102.347458</v>
      </c>
      <c r="AZ240" s="48">
        <v>82.373858999999996</v>
      </c>
      <c r="BA240" s="48">
        <v>61.179752000000001</v>
      </c>
      <c r="BB240" s="48">
        <v>44.036492000000003</v>
      </c>
      <c r="BC240" s="48">
        <v>82.943635999999998</v>
      </c>
      <c r="BD240" s="48">
        <v>62.055092999999999</v>
      </c>
      <c r="BE240" s="48">
        <v>68.423685000000006</v>
      </c>
      <c r="BF240" s="48">
        <v>42.930162000000003</v>
      </c>
      <c r="BG240" s="48">
        <v>70.759224000000003</v>
      </c>
      <c r="BH240" s="48">
        <v>116.308651</v>
      </c>
      <c r="BI240" s="48">
        <v>61.389482999999998</v>
      </c>
      <c r="BJ240" s="48">
        <v>73.600172000000001</v>
      </c>
      <c r="BK240" s="48">
        <v>90.754346999999996</v>
      </c>
      <c r="BL240" s="48">
        <v>71.815798000000001</v>
      </c>
      <c r="BM240" s="48">
        <v>48.234749000000001</v>
      </c>
      <c r="BN240" s="48">
        <v>76.841463000000005</v>
      </c>
      <c r="BO240" s="48">
        <v>61.072049999999997</v>
      </c>
      <c r="BP240" s="48">
        <v>90.5</v>
      </c>
      <c r="BQ240" s="48">
        <v>55.7</v>
      </c>
      <c r="BR240" s="48">
        <v>57.6</v>
      </c>
      <c r="BS240" s="48">
        <v>121.604691</v>
      </c>
      <c r="BT240" s="48">
        <v>79.206332000000003</v>
      </c>
      <c r="BU240" s="48">
        <v>209.08784900000001</v>
      </c>
      <c r="BV240" s="48">
        <v>140.91313700000001</v>
      </c>
      <c r="BW240" s="48">
        <v>118.31617799999999</v>
      </c>
      <c r="BX240" s="48">
        <v>162.73277200000001</v>
      </c>
      <c r="BY240" s="48">
        <v>143.38451499999999</v>
      </c>
      <c r="BZ240" s="48">
        <v>70.524439000000001</v>
      </c>
      <c r="CA240" s="48">
        <v>116.181014</v>
      </c>
      <c r="CB240" s="48">
        <v>83.060822999999999</v>
      </c>
      <c r="CC240" s="48">
        <v>99.289753000000005</v>
      </c>
      <c r="CD240" s="48">
        <v>95.931443999999999</v>
      </c>
      <c r="CE240" s="48">
        <v>52.738767000000003</v>
      </c>
      <c r="CF240" s="48">
        <v>170.573928</v>
      </c>
      <c r="CG240" s="48">
        <v>94.819342000000006</v>
      </c>
      <c r="CH240" s="48">
        <v>131.255653</v>
      </c>
      <c r="CI240" s="48">
        <v>113.9099167</v>
      </c>
      <c r="CJ240" s="48">
        <v>139.72908769999998</v>
      </c>
      <c r="CK240" s="48">
        <v>101.62624109999999</v>
      </c>
      <c r="CL240" s="48">
        <v>95.252067199999999</v>
      </c>
      <c r="CM240" s="48">
        <v>123.2606964</v>
      </c>
      <c r="CN240" s="48">
        <v>122.5390381</v>
      </c>
      <c r="CO240" s="48">
        <v>130.7724748</v>
      </c>
      <c r="CP240" s="48">
        <v>120.40625009999999</v>
      </c>
      <c r="CQ240" s="48">
        <v>15.619182</v>
      </c>
      <c r="CR240" s="48">
        <v>13.2856635</v>
      </c>
      <c r="CS240" s="48">
        <v>32.619404299999999</v>
      </c>
      <c r="CT240" s="48">
        <v>128.52197709999999</v>
      </c>
      <c r="CU240" s="48">
        <v>29.489352699999998</v>
      </c>
      <c r="CV240" s="48">
        <v>52.190485000000002</v>
      </c>
      <c r="CW240" s="48">
        <v>60.459442700000004</v>
      </c>
      <c r="CX240" s="48">
        <v>42.313529200000005</v>
      </c>
      <c r="CY240" s="48">
        <v>86.995168100000001</v>
      </c>
      <c r="CZ240" s="48">
        <v>54.738632600000003</v>
      </c>
      <c r="DA240" s="48">
        <v>66.281474700000004</v>
      </c>
      <c r="DB240" s="48">
        <v>78.538160900000008</v>
      </c>
      <c r="DC240" s="48">
        <v>70.186843400000001</v>
      </c>
      <c r="DD240" s="48">
        <v>71.078011900000007</v>
      </c>
      <c r="DE240" s="48">
        <v>83.691246400000011</v>
      </c>
      <c r="DF240" s="48">
        <v>88.969126299999999</v>
      </c>
      <c r="DG240" s="48">
        <v>76.881185849999994</v>
      </c>
      <c r="DH240" s="48">
        <v>81.993806239999998</v>
      </c>
      <c r="DI240" s="48">
        <v>259.81606660999995</v>
      </c>
      <c r="DJ240" s="48">
        <v>148.74048370000003</v>
      </c>
      <c r="DK240" s="48">
        <v>271.3661912</v>
      </c>
      <c r="DL240" s="48">
        <v>112.76820959999998</v>
      </c>
      <c r="DM240" s="48">
        <v>99.446546000000126</v>
      </c>
      <c r="DN240" s="48">
        <v>168.10149090000002</v>
      </c>
      <c r="DO240" s="48">
        <v>146.1549205</v>
      </c>
      <c r="DP240" s="48">
        <v>120.22042020000001</v>
      </c>
      <c r="DQ240" s="48">
        <v>104.00152890000001</v>
      </c>
      <c r="DR240" s="48">
        <v>172.68986990000002</v>
      </c>
      <c r="DS240" s="48">
        <v>116.87356507591244</v>
      </c>
      <c r="DT240" s="48">
        <v>86.507022400000011</v>
      </c>
      <c r="DU240" s="48">
        <v>140.85586940000002</v>
      </c>
      <c r="DV240" s="48">
        <v>151.8355335</v>
      </c>
      <c r="DW240" s="48">
        <v>107.0188776</v>
      </c>
      <c r="DX240" s="48">
        <v>110.209321</v>
      </c>
      <c r="DY240" s="48">
        <v>90.083169999999996</v>
      </c>
      <c r="DZ240" s="48">
        <v>71.233479400000007</v>
      </c>
      <c r="EA240" s="48">
        <v>124.9129432</v>
      </c>
      <c r="EB240" s="48">
        <v>59.409116299999994</v>
      </c>
      <c r="EC240" s="48">
        <v>127.22155720000001</v>
      </c>
      <c r="ED240" s="48">
        <v>82.989474900000005</v>
      </c>
    </row>
    <row r="241" spans="1:134" x14ac:dyDescent="0.2">
      <c r="A241" s="55">
        <v>17</v>
      </c>
      <c r="B241" s="69" t="s">
        <v>140</v>
      </c>
      <c r="C241" s="48">
        <v>354.18777799999998</v>
      </c>
      <c r="D241" s="48">
        <v>386.74153899999999</v>
      </c>
      <c r="E241" s="48">
        <v>338.44207799999998</v>
      </c>
      <c r="F241" s="48">
        <v>243.68419800000001</v>
      </c>
      <c r="G241" s="48">
        <v>576.286564</v>
      </c>
      <c r="H241" s="48">
        <v>439.67308000000003</v>
      </c>
      <c r="I241" s="48">
        <v>283.75450000000001</v>
      </c>
      <c r="J241" s="48">
        <v>495.85804100000001</v>
      </c>
      <c r="K241" s="48">
        <v>341.99330500000002</v>
      </c>
      <c r="L241" s="48">
        <v>461.36057599999998</v>
      </c>
      <c r="M241" s="48">
        <v>290.96591599999999</v>
      </c>
      <c r="N241" s="48">
        <v>492.72941500000002</v>
      </c>
      <c r="O241" s="48">
        <v>412.13692900000001</v>
      </c>
      <c r="P241" s="48">
        <v>303.68484000000001</v>
      </c>
      <c r="Q241" s="48">
        <v>294.55832500000002</v>
      </c>
      <c r="R241" s="48">
        <v>358.95580100000001</v>
      </c>
      <c r="S241" s="48">
        <v>563.87897999999996</v>
      </c>
      <c r="T241" s="48">
        <v>359.534693</v>
      </c>
      <c r="U241" s="48">
        <v>318.43816700000002</v>
      </c>
      <c r="V241" s="48">
        <v>517.58259399999997</v>
      </c>
      <c r="W241" s="48">
        <v>345.53972299999998</v>
      </c>
      <c r="X241" s="48">
        <v>360.54801400000002</v>
      </c>
      <c r="Y241" s="48">
        <v>520.50447899999995</v>
      </c>
      <c r="Z241" s="48">
        <v>684.92655900000045</v>
      </c>
      <c r="AA241" s="48">
        <v>486.272831</v>
      </c>
      <c r="AB241" s="48">
        <v>506.06049400000001</v>
      </c>
      <c r="AC241" s="48">
        <v>497.39624400000002</v>
      </c>
      <c r="AD241" s="48">
        <v>914.74501199999997</v>
      </c>
      <c r="AE241" s="48">
        <v>1602.2192339999999</v>
      </c>
      <c r="AF241" s="48">
        <v>693.93688199999997</v>
      </c>
      <c r="AG241" s="48">
        <v>878.13763700000004</v>
      </c>
      <c r="AH241" s="48">
        <v>877.81445699999995</v>
      </c>
      <c r="AI241" s="48">
        <v>807.27354100000002</v>
      </c>
      <c r="AJ241" s="48">
        <v>208.35798199999999</v>
      </c>
      <c r="AK241" s="48">
        <v>447.38935300000003</v>
      </c>
      <c r="AL241" s="48">
        <v>403.82409100000001</v>
      </c>
      <c r="AM241" s="48">
        <v>505.18884400000002</v>
      </c>
      <c r="AN241" s="48">
        <v>398.066193</v>
      </c>
      <c r="AO241" s="48">
        <v>170.474177</v>
      </c>
      <c r="AP241" s="48">
        <v>352.62866300000002</v>
      </c>
      <c r="AQ241" s="48">
        <v>602.39987599999995</v>
      </c>
      <c r="AR241" s="48">
        <v>557.16338900000005</v>
      </c>
      <c r="AS241" s="48">
        <v>736.16751799999997</v>
      </c>
      <c r="AT241" s="48">
        <v>797.90175499999998</v>
      </c>
      <c r="AU241" s="48">
        <v>966.819748</v>
      </c>
      <c r="AV241" s="48">
        <v>799.35056399999996</v>
      </c>
      <c r="AW241" s="48">
        <v>1000.197412</v>
      </c>
      <c r="AX241" s="48">
        <v>1031.381132</v>
      </c>
      <c r="AY241" s="48">
        <v>925.75703299999998</v>
      </c>
      <c r="AZ241" s="48">
        <v>702.31876399999999</v>
      </c>
      <c r="BA241" s="48">
        <v>587.94720500000005</v>
      </c>
      <c r="BB241" s="48">
        <v>713.19374800000003</v>
      </c>
      <c r="BC241" s="48">
        <v>671.51725799999997</v>
      </c>
      <c r="BD241" s="48">
        <v>895.407599</v>
      </c>
      <c r="BE241" s="48">
        <v>811.22072700000001</v>
      </c>
      <c r="BF241" s="48">
        <v>1105.471035</v>
      </c>
      <c r="BG241" s="48">
        <v>1065.7813679999999</v>
      </c>
      <c r="BH241" s="48">
        <v>913.36758799999996</v>
      </c>
      <c r="BI241" s="48">
        <v>701.25114299999996</v>
      </c>
      <c r="BJ241" s="48">
        <v>1382.5973240000001</v>
      </c>
      <c r="BK241" s="48">
        <v>972.68460600000003</v>
      </c>
      <c r="BL241" s="48">
        <v>1720.7043880000001</v>
      </c>
      <c r="BM241" s="48">
        <v>588.78630399999997</v>
      </c>
      <c r="BN241" s="48">
        <v>1842.0196350000001</v>
      </c>
      <c r="BO241" s="48">
        <v>798.33726300000001</v>
      </c>
      <c r="BP241" s="48">
        <v>2614.1999999999998</v>
      </c>
      <c r="BQ241" s="48">
        <v>3291.7</v>
      </c>
      <c r="BR241" s="48">
        <v>1616.4</v>
      </c>
      <c r="BS241" s="48">
        <v>1703.624517</v>
      </c>
      <c r="BT241" s="48">
        <v>1009.027089</v>
      </c>
      <c r="BU241" s="48">
        <v>1186.309728</v>
      </c>
      <c r="BV241" s="48">
        <v>1519.6026609999999</v>
      </c>
      <c r="BW241" s="48">
        <v>1614.0537879999999</v>
      </c>
      <c r="BX241" s="48">
        <v>1272.207674</v>
      </c>
      <c r="BY241" s="48">
        <v>1904.833869</v>
      </c>
      <c r="BZ241" s="48">
        <v>1137.760329</v>
      </c>
      <c r="CA241" s="48">
        <v>1691.129725</v>
      </c>
      <c r="CB241" s="48">
        <v>1495.746746</v>
      </c>
      <c r="CC241" s="48">
        <v>1455.9976690000001</v>
      </c>
      <c r="CD241" s="48">
        <v>2060.8518840000002</v>
      </c>
      <c r="CE241" s="48">
        <v>1501.0335339999999</v>
      </c>
      <c r="CF241" s="48">
        <v>1493.034527</v>
      </c>
      <c r="CG241" s="48">
        <v>1745.6726289999999</v>
      </c>
      <c r="CH241" s="48">
        <v>1555.0252399999999</v>
      </c>
      <c r="CI241" s="48">
        <v>1625.0763597999999</v>
      </c>
      <c r="CJ241" s="48">
        <v>1614.5561425000001</v>
      </c>
      <c r="CK241" s="48">
        <v>1716.3901257999999</v>
      </c>
      <c r="CL241" s="48">
        <v>2189.3321679999999</v>
      </c>
      <c r="CM241" s="48">
        <v>1719.3108703</v>
      </c>
      <c r="CN241" s="48">
        <v>1407.2925941999999</v>
      </c>
      <c r="CO241" s="48">
        <v>2249.2813979000002</v>
      </c>
      <c r="CP241" s="48">
        <v>2118.7661223</v>
      </c>
      <c r="CQ241" s="48">
        <v>1267.8976049</v>
      </c>
      <c r="CR241" s="48">
        <v>452.5169042</v>
      </c>
      <c r="CS241" s="48">
        <v>1304.5962517</v>
      </c>
      <c r="CT241" s="48">
        <v>1348.6780227000002</v>
      </c>
      <c r="CU241" s="48">
        <v>997.21325579999996</v>
      </c>
      <c r="CV241" s="48">
        <v>945.40662539999994</v>
      </c>
      <c r="CW241" s="48">
        <v>2566.3245925000001</v>
      </c>
      <c r="CX241" s="48">
        <v>1534.3412868</v>
      </c>
      <c r="CY241" s="48">
        <v>1815.4652279000002</v>
      </c>
      <c r="CZ241" s="48">
        <v>1283.9839347</v>
      </c>
      <c r="DA241" s="48">
        <v>1399.3092345</v>
      </c>
      <c r="DB241" s="48">
        <v>1952.2497652</v>
      </c>
      <c r="DC241" s="48">
        <v>2272.5030386999997</v>
      </c>
      <c r="DD241" s="48">
        <v>2169.4040735999997</v>
      </c>
      <c r="DE241" s="48">
        <v>2238.7554945000002</v>
      </c>
      <c r="DF241" s="48">
        <v>2012.1633019000001</v>
      </c>
      <c r="DG241" s="48">
        <v>1902.8622504100001</v>
      </c>
      <c r="DH241" s="48">
        <v>1830.4319279599999</v>
      </c>
      <c r="DI241" s="48">
        <v>2066.13331363</v>
      </c>
      <c r="DJ241" s="48">
        <v>2258.7528135000002</v>
      </c>
      <c r="DK241" s="48">
        <v>2291.5648377999987</v>
      </c>
      <c r="DL241" s="48">
        <v>2850.6076813999989</v>
      </c>
      <c r="DM241" s="48">
        <v>1980.757668100001</v>
      </c>
      <c r="DN241" s="48">
        <v>2385.3034049000003</v>
      </c>
      <c r="DO241" s="48">
        <v>2583.8603328000004</v>
      </c>
      <c r="DP241" s="48">
        <v>2191.6980594000001</v>
      </c>
      <c r="DQ241" s="48">
        <v>1469.1220757000001</v>
      </c>
      <c r="DR241" s="48">
        <v>1897.8747203</v>
      </c>
      <c r="DS241" s="48">
        <v>1820.5310347686247</v>
      </c>
      <c r="DT241" s="48">
        <v>1867.6637605999999</v>
      </c>
      <c r="DU241" s="48">
        <v>1209.7324432</v>
      </c>
      <c r="DV241" s="48">
        <v>1596.7245315</v>
      </c>
      <c r="DW241" s="48">
        <v>1740.0536327</v>
      </c>
      <c r="DX241" s="48">
        <v>1677.2798200999998</v>
      </c>
      <c r="DY241" s="48">
        <v>1311.0282056999999</v>
      </c>
      <c r="DZ241" s="48">
        <v>2187.2893529000003</v>
      </c>
      <c r="EA241" s="48">
        <v>1030.1222632000001</v>
      </c>
      <c r="EB241" s="48">
        <v>1049.8681684999999</v>
      </c>
      <c r="EC241" s="48">
        <v>2183.1713179000003</v>
      </c>
      <c r="ED241" s="48">
        <v>1469.389582</v>
      </c>
    </row>
    <row r="242" spans="1:134" x14ac:dyDescent="0.2">
      <c r="A242" s="55">
        <v>18</v>
      </c>
      <c r="B242" s="69" t="s">
        <v>192</v>
      </c>
      <c r="C242" s="48">
        <v>17.922651000000002</v>
      </c>
      <c r="D242" s="48">
        <v>16.070236000000001</v>
      </c>
      <c r="E242" s="48">
        <v>32.869767000000003</v>
      </c>
      <c r="F242" s="48">
        <v>13.389704</v>
      </c>
      <c r="G242" s="48">
        <v>18.814128</v>
      </c>
      <c r="H242" s="48">
        <v>17.520068999999999</v>
      </c>
      <c r="I242" s="48">
        <v>15.573294000000001</v>
      </c>
      <c r="J242" s="48">
        <v>20.618387999999999</v>
      </c>
      <c r="K242" s="48">
        <v>18.563285</v>
      </c>
      <c r="L242" s="48">
        <v>20.608447999999999</v>
      </c>
      <c r="M242" s="48">
        <v>27.221057999999999</v>
      </c>
      <c r="N242" s="48">
        <v>26.647583999999998</v>
      </c>
      <c r="O242" s="48">
        <v>31.117854000000001</v>
      </c>
      <c r="P242" s="48">
        <v>26.183002999999999</v>
      </c>
      <c r="Q242" s="48">
        <v>30.323957</v>
      </c>
      <c r="R242" s="48">
        <v>8.9182590000000008</v>
      </c>
      <c r="S242" s="48">
        <v>24.213066999999999</v>
      </c>
      <c r="T242" s="48">
        <v>18.882332999999999</v>
      </c>
      <c r="U242" s="48">
        <v>29.182191</v>
      </c>
      <c r="V242" s="48">
        <v>27.166768000000001</v>
      </c>
      <c r="W242" s="48">
        <v>10.376347000000001</v>
      </c>
      <c r="X242" s="48">
        <v>31.849164999999999</v>
      </c>
      <c r="Y242" s="48">
        <v>25.744869999999999</v>
      </c>
      <c r="Z242" s="48">
        <v>30.406205999999997</v>
      </c>
      <c r="AA242" s="48">
        <v>27.260089000000001</v>
      </c>
      <c r="AB242" s="48">
        <v>16.470134999999999</v>
      </c>
      <c r="AC242" s="48">
        <v>32.487622000000002</v>
      </c>
      <c r="AD242" s="48">
        <v>43.967559000000001</v>
      </c>
      <c r="AE242" s="48">
        <v>24.596291000000001</v>
      </c>
      <c r="AF242" s="48">
        <v>27.811122999999998</v>
      </c>
      <c r="AG242" s="48">
        <v>72.309006999999994</v>
      </c>
      <c r="AH242" s="48">
        <v>60.084870000000002</v>
      </c>
      <c r="AI242" s="48">
        <v>94.857500000000002</v>
      </c>
      <c r="AJ242" s="48">
        <v>13.317475999999999</v>
      </c>
      <c r="AK242" s="48">
        <v>23.684761999999999</v>
      </c>
      <c r="AL242" s="48">
        <v>20.237898000000001</v>
      </c>
      <c r="AM242" s="48">
        <v>27.448028000000001</v>
      </c>
      <c r="AN242" s="48">
        <v>24.088083000000001</v>
      </c>
      <c r="AO242" s="48">
        <v>17.979457</v>
      </c>
      <c r="AP242" s="48">
        <v>10.357131000000001</v>
      </c>
      <c r="AQ242" s="48">
        <v>62.330024000000002</v>
      </c>
      <c r="AR242" s="48">
        <v>18.443973</v>
      </c>
      <c r="AS242" s="48">
        <v>32.106327</v>
      </c>
      <c r="AT242" s="48">
        <v>42.067908000000003</v>
      </c>
      <c r="AU242" s="48">
        <v>68.191372000000001</v>
      </c>
      <c r="AV242" s="48">
        <v>29.446397999999999</v>
      </c>
      <c r="AW242" s="48">
        <v>125.84581</v>
      </c>
      <c r="AX242" s="48">
        <v>177.85529299999999</v>
      </c>
      <c r="AY242" s="48">
        <v>41.983984999999997</v>
      </c>
      <c r="AZ242" s="48">
        <v>33.287443000000003</v>
      </c>
      <c r="BA242" s="48">
        <v>27.900183999999999</v>
      </c>
      <c r="BB242" s="48">
        <v>29.033809000000002</v>
      </c>
      <c r="BC242" s="48">
        <v>139.72106299999999</v>
      </c>
      <c r="BD242" s="48">
        <v>52.965389999999999</v>
      </c>
      <c r="BE242" s="48">
        <v>102.703137</v>
      </c>
      <c r="BF242" s="48">
        <v>35.911935</v>
      </c>
      <c r="BG242" s="48">
        <v>28.688075000000001</v>
      </c>
      <c r="BH242" s="48">
        <v>77.599734999999995</v>
      </c>
      <c r="BI242" s="48">
        <v>58.036631999999997</v>
      </c>
      <c r="BJ242" s="48">
        <v>40.226058000000002</v>
      </c>
      <c r="BK242" s="48">
        <v>44.493656000000001</v>
      </c>
      <c r="BL242" s="48">
        <v>40.294967999999997</v>
      </c>
      <c r="BM242" s="48">
        <v>37.188096000000002</v>
      </c>
      <c r="BN242" s="48">
        <v>140.09574799999999</v>
      </c>
      <c r="BO242" s="48">
        <v>34.498199999999997</v>
      </c>
      <c r="BP242" s="48">
        <v>58.6</v>
      </c>
      <c r="BQ242" s="48">
        <v>40.6</v>
      </c>
      <c r="BR242" s="48">
        <v>34.299999999999997</v>
      </c>
      <c r="BS242" s="48">
        <v>30.386755000000001</v>
      </c>
      <c r="BT242" s="48">
        <v>39.404271000000001</v>
      </c>
      <c r="BU242" s="48">
        <v>59.494244000000002</v>
      </c>
      <c r="BV242" s="48">
        <v>87.403122999999994</v>
      </c>
      <c r="BW242" s="48">
        <v>42.164093999999999</v>
      </c>
      <c r="BX242" s="48">
        <v>62.016548999999998</v>
      </c>
      <c r="BY242" s="48">
        <v>75.695340999999999</v>
      </c>
      <c r="BZ242" s="48">
        <v>61.880882999999997</v>
      </c>
      <c r="CA242" s="48">
        <v>48.060231000000002</v>
      </c>
      <c r="CB242" s="48">
        <v>47.679116999999998</v>
      </c>
      <c r="CC242" s="48">
        <v>48.668076999999997</v>
      </c>
      <c r="CD242" s="48">
        <v>70.839918999999995</v>
      </c>
      <c r="CE242" s="48">
        <v>57.406840000000003</v>
      </c>
      <c r="CF242" s="48">
        <v>39.635855999999997</v>
      </c>
      <c r="CG242" s="48">
        <v>60.679004999999997</v>
      </c>
      <c r="CH242" s="48">
        <v>60.712119000000001</v>
      </c>
      <c r="CI242" s="48">
        <v>80.612027900000001</v>
      </c>
      <c r="CJ242" s="48">
        <v>109.0983305</v>
      </c>
      <c r="CK242" s="48">
        <v>88.1892809</v>
      </c>
      <c r="CL242" s="48">
        <v>82.053679299999999</v>
      </c>
      <c r="CM242" s="48">
        <v>49.403613</v>
      </c>
      <c r="CN242" s="48">
        <v>57.759105599999998</v>
      </c>
      <c r="CO242" s="48">
        <v>61.764826999999997</v>
      </c>
      <c r="CP242" s="48">
        <v>85.833621500000007</v>
      </c>
      <c r="CQ242" s="48">
        <v>34.909618700000003</v>
      </c>
      <c r="CR242" s="48">
        <v>30.5028522</v>
      </c>
      <c r="CS242" s="48">
        <v>255.03093230000002</v>
      </c>
      <c r="CT242" s="48">
        <v>24.785100199999999</v>
      </c>
      <c r="CU242" s="48">
        <v>29.2409313</v>
      </c>
      <c r="CV242" s="48">
        <v>34.650679500000003</v>
      </c>
      <c r="CW242" s="48">
        <v>85.414531499999995</v>
      </c>
      <c r="CX242" s="48">
        <v>31.9459801</v>
      </c>
      <c r="CY242" s="48">
        <v>55.117286700000001</v>
      </c>
      <c r="CZ242" s="48">
        <v>59.524105799999994</v>
      </c>
      <c r="DA242" s="48">
        <v>56.528531100000002</v>
      </c>
      <c r="DB242" s="48">
        <v>100.7386128</v>
      </c>
      <c r="DC242" s="48">
        <v>113.3730472</v>
      </c>
      <c r="DD242" s="48">
        <v>52.550183500000003</v>
      </c>
      <c r="DE242" s="48">
        <v>68.945629199999999</v>
      </c>
      <c r="DF242" s="48">
        <v>86.7266458</v>
      </c>
      <c r="DG242" s="48">
        <v>42.440930020000003</v>
      </c>
      <c r="DH242" s="48">
        <v>50.595628570000002</v>
      </c>
      <c r="DI242" s="48">
        <v>54.282178109999982</v>
      </c>
      <c r="DJ242" s="48">
        <v>79.903141200000022</v>
      </c>
      <c r="DK242" s="48">
        <v>106.32378969999999</v>
      </c>
      <c r="DL242" s="48">
        <v>91.334556099999986</v>
      </c>
      <c r="DM242" s="48">
        <v>68.750376800000026</v>
      </c>
      <c r="DN242" s="48">
        <v>109.4110211</v>
      </c>
      <c r="DO242" s="48">
        <v>55.190140700000001</v>
      </c>
      <c r="DP242" s="48">
        <v>43.748710700000004</v>
      </c>
      <c r="DQ242" s="48">
        <v>107.52087090000001</v>
      </c>
      <c r="DR242" s="48">
        <v>131.368056</v>
      </c>
      <c r="DS242" s="48">
        <v>116.59721499144877</v>
      </c>
      <c r="DT242" s="48">
        <v>114.9797952</v>
      </c>
      <c r="DU242" s="48">
        <v>32.638347500000002</v>
      </c>
      <c r="DV242" s="48">
        <v>94.679767599999991</v>
      </c>
      <c r="DW242" s="48">
        <v>85.540069700000004</v>
      </c>
      <c r="DX242" s="48">
        <v>48.477862399999999</v>
      </c>
      <c r="DY242" s="48">
        <v>110.35576399999999</v>
      </c>
      <c r="DZ242" s="48">
        <v>70.525811099999999</v>
      </c>
      <c r="EA242" s="48">
        <v>74.780884499999999</v>
      </c>
      <c r="EB242" s="48">
        <v>107.1919906</v>
      </c>
      <c r="EC242" s="48">
        <v>147.0751459</v>
      </c>
      <c r="ED242" s="48">
        <v>115.0434087</v>
      </c>
    </row>
    <row r="243" spans="1:134" x14ac:dyDescent="0.2">
      <c r="A243" s="55">
        <v>19</v>
      </c>
      <c r="B243" s="69" t="s">
        <v>195</v>
      </c>
      <c r="C243" s="48">
        <v>8.3196179999999984</v>
      </c>
      <c r="D243" s="48">
        <v>26.607748000000001</v>
      </c>
      <c r="E243" s="48">
        <v>31.457167999999999</v>
      </c>
      <c r="F243" s="48">
        <v>20.310531999999998</v>
      </c>
      <c r="G243" s="48">
        <v>11.756954</v>
      </c>
      <c r="H243" s="48">
        <v>3.3530329999999999</v>
      </c>
      <c r="I243" s="48">
        <v>21.139918999999999</v>
      </c>
      <c r="J243" s="48">
        <v>71.841932999999997</v>
      </c>
      <c r="K243" s="48">
        <v>39.185853999999999</v>
      </c>
      <c r="L243" s="48">
        <v>37.252155000000002</v>
      </c>
      <c r="M243" s="48">
        <v>6.9133370000000003</v>
      </c>
      <c r="N243" s="48">
        <v>1.9293480000000001</v>
      </c>
      <c r="O243" s="48">
        <v>5.8067200000000003</v>
      </c>
      <c r="P243" s="48">
        <v>17.901233000000001</v>
      </c>
      <c r="Q243" s="48">
        <v>31.197251000000001</v>
      </c>
      <c r="R243" s="48">
        <v>14.678348</v>
      </c>
      <c r="S243" s="48">
        <v>2.6428289999999999</v>
      </c>
      <c r="T243" s="48">
        <v>11.011295</v>
      </c>
      <c r="U243" s="48">
        <v>21.142517999999999</v>
      </c>
      <c r="V243" s="48">
        <v>15.413978999999999</v>
      </c>
      <c r="W243" s="48">
        <v>28.236836</v>
      </c>
      <c r="X243" s="48">
        <v>21.704128999999998</v>
      </c>
      <c r="Y243" s="48">
        <v>19.514765000000001</v>
      </c>
      <c r="Z243" s="48">
        <v>18.874704999999977</v>
      </c>
      <c r="AA243" s="48">
        <v>38.411704999999998</v>
      </c>
      <c r="AB243" s="48">
        <v>27.952399</v>
      </c>
      <c r="AC243" s="48">
        <v>27.358958000000001</v>
      </c>
      <c r="AD243" s="48">
        <v>27.550664999999999</v>
      </c>
      <c r="AE243" s="48">
        <v>34.984969</v>
      </c>
      <c r="AF243" s="48">
        <v>17.91818</v>
      </c>
      <c r="AG243" s="48">
        <v>27.831416000000001</v>
      </c>
      <c r="AH243" s="48">
        <v>7.0766150000000003</v>
      </c>
      <c r="AI243" s="48">
        <v>7.3238349999999999</v>
      </c>
      <c r="AJ243" s="48">
        <v>20.460328000000001</v>
      </c>
      <c r="AK243" s="48">
        <v>2.1464840000000001</v>
      </c>
      <c r="AL243" s="48">
        <v>17.134805</v>
      </c>
      <c r="AM243" s="48">
        <v>10.203438999999999</v>
      </c>
      <c r="AN243" s="48">
        <v>14.913501999999999</v>
      </c>
      <c r="AO243" s="48">
        <v>2.4223279999999998</v>
      </c>
      <c r="AP243" s="48">
        <v>10.636977</v>
      </c>
      <c r="AQ243" s="48">
        <v>15.432185</v>
      </c>
      <c r="AR243" s="48">
        <v>20.244641999999999</v>
      </c>
      <c r="AS243" s="48">
        <v>13.3</v>
      </c>
      <c r="AT243" s="48">
        <v>61.326318999999998</v>
      </c>
      <c r="AU243" s="48">
        <v>44.603121999999999</v>
      </c>
      <c r="AV243" s="48">
        <v>26.587880999999999</v>
      </c>
      <c r="AW243" s="48">
        <v>19.066219</v>
      </c>
      <c r="AX243" s="48">
        <v>11.842558</v>
      </c>
      <c r="AY243" s="48">
        <v>2.8895559999999998</v>
      </c>
      <c r="AZ243" s="48">
        <v>10.400126999999999</v>
      </c>
      <c r="BA243" s="48">
        <v>7.6576490000000002</v>
      </c>
      <c r="BB243" s="48">
        <v>0</v>
      </c>
      <c r="BC243" s="48">
        <v>7.059647</v>
      </c>
      <c r="BD243" s="48">
        <v>7.5388999999999998E-2</v>
      </c>
      <c r="BE243" s="48">
        <v>0</v>
      </c>
      <c r="BF243" s="48">
        <v>0</v>
      </c>
      <c r="BG243" s="48">
        <v>0.87698500000000001</v>
      </c>
      <c r="BH243" s="48">
        <v>1.7340000000000001E-3</v>
      </c>
      <c r="BI243" s="48">
        <v>5.8479999999999999E-3</v>
      </c>
      <c r="BJ243" s="48">
        <v>1.3334E-2</v>
      </c>
      <c r="BK243" s="48">
        <v>0</v>
      </c>
      <c r="BL243" s="48">
        <v>0</v>
      </c>
      <c r="BM243" s="48">
        <v>2.030497</v>
      </c>
      <c r="BN243" s="48">
        <v>0.26897500000000002</v>
      </c>
      <c r="BO243" s="48">
        <v>1.9738549999999999</v>
      </c>
      <c r="BP243" s="48">
        <v>0.4</v>
      </c>
      <c r="BQ243" s="48">
        <v>0.1</v>
      </c>
      <c r="BR243" s="48">
        <v>0</v>
      </c>
      <c r="BS243" s="48">
        <v>0</v>
      </c>
      <c r="BT243" s="48">
        <v>1.3600000000000001E-3</v>
      </c>
      <c r="BU243" s="48">
        <v>0.76906799999999997</v>
      </c>
      <c r="BV243" s="48">
        <v>1.2164839999999999</v>
      </c>
      <c r="BW243" s="48">
        <v>2.8472189999999999</v>
      </c>
      <c r="BX243" s="48">
        <v>1.5407329999999999</v>
      </c>
      <c r="BY243" s="48">
        <v>2.4776250000000002</v>
      </c>
      <c r="BZ243" s="48">
        <v>2.9483329999999999</v>
      </c>
      <c r="CA243" s="48">
        <v>0</v>
      </c>
      <c r="CB243" s="48">
        <v>0.745749</v>
      </c>
      <c r="CC243" s="48">
        <v>0.57103599999999999</v>
      </c>
      <c r="CD243" s="48">
        <v>0</v>
      </c>
      <c r="CE243" s="48">
        <v>2.9622359999999999</v>
      </c>
      <c r="CF243" s="48">
        <v>0</v>
      </c>
      <c r="CG243" s="48">
        <v>9.9695000000000006E-2</v>
      </c>
      <c r="CH243" s="48">
        <v>0</v>
      </c>
      <c r="CI243" s="48">
        <v>5.9480900000000003E-2</v>
      </c>
      <c r="CJ243" s="48">
        <v>0</v>
      </c>
      <c r="CK243" s="48">
        <v>1.1886000000000001E-2</v>
      </c>
      <c r="CL243" s="48">
        <v>0.93845000000000001</v>
      </c>
      <c r="CM243" s="48">
        <v>4.6492600000000002E-2</v>
      </c>
      <c r="CN243" s="48">
        <v>0</v>
      </c>
      <c r="CO243" s="48">
        <v>0</v>
      </c>
      <c r="CP243" s="48">
        <v>0</v>
      </c>
      <c r="CQ243" s="48">
        <v>2.3853805000000001</v>
      </c>
      <c r="CR243" s="48">
        <v>0</v>
      </c>
      <c r="CS243" s="48">
        <v>2.7105489999999999</v>
      </c>
      <c r="CT243" s="48">
        <v>0</v>
      </c>
      <c r="CU243" s="48">
        <v>3.6789800000000004E-2</v>
      </c>
      <c r="CV243" s="48">
        <v>5.2459499999999999E-2</v>
      </c>
      <c r="CW243" s="48">
        <v>4.5801415999999993</v>
      </c>
      <c r="CX243" s="48">
        <v>2.19116E-2</v>
      </c>
      <c r="CY243" s="48">
        <v>0</v>
      </c>
      <c r="CZ243" s="48">
        <v>0</v>
      </c>
      <c r="DA243" s="48">
        <v>0</v>
      </c>
      <c r="DB243" s="48">
        <v>0.19355249999999999</v>
      </c>
      <c r="DC243" s="48">
        <v>0</v>
      </c>
      <c r="DD243" s="48">
        <v>0</v>
      </c>
      <c r="DE243" s="48">
        <v>0</v>
      </c>
      <c r="DF243" s="48">
        <v>0</v>
      </c>
      <c r="DG243" s="48">
        <v>0</v>
      </c>
      <c r="DH243" s="48">
        <v>0</v>
      </c>
      <c r="DI243" s="48">
        <v>0.15041170000000001</v>
      </c>
      <c r="DJ243" s="48">
        <v>0</v>
      </c>
      <c r="DK243" s="48">
        <v>0.18742479999999997</v>
      </c>
      <c r="DL243" s="48">
        <v>0</v>
      </c>
      <c r="DM243" s="48">
        <v>0</v>
      </c>
      <c r="DN243" s="48">
        <v>0</v>
      </c>
      <c r="DO243" s="48">
        <v>0</v>
      </c>
      <c r="DP243" s="48">
        <v>0</v>
      </c>
      <c r="DQ243" s="48">
        <v>8.8239999999999998E-4</v>
      </c>
      <c r="DR243" s="48">
        <v>1.0219999999999999E-3</v>
      </c>
      <c r="DS243" s="48">
        <v>0</v>
      </c>
      <c r="DT243" s="48">
        <v>0</v>
      </c>
      <c r="DU243" s="48">
        <v>0</v>
      </c>
      <c r="DV243" s="48">
        <v>0</v>
      </c>
      <c r="DW243" s="48">
        <v>2.7500000000000001E-5</v>
      </c>
      <c r="DX243" s="48">
        <v>3.6029334999999998</v>
      </c>
      <c r="DY243" s="48">
        <v>0</v>
      </c>
      <c r="DZ243" s="48">
        <v>3.5705287999999999</v>
      </c>
      <c r="EA243" s="48">
        <v>0</v>
      </c>
      <c r="EB243" s="48">
        <v>1.5880000000000001E-4</v>
      </c>
      <c r="EC243" s="48">
        <v>7.1729999999999993E-4</v>
      </c>
      <c r="ED243" s="48">
        <v>8.6485699999999999E-2</v>
      </c>
    </row>
    <row r="244" spans="1:134" x14ac:dyDescent="0.2">
      <c r="A244" s="55">
        <v>20</v>
      </c>
      <c r="B244" s="69" t="s">
        <v>142</v>
      </c>
      <c r="C244" s="48">
        <v>2384.1328089999997</v>
      </c>
      <c r="D244" s="48">
        <v>190.64960500000001</v>
      </c>
      <c r="E244" s="48">
        <v>8.6897070000000003</v>
      </c>
      <c r="F244" s="48">
        <v>3.218763</v>
      </c>
      <c r="G244" s="48">
        <v>12.06859</v>
      </c>
      <c r="H244" s="48">
        <v>20.753112000000002</v>
      </c>
      <c r="I244" s="48">
        <v>10.158950000000001</v>
      </c>
      <c r="J244" s="48">
        <v>10.250416</v>
      </c>
      <c r="K244" s="48">
        <v>11.830738</v>
      </c>
      <c r="L244" s="48">
        <v>16.064268999999999</v>
      </c>
      <c r="M244" s="48">
        <v>1.735641</v>
      </c>
      <c r="N244" s="48">
        <v>19.814405000000001</v>
      </c>
      <c r="O244" s="48">
        <v>13.262351000000001</v>
      </c>
      <c r="P244" s="48">
        <v>7.8044979999999997</v>
      </c>
      <c r="Q244" s="48">
        <v>2.6326670000000001</v>
      </c>
      <c r="R244" s="48">
        <v>15.741047</v>
      </c>
      <c r="S244" s="48">
        <v>9.8237719999999999</v>
      </c>
      <c r="T244" s="48">
        <v>14.222545</v>
      </c>
      <c r="U244" s="48">
        <v>7.5877949999999998</v>
      </c>
      <c r="V244" s="48">
        <v>9.7927429999999998</v>
      </c>
      <c r="W244" s="48">
        <v>15.985524</v>
      </c>
      <c r="X244" s="48">
        <v>8.693994</v>
      </c>
      <c r="Y244" s="48">
        <v>26.553108999999999</v>
      </c>
      <c r="Z244" s="48">
        <v>21.497827000000001</v>
      </c>
      <c r="AA244" s="48">
        <v>13.153573</v>
      </c>
      <c r="AB244" s="48">
        <v>10.553523999999999</v>
      </c>
      <c r="AC244" s="48">
        <v>11.657977000000001</v>
      </c>
      <c r="AD244" s="48">
        <v>5.9077919999999997</v>
      </c>
      <c r="AE244" s="48">
        <v>233.46128400000001</v>
      </c>
      <c r="AF244" s="48">
        <v>8.4129389999999997</v>
      </c>
      <c r="AG244" s="48">
        <v>14.970661</v>
      </c>
      <c r="AH244" s="48">
        <v>67.834608000000003</v>
      </c>
      <c r="AI244" s="48">
        <v>27.627165000000002</v>
      </c>
      <c r="AJ244" s="48">
        <v>34.683644999999999</v>
      </c>
      <c r="AK244" s="48">
        <v>33.747022999999999</v>
      </c>
      <c r="AL244" s="48">
        <v>30.544201000000001</v>
      </c>
      <c r="AM244" s="48">
        <v>20.218924000000001</v>
      </c>
      <c r="AN244" s="48">
        <v>5.164593</v>
      </c>
      <c r="AO244" s="48">
        <v>6.9807399999999999</v>
      </c>
      <c r="AP244" s="48">
        <v>15.723896</v>
      </c>
      <c r="AQ244" s="48">
        <v>4.2798759999999998</v>
      </c>
      <c r="AR244" s="48">
        <v>10.239131</v>
      </c>
      <c r="AS244" s="48">
        <v>28.189332</v>
      </c>
      <c r="AT244" s="48">
        <v>17.747765999999999</v>
      </c>
      <c r="AU244" s="48">
        <v>8.3314990000000009</v>
      </c>
      <c r="AV244" s="48">
        <v>14.381931</v>
      </c>
      <c r="AW244" s="48">
        <v>98.096609000000001</v>
      </c>
      <c r="AX244" s="48">
        <v>40.712392000000001</v>
      </c>
      <c r="AY244" s="48">
        <v>58.659258000000001</v>
      </c>
      <c r="AZ244" s="48">
        <v>8.3113600000000005</v>
      </c>
      <c r="BA244" s="48">
        <v>7.8044310000000001</v>
      </c>
      <c r="BB244" s="48">
        <v>6.0037580000000004</v>
      </c>
      <c r="BC244" s="48">
        <v>280.836882</v>
      </c>
      <c r="BD244" s="48">
        <v>8.633343</v>
      </c>
      <c r="BE244" s="48">
        <v>13.561992999999999</v>
      </c>
      <c r="BF244" s="48">
        <v>64.811698000000007</v>
      </c>
      <c r="BG244" s="48">
        <v>12.936343000000001</v>
      </c>
      <c r="BH244" s="48">
        <v>20.646376</v>
      </c>
      <c r="BI244" s="48">
        <v>136.62857299999999</v>
      </c>
      <c r="BJ244" s="48">
        <v>47.202902000000002</v>
      </c>
      <c r="BK244" s="48">
        <v>31.937629999999999</v>
      </c>
      <c r="BL244" s="48">
        <v>37.149549999999998</v>
      </c>
      <c r="BM244" s="48">
        <v>12.222034000000001</v>
      </c>
      <c r="BN244" s="48">
        <v>47.600211000000002</v>
      </c>
      <c r="BO244" s="48">
        <v>17.167843000000001</v>
      </c>
      <c r="BP244" s="48">
        <v>30.4</v>
      </c>
      <c r="BQ244" s="48">
        <v>320.2</v>
      </c>
      <c r="BR244" s="48">
        <v>47.8</v>
      </c>
      <c r="BS244" s="48">
        <v>45.736077000000002</v>
      </c>
      <c r="BT244" s="48">
        <v>53.011384999999997</v>
      </c>
      <c r="BU244" s="48">
        <v>24.411014999999999</v>
      </c>
      <c r="BV244" s="48">
        <v>68.050387000000001</v>
      </c>
      <c r="BW244" s="48">
        <v>59.132857999999999</v>
      </c>
      <c r="BX244" s="48">
        <v>41.258788000000003</v>
      </c>
      <c r="BY244" s="48">
        <v>155.66331400000001</v>
      </c>
      <c r="BZ244" s="48">
        <v>46.699036</v>
      </c>
      <c r="CA244" s="48">
        <v>125.269189</v>
      </c>
      <c r="CB244" s="48">
        <v>78.934791000000004</v>
      </c>
      <c r="CC244" s="48">
        <v>321.11438399999997</v>
      </c>
      <c r="CD244" s="48">
        <v>32.033284999999999</v>
      </c>
      <c r="CE244" s="48">
        <v>75.631325000000004</v>
      </c>
      <c r="CF244" s="48">
        <v>8.2526589999999995</v>
      </c>
      <c r="CG244" s="48">
        <v>82.236686000000006</v>
      </c>
      <c r="CH244" s="48">
        <v>70.721935000000002</v>
      </c>
      <c r="CI244" s="48">
        <v>35.495294399999999</v>
      </c>
      <c r="CJ244" s="48">
        <v>25.2175461</v>
      </c>
      <c r="CK244" s="48">
        <v>438.09983539999996</v>
      </c>
      <c r="CL244" s="48">
        <v>50.0384265</v>
      </c>
      <c r="CM244" s="48">
        <v>92.709043800000003</v>
      </c>
      <c r="CN244" s="48">
        <v>45.2987228</v>
      </c>
      <c r="CO244" s="48">
        <v>29.461975300000002</v>
      </c>
      <c r="CP244" s="48">
        <v>63.1579519</v>
      </c>
      <c r="CQ244" s="48">
        <v>6.5617729999999996</v>
      </c>
      <c r="CR244" s="48">
        <v>0.22931940000000001</v>
      </c>
      <c r="CS244" s="48">
        <v>13.469950499999999</v>
      </c>
      <c r="CT244" s="48">
        <v>48.301206999999998</v>
      </c>
      <c r="CU244" s="48">
        <v>121.19731859999999</v>
      </c>
      <c r="CV244" s="48">
        <v>14.0698244</v>
      </c>
      <c r="CW244" s="48">
        <v>21.741417500000001</v>
      </c>
      <c r="CX244" s="48">
        <v>76.37221120000001</v>
      </c>
      <c r="CY244" s="48">
        <v>17.114235799999999</v>
      </c>
      <c r="CZ244" s="48">
        <v>25.626044499999999</v>
      </c>
      <c r="DA244" s="48">
        <v>39.399701299999997</v>
      </c>
      <c r="DB244" s="48">
        <v>88.839003500000004</v>
      </c>
      <c r="DC244" s="48">
        <v>33.818680000000001</v>
      </c>
      <c r="DD244" s="48">
        <v>44.104851200000006</v>
      </c>
      <c r="DE244" s="48">
        <v>42.004024100000002</v>
      </c>
      <c r="DF244" s="48">
        <v>48.6881366</v>
      </c>
      <c r="DG244" s="48">
        <v>45.065884570000001</v>
      </c>
      <c r="DH244" s="48">
        <v>29.576691370000002</v>
      </c>
      <c r="DI244" s="48">
        <v>60.437060359999997</v>
      </c>
      <c r="DJ244" s="48">
        <v>63.222229999999996</v>
      </c>
      <c r="DK244" s="48">
        <v>24.727363400000002</v>
      </c>
      <c r="DL244" s="48">
        <v>16.6444568</v>
      </c>
      <c r="DM244" s="48">
        <v>64.042967000000004</v>
      </c>
      <c r="DN244" s="48">
        <v>80.337895400000008</v>
      </c>
      <c r="DO244" s="48">
        <v>187.01767269999999</v>
      </c>
      <c r="DP244" s="48">
        <v>126.3605578</v>
      </c>
      <c r="DQ244" s="48">
        <v>64.131406799999993</v>
      </c>
      <c r="DR244" s="48">
        <v>47.3358907</v>
      </c>
      <c r="DS244" s="48">
        <v>70.910137216056768</v>
      </c>
      <c r="DT244" s="48">
        <v>24.586774899999998</v>
      </c>
      <c r="DU244" s="48">
        <v>57.250622100000001</v>
      </c>
      <c r="DV244" s="48">
        <v>83.462709200000006</v>
      </c>
      <c r="DW244" s="48">
        <v>124.5681958</v>
      </c>
      <c r="DX244" s="48">
        <v>89.985124900000002</v>
      </c>
      <c r="DY244" s="48">
        <v>63.149752299999996</v>
      </c>
      <c r="DZ244" s="48">
        <v>71.265679500000005</v>
      </c>
      <c r="EA244" s="48">
        <v>54.875847999999998</v>
      </c>
      <c r="EB244" s="48">
        <v>121.78795029999999</v>
      </c>
      <c r="EC244" s="48">
        <v>263.59685940000003</v>
      </c>
      <c r="ED244" s="48">
        <v>91.782648299999991</v>
      </c>
    </row>
    <row r="245" spans="1:134" x14ac:dyDescent="0.2">
      <c r="A245" s="55">
        <v>21</v>
      </c>
      <c r="B245" s="69" t="s">
        <v>232</v>
      </c>
      <c r="C245" s="48">
        <v>18.629772999999997</v>
      </c>
      <c r="D245" s="48">
        <v>21.859559000000001</v>
      </c>
      <c r="E245" s="48">
        <v>23.705859</v>
      </c>
      <c r="F245" s="48">
        <v>15.55861</v>
      </c>
      <c r="G245" s="48">
        <v>11.208977000000001</v>
      </c>
      <c r="H245" s="48">
        <v>9.4013089999999995</v>
      </c>
      <c r="I245" s="48">
        <v>13.340994999999999</v>
      </c>
      <c r="J245" s="48">
        <v>23.495512000000002</v>
      </c>
      <c r="K245" s="48">
        <v>11.932684999999999</v>
      </c>
      <c r="L245" s="48">
        <v>11.141636</v>
      </c>
      <c r="M245" s="48">
        <v>22.59347</v>
      </c>
      <c r="N245" s="48">
        <v>20.588398000000002</v>
      </c>
      <c r="O245" s="48">
        <v>23.265428</v>
      </c>
      <c r="P245" s="48">
        <v>24.765981</v>
      </c>
      <c r="Q245" s="48">
        <v>12.440912000000001</v>
      </c>
      <c r="R245" s="48">
        <v>13.260351</v>
      </c>
      <c r="S245" s="48">
        <v>21.115231000000001</v>
      </c>
      <c r="T245" s="48">
        <v>13.215090999999999</v>
      </c>
      <c r="U245" s="48">
        <v>9.07925</v>
      </c>
      <c r="V245" s="48">
        <v>27.206488</v>
      </c>
      <c r="W245" s="48">
        <v>23.483782000000001</v>
      </c>
      <c r="X245" s="48">
        <v>16.392783000000001</v>
      </c>
      <c r="Y245" s="48">
        <v>29.845099000000001</v>
      </c>
      <c r="Z245" s="48">
        <v>34.89212599999999</v>
      </c>
      <c r="AA245" s="48">
        <v>44.173350999999997</v>
      </c>
      <c r="AB245" s="48">
        <v>25.765343000000001</v>
      </c>
      <c r="AC245" s="48">
        <v>36.690539000000001</v>
      </c>
      <c r="AD245" s="48">
        <v>48.302992000000003</v>
      </c>
      <c r="AE245" s="48">
        <v>34.659329</v>
      </c>
      <c r="AF245" s="48">
        <v>31.656023000000001</v>
      </c>
      <c r="AG245" s="48">
        <v>18.425782000000002</v>
      </c>
      <c r="AH245" s="48">
        <v>48.319443999999997</v>
      </c>
      <c r="AI245" s="48">
        <v>17.483584</v>
      </c>
      <c r="AJ245" s="48">
        <v>13.089157</v>
      </c>
      <c r="AK245" s="48">
        <v>15.863006</v>
      </c>
      <c r="AL245" s="48">
        <v>20.564157000000002</v>
      </c>
      <c r="AM245" s="48">
        <v>17.046845999999999</v>
      </c>
      <c r="AN245" s="48">
        <v>5.1008690000000003</v>
      </c>
      <c r="AO245" s="48">
        <v>14.31732</v>
      </c>
      <c r="AP245" s="48">
        <v>22.901834999999998</v>
      </c>
      <c r="AQ245" s="48">
        <v>25.941773999999999</v>
      </c>
      <c r="AR245" s="48">
        <v>21.943539999999999</v>
      </c>
      <c r="AS245" s="48">
        <v>54.142707000000001</v>
      </c>
      <c r="AT245" s="48">
        <v>20.189609000000001</v>
      </c>
      <c r="AU245" s="48">
        <v>28.718972999999998</v>
      </c>
      <c r="AV245" s="48">
        <v>28.422376</v>
      </c>
      <c r="AW245" s="48">
        <v>31.549717000000001</v>
      </c>
      <c r="AX245" s="48">
        <v>25.203817000000001</v>
      </c>
      <c r="AY245" s="48">
        <v>52.477970999999997</v>
      </c>
      <c r="AZ245" s="48">
        <v>26.215025000000001</v>
      </c>
      <c r="BA245" s="48">
        <v>45.686540999999998</v>
      </c>
      <c r="BB245" s="48">
        <v>20.472062000000001</v>
      </c>
      <c r="BC245" s="48">
        <v>27.09337</v>
      </c>
      <c r="BD245" s="48">
        <v>29.636707000000001</v>
      </c>
      <c r="BE245" s="48">
        <v>22.457153000000002</v>
      </c>
      <c r="BF245" s="48">
        <v>26.914669</v>
      </c>
      <c r="BG245" s="48">
        <v>47.067979000000001</v>
      </c>
      <c r="BH245" s="48">
        <v>29.773921999999999</v>
      </c>
      <c r="BI245" s="48">
        <v>35.612239000000002</v>
      </c>
      <c r="BJ245" s="48">
        <v>17.176932000000001</v>
      </c>
      <c r="BK245" s="48">
        <v>38.729143999999998</v>
      </c>
      <c r="BL245" s="48">
        <v>53.601128000000003</v>
      </c>
      <c r="BM245" s="48">
        <v>22.229498</v>
      </c>
      <c r="BN245" s="48">
        <v>10.556832999999999</v>
      </c>
      <c r="BO245" s="48">
        <v>42.223303000000001</v>
      </c>
      <c r="BP245" s="48">
        <v>45.3</v>
      </c>
      <c r="BQ245" s="48">
        <v>16.899999999999999</v>
      </c>
      <c r="BR245" s="48">
        <v>31.4</v>
      </c>
      <c r="BS245" s="48">
        <v>32.794955999999999</v>
      </c>
      <c r="BT245" s="48">
        <v>17.556642</v>
      </c>
      <c r="BU245" s="48">
        <v>20.447876999999998</v>
      </c>
      <c r="BV245" s="48">
        <v>27.943235999999999</v>
      </c>
      <c r="BW245" s="48">
        <v>30.555647</v>
      </c>
      <c r="BX245" s="48">
        <v>34.950114999999997</v>
      </c>
      <c r="BY245" s="48">
        <v>48.192290999999997</v>
      </c>
      <c r="BZ245" s="48">
        <v>47.073979999999999</v>
      </c>
      <c r="CA245" s="48">
        <v>26.203614000000002</v>
      </c>
      <c r="CB245" s="48">
        <v>48.732548999999999</v>
      </c>
      <c r="CC245" s="48">
        <v>32.729128000000003</v>
      </c>
      <c r="CD245" s="48">
        <v>29.510504000000001</v>
      </c>
      <c r="CE245" s="48">
        <v>20.760888999999999</v>
      </c>
      <c r="CF245" s="48">
        <v>27.649414</v>
      </c>
      <c r="CG245" s="48">
        <v>71.923196000000004</v>
      </c>
      <c r="CH245" s="48">
        <v>34.61683</v>
      </c>
      <c r="CI245" s="48">
        <v>29.556360999999999</v>
      </c>
      <c r="CJ245" s="48">
        <v>24.90671</v>
      </c>
      <c r="CK245" s="48">
        <v>39.9724188</v>
      </c>
      <c r="CL245" s="48">
        <v>55.8816183</v>
      </c>
      <c r="CM245" s="48">
        <v>30.470751800000002</v>
      </c>
      <c r="CN245" s="48">
        <v>19.1204365</v>
      </c>
      <c r="CO245" s="48">
        <v>18.950668499999999</v>
      </c>
      <c r="CP245" s="48">
        <v>38.307910100000001</v>
      </c>
      <c r="CQ245" s="48">
        <v>21.875930399999998</v>
      </c>
      <c r="CR245" s="48">
        <v>6.0889469000000007</v>
      </c>
      <c r="CS245" s="48">
        <v>32.640278600000002</v>
      </c>
      <c r="CT245" s="48">
        <v>37.239044</v>
      </c>
      <c r="CU245" s="48">
        <v>6.7466227999999999</v>
      </c>
      <c r="CV245" s="48">
        <v>26.654218800000002</v>
      </c>
      <c r="CW245" s="48">
        <v>19.063138899999998</v>
      </c>
      <c r="CX245" s="48">
        <v>23.2654529</v>
      </c>
      <c r="CY245" s="48">
        <v>32.221782099999999</v>
      </c>
      <c r="CZ245" s="48">
        <v>22.628801199999998</v>
      </c>
      <c r="DA245" s="48">
        <v>40.591769499999998</v>
      </c>
      <c r="DB245" s="48">
        <v>29.798918499999999</v>
      </c>
      <c r="DC245" s="48">
        <v>35.648729400000001</v>
      </c>
      <c r="DD245" s="48">
        <v>34.745110700000005</v>
      </c>
      <c r="DE245" s="48">
        <v>45.861008900000002</v>
      </c>
      <c r="DF245" s="48">
        <v>56.929284700000004</v>
      </c>
      <c r="DG245" s="48">
        <v>36.449371810000002</v>
      </c>
      <c r="DH245" s="48">
        <v>30.607036989999997</v>
      </c>
      <c r="DI245" s="48">
        <v>16.524013999999994</v>
      </c>
      <c r="DJ245" s="48">
        <v>47.151515300000014</v>
      </c>
      <c r="DK245" s="48">
        <v>69.991078099999982</v>
      </c>
      <c r="DL245" s="48">
        <v>40.606358</v>
      </c>
      <c r="DM245" s="48">
        <v>25.810800999999998</v>
      </c>
      <c r="DN245" s="48">
        <v>43.831097200000002</v>
      </c>
      <c r="DO245" s="48">
        <v>67.357587299999992</v>
      </c>
      <c r="DP245" s="48">
        <v>29.3019848</v>
      </c>
      <c r="DQ245" s="48">
        <v>37.855073099999998</v>
      </c>
      <c r="DR245" s="48">
        <v>49.673654499999998</v>
      </c>
      <c r="DS245" s="48">
        <v>25.704461062500002</v>
      </c>
      <c r="DT245" s="48">
        <v>33.064170400000002</v>
      </c>
      <c r="DU245" s="48">
        <v>56.241060099999999</v>
      </c>
      <c r="DV245" s="48">
        <v>47.909861499999998</v>
      </c>
      <c r="DW245" s="48">
        <v>32.3076097</v>
      </c>
      <c r="DX245" s="48">
        <v>54.4683469</v>
      </c>
      <c r="DY245" s="48">
        <v>20.510219600000003</v>
      </c>
      <c r="DZ245" s="48">
        <v>35.392014400000001</v>
      </c>
      <c r="EA245" s="48">
        <v>33.255918399999999</v>
      </c>
      <c r="EB245" s="48">
        <v>45.799539100000004</v>
      </c>
      <c r="EC245" s="48">
        <v>48.702926600000005</v>
      </c>
      <c r="ED245" s="48">
        <v>31.673628399999998</v>
      </c>
    </row>
    <row r="246" spans="1:134" x14ac:dyDescent="0.2">
      <c r="A246" s="55">
        <v>22</v>
      </c>
      <c r="B246" s="69" t="s">
        <v>197</v>
      </c>
      <c r="C246" s="48">
        <v>0</v>
      </c>
      <c r="D246" s="48">
        <v>0</v>
      </c>
      <c r="E246" s="48">
        <v>0</v>
      </c>
      <c r="F246" s="48">
        <v>0</v>
      </c>
      <c r="G246" s="48">
        <v>0</v>
      </c>
      <c r="H246" s="48">
        <v>0</v>
      </c>
      <c r="I246" s="48">
        <v>0</v>
      </c>
      <c r="J246" s="48">
        <v>0</v>
      </c>
      <c r="K246" s="48">
        <v>8.8404030000000002</v>
      </c>
      <c r="L246" s="48">
        <v>0</v>
      </c>
      <c r="M246" s="48">
        <v>8.7851280000000003</v>
      </c>
      <c r="N246" s="48">
        <v>0</v>
      </c>
      <c r="O246" s="48">
        <v>19.402165</v>
      </c>
      <c r="P246" s="48">
        <v>21.999649000000002</v>
      </c>
      <c r="Q246" s="48">
        <v>5.3831360000000004</v>
      </c>
      <c r="R246" s="48">
        <v>8.0844729999999991</v>
      </c>
      <c r="S246" s="48">
        <v>2.6631200000000002</v>
      </c>
      <c r="T246" s="48">
        <v>14.388749000000001</v>
      </c>
      <c r="U246" s="48">
        <v>20.498332999999999</v>
      </c>
      <c r="V246" s="48">
        <v>5.3125119999999999</v>
      </c>
      <c r="W246" s="48">
        <v>5.2336080000000003</v>
      </c>
      <c r="X246" s="48">
        <v>13.081111999999999</v>
      </c>
      <c r="Y246" s="48">
        <v>18.209129999999998</v>
      </c>
      <c r="Z246" s="48">
        <v>0.52370099999998843</v>
      </c>
      <c r="AA246" s="48">
        <v>18.610423999999998</v>
      </c>
      <c r="AB246" s="48">
        <v>12.783865</v>
      </c>
      <c r="AC246" s="48">
        <v>0</v>
      </c>
      <c r="AD246" s="48">
        <v>0</v>
      </c>
      <c r="AE246" s="48">
        <v>0</v>
      </c>
      <c r="AF246" s="48">
        <v>5.4853899999999998</v>
      </c>
      <c r="AG246" s="48">
        <v>2.201168</v>
      </c>
      <c r="AH246" s="48">
        <v>0</v>
      </c>
      <c r="AI246" s="48">
        <v>6.5094019999999997</v>
      </c>
      <c r="AJ246" s="48">
        <v>0</v>
      </c>
      <c r="AK246" s="48">
        <v>0</v>
      </c>
      <c r="AL246" s="48">
        <v>4.7344730000000004</v>
      </c>
      <c r="AM246" s="48">
        <v>0</v>
      </c>
      <c r="AN246" s="48">
        <v>0</v>
      </c>
      <c r="AO246" s="48">
        <v>0</v>
      </c>
      <c r="AP246" s="48">
        <v>0</v>
      </c>
      <c r="AQ246" s="48">
        <v>0</v>
      </c>
      <c r="AR246" s="48">
        <v>0</v>
      </c>
      <c r="AS246" s="48">
        <v>0</v>
      </c>
      <c r="AT246" s="48">
        <v>0</v>
      </c>
      <c r="AU246" s="48">
        <v>0</v>
      </c>
      <c r="AV246" s="48">
        <v>0</v>
      </c>
      <c r="AW246" s="48">
        <v>0</v>
      </c>
      <c r="AX246" s="48">
        <v>0</v>
      </c>
      <c r="AY246" s="48">
        <v>0</v>
      </c>
      <c r="AZ246" s="48">
        <v>0</v>
      </c>
      <c r="BA246" s="48">
        <v>0</v>
      </c>
      <c r="BB246" s="48">
        <v>0</v>
      </c>
      <c r="BC246" s="48">
        <v>0</v>
      </c>
      <c r="BD246" s="48">
        <v>0</v>
      </c>
      <c r="BE246" s="48">
        <v>0</v>
      </c>
      <c r="BF246" s="48">
        <v>0</v>
      </c>
      <c r="BG246" s="48">
        <v>0</v>
      </c>
      <c r="BH246" s="48">
        <v>1.9980000000000001E-2</v>
      </c>
      <c r="BI246" s="48">
        <v>0</v>
      </c>
      <c r="BJ246" s="48">
        <v>0</v>
      </c>
      <c r="BK246" s="48">
        <v>0</v>
      </c>
      <c r="BL246" s="48">
        <v>0</v>
      </c>
      <c r="BM246" s="48">
        <v>0</v>
      </c>
      <c r="BN246" s="48">
        <v>0</v>
      </c>
      <c r="BO246" s="48">
        <v>0</v>
      </c>
      <c r="BP246" s="48">
        <v>4.8</v>
      </c>
      <c r="BQ246" s="48">
        <v>0</v>
      </c>
      <c r="BR246" s="48">
        <v>7.4</v>
      </c>
      <c r="BS246" s="48">
        <v>0</v>
      </c>
      <c r="BT246" s="48">
        <v>5.3587579999999999</v>
      </c>
      <c r="BU246" s="48">
        <v>3.152749</v>
      </c>
      <c r="BV246" s="48">
        <v>3.254489</v>
      </c>
      <c r="BW246" s="48">
        <v>0</v>
      </c>
      <c r="BX246" s="48">
        <v>9.8210449999999998</v>
      </c>
      <c r="BY246" s="48">
        <v>0</v>
      </c>
      <c r="BZ246" s="48">
        <v>7.1924520000000003</v>
      </c>
      <c r="CA246" s="48">
        <v>0</v>
      </c>
      <c r="CB246" s="48">
        <v>0</v>
      </c>
      <c r="CC246" s="48">
        <v>46.676850000000002</v>
      </c>
      <c r="CD246" s="48">
        <v>15.511298</v>
      </c>
      <c r="CE246" s="48">
        <v>0</v>
      </c>
      <c r="CF246" s="48">
        <v>104.41891800000001</v>
      </c>
      <c r="CG246" s="48">
        <v>0</v>
      </c>
      <c r="CH246" s="48">
        <v>0</v>
      </c>
      <c r="CI246" s="48">
        <v>126.88862399999999</v>
      </c>
      <c r="CJ246" s="48">
        <v>111.361082</v>
      </c>
      <c r="CK246" s="48">
        <v>36.453656000000002</v>
      </c>
      <c r="CL246" s="48">
        <v>0</v>
      </c>
      <c r="CM246" s="48">
        <v>42.645240299999998</v>
      </c>
      <c r="CN246" s="48">
        <v>0</v>
      </c>
      <c r="CO246" s="48">
        <v>66.645644000000004</v>
      </c>
      <c r="CP246" s="48">
        <v>70.076846000000003</v>
      </c>
      <c r="CQ246" s="48">
        <v>0</v>
      </c>
      <c r="CR246" s="48">
        <v>26.837748000000001</v>
      </c>
      <c r="CS246" s="48">
        <v>53.630968000000003</v>
      </c>
      <c r="CT246" s="48">
        <v>36.224572000000002</v>
      </c>
      <c r="CU246" s="48">
        <v>0</v>
      </c>
      <c r="CV246" s="48">
        <v>28.465351999999999</v>
      </c>
      <c r="CW246" s="48">
        <v>41.879820000000002</v>
      </c>
      <c r="CX246" s="48">
        <v>47.790568</v>
      </c>
      <c r="CY246" s="48">
        <v>0</v>
      </c>
      <c r="CZ246" s="48">
        <v>5.6937399999999999E-2</v>
      </c>
      <c r="DA246" s="48">
        <v>94.069108</v>
      </c>
      <c r="DB246" s="48">
        <v>77.210496000000006</v>
      </c>
      <c r="DC246" s="48">
        <v>49.249139499999998</v>
      </c>
      <c r="DD246" s="48">
        <v>118.03564799999999</v>
      </c>
      <c r="DE246" s="48">
        <v>47.364401999999998</v>
      </c>
      <c r="DF246" s="48">
        <v>80.583399700000001</v>
      </c>
      <c r="DG246" s="48">
        <v>0</v>
      </c>
      <c r="DH246" s="48">
        <v>49.492247999999996</v>
      </c>
      <c r="DI246" s="48">
        <v>6.0777301000000037</v>
      </c>
      <c r="DJ246" s="48">
        <v>85.052554000000001</v>
      </c>
      <c r="DK246" s="48">
        <v>48.115030999999988</v>
      </c>
      <c r="DL246" s="48">
        <v>134.2000501</v>
      </c>
      <c r="DM246" s="48">
        <v>21.272133999999994</v>
      </c>
      <c r="DN246" s="48">
        <v>66.458988000000005</v>
      </c>
      <c r="DO246" s="48">
        <v>77.758516</v>
      </c>
      <c r="DP246" s="48">
        <v>139.1409965</v>
      </c>
      <c r="DQ246" s="48">
        <v>123.55237659999999</v>
      </c>
      <c r="DR246" s="48">
        <v>144.9282436</v>
      </c>
      <c r="DS246" s="48">
        <v>71.2659235</v>
      </c>
      <c r="DT246" s="48">
        <v>0</v>
      </c>
      <c r="DU246" s="48">
        <v>57.527340000000002</v>
      </c>
      <c r="DV246" s="48">
        <v>256.07834700000001</v>
      </c>
      <c r="DW246" s="48">
        <v>86.374505999999997</v>
      </c>
      <c r="DX246" s="48">
        <v>88.494131999999993</v>
      </c>
      <c r="DY246" s="48">
        <v>112.499684</v>
      </c>
      <c r="DZ246" s="48">
        <v>52.956297399999997</v>
      </c>
      <c r="EA246" s="48">
        <v>150.29140599999999</v>
      </c>
      <c r="EB246" s="48">
        <v>102.595315</v>
      </c>
      <c r="EC246" s="48">
        <v>41.471726200000006</v>
      </c>
      <c r="ED246" s="48">
        <v>0</v>
      </c>
    </row>
    <row r="247" spans="1:134" x14ac:dyDescent="0.2">
      <c r="A247" s="55">
        <v>23</v>
      </c>
      <c r="B247" s="69" t="s">
        <v>200</v>
      </c>
      <c r="C247" s="48">
        <v>15.949278999999997</v>
      </c>
      <c r="D247" s="48">
        <v>33.538913000000001</v>
      </c>
      <c r="E247" s="48">
        <v>38.235292999999999</v>
      </c>
      <c r="F247" s="48">
        <v>23.168607999999999</v>
      </c>
      <c r="G247" s="48">
        <v>42.633831999999998</v>
      </c>
      <c r="H247" s="48">
        <v>44.126849999999997</v>
      </c>
      <c r="I247" s="48">
        <v>25.653683000000001</v>
      </c>
      <c r="J247" s="48">
        <v>24.887855999999999</v>
      </c>
      <c r="K247" s="48">
        <v>31.201698</v>
      </c>
      <c r="L247" s="48">
        <v>59.422552000000003</v>
      </c>
      <c r="M247" s="48">
        <v>45.437900999999997</v>
      </c>
      <c r="N247" s="48">
        <v>36.580922000000001</v>
      </c>
      <c r="O247" s="48">
        <v>177.45192299999999</v>
      </c>
      <c r="P247" s="48">
        <v>142.06420600000001</v>
      </c>
      <c r="Q247" s="48">
        <v>119.31735500000001</v>
      </c>
      <c r="R247" s="48">
        <v>46.81982</v>
      </c>
      <c r="S247" s="48">
        <v>144.73961800000001</v>
      </c>
      <c r="T247" s="48">
        <v>116.128908</v>
      </c>
      <c r="U247" s="48">
        <v>107.755954</v>
      </c>
      <c r="V247" s="48">
        <v>94.338773000000003</v>
      </c>
      <c r="W247" s="48">
        <v>121.135132</v>
      </c>
      <c r="X247" s="48">
        <v>149.894848</v>
      </c>
      <c r="Y247" s="48">
        <v>177.966633</v>
      </c>
      <c r="Z247" s="48">
        <v>88.05502800000022</v>
      </c>
      <c r="AA247" s="48">
        <v>116.19319400000001</v>
      </c>
      <c r="AB247" s="48">
        <v>181.72429399999999</v>
      </c>
      <c r="AC247" s="48">
        <v>140.69933</v>
      </c>
      <c r="AD247" s="48">
        <v>177.81147200000001</v>
      </c>
      <c r="AE247" s="48">
        <v>154.00590700000001</v>
      </c>
      <c r="AF247" s="48">
        <v>92.328990000000005</v>
      </c>
      <c r="AG247" s="48">
        <v>148.21634299999999</v>
      </c>
      <c r="AH247" s="48">
        <v>83.546565000000001</v>
      </c>
      <c r="AI247" s="48">
        <v>183.19154599999999</v>
      </c>
      <c r="AJ247" s="48">
        <v>120.850967</v>
      </c>
      <c r="AK247" s="48">
        <v>73.652248999999998</v>
      </c>
      <c r="AL247" s="48">
        <v>65.703711999999996</v>
      </c>
      <c r="AM247" s="48">
        <v>182.71364299999999</v>
      </c>
      <c r="AN247" s="48">
        <v>66.499418000000006</v>
      </c>
      <c r="AO247" s="48">
        <v>89.425411999999994</v>
      </c>
      <c r="AP247" s="48">
        <v>61.353762000000003</v>
      </c>
      <c r="AQ247" s="48">
        <v>223.17840200000001</v>
      </c>
      <c r="AR247" s="48">
        <v>113.463455</v>
      </c>
      <c r="AS247" s="48">
        <v>128.77792700000001</v>
      </c>
      <c r="AT247" s="48">
        <v>151.380222</v>
      </c>
      <c r="AU247" s="48">
        <v>54.966867999999998</v>
      </c>
      <c r="AV247" s="48">
        <v>94.186565999999999</v>
      </c>
      <c r="AW247" s="48">
        <v>81.143692999999999</v>
      </c>
      <c r="AX247" s="48">
        <v>90.371050999999994</v>
      </c>
      <c r="AY247" s="48">
        <v>44.377155000000002</v>
      </c>
      <c r="AZ247" s="48">
        <v>43.335872999999999</v>
      </c>
      <c r="BA247" s="48">
        <v>64.419279000000003</v>
      </c>
      <c r="BB247" s="48">
        <v>26.081137999999999</v>
      </c>
      <c r="BC247" s="48">
        <v>68.992366000000004</v>
      </c>
      <c r="BD247" s="48">
        <v>53.904178999999999</v>
      </c>
      <c r="BE247" s="48">
        <v>72.466887999999997</v>
      </c>
      <c r="BF247" s="48">
        <v>42.893819999999998</v>
      </c>
      <c r="BG247" s="48">
        <v>102.884804</v>
      </c>
      <c r="BH247" s="48">
        <v>117.740624</v>
      </c>
      <c r="BI247" s="48">
        <v>44.757116000000003</v>
      </c>
      <c r="BJ247" s="48">
        <v>73.266386999999995</v>
      </c>
      <c r="BK247" s="48">
        <v>105.557918</v>
      </c>
      <c r="BL247" s="48">
        <v>168.78895299999999</v>
      </c>
      <c r="BM247" s="48">
        <v>111.026323</v>
      </c>
      <c r="BN247" s="48">
        <v>144.274564</v>
      </c>
      <c r="BO247" s="48">
        <v>180.43760800000001</v>
      </c>
      <c r="BP247" s="48">
        <v>106.4</v>
      </c>
      <c r="BQ247" s="48">
        <v>159.19999999999999</v>
      </c>
      <c r="BR247" s="48">
        <v>81</v>
      </c>
      <c r="BS247" s="48">
        <v>135.59049099999999</v>
      </c>
      <c r="BT247" s="48">
        <v>165.492794</v>
      </c>
      <c r="BU247" s="48">
        <v>193.77827400000001</v>
      </c>
      <c r="BV247" s="48">
        <v>144.26543799999999</v>
      </c>
      <c r="BW247" s="48">
        <v>167.995296</v>
      </c>
      <c r="BX247" s="48">
        <v>187.151681</v>
      </c>
      <c r="BY247" s="48">
        <v>181.160945</v>
      </c>
      <c r="BZ247" s="48">
        <v>151.739981</v>
      </c>
      <c r="CA247" s="48">
        <v>174.15946</v>
      </c>
      <c r="CB247" s="48">
        <v>113.68698500000001</v>
      </c>
      <c r="CC247" s="48">
        <v>117.746133</v>
      </c>
      <c r="CD247" s="48">
        <v>81.220866000000001</v>
      </c>
      <c r="CE247" s="48">
        <v>128.72572099999999</v>
      </c>
      <c r="CF247" s="48">
        <v>265.73454800000002</v>
      </c>
      <c r="CG247" s="48">
        <v>190.24921900000001</v>
      </c>
      <c r="CH247" s="48">
        <v>161.43165999999999</v>
      </c>
      <c r="CI247" s="48">
        <v>163.00997369999999</v>
      </c>
      <c r="CJ247" s="48">
        <v>205.24066450000001</v>
      </c>
      <c r="CK247" s="48">
        <v>155.37965850000001</v>
      </c>
      <c r="CL247" s="48">
        <v>203.08409659999998</v>
      </c>
      <c r="CM247" s="48">
        <v>230.26680160000001</v>
      </c>
      <c r="CN247" s="48">
        <v>115.8365194</v>
      </c>
      <c r="CO247" s="48">
        <v>87.692133900000002</v>
      </c>
      <c r="CP247" s="48">
        <v>91.177092000000002</v>
      </c>
      <c r="CQ247" s="48">
        <v>29.588081899999999</v>
      </c>
      <c r="CR247" s="48">
        <v>56.483137899999996</v>
      </c>
      <c r="CS247" s="48">
        <v>36.021331200000006</v>
      </c>
      <c r="CT247" s="48">
        <v>154.27365990000001</v>
      </c>
      <c r="CU247" s="48">
        <v>155.18272059999998</v>
      </c>
      <c r="CV247" s="48">
        <v>165.63066609999998</v>
      </c>
      <c r="CW247" s="48">
        <v>169.06327330000002</v>
      </c>
      <c r="CX247" s="48">
        <v>119.20604590000001</v>
      </c>
      <c r="CY247" s="48">
        <v>195.671674</v>
      </c>
      <c r="CZ247" s="48">
        <v>103.6014928</v>
      </c>
      <c r="DA247" s="48">
        <v>184.52863830000001</v>
      </c>
      <c r="DB247" s="48">
        <v>109.787156</v>
      </c>
      <c r="DC247" s="48">
        <v>224.3621565</v>
      </c>
      <c r="DD247" s="48">
        <v>173.31832199999999</v>
      </c>
      <c r="DE247" s="48">
        <v>114.61275259999999</v>
      </c>
      <c r="DF247" s="48">
        <v>197.7616175</v>
      </c>
      <c r="DG247" s="48">
        <v>229.13815154</v>
      </c>
      <c r="DH247" s="48">
        <v>247.63662321999999</v>
      </c>
      <c r="DI247" s="48">
        <v>230.32529683999999</v>
      </c>
      <c r="DJ247" s="48">
        <v>202.71915850000005</v>
      </c>
      <c r="DK247" s="48">
        <v>247.2020104999998</v>
      </c>
      <c r="DL247" s="48">
        <v>138.3955126000003</v>
      </c>
      <c r="DM247" s="48">
        <v>152.51691479999977</v>
      </c>
      <c r="DN247" s="48">
        <v>195.76932300000001</v>
      </c>
      <c r="DO247" s="48">
        <v>264.28755080000002</v>
      </c>
      <c r="DP247" s="48">
        <v>204.3801608</v>
      </c>
      <c r="DQ247" s="48">
        <v>316.05051860000003</v>
      </c>
      <c r="DR247" s="48">
        <v>317.35685010000003</v>
      </c>
      <c r="DS247" s="48">
        <v>207.39550897692919</v>
      </c>
      <c r="DT247" s="48">
        <v>232.69590410000001</v>
      </c>
      <c r="DU247" s="48">
        <v>209.8616178</v>
      </c>
      <c r="DV247" s="48">
        <v>267.69207349999999</v>
      </c>
      <c r="DW247" s="48">
        <v>244.81338550000001</v>
      </c>
      <c r="DX247" s="48">
        <v>197.7432786</v>
      </c>
      <c r="DY247" s="48">
        <v>85.552356000000003</v>
      </c>
      <c r="DZ247" s="48">
        <v>228.5677603</v>
      </c>
      <c r="EA247" s="48">
        <v>222.0783145</v>
      </c>
      <c r="EB247" s="48">
        <v>337.26308869999997</v>
      </c>
      <c r="EC247" s="48">
        <v>329.52523630000002</v>
      </c>
      <c r="ED247" s="48">
        <v>185.20693419999998</v>
      </c>
    </row>
    <row r="248" spans="1:134" x14ac:dyDescent="0.2">
      <c r="A248" s="55">
        <v>24</v>
      </c>
      <c r="B248" s="69" t="s">
        <v>201</v>
      </c>
      <c r="C248" s="48">
        <v>44.794365999999997</v>
      </c>
      <c r="D248" s="48">
        <v>34.766823000000002</v>
      </c>
      <c r="E248" s="48">
        <v>31.599575000000002</v>
      </c>
      <c r="F248" s="48">
        <v>3.013042</v>
      </c>
      <c r="G248" s="48">
        <v>6.0933909999999996</v>
      </c>
      <c r="H248" s="48">
        <v>56.801054000000001</v>
      </c>
      <c r="I248" s="48">
        <v>35.386135000000003</v>
      </c>
      <c r="J248" s="48">
        <v>36.671436</v>
      </c>
      <c r="K248" s="48">
        <v>68.443115000000006</v>
      </c>
      <c r="L248" s="48">
        <v>44.132336000000002</v>
      </c>
      <c r="M248" s="48">
        <v>30.690145999999999</v>
      </c>
      <c r="N248" s="48">
        <v>47.913550000000001</v>
      </c>
      <c r="O248" s="48">
        <v>38.974406999999999</v>
      </c>
      <c r="P248" s="48">
        <v>53.027248</v>
      </c>
      <c r="Q248" s="48">
        <v>35.902880000000003</v>
      </c>
      <c r="R248" s="48">
        <v>23.752237000000001</v>
      </c>
      <c r="S248" s="48">
        <v>53.746844000000003</v>
      </c>
      <c r="T248" s="48">
        <v>49.355744000000001</v>
      </c>
      <c r="U248" s="48">
        <v>42.800899000000001</v>
      </c>
      <c r="V248" s="48">
        <v>50.989012000000002</v>
      </c>
      <c r="W248" s="48">
        <v>43.684598000000001</v>
      </c>
      <c r="X248" s="48">
        <v>54.315756999999998</v>
      </c>
      <c r="Y248" s="48">
        <v>52.628242999999998</v>
      </c>
      <c r="Z248" s="48">
        <v>44.775589999999909</v>
      </c>
      <c r="AA248" s="48">
        <v>12.237492</v>
      </c>
      <c r="AB248" s="48">
        <v>10.925869</v>
      </c>
      <c r="AC248" s="48">
        <v>57.339430999999998</v>
      </c>
      <c r="AD248" s="48">
        <v>61.995980000000003</v>
      </c>
      <c r="AE248" s="48">
        <v>90.114632</v>
      </c>
      <c r="AF248" s="48">
        <v>64.271856</v>
      </c>
      <c r="AG248" s="48">
        <v>72.682194999999993</v>
      </c>
      <c r="AH248" s="48">
        <v>27.249610000000001</v>
      </c>
      <c r="AI248" s="48">
        <v>73.266737000000006</v>
      </c>
      <c r="AJ248" s="48">
        <v>9.0557130000000008</v>
      </c>
      <c r="AK248" s="48">
        <v>21.264126000000001</v>
      </c>
      <c r="AL248" s="48">
        <v>17.219521</v>
      </c>
      <c r="AM248" s="48">
        <v>82.035979999999995</v>
      </c>
      <c r="AN248" s="48">
        <v>35.343057999999999</v>
      </c>
      <c r="AO248" s="48">
        <v>8.8257619999999992</v>
      </c>
      <c r="AP248" s="48">
        <v>30.729301</v>
      </c>
      <c r="AQ248" s="48">
        <v>2.4825970000000002</v>
      </c>
      <c r="AR248" s="48">
        <v>18.944527999999998</v>
      </c>
      <c r="AS248" s="48">
        <v>12.162569</v>
      </c>
      <c r="AT248" s="48">
        <v>296.14032200000003</v>
      </c>
      <c r="AU248" s="48">
        <v>58.936649000000003</v>
      </c>
      <c r="AV248" s="48">
        <v>72.607060000000004</v>
      </c>
      <c r="AW248" s="48">
        <v>67.339393999999999</v>
      </c>
      <c r="AX248" s="48">
        <v>65.264633000000003</v>
      </c>
      <c r="AY248" s="48">
        <v>55.689455000000002</v>
      </c>
      <c r="AZ248" s="48">
        <v>2.5300000000000002E-4</v>
      </c>
      <c r="BA248" s="48">
        <v>51.742739999999998</v>
      </c>
      <c r="BB248" s="48">
        <v>62.377478000000004</v>
      </c>
      <c r="BC248" s="48">
        <v>128.93850800000001</v>
      </c>
      <c r="BD248" s="48">
        <v>144.920997</v>
      </c>
      <c r="BE248" s="48">
        <v>25.376099</v>
      </c>
      <c r="BF248" s="48">
        <v>1.0343830000000001</v>
      </c>
      <c r="BG248" s="48">
        <v>23.789625000000001</v>
      </c>
      <c r="BH248" s="48">
        <v>46.309018000000002</v>
      </c>
      <c r="BI248" s="48">
        <v>142.34916799999999</v>
      </c>
      <c r="BJ248" s="48">
        <v>37.008912000000002</v>
      </c>
      <c r="BK248" s="48">
        <v>43.303382999999997</v>
      </c>
      <c r="BL248" s="48">
        <v>23.939637999999999</v>
      </c>
      <c r="BM248" s="48">
        <v>14.019223999999999</v>
      </c>
      <c r="BN248" s="48">
        <v>30.855509000000001</v>
      </c>
      <c r="BO248" s="48">
        <v>26.329903999999999</v>
      </c>
      <c r="BP248" s="48">
        <v>21.3</v>
      </c>
      <c r="BQ248" s="48">
        <v>22.2</v>
      </c>
      <c r="BR248" s="48">
        <v>16.100000000000001</v>
      </c>
      <c r="BS248" s="48">
        <v>43.234389</v>
      </c>
      <c r="BT248" s="48">
        <v>52.822619000000003</v>
      </c>
      <c r="BU248" s="48">
        <v>50.990183999999999</v>
      </c>
      <c r="BV248" s="48">
        <v>27.280723999999999</v>
      </c>
      <c r="BW248" s="48">
        <v>13.411206</v>
      </c>
      <c r="BX248" s="48">
        <v>0.52209099999999997</v>
      </c>
      <c r="BY248" s="48">
        <v>60.104480000000002</v>
      </c>
      <c r="BZ248" s="48">
        <v>30.943838</v>
      </c>
      <c r="CA248" s="48">
        <v>45.972059999999999</v>
      </c>
      <c r="CB248" s="48">
        <v>54.276457000000001</v>
      </c>
      <c r="CC248" s="48">
        <v>42.772075999999998</v>
      </c>
      <c r="CD248" s="48">
        <v>3.9526720000000002</v>
      </c>
      <c r="CE248" s="48">
        <v>19.145679999999999</v>
      </c>
      <c r="CF248" s="48">
        <v>37.095112999999998</v>
      </c>
      <c r="CG248" s="48">
        <v>19.527267999999999</v>
      </c>
      <c r="CH248" s="48">
        <v>34.002228000000002</v>
      </c>
      <c r="CI248" s="48">
        <v>45.713018900000002</v>
      </c>
      <c r="CJ248" s="48">
        <v>10.7425575</v>
      </c>
      <c r="CK248" s="48">
        <v>7.1533382999999997</v>
      </c>
      <c r="CL248" s="48">
        <v>17.996883399999998</v>
      </c>
      <c r="CM248" s="48">
        <v>34.417461100000004</v>
      </c>
      <c r="CN248" s="48">
        <v>36.029434200000004</v>
      </c>
      <c r="CO248" s="48">
        <v>3.1551879999999999</v>
      </c>
      <c r="CP248" s="48">
        <v>0</v>
      </c>
      <c r="CQ248" s="48">
        <v>0</v>
      </c>
      <c r="CR248" s="48">
        <v>0</v>
      </c>
      <c r="CS248" s="48">
        <v>0</v>
      </c>
      <c r="CT248" s="48">
        <v>32.861168999999997</v>
      </c>
      <c r="CU248" s="48">
        <v>3.2219999999999997E-4</v>
      </c>
      <c r="CV248" s="48">
        <v>7.6245000000000002E-3</v>
      </c>
      <c r="CW248" s="48">
        <v>24.910081300000002</v>
      </c>
      <c r="CX248" s="48">
        <v>14.5399835</v>
      </c>
      <c r="CY248" s="48">
        <v>19.880755300000001</v>
      </c>
      <c r="CZ248" s="48">
        <v>9.7551138000000002</v>
      </c>
      <c r="DA248" s="48">
        <v>3.583218</v>
      </c>
      <c r="DB248" s="48">
        <v>34.266027399999999</v>
      </c>
      <c r="DC248" s="48">
        <v>25.804127999999999</v>
      </c>
      <c r="DD248" s="48">
        <v>12.109332800000001</v>
      </c>
      <c r="DE248" s="48">
        <v>1.6699999999999999E-4</v>
      </c>
      <c r="DF248" s="48">
        <v>26.101717000000001</v>
      </c>
      <c r="DG248" s="48">
        <v>36.947148979999994</v>
      </c>
      <c r="DH248" s="48">
        <v>54.952247440000001</v>
      </c>
      <c r="DI248" s="48">
        <v>33.820604880000005</v>
      </c>
      <c r="DJ248" s="48">
        <v>14.334066200000009</v>
      </c>
      <c r="DK248" s="48">
        <v>30.25428119999998</v>
      </c>
      <c r="DL248" s="48">
        <v>25.187531300000018</v>
      </c>
      <c r="DM248" s="48">
        <v>30.876533999999992</v>
      </c>
      <c r="DN248" s="48">
        <v>22.201958999999999</v>
      </c>
      <c r="DO248" s="48">
        <v>45.949901700000005</v>
      </c>
      <c r="DP248" s="48">
        <v>42.802945000000001</v>
      </c>
      <c r="DQ248" s="48">
        <v>45.000233000000001</v>
      </c>
      <c r="DR248" s="48">
        <v>24.980636899999997</v>
      </c>
      <c r="DS248" s="48">
        <v>41.234320044921901</v>
      </c>
      <c r="DT248" s="48">
        <v>19.033215300000002</v>
      </c>
      <c r="DU248" s="48">
        <v>16.8379932</v>
      </c>
      <c r="DV248" s="48">
        <v>14.888962099999999</v>
      </c>
      <c r="DW248" s="48">
        <v>51.030108799999994</v>
      </c>
      <c r="DX248" s="48">
        <v>60.511543000000003</v>
      </c>
      <c r="DY248" s="48">
        <v>20.2235315</v>
      </c>
      <c r="DZ248" s="48">
        <v>10.5042258</v>
      </c>
      <c r="EA248" s="48">
        <v>29.1818475</v>
      </c>
      <c r="EB248" s="48">
        <v>22.623889800000001</v>
      </c>
      <c r="EC248" s="48">
        <v>27.215067899999998</v>
      </c>
      <c r="ED248" s="48">
        <v>36.508196900000002</v>
      </c>
    </row>
    <row r="249" spans="1:134" x14ac:dyDescent="0.2">
      <c r="A249" s="55">
        <v>25</v>
      </c>
      <c r="B249" s="69" t="s">
        <v>101</v>
      </c>
      <c r="C249" s="48">
        <v>314.09709199999998</v>
      </c>
      <c r="D249" s="48">
        <v>616.48705500000005</v>
      </c>
      <c r="E249" s="48">
        <v>769.15857800000003</v>
      </c>
      <c r="F249" s="48">
        <v>386.00438000000003</v>
      </c>
      <c r="G249" s="48">
        <v>93.309865000000002</v>
      </c>
      <c r="H249" s="48">
        <v>315.41166099999998</v>
      </c>
      <c r="I249" s="48">
        <v>601.91860899999995</v>
      </c>
      <c r="J249" s="48">
        <v>221.93098499999999</v>
      </c>
      <c r="K249" s="48">
        <v>362.39333099999999</v>
      </c>
      <c r="L249" s="48">
        <v>524.76381700000002</v>
      </c>
      <c r="M249" s="48">
        <v>208.438974</v>
      </c>
      <c r="N249" s="48">
        <v>366.86888099999999</v>
      </c>
      <c r="O249" s="48">
        <v>393.99208499999997</v>
      </c>
      <c r="P249" s="48">
        <v>748.06701199999998</v>
      </c>
      <c r="Q249" s="48">
        <v>807.12645099999997</v>
      </c>
      <c r="R249" s="48">
        <v>582.130224</v>
      </c>
      <c r="S249" s="48">
        <v>919.14516800000001</v>
      </c>
      <c r="T249" s="48">
        <v>402.478139</v>
      </c>
      <c r="U249" s="48">
        <v>391.01423499999999</v>
      </c>
      <c r="V249" s="48">
        <v>319.02210200000002</v>
      </c>
      <c r="W249" s="48">
        <v>382.43646699999999</v>
      </c>
      <c r="X249" s="48">
        <v>473.06016499999998</v>
      </c>
      <c r="Y249" s="48">
        <v>366.40292499999998</v>
      </c>
      <c r="Z249" s="48">
        <v>303.33820399999968</v>
      </c>
      <c r="AA249" s="48">
        <v>43.415441999999999</v>
      </c>
      <c r="AB249" s="48">
        <v>377.05180799999999</v>
      </c>
      <c r="AC249" s="48">
        <v>691.74789399999997</v>
      </c>
      <c r="AD249" s="48">
        <v>796.27202</v>
      </c>
      <c r="AE249" s="48">
        <v>595.01695700000005</v>
      </c>
      <c r="AF249" s="48">
        <v>248.74166299999999</v>
      </c>
      <c r="AG249" s="48">
        <v>521.42230500000005</v>
      </c>
      <c r="AH249" s="48">
        <v>153.56947099999999</v>
      </c>
      <c r="AI249" s="48">
        <v>284.42580199999998</v>
      </c>
      <c r="AJ249" s="48">
        <v>15.237358</v>
      </c>
      <c r="AK249" s="48">
        <v>81.355699000000001</v>
      </c>
      <c r="AL249" s="48">
        <v>272.13804900000002</v>
      </c>
      <c r="AM249" s="48">
        <v>494.47309999999999</v>
      </c>
      <c r="AN249" s="48">
        <v>580.52145199999995</v>
      </c>
      <c r="AO249" s="48">
        <v>540.31471799999997</v>
      </c>
      <c r="AP249" s="48">
        <v>367.89899600000001</v>
      </c>
      <c r="AQ249" s="48">
        <v>470.74019900000002</v>
      </c>
      <c r="AR249" s="48">
        <v>234.20731900000001</v>
      </c>
      <c r="AS249" s="48">
        <v>192.16128499999999</v>
      </c>
      <c r="AT249" s="48">
        <v>1097.101962</v>
      </c>
      <c r="AU249" s="48">
        <v>530.47080400000004</v>
      </c>
      <c r="AV249" s="48">
        <v>367.31693200000001</v>
      </c>
      <c r="AW249" s="48">
        <v>468.43809599999997</v>
      </c>
      <c r="AX249" s="48">
        <v>274.23291799999998</v>
      </c>
      <c r="AY249" s="48">
        <v>411.049555</v>
      </c>
      <c r="AZ249" s="48">
        <v>424.27588600000001</v>
      </c>
      <c r="BA249" s="48">
        <v>986.62874399999998</v>
      </c>
      <c r="BB249" s="48">
        <v>487.58952499999998</v>
      </c>
      <c r="BC249" s="48">
        <v>414.66426999999999</v>
      </c>
      <c r="BD249" s="48">
        <v>276.42580199999998</v>
      </c>
      <c r="BE249" s="48">
        <v>268.737416</v>
      </c>
      <c r="BF249" s="48">
        <v>167.67728399999999</v>
      </c>
      <c r="BG249" s="48">
        <v>529.573397</v>
      </c>
      <c r="BH249" s="48">
        <v>895.67401900000004</v>
      </c>
      <c r="BI249" s="48">
        <v>337.99292300000002</v>
      </c>
      <c r="BJ249" s="48">
        <v>359.55403100000001</v>
      </c>
      <c r="BK249" s="48">
        <v>330.83297499999998</v>
      </c>
      <c r="BL249" s="48">
        <v>1112.8398830000001</v>
      </c>
      <c r="BM249" s="48">
        <v>381.89463899999998</v>
      </c>
      <c r="BN249" s="48">
        <v>669.57342800000004</v>
      </c>
      <c r="BO249" s="48">
        <v>577.42830900000001</v>
      </c>
      <c r="BP249" s="48">
        <v>262.10000000000002</v>
      </c>
      <c r="BQ249" s="48">
        <v>522.6</v>
      </c>
      <c r="BR249" s="48">
        <v>302.7</v>
      </c>
      <c r="BS249" s="48">
        <v>570.10708699999998</v>
      </c>
      <c r="BT249" s="48">
        <v>1406.9539090000001</v>
      </c>
      <c r="BU249" s="48">
        <v>1499.215152</v>
      </c>
      <c r="BV249" s="48">
        <v>1127.4870759999999</v>
      </c>
      <c r="BW249" s="48">
        <v>770.08573200000001</v>
      </c>
      <c r="BX249" s="48">
        <v>1332.6758420000001</v>
      </c>
      <c r="BY249" s="48">
        <v>4848.6444289999999</v>
      </c>
      <c r="BZ249" s="48">
        <v>2382.1993440000001</v>
      </c>
      <c r="CA249" s="48">
        <v>1750.5830040000001</v>
      </c>
      <c r="CB249" s="48">
        <v>1226.2924399999999</v>
      </c>
      <c r="CC249" s="48">
        <v>2213.976999</v>
      </c>
      <c r="CD249" s="48">
        <v>1200.861502</v>
      </c>
      <c r="CE249" s="48">
        <v>1737.7308029999999</v>
      </c>
      <c r="CF249" s="48">
        <v>1385.9317619999999</v>
      </c>
      <c r="CG249" s="48">
        <v>1197.3300859999999</v>
      </c>
      <c r="CH249" s="48">
        <v>936.43708900000001</v>
      </c>
      <c r="CI249" s="48">
        <v>1730.7147764000001</v>
      </c>
      <c r="CJ249" s="48">
        <v>3055.4151249000001</v>
      </c>
      <c r="CK249" s="48">
        <v>2378.3244984000003</v>
      </c>
      <c r="CL249" s="48">
        <v>2781.3659938999999</v>
      </c>
      <c r="CM249" s="48">
        <v>1380.7427929999999</v>
      </c>
      <c r="CN249" s="48">
        <v>1044.3895685</v>
      </c>
      <c r="CO249" s="48">
        <v>1100.3203667</v>
      </c>
      <c r="CP249" s="48">
        <v>185.5794985</v>
      </c>
      <c r="CQ249" s="48">
        <v>103.30634540000001</v>
      </c>
      <c r="CR249" s="48">
        <v>188.7130832</v>
      </c>
      <c r="CS249" s="48">
        <v>571.55600000000004</v>
      </c>
      <c r="CT249" s="48">
        <v>162.32177780000001</v>
      </c>
      <c r="CU249" s="48">
        <v>478.43959369999999</v>
      </c>
      <c r="CV249" s="48">
        <v>914.48502900000005</v>
      </c>
      <c r="CW249" s="48">
        <v>2068.0616602999999</v>
      </c>
      <c r="CX249" s="48">
        <v>1739.4699175999999</v>
      </c>
      <c r="CY249" s="48">
        <v>1675.2186254000001</v>
      </c>
      <c r="CZ249" s="48">
        <v>1354.0488659</v>
      </c>
      <c r="DA249" s="48">
        <v>1494.4474854</v>
      </c>
      <c r="DB249" s="48">
        <v>1767.6738847000001</v>
      </c>
      <c r="DC249" s="48">
        <v>2773.0159850999999</v>
      </c>
      <c r="DD249" s="48">
        <v>1335.4811897</v>
      </c>
      <c r="DE249" s="48">
        <v>1357.1620218</v>
      </c>
      <c r="DF249" s="48">
        <v>1010.6709889</v>
      </c>
      <c r="DG249" s="48">
        <v>1283.3723989600001</v>
      </c>
      <c r="DH249" s="48">
        <v>1778.31020756</v>
      </c>
      <c r="DI249" s="48">
        <v>2647.0863804800001</v>
      </c>
      <c r="DJ249" s="48">
        <v>2134.5065118000002</v>
      </c>
      <c r="DK249" s="48">
        <v>2229.2882100000015</v>
      </c>
      <c r="DL249" s="48">
        <v>1419.0054136999988</v>
      </c>
      <c r="DM249" s="48">
        <v>1739.9716386</v>
      </c>
      <c r="DN249" s="48">
        <v>2050.7604609999999</v>
      </c>
      <c r="DO249" s="48">
        <v>1546.1311350000001</v>
      </c>
      <c r="DP249" s="48">
        <v>994.77632720000008</v>
      </c>
      <c r="DQ249" s="48">
        <v>1088.2838042999999</v>
      </c>
      <c r="DR249" s="48">
        <v>1425.1317264000002</v>
      </c>
      <c r="DS249" s="48">
        <v>1849.1383178135068</v>
      </c>
      <c r="DT249" s="48">
        <v>1616.8742534999999</v>
      </c>
      <c r="DU249" s="48">
        <v>1906.3043060999998</v>
      </c>
      <c r="DV249" s="48">
        <v>1954.6673503</v>
      </c>
      <c r="DW249" s="48">
        <v>1242.0346635999999</v>
      </c>
      <c r="DX249" s="48">
        <v>643.82194000000004</v>
      </c>
      <c r="DY249" s="48">
        <v>897.40535939999995</v>
      </c>
      <c r="DZ249" s="48">
        <v>1041.6406649999999</v>
      </c>
      <c r="EA249" s="48">
        <v>1755.6971879</v>
      </c>
      <c r="EB249" s="48">
        <v>1267.008615</v>
      </c>
      <c r="EC249" s="48">
        <v>1291.7818534</v>
      </c>
      <c r="ED249" s="48">
        <v>1207.3635684000001</v>
      </c>
    </row>
    <row r="250" spans="1:134" x14ac:dyDescent="0.2">
      <c r="A250" s="55">
        <v>26</v>
      </c>
      <c r="B250" s="69" t="s">
        <v>202</v>
      </c>
      <c r="C250" s="48">
        <v>3.0299699999999987</v>
      </c>
      <c r="D250" s="48">
        <v>10.266251</v>
      </c>
      <c r="E250" s="48">
        <v>4.628209</v>
      </c>
      <c r="F250" s="48">
        <v>4.6175009999999999</v>
      </c>
      <c r="G250" s="48">
        <v>3.073E-2</v>
      </c>
      <c r="H250" s="48">
        <v>2.7213910000000001</v>
      </c>
      <c r="I250" s="48">
        <v>9.9900000000000003E-2</v>
      </c>
      <c r="J250" s="48">
        <v>2.6075499999999998</v>
      </c>
      <c r="K250" s="48">
        <v>0.87972399999999995</v>
      </c>
      <c r="L250" s="48">
        <v>0.68878600000000001</v>
      </c>
      <c r="M250" s="48">
        <v>0.84689300000000001</v>
      </c>
      <c r="N250" s="48">
        <v>3.0068510000000002</v>
      </c>
      <c r="O250" s="48">
        <v>3.3681190000000001</v>
      </c>
      <c r="P250" s="48">
        <v>3.3057379999999998</v>
      </c>
      <c r="Q250" s="48">
        <v>0.371865</v>
      </c>
      <c r="R250" s="48">
        <v>10.801898</v>
      </c>
      <c r="S250" s="48">
        <v>3.855712</v>
      </c>
      <c r="T250" s="48">
        <v>6.0736119999999998</v>
      </c>
      <c r="U250" s="48">
        <v>5.7340770000000001</v>
      </c>
      <c r="V250" s="48">
        <v>9.1618000000000005E-2</v>
      </c>
      <c r="W250" s="48">
        <v>5.6911560000000003</v>
      </c>
      <c r="X250" s="48">
        <v>6.3455680000000001</v>
      </c>
      <c r="Y250" s="48">
        <v>4.7845259999999996</v>
      </c>
      <c r="Z250" s="48">
        <v>7.1654569999999964</v>
      </c>
      <c r="AA250" s="48">
        <v>2.841955</v>
      </c>
      <c r="AB250" s="48">
        <v>8.1403970000000001</v>
      </c>
      <c r="AC250" s="48">
        <v>5.8323330000000002</v>
      </c>
      <c r="AD250" s="48">
        <v>1.1988030000000001</v>
      </c>
      <c r="AE250" s="48">
        <v>3.0839240000000001</v>
      </c>
      <c r="AF250" s="48">
        <v>5.9438279999999999</v>
      </c>
      <c r="AG250" s="48">
        <v>3.4327169999999998</v>
      </c>
      <c r="AH250" s="48">
        <v>0.115712</v>
      </c>
      <c r="AI250" s="48">
        <v>2.916588</v>
      </c>
      <c r="AJ250" s="48">
        <v>3.4573019999999999</v>
      </c>
      <c r="AK250" s="48">
        <v>11.060551999999999</v>
      </c>
      <c r="AL250" s="48">
        <v>2.8471489999999999</v>
      </c>
      <c r="AM250" s="48">
        <v>3.120358</v>
      </c>
      <c r="AN250" s="48">
        <v>3.9903249999999999</v>
      </c>
      <c r="AO250" s="48">
        <v>2.2245999999999998E-2</v>
      </c>
      <c r="AP250" s="48">
        <v>2.8147489999999999</v>
      </c>
      <c r="AQ250" s="48">
        <v>0.67862500000000003</v>
      </c>
      <c r="AR250" s="48">
        <v>5.8486320000000003</v>
      </c>
      <c r="AS250" s="48">
        <v>4.2163029999999999</v>
      </c>
      <c r="AT250" s="48">
        <v>4.4925769999999998</v>
      </c>
      <c r="AU250" s="48">
        <v>4.2044420000000002</v>
      </c>
      <c r="AV250" s="48">
        <v>7.6847159999999999</v>
      </c>
      <c r="AW250" s="48">
        <v>0.40926800000000002</v>
      </c>
      <c r="AX250" s="48">
        <v>11.854868</v>
      </c>
      <c r="AY250" s="48">
        <v>3.1500680000000001</v>
      </c>
      <c r="AZ250" s="48">
        <v>11.010109</v>
      </c>
      <c r="BA250" s="48">
        <v>0.59575999999999996</v>
      </c>
      <c r="BB250" s="48">
        <v>1.236383</v>
      </c>
      <c r="BC250" s="48">
        <v>10.907393000000001</v>
      </c>
      <c r="BD250" s="48">
        <v>3.7016619999999998</v>
      </c>
      <c r="BE250" s="48">
        <v>8.6824220000000008</v>
      </c>
      <c r="BF250" s="48">
        <v>0.37443799999999999</v>
      </c>
      <c r="BG250" s="48">
        <v>15.321536</v>
      </c>
      <c r="BH250" s="48">
        <v>7.9821169999999997</v>
      </c>
      <c r="BI250" s="48">
        <v>4.5460099999999999</v>
      </c>
      <c r="BJ250" s="48">
        <v>3.3050890000000002</v>
      </c>
      <c r="BK250" s="48">
        <v>7.1783E-2</v>
      </c>
      <c r="BL250" s="48">
        <v>2.8457189999999999</v>
      </c>
      <c r="BM250" s="48">
        <v>5.5289200000000003</v>
      </c>
      <c r="BN250" s="48">
        <v>6.6660579999999996</v>
      </c>
      <c r="BO250" s="48">
        <v>9.5845249999999993</v>
      </c>
      <c r="BP250" s="48">
        <v>1.7</v>
      </c>
      <c r="BQ250" s="48">
        <v>8.9</v>
      </c>
      <c r="BR250" s="48">
        <v>5</v>
      </c>
      <c r="BS250" s="48">
        <v>12.984318999999999</v>
      </c>
      <c r="BT250" s="48">
        <v>10.636240000000001</v>
      </c>
      <c r="BU250" s="48">
        <v>7.7939879999999997</v>
      </c>
      <c r="BV250" s="48">
        <v>5.9760920000000004</v>
      </c>
      <c r="BW250" s="48">
        <v>8.3794640000000005</v>
      </c>
      <c r="BX250" s="48">
        <v>12.244748</v>
      </c>
      <c r="BY250" s="48">
        <v>2.5718610000000002</v>
      </c>
      <c r="BZ250" s="48">
        <v>3.1781030000000001</v>
      </c>
      <c r="CA250" s="48">
        <v>2.0139610000000001</v>
      </c>
      <c r="CB250" s="48">
        <v>3.125699</v>
      </c>
      <c r="CC250" s="48">
        <v>4.9460879999999996</v>
      </c>
      <c r="CD250" s="48">
        <v>12.329565000000001</v>
      </c>
      <c r="CE250" s="48">
        <v>14.624356000000001</v>
      </c>
      <c r="CF250" s="48">
        <v>14.639398999999999</v>
      </c>
      <c r="CG250" s="48">
        <v>2.5520649999999998</v>
      </c>
      <c r="CH250" s="48">
        <v>1.0453220000000001</v>
      </c>
      <c r="CI250" s="48">
        <v>0.1198631</v>
      </c>
      <c r="CJ250" s="48">
        <v>0.26129459999999999</v>
      </c>
      <c r="CK250" s="48">
        <v>3.7964647999999999</v>
      </c>
      <c r="CL250" s="48">
        <v>3.2660522000000003</v>
      </c>
      <c r="CM250" s="48">
        <v>4.8994871</v>
      </c>
      <c r="CN250" s="48">
        <v>12.7107364</v>
      </c>
      <c r="CO250" s="48">
        <v>17.730339300000001</v>
      </c>
      <c r="CP250" s="48">
        <v>9.3798481000000002</v>
      </c>
      <c r="CQ250" s="48">
        <v>5.4629934999999996</v>
      </c>
      <c r="CR250" s="48">
        <v>1.4992341</v>
      </c>
      <c r="CS250" s="48">
        <v>14.7104724</v>
      </c>
      <c r="CT250" s="48">
        <v>18.934874600000001</v>
      </c>
      <c r="CU250" s="48">
        <v>5.8833865999999997</v>
      </c>
      <c r="CV250" s="48">
        <v>2.9547287999999998</v>
      </c>
      <c r="CW250" s="48">
        <v>4.0621814000000001</v>
      </c>
      <c r="CX250" s="48">
        <v>2.4096150000000001</v>
      </c>
      <c r="CY250" s="48">
        <v>10.184688300000001</v>
      </c>
      <c r="CZ250" s="48">
        <v>6.9589175999999995</v>
      </c>
      <c r="DA250" s="48">
        <v>20.763734100000001</v>
      </c>
      <c r="DB250" s="48">
        <v>17.268495699999999</v>
      </c>
      <c r="DC250" s="48">
        <v>12.678279099999999</v>
      </c>
      <c r="DD250" s="48">
        <v>5.3130945000000001</v>
      </c>
      <c r="DE250" s="48">
        <v>6.9640145999999996</v>
      </c>
      <c r="DF250" s="48">
        <v>9.8027705999999988</v>
      </c>
      <c r="DG250" s="48">
        <v>10.56851584</v>
      </c>
      <c r="DH250" s="48">
        <v>4.6186105999999993</v>
      </c>
      <c r="DI250" s="48">
        <v>3.951816560000001</v>
      </c>
      <c r="DJ250" s="48">
        <v>20.8733155</v>
      </c>
      <c r="DK250" s="48">
        <v>11.435973299999993</v>
      </c>
      <c r="DL250" s="48">
        <v>10.429157200000006</v>
      </c>
      <c r="DM250" s="48">
        <v>39.763845599999989</v>
      </c>
      <c r="DN250" s="48">
        <v>16.201168899999999</v>
      </c>
      <c r="DO250" s="48">
        <v>36.921788799999995</v>
      </c>
      <c r="DP250" s="48">
        <v>19.162351399999999</v>
      </c>
      <c r="DQ250" s="48">
        <v>28.629397399999998</v>
      </c>
      <c r="DR250" s="48">
        <v>53.8010351</v>
      </c>
      <c r="DS250" s="48">
        <v>47.569989750518793</v>
      </c>
      <c r="DT250" s="48">
        <v>14.203746900000001</v>
      </c>
      <c r="DU250" s="48">
        <v>8.6307574999999996</v>
      </c>
      <c r="DV250" s="48">
        <v>2.6817028999999999</v>
      </c>
      <c r="DW250" s="48">
        <v>50.036064600000003</v>
      </c>
      <c r="DX250" s="48">
        <v>26.225177899999998</v>
      </c>
      <c r="DY250" s="48">
        <v>5.3560509000000005</v>
      </c>
      <c r="DZ250" s="48">
        <v>29.294840699999998</v>
      </c>
      <c r="EA250" s="48">
        <v>36.4589888</v>
      </c>
      <c r="EB250" s="48">
        <v>2.1814572000000001</v>
      </c>
      <c r="EC250" s="48">
        <v>25.1115183</v>
      </c>
      <c r="ED250" s="48">
        <v>16.898774600000003</v>
      </c>
    </row>
    <row r="251" spans="1:134" x14ac:dyDescent="0.2">
      <c r="A251" s="55">
        <v>27</v>
      </c>
      <c r="B251" s="116" t="s">
        <v>251</v>
      </c>
      <c r="C251" s="48">
        <v>151.23641900000001</v>
      </c>
      <c r="D251" s="48">
        <v>262.87099999999998</v>
      </c>
      <c r="E251" s="48">
        <v>299.41635200000002</v>
      </c>
      <c r="F251" s="48">
        <v>87.511791000000002</v>
      </c>
      <c r="G251" s="48">
        <v>56.509669000000002</v>
      </c>
      <c r="H251" s="48">
        <v>221.24766099999999</v>
      </c>
      <c r="I251" s="48">
        <v>192.14076700000001</v>
      </c>
      <c r="J251" s="48">
        <v>117.376361</v>
      </c>
      <c r="K251" s="48">
        <v>147.56831199999999</v>
      </c>
      <c r="L251" s="48">
        <v>141.14353500000001</v>
      </c>
      <c r="M251" s="48">
        <v>84.479989000000003</v>
      </c>
      <c r="N251" s="48">
        <v>180.38213300000001</v>
      </c>
      <c r="O251" s="48">
        <v>155.685453</v>
      </c>
      <c r="P251" s="48">
        <v>247.42884100000001</v>
      </c>
      <c r="Q251" s="48">
        <v>244.90005500000001</v>
      </c>
      <c r="R251" s="48">
        <v>107.579345</v>
      </c>
      <c r="S251" s="48">
        <v>181.47586799999999</v>
      </c>
      <c r="T251" s="48">
        <v>231.39577</v>
      </c>
      <c r="U251" s="48">
        <v>193.62285</v>
      </c>
      <c r="V251" s="48">
        <v>152.630269</v>
      </c>
      <c r="W251" s="48">
        <v>108.019848</v>
      </c>
      <c r="X251" s="48">
        <v>211.85356400000001</v>
      </c>
      <c r="Y251" s="48">
        <v>200.353048</v>
      </c>
      <c r="Z251" s="48">
        <v>185.35826499999985</v>
      </c>
      <c r="AA251" s="48">
        <v>19.750851999999998</v>
      </c>
      <c r="AB251" s="48">
        <v>105.365458</v>
      </c>
      <c r="AC251" s="48">
        <v>236.38233199999999</v>
      </c>
      <c r="AD251" s="48">
        <v>159.029303</v>
      </c>
      <c r="AE251" s="48">
        <v>307.57275399999997</v>
      </c>
      <c r="AF251" s="48">
        <v>288.47974900000003</v>
      </c>
      <c r="AG251" s="48">
        <v>163.26057299999999</v>
      </c>
      <c r="AH251" s="48">
        <v>99.257092999999998</v>
      </c>
      <c r="AI251" s="48">
        <v>129.47906800000001</v>
      </c>
      <c r="AJ251" s="48">
        <v>17.79776</v>
      </c>
      <c r="AK251" s="48">
        <v>63.047817999999999</v>
      </c>
      <c r="AL251" s="48">
        <v>96.315562999999997</v>
      </c>
      <c r="AM251" s="48">
        <v>199.18138500000001</v>
      </c>
      <c r="AN251" s="48">
        <v>226.41967399999999</v>
      </c>
      <c r="AO251" s="48">
        <v>152.793147</v>
      </c>
      <c r="AP251" s="48">
        <v>135.761797</v>
      </c>
      <c r="AQ251" s="48">
        <v>199.34178499999999</v>
      </c>
      <c r="AR251" s="48">
        <v>143.27437800000001</v>
      </c>
      <c r="AS251" s="48">
        <v>107.09760799999999</v>
      </c>
      <c r="AT251" s="48">
        <v>578.50838399999998</v>
      </c>
      <c r="AU251" s="48">
        <v>207.791043</v>
      </c>
      <c r="AV251" s="48">
        <v>125.373076</v>
      </c>
      <c r="AW251" s="48">
        <v>196.22262699999999</v>
      </c>
      <c r="AX251" s="48">
        <v>137.576404</v>
      </c>
      <c r="AY251" s="48">
        <v>203.214125</v>
      </c>
      <c r="AZ251" s="48">
        <v>166.336298</v>
      </c>
      <c r="BA251" s="48">
        <v>313.66621900000001</v>
      </c>
      <c r="BB251" s="48">
        <v>162.407858</v>
      </c>
      <c r="BC251" s="48">
        <v>254.483769</v>
      </c>
      <c r="BD251" s="48">
        <v>180.86621299999999</v>
      </c>
      <c r="BE251" s="48">
        <v>100.94322200000001</v>
      </c>
      <c r="BF251" s="48">
        <v>81.344059000000001</v>
      </c>
      <c r="BG251" s="48">
        <v>108.08865</v>
      </c>
      <c r="BH251" s="48">
        <v>252.70325800000001</v>
      </c>
      <c r="BI251" s="48">
        <v>129.89149</v>
      </c>
      <c r="BJ251" s="48">
        <v>222.50480099999999</v>
      </c>
      <c r="BK251" s="48">
        <v>124.468639</v>
      </c>
      <c r="BL251" s="48">
        <v>393.49640399999998</v>
      </c>
      <c r="BM251" s="48">
        <v>116.09076</v>
      </c>
      <c r="BN251" s="48">
        <v>181.25873100000001</v>
      </c>
      <c r="BO251" s="48">
        <v>254.08549500000001</v>
      </c>
      <c r="BP251" s="48">
        <v>209.7</v>
      </c>
      <c r="BQ251" s="48">
        <v>149.19999999999999</v>
      </c>
      <c r="BR251" s="48">
        <v>114.6</v>
      </c>
      <c r="BS251" s="48">
        <v>118.096529</v>
      </c>
      <c r="BT251" s="48">
        <v>280.89618400000001</v>
      </c>
      <c r="BU251" s="48">
        <v>395.95041600000002</v>
      </c>
      <c r="BV251" s="48">
        <v>660.77717800000005</v>
      </c>
      <c r="BW251" s="48">
        <v>315.63392199999998</v>
      </c>
      <c r="BX251" s="48">
        <v>389.52231499999999</v>
      </c>
      <c r="BY251" s="48">
        <v>1273.4215819999999</v>
      </c>
      <c r="BZ251" s="48">
        <v>426.911361</v>
      </c>
      <c r="CA251" s="48">
        <v>801.02082199999995</v>
      </c>
      <c r="CB251" s="48">
        <v>774.02574900000002</v>
      </c>
      <c r="CC251" s="48">
        <v>495.21002900000002</v>
      </c>
      <c r="CD251" s="48">
        <v>340.81496399999997</v>
      </c>
      <c r="CE251" s="48">
        <v>308.81822799999998</v>
      </c>
      <c r="CF251" s="48">
        <v>372.99771700000002</v>
      </c>
      <c r="CG251" s="48">
        <v>518.88596399999994</v>
      </c>
      <c r="CH251" s="48">
        <v>468.66602399999999</v>
      </c>
      <c r="CI251" s="48">
        <v>656.90081420000001</v>
      </c>
      <c r="CJ251" s="48">
        <v>904.79892099999995</v>
      </c>
      <c r="CK251" s="48">
        <v>557.10509910000007</v>
      </c>
      <c r="CL251" s="48">
        <v>709.74648820000004</v>
      </c>
      <c r="CM251" s="48">
        <v>724.49861920000001</v>
      </c>
      <c r="CN251" s="48">
        <v>489.41642089999999</v>
      </c>
      <c r="CO251" s="48">
        <v>235.02250869999997</v>
      </c>
      <c r="CP251" s="48">
        <v>143.4436336</v>
      </c>
      <c r="CQ251" s="48">
        <v>15.539847199999999</v>
      </c>
      <c r="CR251" s="48">
        <v>4.8746572000000006</v>
      </c>
      <c r="CS251" s="48">
        <v>111.14723640000001</v>
      </c>
      <c r="CT251" s="48">
        <v>116.0651222</v>
      </c>
      <c r="CU251" s="48">
        <v>170.14625930000003</v>
      </c>
      <c r="CV251" s="48">
        <v>191.7575617</v>
      </c>
      <c r="CW251" s="48">
        <v>421.98825960000005</v>
      </c>
      <c r="CX251" s="48">
        <v>399.00987980000002</v>
      </c>
      <c r="CY251" s="48">
        <v>464.97957610000003</v>
      </c>
      <c r="CZ251" s="48">
        <v>638.22031570000001</v>
      </c>
      <c r="DA251" s="48">
        <v>673.67910380000001</v>
      </c>
      <c r="DB251" s="48">
        <v>681.28269570000009</v>
      </c>
      <c r="DC251" s="48">
        <v>980.50353610000002</v>
      </c>
      <c r="DD251" s="48">
        <v>384.74973929999999</v>
      </c>
      <c r="DE251" s="48">
        <v>242.47288689999999</v>
      </c>
      <c r="DF251" s="48">
        <v>306.32154510000004</v>
      </c>
      <c r="DG251" s="48">
        <v>404.54653173000003</v>
      </c>
      <c r="DH251" s="48">
        <v>480.07775399000002</v>
      </c>
      <c r="DI251" s="48">
        <v>736.80423728000005</v>
      </c>
      <c r="DJ251" s="48">
        <v>515.71971669999994</v>
      </c>
      <c r="DK251" s="48">
        <v>992.9015131000001</v>
      </c>
      <c r="DL251" s="48">
        <v>624.88159300000007</v>
      </c>
      <c r="DM251" s="48">
        <v>782.43222800000058</v>
      </c>
      <c r="DN251" s="48">
        <v>517.96571540000002</v>
      </c>
      <c r="DO251" s="48">
        <v>630.37632270000006</v>
      </c>
      <c r="DP251" s="48">
        <v>304.1372399</v>
      </c>
      <c r="DQ251" s="48">
        <v>433.42268619999999</v>
      </c>
      <c r="DR251" s="48">
        <v>654.49627050000004</v>
      </c>
      <c r="DS251" s="48">
        <v>765.59983566452763</v>
      </c>
      <c r="DT251" s="48">
        <v>530.41190349999999</v>
      </c>
      <c r="DU251" s="48">
        <v>617.63413370000001</v>
      </c>
      <c r="DV251" s="48">
        <v>543.46494079999991</v>
      </c>
      <c r="DW251" s="48">
        <v>781.86771239999996</v>
      </c>
      <c r="DX251" s="48">
        <v>470.50423010000003</v>
      </c>
      <c r="DY251" s="48">
        <v>476.86813189999998</v>
      </c>
      <c r="DZ251" s="48">
        <v>257.59215919999997</v>
      </c>
      <c r="EA251" s="48">
        <v>386.25703439999995</v>
      </c>
      <c r="EB251" s="48">
        <v>432.65174780000001</v>
      </c>
      <c r="EC251" s="48">
        <v>480.66822160000004</v>
      </c>
      <c r="ED251" s="48">
        <v>388.3726259</v>
      </c>
    </row>
    <row r="252" spans="1:134" x14ac:dyDescent="0.2">
      <c r="A252" s="55">
        <v>28</v>
      </c>
      <c r="B252" s="69" t="s">
        <v>233</v>
      </c>
      <c r="C252" s="48">
        <v>41.159611000000005</v>
      </c>
      <c r="D252" s="48">
        <v>3.1937570000000002</v>
      </c>
      <c r="E252" s="48">
        <v>1.223063</v>
      </c>
      <c r="F252" s="48">
        <v>2.3976730000000002</v>
      </c>
      <c r="G252" s="48">
        <v>12.798871999999999</v>
      </c>
      <c r="H252" s="48">
        <v>15.136798000000001</v>
      </c>
      <c r="I252" s="48">
        <v>2.5347000000000001E-2</v>
      </c>
      <c r="J252" s="48">
        <v>5.4363000000000002E-2</v>
      </c>
      <c r="K252" s="48">
        <v>41.855004999999998</v>
      </c>
      <c r="L252" s="48">
        <v>32.627395</v>
      </c>
      <c r="M252" s="48">
        <v>20.190318999999999</v>
      </c>
      <c r="N252" s="48">
        <v>0.70908400000000005</v>
      </c>
      <c r="O252" s="48">
        <v>67.178134</v>
      </c>
      <c r="P252" s="48">
        <v>5.4329229999999997</v>
      </c>
      <c r="Q252" s="48">
        <v>16.289062999999999</v>
      </c>
      <c r="R252" s="48">
        <v>6.6291209999999996</v>
      </c>
      <c r="S252" s="48">
        <v>0.31434099999999998</v>
      </c>
      <c r="T252" s="48">
        <v>84.973607999999999</v>
      </c>
      <c r="U252" s="48">
        <v>0</v>
      </c>
      <c r="V252" s="48">
        <v>1.6098000000000001E-2</v>
      </c>
      <c r="W252" s="48">
        <v>5.0790000000000002E-2</v>
      </c>
      <c r="X252" s="48">
        <v>50.148012000000001</v>
      </c>
      <c r="Y252" s="48">
        <v>13.885859999999999</v>
      </c>
      <c r="Z252" s="48">
        <v>1.3517000000007329E-2</v>
      </c>
      <c r="AA252" s="48">
        <v>1.364703</v>
      </c>
      <c r="AB252" s="48">
        <v>82.298162000000005</v>
      </c>
      <c r="AC252" s="48">
        <v>1.0486000000000001E-2</v>
      </c>
      <c r="AD252" s="48">
        <v>0.75517900000000004</v>
      </c>
      <c r="AE252" s="48">
        <v>40.082256999999998</v>
      </c>
      <c r="AF252" s="48">
        <v>0.66676800000000003</v>
      </c>
      <c r="AG252" s="48">
        <v>1.0018119999999999</v>
      </c>
      <c r="AH252" s="48">
        <v>3.5400559999999999</v>
      </c>
      <c r="AI252" s="48">
        <v>67.931909000000005</v>
      </c>
      <c r="AJ252" s="48">
        <v>11.887188999999999</v>
      </c>
      <c r="AK252" s="48">
        <v>15.574992999999999</v>
      </c>
      <c r="AL252" s="48">
        <v>0.121339</v>
      </c>
      <c r="AM252" s="48">
        <v>0.30989699999999998</v>
      </c>
      <c r="AN252" s="48">
        <v>39.802196000000002</v>
      </c>
      <c r="AO252" s="48">
        <v>7.4786000000000005E-2</v>
      </c>
      <c r="AP252" s="48">
        <v>0.206813</v>
      </c>
      <c r="AQ252" s="48">
        <v>2.2939000000000001E-2</v>
      </c>
      <c r="AR252" s="48">
        <v>3.8627000000000002E-2</v>
      </c>
      <c r="AS252" s="48">
        <v>1.3900870000000001</v>
      </c>
      <c r="AT252" s="48">
        <v>4.0282999999999999E-2</v>
      </c>
      <c r="AU252" s="48">
        <v>18.385525999999999</v>
      </c>
      <c r="AV252" s="48">
        <v>0.73929599999999995</v>
      </c>
      <c r="AW252" s="48">
        <v>70.682345999999995</v>
      </c>
      <c r="AX252" s="48">
        <v>70.110635000000002</v>
      </c>
      <c r="AY252" s="48">
        <v>15.720651999999999</v>
      </c>
      <c r="AZ252" s="48">
        <v>10.270943000000001</v>
      </c>
      <c r="BA252" s="48">
        <v>1.259452</v>
      </c>
      <c r="BB252" s="48">
        <v>21.518345</v>
      </c>
      <c r="BC252" s="48">
        <v>0.35410999999999998</v>
      </c>
      <c r="BD252" s="48">
        <v>1.510794</v>
      </c>
      <c r="BE252" s="48">
        <v>35.662374999999997</v>
      </c>
      <c r="BF252" s="48">
        <v>0.55030999999999997</v>
      </c>
      <c r="BG252" s="48">
        <v>17.504702999999999</v>
      </c>
      <c r="BH252" s="48">
        <v>15.212163</v>
      </c>
      <c r="BI252" s="48">
        <v>7.0590659999999996</v>
      </c>
      <c r="BJ252" s="48">
        <v>21.666475999999999</v>
      </c>
      <c r="BK252" s="48">
        <v>3.2200340000000001</v>
      </c>
      <c r="BL252" s="48">
        <v>101.678026</v>
      </c>
      <c r="BM252" s="48">
        <v>4.4429109999999996</v>
      </c>
      <c r="BN252" s="48">
        <v>31.894466000000001</v>
      </c>
      <c r="BO252" s="48">
        <v>21.358450000000001</v>
      </c>
      <c r="BP252" s="48">
        <v>15.5</v>
      </c>
      <c r="BQ252" s="48">
        <v>42.6</v>
      </c>
      <c r="BR252" s="48">
        <v>45</v>
      </c>
      <c r="BS252" s="48">
        <v>7.0083460000000004</v>
      </c>
      <c r="BT252" s="48">
        <v>47.771205000000002</v>
      </c>
      <c r="BU252" s="48">
        <v>43.348021000000003</v>
      </c>
      <c r="BV252" s="48">
        <v>3.755379</v>
      </c>
      <c r="BW252" s="48">
        <v>18.253167000000001</v>
      </c>
      <c r="BX252" s="48">
        <v>1.5211730000000001</v>
      </c>
      <c r="BY252" s="48">
        <v>25.958501999999999</v>
      </c>
      <c r="BZ252" s="48">
        <v>0.64069699999999996</v>
      </c>
      <c r="CA252" s="48">
        <v>13.865861000000001</v>
      </c>
      <c r="CB252" s="48">
        <v>25.722124999999998</v>
      </c>
      <c r="CC252" s="48">
        <v>16.510791999999999</v>
      </c>
      <c r="CD252" s="48">
        <v>28.653561</v>
      </c>
      <c r="CE252" s="48">
        <v>0.847167</v>
      </c>
      <c r="CF252" s="48">
        <v>2.5671689999999998</v>
      </c>
      <c r="CG252" s="48">
        <v>14.502261000000001</v>
      </c>
      <c r="CH252" s="48">
        <v>40.607790000000001</v>
      </c>
      <c r="CI252" s="48">
        <v>23.3285977</v>
      </c>
      <c r="CJ252" s="48">
        <v>22.238830699999998</v>
      </c>
      <c r="CK252" s="48">
        <v>1.0774701</v>
      </c>
      <c r="CL252" s="48">
        <v>26.094978600000001</v>
      </c>
      <c r="CM252" s="48">
        <v>26.805890100000003</v>
      </c>
      <c r="CN252" s="48">
        <v>18.075945300000001</v>
      </c>
      <c r="CO252" s="48">
        <v>4.0555691999999999</v>
      </c>
      <c r="CP252" s="48">
        <v>20.232584800000001</v>
      </c>
      <c r="CQ252" s="48">
        <v>0.44845690000000005</v>
      </c>
      <c r="CR252" s="48">
        <v>2.8105999999999999E-3</v>
      </c>
      <c r="CS252" s="48">
        <v>1.8745982999999999</v>
      </c>
      <c r="CT252" s="48">
        <v>24.902943199999999</v>
      </c>
      <c r="CU252" s="48">
        <v>0.37114709999999995</v>
      </c>
      <c r="CV252" s="48">
        <v>0.28634609999999999</v>
      </c>
      <c r="CW252" s="48">
        <v>0.73396740000000005</v>
      </c>
      <c r="CX252" s="48">
        <v>1.9410533000000001</v>
      </c>
      <c r="CY252" s="48">
        <v>16.0453586</v>
      </c>
      <c r="CZ252" s="48">
        <v>29.5469221</v>
      </c>
      <c r="DA252" s="48">
        <v>0.449793</v>
      </c>
      <c r="DB252" s="48">
        <v>0.2679551</v>
      </c>
      <c r="DC252" s="48">
        <v>16.910542600000003</v>
      </c>
      <c r="DD252" s="48">
        <v>7.3184300000000008E-2</v>
      </c>
      <c r="DE252" s="48">
        <v>5.8361092000000001</v>
      </c>
      <c r="DF252" s="48">
        <v>0.2334416</v>
      </c>
      <c r="DG252" s="48">
        <v>28.39241672</v>
      </c>
      <c r="DH252" s="48">
        <v>3.0309547599999997</v>
      </c>
      <c r="DI252" s="48">
        <v>3.0834695200000013</v>
      </c>
      <c r="DJ252" s="48">
        <v>17.6134925</v>
      </c>
      <c r="DK252" s="48">
        <v>1.919057500000001</v>
      </c>
      <c r="DL252" s="48">
        <v>4.2479919999999964</v>
      </c>
      <c r="DM252" s="48">
        <v>11.757977400000009</v>
      </c>
      <c r="DN252" s="48">
        <v>8.6857514000000009</v>
      </c>
      <c r="DO252" s="48">
        <v>17.047654699999999</v>
      </c>
      <c r="DP252" s="48">
        <v>14.973917500000001</v>
      </c>
      <c r="DQ252" s="48">
        <v>139.02328940000001</v>
      </c>
      <c r="DR252" s="48">
        <v>130.31244520000001</v>
      </c>
      <c r="DS252" s="48">
        <v>25.082127486755383</v>
      </c>
      <c r="DT252" s="48">
        <v>66.627258299999994</v>
      </c>
      <c r="DU252" s="48">
        <v>17.3516914</v>
      </c>
      <c r="DV252" s="48">
        <v>117.95769109999999</v>
      </c>
      <c r="DW252" s="48">
        <v>97.9143246</v>
      </c>
      <c r="DX252" s="48">
        <v>266.79337570000001</v>
      </c>
      <c r="DY252" s="48">
        <v>45.649115999999999</v>
      </c>
      <c r="DZ252" s="48">
        <v>1.6339600000000001</v>
      </c>
      <c r="EA252" s="48">
        <v>1.4687717</v>
      </c>
      <c r="EB252" s="48">
        <v>106.47005920000001</v>
      </c>
      <c r="EC252" s="48">
        <v>0.90849559999999996</v>
      </c>
      <c r="ED252" s="48">
        <v>619.46971719999999</v>
      </c>
    </row>
    <row r="253" spans="1:134" x14ac:dyDescent="0.2">
      <c r="A253" s="55">
        <v>29</v>
      </c>
      <c r="B253" s="69" t="s">
        <v>234</v>
      </c>
      <c r="C253" s="27">
        <v>16.847424999999998</v>
      </c>
      <c r="D253" s="26">
        <v>18.103832000000001</v>
      </c>
      <c r="E253" s="26">
        <v>16.770295000000001</v>
      </c>
      <c r="F253" s="26">
        <v>32.376629000000001</v>
      </c>
      <c r="G253" s="26">
        <v>23.350180999999999</v>
      </c>
      <c r="H253" s="26">
        <v>52.798127999999998</v>
      </c>
      <c r="I253" s="26">
        <v>10.711686</v>
      </c>
      <c r="J253" s="26">
        <v>39.073777</v>
      </c>
      <c r="K253" s="26">
        <v>17.882652</v>
      </c>
      <c r="L253" s="26">
        <v>46.929518000000002</v>
      </c>
      <c r="M253" s="26">
        <v>40.382838</v>
      </c>
      <c r="N253" s="26">
        <v>8.5569550000000003</v>
      </c>
      <c r="O253" s="26">
        <v>64.045236000000003</v>
      </c>
      <c r="P253" s="26">
        <v>38.452129999999997</v>
      </c>
      <c r="Q253" s="26">
        <v>110.01317299999999</v>
      </c>
      <c r="R253" s="26">
        <v>155.28875400000001</v>
      </c>
      <c r="S253" s="26">
        <v>70.417862</v>
      </c>
      <c r="T253" s="26">
        <v>28.610520999999999</v>
      </c>
      <c r="U253" s="26">
        <v>52.494013000000002</v>
      </c>
      <c r="V253" s="26">
        <v>61.659633999999997</v>
      </c>
      <c r="W253" s="26">
        <v>53.708525000000002</v>
      </c>
      <c r="X253" s="26">
        <v>49.023290000000003</v>
      </c>
      <c r="Y253" s="26">
        <v>72.176547999999997</v>
      </c>
      <c r="Z253" s="26">
        <v>69.627710999999977</v>
      </c>
      <c r="AA253" s="26">
        <v>58.531751</v>
      </c>
      <c r="AB253" s="26">
        <v>78.242805000000004</v>
      </c>
      <c r="AC253" s="26">
        <v>130.511087</v>
      </c>
      <c r="AD253" s="26">
        <v>35.839508000000002</v>
      </c>
      <c r="AE253" s="26">
        <v>56.004334999999998</v>
      </c>
      <c r="AF253" s="26">
        <v>35.137790000000003</v>
      </c>
      <c r="AG253" s="26">
        <v>55.025730000000003</v>
      </c>
      <c r="AH253" s="26">
        <v>28.912545000000001</v>
      </c>
      <c r="AI253" s="26">
        <v>53.432743000000002</v>
      </c>
      <c r="AJ253" s="26">
        <v>8.2267000000000007E-2</v>
      </c>
      <c r="AK253" s="26">
        <v>44.741959999999999</v>
      </c>
      <c r="AL253" s="26">
        <v>132.62626800000001</v>
      </c>
      <c r="AM253" s="26">
        <v>22.41788</v>
      </c>
      <c r="AN253" s="26">
        <v>33.457405999999999</v>
      </c>
      <c r="AO253" s="26">
        <v>5.6766819999999996</v>
      </c>
      <c r="AP253" s="26">
        <v>19.196712000000002</v>
      </c>
      <c r="AQ253" s="26">
        <v>48.839252000000002</v>
      </c>
      <c r="AR253" s="26">
        <v>85.933598000000003</v>
      </c>
      <c r="AS253" s="26">
        <v>54.264809999999997</v>
      </c>
      <c r="AT253" s="26">
        <v>71.203800000000001</v>
      </c>
      <c r="AU253" s="26">
        <v>137.287823</v>
      </c>
      <c r="AV253" s="26">
        <v>137.38696300000001</v>
      </c>
      <c r="AW253" s="26">
        <v>118.033489</v>
      </c>
      <c r="AX253" s="26">
        <v>86.342720999999997</v>
      </c>
      <c r="AY253" s="26">
        <v>149.62520000000001</v>
      </c>
      <c r="AZ253" s="26">
        <v>171.92112599999999</v>
      </c>
      <c r="BA253" s="26">
        <v>100.789428</v>
      </c>
      <c r="BB253" s="26">
        <v>108.47583400000001</v>
      </c>
      <c r="BC253" s="26">
        <v>90.497749999999996</v>
      </c>
      <c r="BD253" s="26">
        <v>94.771300999999994</v>
      </c>
      <c r="BE253" s="26">
        <v>32.709024999999997</v>
      </c>
      <c r="BF253" s="26">
        <v>25.360122</v>
      </c>
      <c r="BG253" s="26">
        <v>15.330617</v>
      </c>
      <c r="BH253" s="26">
        <v>32.339731999999998</v>
      </c>
      <c r="BI253" s="26">
        <v>8.0707609999999992</v>
      </c>
      <c r="BJ253" s="26">
        <v>2.3303060000000002</v>
      </c>
      <c r="BK253" s="26">
        <v>102.276233</v>
      </c>
      <c r="BL253" s="26">
        <v>26.225532999999999</v>
      </c>
      <c r="BM253" s="26">
        <v>50.913279000000003</v>
      </c>
      <c r="BN253" s="26">
        <v>49.951152999999998</v>
      </c>
      <c r="BO253" s="26">
        <v>15.093149</v>
      </c>
      <c r="BP253" s="26">
        <v>17.7</v>
      </c>
      <c r="BQ253" s="26">
        <v>22.2</v>
      </c>
      <c r="BR253" s="26">
        <v>20.8</v>
      </c>
      <c r="BS253" s="26">
        <v>9.0852470000000007</v>
      </c>
      <c r="BT253" s="26">
        <v>14.003657</v>
      </c>
      <c r="BU253" s="26">
        <v>107.270533</v>
      </c>
      <c r="BV253" s="26">
        <v>44.987543000000002</v>
      </c>
      <c r="BW253" s="26">
        <v>42.504365</v>
      </c>
      <c r="BX253" s="26">
        <v>156.040988</v>
      </c>
      <c r="BY253" s="26">
        <v>72.646361999999996</v>
      </c>
      <c r="BZ253" s="26">
        <v>47.007733999999999</v>
      </c>
      <c r="CA253" s="26">
        <v>70.109571000000003</v>
      </c>
      <c r="CB253" s="26">
        <v>40.784942999999998</v>
      </c>
      <c r="CC253" s="26">
        <v>14.900918000000001</v>
      </c>
      <c r="CD253" s="26">
        <v>37.761235999999997</v>
      </c>
      <c r="CE253" s="26">
        <v>24.297281000000002</v>
      </c>
      <c r="CF253" s="26">
        <v>3.0206189999999999</v>
      </c>
      <c r="CG253" s="26">
        <v>14.156743000000001</v>
      </c>
      <c r="CH253" s="26">
        <v>542.06317999999999</v>
      </c>
      <c r="CI253" s="26">
        <v>1071.2027297</v>
      </c>
      <c r="CJ253" s="26">
        <v>130.62142080000001</v>
      </c>
      <c r="CK253" s="26">
        <v>75.837827700000005</v>
      </c>
      <c r="CL253" s="26">
        <v>79.106660300000001</v>
      </c>
      <c r="CM253" s="26">
        <v>44.699022899999996</v>
      </c>
      <c r="CN253" s="26">
        <v>10.552146199999999</v>
      </c>
      <c r="CO253" s="26">
        <v>34.026203799999998</v>
      </c>
      <c r="CP253" s="26">
        <v>58.391308200000005</v>
      </c>
      <c r="CQ253" s="26">
        <v>18.750489000000002</v>
      </c>
      <c r="CR253" s="26">
        <v>5.6160934999999998</v>
      </c>
      <c r="CS253" s="26">
        <v>105.17726809999999</v>
      </c>
      <c r="CT253" s="26">
        <v>28.858993999999999</v>
      </c>
      <c r="CU253" s="26">
        <v>12.3518054</v>
      </c>
      <c r="CV253" s="26">
        <v>7.5608582000000002</v>
      </c>
      <c r="CW253" s="26">
        <v>87.7151906</v>
      </c>
      <c r="CX253" s="26">
        <v>117.262719</v>
      </c>
      <c r="CY253" s="26">
        <v>311.6634421</v>
      </c>
      <c r="CZ253" s="26">
        <v>91.987265800000003</v>
      </c>
      <c r="DA253" s="26">
        <v>56.412222999999997</v>
      </c>
      <c r="DB253" s="26">
        <v>32.030724999999997</v>
      </c>
      <c r="DC253" s="26">
        <v>162.07981849999999</v>
      </c>
      <c r="DD253" s="26">
        <v>57.423758799999995</v>
      </c>
      <c r="DE253" s="26">
        <v>50.606554899999999</v>
      </c>
      <c r="DF253" s="26">
        <v>216.65316200000001</v>
      </c>
      <c r="DG253" s="26">
        <v>109.20495843</v>
      </c>
      <c r="DH253" s="26">
        <v>38.756874439999997</v>
      </c>
      <c r="DI253" s="26">
        <v>231.10622893000001</v>
      </c>
      <c r="DJ253" s="26">
        <v>33.736948799999993</v>
      </c>
      <c r="DK253" s="26">
        <v>38.406330400000002</v>
      </c>
      <c r="DL253" s="26">
        <v>8.9146369999999706</v>
      </c>
      <c r="DM253" s="26">
        <v>13.615186000000051</v>
      </c>
      <c r="DN253" s="26">
        <v>45.565029200000005</v>
      </c>
      <c r="DO253" s="26">
        <v>0.52119260000000001</v>
      </c>
      <c r="DP253" s="48">
        <v>0.2343094</v>
      </c>
      <c r="DQ253" s="26">
        <v>60.215346200000006</v>
      </c>
      <c r="DR253" s="48">
        <v>921.21313829999997</v>
      </c>
      <c r="DS253" s="48">
        <v>76.685354660354577</v>
      </c>
      <c r="DT253" s="48">
        <v>23.535651000000001</v>
      </c>
      <c r="DU253" s="48">
        <v>56.616860000000003</v>
      </c>
      <c r="DV253" s="48">
        <v>318.38441030000001</v>
      </c>
      <c r="DW253" s="48">
        <v>39.863652500000001</v>
      </c>
      <c r="DX253" s="48">
        <v>13.079946199999998</v>
      </c>
      <c r="DY253" s="48">
        <v>2.4249436000000002</v>
      </c>
      <c r="DZ253" s="48">
        <v>44.6817207</v>
      </c>
      <c r="EA253" s="48">
        <v>68.657111700000002</v>
      </c>
      <c r="EB253" s="48">
        <v>2.8738516000000001</v>
      </c>
      <c r="EC253" s="48">
        <v>535.96625919999997</v>
      </c>
      <c r="ED253" s="48">
        <v>49.135983000000003</v>
      </c>
    </row>
    <row r="254" spans="1:134" x14ac:dyDescent="0.2">
      <c r="A254" s="55">
        <v>30</v>
      </c>
      <c r="B254" s="69" t="s">
        <v>205</v>
      </c>
      <c r="C254" s="27">
        <v>8.7947830000000007</v>
      </c>
      <c r="D254" s="26">
        <v>0</v>
      </c>
      <c r="E254" s="26">
        <v>2.1472060000000002</v>
      </c>
      <c r="F254" s="26">
        <v>0</v>
      </c>
      <c r="G254" s="26">
        <v>7.4750540000000001</v>
      </c>
      <c r="H254" s="26">
        <v>2.1253000000000001E-2</v>
      </c>
      <c r="I254" s="26">
        <v>4.5163180000000001</v>
      </c>
      <c r="J254" s="26">
        <v>4.4042870000000001</v>
      </c>
      <c r="K254" s="26">
        <v>0</v>
      </c>
      <c r="L254" s="26">
        <v>0.44478299999999998</v>
      </c>
      <c r="M254" s="26">
        <v>2.9004620000000001</v>
      </c>
      <c r="N254" s="26">
        <v>5.0635180000000002</v>
      </c>
      <c r="O254" s="26">
        <v>0</v>
      </c>
      <c r="P254" s="26">
        <v>5.2664569999999999</v>
      </c>
      <c r="Q254" s="26">
        <v>5.1515180000000003</v>
      </c>
      <c r="R254" s="26">
        <v>4.8215599999999998</v>
      </c>
      <c r="S254" s="26">
        <v>0</v>
      </c>
      <c r="T254" s="26">
        <v>0.41726999999999997</v>
      </c>
      <c r="U254" s="26">
        <v>4.6390000000000001E-2</v>
      </c>
      <c r="V254" s="26">
        <v>0</v>
      </c>
      <c r="W254" s="26">
        <v>4.8161399999999999</v>
      </c>
      <c r="X254" s="26">
        <v>2.4440230000000001</v>
      </c>
      <c r="Y254" s="26">
        <v>0</v>
      </c>
      <c r="Z254" s="26">
        <v>11.867612999999995</v>
      </c>
      <c r="AA254" s="26">
        <v>0</v>
      </c>
      <c r="AB254" s="26">
        <v>4.9784680000000003</v>
      </c>
      <c r="AC254" s="26">
        <v>2.310149</v>
      </c>
      <c r="AD254" s="26">
        <v>336.86549600000001</v>
      </c>
      <c r="AE254" s="26">
        <v>109.895189</v>
      </c>
      <c r="AF254" s="26">
        <v>2.3770129999999998</v>
      </c>
      <c r="AG254" s="26">
        <v>52.296708000000002</v>
      </c>
      <c r="AH254" s="26">
        <v>2.4068329999999998</v>
      </c>
      <c r="AI254" s="26">
        <v>0</v>
      </c>
      <c r="AJ254" s="26">
        <v>27.437480000000001</v>
      </c>
      <c r="AK254" s="26">
        <v>4.9078549999999996</v>
      </c>
      <c r="AL254" s="26">
        <v>4.8558050000000001</v>
      </c>
      <c r="AM254" s="26">
        <v>2.725584</v>
      </c>
      <c r="AN254" s="26">
        <v>5.6508419999999999</v>
      </c>
      <c r="AO254" s="26">
        <v>0</v>
      </c>
      <c r="AP254" s="26">
        <v>2.3784339999999999</v>
      </c>
      <c r="AQ254" s="26">
        <v>0</v>
      </c>
      <c r="AR254" s="26">
        <v>15.488960000000001</v>
      </c>
      <c r="AS254" s="26">
        <v>0</v>
      </c>
      <c r="AT254" s="26">
        <v>0.96788600000000002</v>
      </c>
      <c r="AU254" s="26">
        <v>44.727967</v>
      </c>
      <c r="AV254" s="26">
        <v>39.720742000000001</v>
      </c>
      <c r="AW254" s="26">
        <v>10.796505</v>
      </c>
      <c r="AX254" s="26">
        <v>50.829155999999998</v>
      </c>
      <c r="AY254" s="26">
        <v>11.11464</v>
      </c>
      <c r="AZ254" s="26">
        <v>0.42375299999999999</v>
      </c>
      <c r="BA254" s="26">
        <v>288.39543200000003</v>
      </c>
      <c r="BB254" s="26">
        <v>64.469059999999999</v>
      </c>
      <c r="BC254" s="26">
        <v>34.814379000000002</v>
      </c>
      <c r="BD254" s="26">
        <v>34.4</v>
      </c>
      <c r="BE254" s="26">
        <v>130.80391900000001</v>
      </c>
      <c r="BF254" s="26">
        <v>19.040385000000001</v>
      </c>
      <c r="BG254" s="26">
        <v>6.3422689999999999</v>
      </c>
      <c r="BH254" s="26">
        <v>8.3773470000000003</v>
      </c>
      <c r="BI254" s="26">
        <v>2.6265E-2</v>
      </c>
      <c r="BJ254" s="26">
        <v>34.700758</v>
      </c>
      <c r="BK254" s="26">
        <v>16.467189000000001</v>
      </c>
      <c r="BL254" s="26">
        <v>41.643743000000001</v>
      </c>
      <c r="BM254" s="26">
        <v>37.023108999999998</v>
      </c>
      <c r="BN254" s="26">
        <v>25.196667999999999</v>
      </c>
      <c r="BO254" s="26">
        <v>4.043844</v>
      </c>
      <c r="BP254" s="26">
        <v>168.7</v>
      </c>
      <c r="BQ254" s="26">
        <v>337.9</v>
      </c>
      <c r="BR254" s="26">
        <v>43.7</v>
      </c>
      <c r="BS254" s="26">
        <v>104.281451</v>
      </c>
      <c r="BT254" s="26">
        <v>100.85781299999999</v>
      </c>
      <c r="BU254" s="26">
        <v>158.29066399999999</v>
      </c>
      <c r="BV254" s="26">
        <v>177.32793899999999</v>
      </c>
      <c r="BW254" s="26">
        <v>85.834036999999995</v>
      </c>
      <c r="BX254" s="26">
        <v>46.508645999999999</v>
      </c>
      <c r="BY254" s="26">
        <v>10.847091000000001</v>
      </c>
      <c r="BZ254" s="26">
        <v>252.62496899999999</v>
      </c>
      <c r="CA254" s="26">
        <v>146.34180499999999</v>
      </c>
      <c r="CB254" s="26">
        <v>331.91740499999997</v>
      </c>
      <c r="CC254" s="26">
        <v>98.448172999999997</v>
      </c>
      <c r="CD254" s="26">
        <v>35.369401000000003</v>
      </c>
      <c r="CE254" s="26">
        <v>9.0996710000000007</v>
      </c>
      <c r="CF254" s="26">
        <v>88.773241999999996</v>
      </c>
      <c r="CG254" s="26">
        <v>86.324321999999995</v>
      </c>
      <c r="CH254" s="26">
        <v>49.767251000000002</v>
      </c>
      <c r="CI254" s="26">
        <v>14.179117300000001</v>
      </c>
      <c r="CJ254" s="26">
        <v>106.90839870000001</v>
      </c>
      <c r="CK254" s="26">
        <v>44.633250600000004</v>
      </c>
      <c r="CL254" s="26">
        <v>185.2203749</v>
      </c>
      <c r="CM254" s="26">
        <v>24.9778053</v>
      </c>
      <c r="CN254" s="26">
        <v>45.042045999999999</v>
      </c>
      <c r="CO254" s="26">
        <v>18.342671899999999</v>
      </c>
      <c r="CP254" s="26">
        <v>53.5230824</v>
      </c>
      <c r="CQ254" s="26">
        <v>0</v>
      </c>
      <c r="CR254" s="26">
        <v>0</v>
      </c>
      <c r="CS254" s="26">
        <v>87.385492499999998</v>
      </c>
      <c r="CT254" s="26">
        <v>63.526160900000001</v>
      </c>
      <c r="CU254" s="26">
        <v>8.7848930000000003</v>
      </c>
      <c r="CV254" s="26">
        <v>16.079230500000001</v>
      </c>
      <c r="CW254" s="26">
        <v>18.453799199999999</v>
      </c>
      <c r="CX254" s="26">
        <v>10.1523415</v>
      </c>
      <c r="CY254" s="26">
        <v>27.202314699999999</v>
      </c>
      <c r="CZ254" s="26">
        <v>70.631371200000004</v>
      </c>
      <c r="DA254" s="26">
        <v>61.966436299999998</v>
      </c>
      <c r="DB254" s="26">
        <v>54.039131500000003</v>
      </c>
      <c r="DC254" s="26">
        <v>82.831599499999996</v>
      </c>
      <c r="DD254" s="26">
        <v>38.608660100000002</v>
      </c>
      <c r="DE254" s="26">
        <v>140.75515060000001</v>
      </c>
      <c r="DF254" s="26">
        <v>36.807776600000004</v>
      </c>
      <c r="DG254" s="26">
        <v>59.500279390000003</v>
      </c>
      <c r="DH254" s="26">
        <v>37.240503109999999</v>
      </c>
      <c r="DI254" s="26">
        <v>70.351605599999999</v>
      </c>
      <c r="DJ254" s="26">
        <v>26.051083300000016</v>
      </c>
      <c r="DK254" s="26">
        <v>39.781055199999997</v>
      </c>
      <c r="DL254" s="26">
        <v>17.548673799999989</v>
      </c>
      <c r="DM254" s="26">
        <v>16.733908199999973</v>
      </c>
      <c r="DN254" s="26">
        <v>75.497938500000004</v>
      </c>
      <c r="DO254" s="26">
        <v>4.7819398</v>
      </c>
      <c r="DP254" s="48">
        <v>69.149803599999998</v>
      </c>
      <c r="DQ254" s="26">
        <v>1.7435541000000001</v>
      </c>
      <c r="DR254" s="48">
        <v>79.962793099999999</v>
      </c>
      <c r="DS254" s="48">
        <v>34.474529977539106</v>
      </c>
      <c r="DT254" s="48">
        <v>42.4402665</v>
      </c>
      <c r="DU254" s="48">
        <v>40.912977299999994</v>
      </c>
      <c r="DV254" s="48">
        <v>32.109352199999996</v>
      </c>
      <c r="DW254" s="48">
        <v>31.057513699999998</v>
      </c>
      <c r="DX254" s="48">
        <v>23.590006500000001</v>
      </c>
      <c r="DY254" s="48">
        <v>15.5130851</v>
      </c>
      <c r="DZ254" s="48">
        <v>37.195261299999999</v>
      </c>
      <c r="EA254" s="48">
        <v>3.5862606000000001</v>
      </c>
      <c r="EB254" s="48">
        <v>8.6752216999999998</v>
      </c>
      <c r="EC254" s="48">
        <v>24.4679109</v>
      </c>
      <c r="ED254" s="48">
        <v>14.1535516</v>
      </c>
    </row>
    <row r="255" spans="1:134" x14ac:dyDescent="0.2">
      <c r="A255" s="55">
        <v>31</v>
      </c>
      <c r="B255" s="69" t="s">
        <v>206</v>
      </c>
      <c r="C255" s="48">
        <v>43.786167999999996</v>
      </c>
      <c r="D255" s="48">
        <v>30.359912999999999</v>
      </c>
      <c r="E255" s="48">
        <v>16.207194000000001</v>
      </c>
      <c r="F255" s="48">
        <v>17.127246</v>
      </c>
      <c r="G255" s="48">
        <v>121.594199</v>
      </c>
      <c r="H255" s="48">
        <v>60.512231999999997</v>
      </c>
      <c r="I255" s="48">
        <v>35.306838999999997</v>
      </c>
      <c r="J255" s="48">
        <v>74.597219999999993</v>
      </c>
      <c r="K255" s="48">
        <v>23.412982</v>
      </c>
      <c r="L255" s="48">
        <v>40.423093000000001</v>
      </c>
      <c r="M255" s="48">
        <v>60.261921999999998</v>
      </c>
      <c r="N255" s="48">
        <v>4.7359520000000002</v>
      </c>
      <c r="O255" s="48">
        <v>4.4135350000000004</v>
      </c>
      <c r="P255" s="48">
        <v>7.1107880000000003</v>
      </c>
      <c r="Q255" s="48">
        <v>51.298535000000001</v>
      </c>
      <c r="R255" s="48">
        <v>138.60791699999999</v>
      </c>
      <c r="S255" s="48">
        <v>123.625795</v>
      </c>
      <c r="T255" s="48">
        <v>9.2438889999999994</v>
      </c>
      <c r="U255" s="48">
        <v>2.4877220000000002</v>
      </c>
      <c r="V255" s="48">
        <v>32.530602999999999</v>
      </c>
      <c r="W255" s="48">
        <v>4.7715529999999999</v>
      </c>
      <c r="X255" s="48">
        <v>17.683281999999998</v>
      </c>
      <c r="Y255" s="48">
        <v>7.4189189999999998</v>
      </c>
      <c r="Z255" s="48">
        <v>166.37677499999995</v>
      </c>
      <c r="AA255" s="48">
        <v>34.515492000000002</v>
      </c>
      <c r="AB255" s="48">
        <v>13.081023999999999</v>
      </c>
      <c r="AC255" s="48">
        <v>58.309193</v>
      </c>
      <c r="AD255" s="48">
        <v>80.468553</v>
      </c>
      <c r="AE255" s="48">
        <v>19.389541999999999</v>
      </c>
      <c r="AF255" s="48">
        <v>108.22060999999999</v>
      </c>
      <c r="AG255" s="48">
        <v>29.146350999999999</v>
      </c>
      <c r="AH255" s="48">
        <v>5.18011</v>
      </c>
      <c r="AI255" s="48">
        <v>48.866616999999998</v>
      </c>
      <c r="AJ255" s="48">
        <v>176.789399</v>
      </c>
      <c r="AK255" s="48">
        <v>258.80488500000001</v>
      </c>
      <c r="AL255" s="48">
        <v>214.2159</v>
      </c>
      <c r="AM255" s="48">
        <v>32.712637000000001</v>
      </c>
      <c r="AN255" s="48">
        <v>8.5196470000000009</v>
      </c>
      <c r="AO255" s="48">
        <v>2.6714280000000001</v>
      </c>
      <c r="AP255" s="48">
        <v>6.9071210000000001</v>
      </c>
      <c r="AQ255" s="48">
        <v>12.832058999999999</v>
      </c>
      <c r="AR255" s="48">
        <v>157.52642800000001</v>
      </c>
      <c r="AS255" s="48">
        <v>15.074999</v>
      </c>
      <c r="AT255" s="48">
        <v>47.609530999999997</v>
      </c>
      <c r="AU255" s="48">
        <v>3.8598119999999998</v>
      </c>
      <c r="AV255" s="48">
        <v>104.999847</v>
      </c>
      <c r="AW255" s="48">
        <v>28.547097000000001</v>
      </c>
      <c r="AX255" s="48">
        <v>37.197890999999998</v>
      </c>
      <c r="AY255" s="48">
        <v>136.42765900000001</v>
      </c>
      <c r="AZ255" s="48">
        <v>12.339663</v>
      </c>
      <c r="BA255" s="48">
        <v>22.246696</v>
      </c>
      <c r="BB255" s="48">
        <v>106.199333</v>
      </c>
      <c r="BC255" s="48">
        <v>66.703310999999999</v>
      </c>
      <c r="BD255" s="48">
        <v>140.59631099999999</v>
      </c>
      <c r="BE255" s="48">
        <v>57.511851</v>
      </c>
      <c r="BF255" s="48">
        <v>1.5379689999999999</v>
      </c>
      <c r="BG255" s="48">
        <v>28.777021000000001</v>
      </c>
      <c r="BH255" s="48">
        <v>123.150964</v>
      </c>
      <c r="BI255" s="48">
        <v>34.940702999999999</v>
      </c>
      <c r="BJ255" s="48">
        <v>107.494422</v>
      </c>
      <c r="BK255" s="48">
        <v>20.366250000000001</v>
      </c>
      <c r="BL255" s="48">
        <v>86.664237999999997</v>
      </c>
      <c r="BM255" s="48">
        <v>139.34792999999999</v>
      </c>
      <c r="BN255" s="48">
        <v>98.088576000000003</v>
      </c>
      <c r="BO255" s="48">
        <v>35.835963</v>
      </c>
      <c r="BP255" s="48">
        <v>22.9</v>
      </c>
      <c r="BQ255" s="48">
        <v>56.2</v>
      </c>
      <c r="BR255" s="48">
        <v>21.4</v>
      </c>
      <c r="BS255" s="48">
        <v>31.378007</v>
      </c>
      <c r="BT255" s="48">
        <v>135.071178</v>
      </c>
      <c r="BU255" s="48">
        <v>72.419732999999994</v>
      </c>
      <c r="BV255" s="48">
        <v>21.988361999999999</v>
      </c>
      <c r="BW255" s="48">
        <v>33.320115000000001</v>
      </c>
      <c r="BX255" s="48">
        <v>74.354607000000001</v>
      </c>
      <c r="BY255" s="48">
        <v>13.817662</v>
      </c>
      <c r="BZ255" s="48">
        <v>35.489868000000001</v>
      </c>
      <c r="CA255" s="48">
        <v>73.315808000000004</v>
      </c>
      <c r="CB255" s="48">
        <v>76.447219000000004</v>
      </c>
      <c r="CC255" s="48">
        <v>6.1776179999999998</v>
      </c>
      <c r="CD255" s="48">
        <v>44.232567000000003</v>
      </c>
      <c r="CE255" s="48">
        <v>18.349177999999998</v>
      </c>
      <c r="CF255" s="48">
        <v>15.819556</v>
      </c>
      <c r="CG255" s="48">
        <v>133.938919</v>
      </c>
      <c r="CH255" s="48">
        <v>237.57772299999999</v>
      </c>
      <c r="CI255" s="48">
        <v>41.941448999999999</v>
      </c>
      <c r="CJ255" s="48">
        <v>144.1516249</v>
      </c>
      <c r="CK255" s="48">
        <v>9.8435441999999984</v>
      </c>
      <c r="CL255" s="48">
        <v>83.999925599999997</v>
      </c>
      <c r="CM255" s="48">
        <v>274.75738469999999</v>
      </c>
      <c r="CN255" s="48">
        <v>51.518399000000002</v>
      </c>
      <c r="CO255" s="48">
        <v>73.489076900000001</v>
      </c>
      <c r="CP255" s="48">
        <v>149.84001050000001</v>
      </c>
      <c r="CQ255" s="48">
        <v>71.647006300000001</v>
      </c>
      <c r="CR255" s="48">
        <v>7.6777407999999996</v>
      </c>
      <c r="CS255" s="48">
        <v>170.26302419999999</v>
      </c>
      <c r="CT255" s="48">
        <v>8.0392154999999992</v>
      </c>
      <c r="CU255" s="48">
        <v>5.1320706999999999</v>
      </c>
      <c r="CV255" s="48">
        <v>65.811257799999993</v>
      </c>
      <c r="CW255" s="48">
        <v>56.189767700000004</v>
      </c>
      <c r="CX255" s="48">
        <v>11.1276633</v>
      </c>
      <c r="CY255" s="48">
        <v>11.925552099999999</v>
      </c>
      <c r="CZ255" s="48">
        <v>18.561263399999998</v>
      </c>
      <c r="DA255" s="48">
        <v>39.031543399999997</v>
      </c>
      <c r="DB255" s="48">
        <v>24.145905899999999</v>
      </c>
      <c r="DC255" s="48">
        <v>45.470518499999997</v>
      </c>
      <c r="DD255" s="48">
        <v>12.6979574</v>
      </c>
      <c r="DE255" s="48">
        <v>140.54730549999999</v>
      </c>
      <c r="DF255" s="48">
        <v>33.644356500000001</v>
      </c>
      <c r="DG255" s="48">
        <v>56.002000189999997</v>
      </c>
      <c r="DH255" s="48">
        <v>12.283601470000001</v>
      </c>
      <c r="DI255" s="48">
        <v>5.9569157399999995</v>
      </c>
      <c r="DJ255" s="48">
        <v>39.797448899999992</v>
      </c>
      <c r="DK255" s="48">
        <v>64.975714600000003</v>
      </c>
      <c r="DL255" s="48">
        <v>24.792113999999998</v>
      </c>
      <c r="DM255" s="48">
        <v>27.697920199999999</v>
      </c>
      <c r="DN255" s="48">
        <v>25.692243999999999</v>
      </c>
      <c r="DO255" s="48">
        <v>45.810757600000002</v>
      </c>
      <c r="DP255" s="48">
        <v>13.720863199999998</v>
      </c>
      <c r="DQ255" s="48">
        <v>21.167127100000002</v>
      </c>
      <c r="DR255" s="48">
        <v>65.245228799999992</v>
      </c>
      <c r="DS255" s="48">
        <v>38.490352935638434</v>
      </c>
      <c r="DT255" s="48">
        <v>6.5732100999999998</v>
      </c>
      <c r="DU255" s="48">
        <v>29.2488624</v>
      </c>
      <c r="DV255" s="48">
        <v>91.892515200000005</v>
      </c>
      <c r="DW255" s="48">
        <v>60.0905226</v>
      </c>
      <c r="DX255" s="48">
        <v>14.541000800000001</v>
      </c>
      <c r="DY255" s="48">
        <v>20.091165800000002</v>
      </c>
      <c r="DZ255" s="48">
        <v>10.0121389</v>
      </c>
      <c r="EA255" s="48">
        <v>74.031641300000004</v>
      </c>
      <c r="EB255" s="48">
        <v>32.858415700000002</v>
      </c>
      <c r="EC255" s="48">
        <v>12.255765999999999</v>
      </c>
      <c r="ED255" s="48">
        <v>53.372851799999999</v>
      </c>
    </row>
    <row r="256" spans="1:134" x14ac:dyDescent="0.2">
      <c r="A256" s="55">
        <v>32</v>
      </c>
      <c r="B256" s="69" t="s">
        <v>150</v>
      </c>
      <c r="C256" s="48">
        <v>341.01023999999984</v>
      </c>
      <c r="D256" s="48">
        <v>1925.1700450000001</v>
      </c>
      <c r="E256" s="48">
        <v>1039.9213400000001</v>
      </c>
      <c r="F256" s="48">
        <v>459.33560299999999</v>
      </c>
      <c r="G256" s="48">
        <v>912.58746199999996</v>
      </c>
      <c r="H256" s="48">
        <v>507.22680700000001</v>
      </c>
      <c r="I256" s="48">
        <v>718.77236500000004</v>
      </c>
      <c r="J256" s="48">
        <v>441.64089999999999</v>
      </c>
      <c r="K256" s="48">
        <v>721.76028899999994</v>
      </c>
      <c r="L256" s="48">
        <v>1196.2518239999999</v>
      </c>
      <c r="M256" s="48">
        <v>2726.5829650000001</v>
      </c>
      <c r="N256" s="48">
        <v>905.94473500000004</v>
      </c>
      <c r="O256" s="48">
        <v>767.90770599999996</v>
      </c>
      <c r="P256" s="48">
        <v>755.74930600000005</v>
      </c>
      <c r="Q256" s="48">
        <v>1147.340919</v>
      </c>
      <c r="R256" s="48">
        <v>788.29132600000003</v>
      </c>
      <c r="S256" s="48">
        <v>1283.0483079999999</v>
      </c>
      <c r="T256" s="48">
        <v>773.53077399999995</v>
      </c>
      <c r="U256" s="48">
        <v>1140.1342729999999</v>
      </c>
      <c r="V256" s="48">
        <v>986.97622999999999</v>
      </c>
      <c r="W256" s="48">
        <v>826.76104899999996</v>
      </c>
      <c r="X256" s="48">
        <v>623.46758299999999</v>
      </c>
      <c r="Y256" s="48">
        <v>970.39396799999997</v>
      </c>
      <c r="Z256" s="48">
        <v>1141.1825630000003</v>
      </c>
      <c r="AA256" s="48">
        <v>1558.676739</v>
      </c>
      <c r="AB256" s="48">
        <v>1557.3294530000001</v>
      </c>
      <c r="AC256" s="48">
        <v>1475.6806429999999</v>
      </c>
      <c r="AD256" s="48">
        <v>1030.8317420000001</v>
      </c>
      <c r="AE256" s="48">
        <v>1416.314627</v>
      </c>
      <c r="AF256" s="48">
        <v>1048.790039</v>
      </c>
      <c r="AG256" s="48">
        <v>1091.6351299999999</v>
      </c>
      <c r="AH256" s="48">
        <v>1463.246326</v>
      </c>
      <c r="AI256" s="48">
        <v>1082.7640489999999</v>
      </c>
      <c r="AJ256" s="48">
        <v>1054.169764</v>
      </c>
      <c r="AK256" s="48">
        <v>1341.80016</v>
      </c>
      <c r="AL256" s="48">
        <v>1276.123128</v>
      </c>
      <c r="AM256" s="48">
        <v>1336.7861829999999</v>
      </c>
      <c r="AN256" s="48">
        <v>1970.2002669999999</v>
      </c>
      <c r="AO256" s="48">
        <v>1331.1777990000001</v>
      </c>
      <c r="AP256" s="48">
        <v>796.61420899999996</v>
      </c>
      <c r="AQ256" s="48">
        <v>1397.6065450000001</v>
      </c>
      <c r="AR256" s="48">
        <v>1390.810598</v>
      </c>
      <c r="AS256" s="48">
        <v>1537.84755</v>
      </c>
      <c r="AT256" s="48">
        <v>1500.4948440000001</v>
      </c>
      <c r="AU256" s="48">
        <v>1507.2026559999999</v>
      </c>
      <c r="AV256" s="48">
        <v>2066.4710439999999</v>
      </c>
      <c r="AW256" s="48">
        <v>1500.940879</v>
      </c>
      <c r="AX256" s="48">
        <v>1653.631795</v>
      </c>
      <c r="AY256" s="48">
        <v>1887.025441</v>
      </c>
      <c r="AZ256" s="48">
        <v>2140.905874</v>
      </c>
      <c r="BA256" s="48">
        <v>2194.307585</v>
      </c>
      <c r="BB256" s="48">
        <v>2152.2851460000002</v>
      </c>
      <c r="BC256" s="48">
        <v>1972.7649200000001</v>
      </c>
      <c r="BD256" s="48">
        <v>1866.265717</v>
      </c>
      <c r="BE256" s="48">
        <v>2071.871459</v>
      </c>
      <c r="BF256" s="48">
        <v>1737.765848</v>
      </c>
      <c r="BG256" s="48">
        <v>1825.944489</v>
      </c>
      <c r="BH256" s="48">
        <v>2237.945631</v>
      </c>
      <c r="BI256" s="48">
        <v>2010.002109</v>
      </c>
      <c r="BJ256" s="48">
        <v>2133.5418589999999</v>
      </c>
      <c r="BK256" s="48">
        <v>2532.7787039999998</v>
      </c>
      <c r="BL256" s="48">
        <v>3221.9839459999998</v>
      </c>
      <c r="BM256" s="48">
        <v>2339.6449980000002</v>
      </c>
      <c r="BN256" s="48">
        <v>2670.4807380000002</v>
      </c>
      <c r="BO256" s="48">
        <v>1844.3895150000001</v>
      </c>
      <c r="BP256" s="48">
        <v>1926.2</v>
      </c>
      <c r="BQ256" s="48">
        <v>2035.7</v>
      </c>
      <c r="BR256" s="48">
        <v>1782.7</v>
      </c>
      <c r="BS256" s="48">
        <v>2035.6420350000001</v>
      </c>
      <c r="BT256" s="48">
        <v>2184.1342690000001</v>
      </c>
      <c r="BU256" s="48">
        <v>1654.6446309999999</v>
      </c>
      <c r="BV256" s="48">
        <v>2596.7128440000001</v>
      </c>
      <c r="BW256" s="48">
        <v>1916.3003220000001</v>
      </c>
      <c r="BX256" s="48">
        <v>2144.4122050000001</v>
      </c>
      <c r="BY256" s="48">
        <v>2882.5884110000002</v>
      </c>
      <c r="BZ256" s="48">
        <v>1684.114237</v>
      </c>
      <c r="CA256" s="48">
        <v>1686.4570120000001</v>
      </c>
      <c r="CB256" s="48">
        <v>1184.302328</v>
      </c>
      <c r="CC256" s="48">
        <v>1691.43436</v>
      </c>
      <c r="CD256" s="48">
        <v>2884.5974660000002</v>
      </c>
      <c r="CE256" s="48">
        <v>1276.7392850000001</v>
      </c>
      <c r="CF256" s="48">
        <v>1416.7592950000001</v>
      </c>
      <c r="CG256" s="48">
        <v>1828.76514</v>
      </c>
      <c r="CH256" s="48">
        <v>2247.9238319999999</v>
      </c>
      <c r="CI256" s="48">
        <v>1761.5221484000001</v>
      </c>
      <c r="CJ256" s="48">
        <v>2799.3938158999999</v>
      </c>
      <c r="CK256" s="48">
        <v>2268.9074424</v>
      </c>
      <c r="CL256" s="48">
        <v>1825.3383912000002</v>
      </c>
      <c r="CM256" s="48">
        <v>2925.3544396999996</v>
      </c>
      <c r="CN256" s="48">
        <v>1469.876197</v>
      </c>
      <c r="CO256" s="48">
        <v>1086.1790317</v>
      </c>
      <c r="CP256" s="48">
        <v>1178.8446958</v>
      </c>
      <c r="CQ256" s="48">
        <v>424.35404689999996</v>
      </c>
      <c r="CR256" s="48">
        <v>136.5384382</v>
      </c>
      <c r="CS256" s="48">
        <v>1204.6520820999999</v>
      </c>
      <c r="CT256" s="48">
        <v>2251.2769217</v>
      </c>
      <c r="CU256" s="48">
        <v>3490.4679026999997</v>
      </c>
      <c r="CV256" s="48">
        <v>2818.0515770000002</v>
      </c>
      <c r="CW256" s="48">
        <v>2709.8683364000003</v>
      </c>
      <c r="CX256" s="48">
        <v>2466.9605898</v>
      </c>
      <c r="CY256" s="48">
        <v>2539.5498974000002</v>
      </c>
      <c r="CZ256" s="48">
        <v>3129.6868731999998</v>
      </c>
      <c r="DA256" s="48">
        <v>2486.4753046000001</v>
      </c>
      <c r="DB256" s="48">
        <v>1609.8122351</v>
      </c>
      <c r="DC256" s="48">
        <v>2956.9645373000003</v>
      </c>
      <c r="DD256" s="48">
        <v>2291.70667</v>
      </c>
      <c r="DE256" s="48">
        <v>2052.9287112000002</v>
      </c>
      <c r="DF256" s="48">
        <v>2999.7444814999999</v>
      </c>
      <c r="DG256" s="48">
        <v>3632.3529670500002</v>
      </c>
      <c r="DH256" s="48">
        <v>4599.0551276300002</v>
      </c>
      <c r="DI256" s="48">
        <v>4699.4230453199989</v>
      </c>
      <c r="DJ256" s="48">
        <v>3182.0109579999989</v>
      </c>
      <c r="DK256" s="48">
        <v>2093.6538319000028</v>
      </c>
      <c r="DL256" s="48">
        <v>3560.9725125000004</v>
      </c>
      <c r="DM256" s="48">
        <v>2382.5076411999944</v>
      </c>
      <c r="DN256" s="48">
        <v>2141.0295625999997</v>
      </c>
      <c r="DO256" s="48">
        <v>3623.0535616999996</v>
      </c>
      <c r="DP256" s="48">
        <v>2149.9617213000001</v>
      </c>
      <c r="DQ256" s="48">
        <v>1832.0413864000002</v>
      </c>
      <c r="DR256" s="48">
        <v>2131.2914834000003</v>
      </c>
      <c r="DS256" s="48">
        <v>2889.1755688131761</v>
      </c>
      <c r="DT256" s="48">
        <v>3264.6455886999997</v>
      </c>
      <c r="DU256" s="48">
        <v>2771.1148751000001</v>
      </c>
      <c r="DV256" s="48">
        <v>1706.3159579000001</v>
      </c>
      <c r="DW256" s="48">
        <v>1449.8590062999999</v>
      </c>
      <c r="DX256" s="48">
        <v>1978.0664522</v>
      </c>
      <c r="DY256" s="48">
        <v>1580.8266834000001</v>
      </c>
      <c r="DZ256" s="48">
        <v>1779.4981097</v>
      </c>
      <c r="EA256" s="48">
        <v>1761.1827655</v>
      </c>
      <c r="EB256" s="48">
        <v>1983.5946527000001</v>
      </c>
      <c r="EC256" s="48">
        <v>2086.2904169000003</v>
      </c>
      <c r="ED256" s="48">
        <v>1859.6755854</v>
      </c>
    </row>
    <row r="257" spans="1:134" x14ac:dyDescent="0.2">
      <c r="A257" s="55">
        <v>33</v>
      </c>
      <c r="B257" s="69" t="s">
        <v>211</v>
      </c>
      <c r="C257" s="48">
        <v>15.284130999999999</v>
      </c>
      <c r="D257" s="48">
        <v>6.6324379999999996</v>
      </c>
      <c r="E257" s="48">
        <v>5.4092900000000004</v>
      </c>
      <c r="F257" s="48">
        <v>2.973452</v>
      </c>
      <c r="G257" s="48">
        <v>7.3720480000000004</v>
      </c>
      <c r="H257" s="48">
        <v>10.803882</v>
      </c>
      <c r="I257" s="48">
        <v>1.535792</v>
      </c>
      <c r="J257" s="48">
        <v>19.214493999999998</v>
      </c>
      <c r="K257" s="48">
        <v>1.554217</v>
      </c>
      <c r="L257" s="48">
        <v>10.881587</v>
      </c>
      <c r="M257" s="48">
        <v>12.09531</v>
      </c>
      <c r="N257" s="48">
        <v>8.6065950000000004</v>
      </c>
      <c r="O257" s="48">
        <v>16.701611</v>
      </c>
      <c r="P257" s="48">
        <v>16.218229999999998</v>
      </c>
      <c r="Q257" s="48">
        <v>72.484086000000005</v>
      </c>
      <c r="R257" s="48">
        <v>12.547293</v>
      </c>
      <c r="S257" s="48">
        <v>11.728532</v>
      </c>
      <c r="T257" s="48">
        <v>15.297774</v>
      </c>
      <c r="U257" s="48">
        <v>10.672658999999999</v>
      </c>
      <c r="V257" s="48">
        <v>23.703575000000001</v>
      </c>
      <c r="W257" s="48">
        <v>12.296875</v>
      </c>
      <c r="X257" s="48">
        <v>5.864878</v>
      </c>
      <c r="Y257" s="48">
        <v>27.907909</v>
      </c>
      <c r="Z257" s="48">
        <v>57.093455000000034</v>
      </c>
      <c r="AA257" s="48">
        <v>36.308531000000002</v>
      </c>
      <c r="AB257" s="48">
        <v>26.238931000000001</v>
      </c>
      <c r="AC257" s="48">
        <v>21.299381</v>
      </c>
      <c r="AD257" s="48">
        <v>22.600641</v>
      </c>
      <c r="AE257" s="48">
        <v>23.118271</v>
      </c>
      <c r="AF257" s="48">
        <v>97.200163000000003</v>
      </c>
      <c r="AG257" s="48">
        <v>43.435521999999999</v>
      </c>
      <c r="AH257" s="48">
        <v>18.092658</v>
      </c>
      <c r="AI257" s="48">
        <v>15.72517</v>
      </c>
      <c r="AJ257" s="48">
        <v>12.149965</v>
      </c>
      <c r="AK257" s="48">
        <v>32.427843000000003</v>
      </c>
      <c r="AL257" s="48">
        <v>0.29482000000000003</v>
      </c>
      <c r="AM257" s="48">
        <v>23.997924000000001</v>
      </c>
      <c r="AN257" s="48">
        <v>14.544364</v>
      </c>
      <c r="AO257" s="48">
        <v>4.2722920000000002</v>
      </c>
      <c r="AP257" s="48">
        <v>17.947628999999999</v>
      </c>
      <c r="AQ257" s="48">
        <v>26.700588</v>
      </c>
      <c r="AR257" s="48">
        <v>27.026385999999999</v>
      </c>
      <c r="AS257" s="48">
        <v>36.249156999999997</v>
      </c>
      <c r="AT257" s="48">
        <v>24.806556</v>
      </c>
      <c r="AU257" s="48">
        <v>55.157544000000001</v>
      </c>
      <c r="AV257" s="48">
        <v>23.084675000000001</v>
      </c>
      <c r="AW257" s="48">
        <v>28.722788000000001</v>
      </c>
      <c r="AX257" s="48">
        <v>31.313793</v>
      </c>
      <c r="AY257" s="48">
        <v>19.352021000000001</v>
      </c>
      <c r="AZ257" s="48">
        <v>35.361848999999999</v>
      </c>
      <c r="BA257" s="48">
        <v>28.420209</v>
      </c>
      <c r="BB257" s="48">
        <v>16.312542000000001</v>
      </c>
      <c r="BC257" s="48">
        <v>55.988739000000002</v>
      </c>
      <c r="BD257" s="48">
        <v>38.367274999999999</v>
      </c>
      <c r="BE257" s="48">
        <v>15.423044000000001</v>
      </c>
      <c r="BF257" s="48">
        <v>13.672578</v>
      </c>
      <c r="BG257" s="48">
        <v>33.444893</v>
      </c>
      <c r="BH257" s="48">
        <v>20.114879999999999</v>
      </c>
      <c r="BI257" s="48">
        <v>30.290298</v>
      </c>
      <c r="BJ257" s="48">
        <v>25.113845999999999</v>
      </c>
      <c r="BK257" s="48">
        <v>48.263033</v>
      </c>
      <c r="BL257" s="48">
        <v>19.486909000000001</v>
      </c>
      <c r="BM257" s="48">
        <v>32.644607999999998</v>
      </c>
      <c r="BN257" s="48">
        <v>16.759914999999999</v>
      </c>
      <c r="BO257" s="48">
        <v>33.029744000000001</v>
      </c>
      <c r="BP257" s="48">
        <v>26.7</v>
      </c>
      <c r="BQ257" s="48">
        <v>45.6</v>
      </c>
      <c r="BR257" s="48">
        <v>12.7</v>
      </c>
      <c r="BS257" s="48">
        <v>21.141273999999999</v>
      </c>
      <c r="BT257" s="48">
        <v>8.1236470000000001</v>
      </c>
      <c r="BU257" s="48">
        <v>12.361452</v>
      </c>
      <c r="BV257" s="48">
        <v>25.949110999999998</v>
      </c>
      <c r="BW257" s="48">
        <v>45.044986999999999</v>
      </c>
      <c r="BX257" s="48">
        <v>33.456265000000002</v>
      </c>
      <c r="BY257" s="48">
        <v>103.01881299999999</v>
      </c>
      <c r="BZ257" s="48">
        <v>11.090653</v>
      </c>
      <c r="CA257" s="48">
        <v>67.119326000000001</v>
      </c>
      <c r="CB257" s="48">
        <v>25.791699999999999</v>
      </c>
      <c r="CC257" s="48">
        <v>57.471536</v>
      </c>
      <c r="CD257" s="48">
        <v>29.5593</v>
      </c>
      <c r="CE257" s="48">
        <v>14.358777</v>
      </c>
      <c r="CF257" s="48">
        <v>22.483250999999999</v>
      </c>
      <c r="CG257" s="48">
        <v>24.962008999999998</v>
      </c>
      <c r="CH257" s="48">
        <v>35.397910000000003</v>
      </c>
      <c r="CI257" s="48">
        <v>145.0190661</v>
      </c>
      <c r="CJ257" s="48">
        <v>97.847820299999995</v>
      </c>
      <c r="CK257" s="48">
        <v>46.326286100000004</v>
      </c>
      <c r="CL257" s="48">
        <v>39.443688799999997</v>
      </c>
      <c r="CM257" s="48">
        <v>31.973484199999998</v>
      </c>
      <c r="CN257" s="48">
        <v>57.181006100000005</v>
      </c>
      <c r="CO257" s="48">
        <v>17.486275899999999</v>
      </c>
      <c r="CP257" s="48">
        <v>16.5970914</v>
      </c>
      <c r="CQ257" s="48">
        <v>17.544631500000001</v>
      </c>
      <c r="CR257" s="48">
        <v>2.4944975</v>
      </c>
      <c r="CS257" s="48">
        <v>5.5522565999999998</v>
      </c>
      <c r="CT257" s="48">
        <v>3.8419897000000001</v>
      </c>
      <c r="CU257" s="48">
        <v>3.3750191000000003</v>
      </c>
      <c r="CV257" s="48">
        <v>19.0884994</v>
      </c>
      <c r="CW257" s="48">
        <v>35.081321700000004</v>
      </c>
      <c r="CX257" s="48">
        <v>31.8487331</v>
      </c>
      <c r="CY257" s="48">
        <v>18.0444198</v>
      </c>
      <c r="CZ257" s="48">
        <v>30.562573399999998</v>
      </c>
      <c r="DA257" s="48">
        <v>13.3809509</v>
      </c>
      <c r="DB257" s="48">
        <v>16.194679600000001</v>
      </c>
      <c r="DC257" s="48">
        <v>22.779014399999998</v>
      </c>
      <c r="DD257" s="48">
        <v>30.542249100000003</v>
      </c>
      <c r="DE257" s="48">
        <v>40.435587599999998</v>
      </c>
      <c r="DF257" s="48">
        <v>12.3232821</v>
      </c>
      <c r="DG257" s="48">
        <v>63.347235679999997</v>
      </c>
      <c r="DH257" s="48">
        <v>77.570160610000002</v>
      </c>
      <c r="DI257" s="48">
        <v>23.131027410000002</v>
      </c>
      <c r="DJ257" s="48">
        <v>29.1004887</v>
      </c>
      <c r="DK257" s="48">
        <v>31.592018499999995</v>
      </c>
      <c r="DL257" s="48">
        <v>12.090348299999988</v>
      </c>
      <c r="DM257" s="48">
        <v>29.788934700000027</v>
      </c>
      <c r="DN257" s="48">
        <v>16.8556232</v>
      </c>
      <c r="DO257" s="48">
        <v>21.384369899999999</v>
      </c>
      <c r="DP257" s="48">
        <v>6.0922327999999997</v>
      </c>
      <c r="DQ257" s="48">
        <v>40.7784592</v>
      </c>
      <c r="DR257" s="48">
        <v>26.056673199999999</v>
      </c>
      <c r="DS257" s="48">
        <v>49.607496817932137</v>
      </c>
      <c r="DT257" s="48">
        <v>37.3938755</v>
      </c>
      <c r="DU257" s="48">
        <v>55.091480799999999</v>
      </c>
      <c r="DV257" s="48">
        <v>60.017023299999998</v>
      </c>
      <c r="DW257" s="48">
        <v>34.5090681</v>
      </c>
      <c r="DX257" s="48">
        <v>18.3569809</v>
      </c>
      <c r="DY257" s="48">
        <v>38.119978400000001</v>
      </c>
      <c r="DZ257" s="48">
        <v>80.323563500000006</v>
      </c>
      <c r="EA257" s="48">
        <v>77.732338200000001</v>
      </c>
      <c r="EB257" s="48">
        <v>103.0972589</v>
      </c>
      <c r="EC257" s="48">
        <v>19.424638600000002</v>
      </c>
      <c r="ED257" s="48">
        <v>237.86916540000001</v>
      </c>
    </row>
    <row r="258" spans="1:134" x14ac:dyDescent="0.2">
      <c r="A258" s="55">
        <v>34</v>
      </c>
      <c r="B258" s="69" t="s">
        <v>212</v>
      </c>
      <c r="C258" s="48">
        <v>26.688894999999995</v>
      </c>
      <c r="D258" s="48">
        <v>46.789977999999998</v>
      </c>
      <c r="E258" s="48">
        <v>60.707127999999997</v>
      </c>
      <c r="F258" s="48">
        <v>38.831696000000001</v>
      </c>
      <c r="G258" s="48">
        <v>29.874075999999999</v>
      </c>
      <c r="H258" s="48">
        <v>25.512725</v>
      </c>
      <c r="I258" s="48">
        <v>14.071172000000001</v>
      </c>
      <c r="J258" s="48">
        <v>41.407058999999997</v>
      </c>
      <c r="K258" s="48">
        <v>16.745097999999999</v>
      </c>
      <c r="L258" s="48">
        <v>22.639333000000001</v>
      </c>
      <c r="M258" s="48">
        <v>20.557926999999999</v>
      </c>
      <c r="N258" s="48">
        <v>22.279771</v>
      </c>
      <c r="O258" s="48">
        <v>36.731363999999999</v>
      </c>
      <c r="P258" s="48">
        <v>38.052660000000003</v>
      </c>
      <c r="Q258" s="48">
        <v>54.789760999999999</v>
      </c>
      <c r="R258" s="48">
        <v>50.835943999999998</v>
      </c>
      <c r="S258" s="48">
        <v>41.229031999999997</v>
      </c>
      <c r="T258" s="48">
        <v>29.777797</v>
      </c>
      <c r="U258" s="48">
        <v>37.061768000000001</v>
      </c>
      <c r="V258" s="48">
        <v>29.888363999999999</v>
      </c>
      <c r="W258" s="48">
        <v>15.485942</v>
      </c>
      <c r="X258" s="48">
        <v>37.832934999999999</v>
      </c>
      <c r="Y258" s="48">
        <v>30.852488000000001</v>
      </c>
      <c r="Z258" s="48">
        <v>35.203058999999939</v>
      </c>
      <c r="AA258" s="48">
        <v>42.093972000000001</v>
      </c>
      <c r="AB258" s="48">
        <v>48.215921999999999</v>
      </c>
      <c r="AC258" s="48">
        <v>81.388356999999999</v>
      </c>
      <c r="AD258" s="48">
        <v>42.762827999999999</v>
      </c>
      <c r="AE258" s="48">
        <v>43.612571000000003</v>
      </c>
      <c r="AF258" s="48">
        <v>51.603895999999999</v>
      </c>
      <c r="AG258" s="48">
        <v>44.016838999999997</v>
      </c>
      <c r="AH258" s="48">
        <v>40.127822000000002</v>
      </c>
      <c r="AI258" s="48">
        <v>24.604371</v>
      </c>
      <c r="AJ258" s="48">
        <v>13.963887</v>
      </c>
      <c r="AK258" s="48">
        <v>54.494953000000002</v>
      </c>
      <c r="AL258" s="48">
        <v>23.808606000000001</v>
      </c>
      <c r="AM258" s="48">
        <v>46.308222999999998</v>
      </c>
      <c r="AN258" s="48">
        <v>22.926009000000001</v>
      </c>
      <c r="AO258" s="48">
        <v>29.413229000000001</v>
      </c>
      <c r="AP258" s="48">
        <v>27.139517999999999</v>
      </c>
      <c r="AQ258" s="48">
        <v>65.810758000000007</v>
      </c>
      <c r="AR258" s="48">
        <v>38.205973</v>
      </c>
      <c r="AS258" s="48">
        <v>66.509246000000005</v>
      </c>
      <c r="AT258" s="48">
        <v>81.161715000000001</v>
      </c>
      <c r="AU258" s="48">
        <v>51.999293999999999</v>
      </c>
      <c r="AV258" s="48">
        <v>47.025773000000001</v>
      </c>
      <c r="AW258" s="48">
        <v>72.143082000000007</v>
      </c>
      <c r="AX258" s="48">
        <v>68.538054000000002</v>
      </c>
      <c r="AY258" s="48">
        <v>61.479646000000002</v>
      </c>
      <c r="AZ258" s="48">
        <v>90.971048999999994</v>
      </c>
      <c r="BA258" s="48">
        <v>90.461917</v>
      </c>
      <c r="BB258" s="48">
        <v>64.191838000000004</v>
      </c>
      <c r="BC258" s="48">
        <v>57.734490000000001</v>
      </c>
      <c r="BD258" s="48">
        <v>53.976923999999997</v>
      </c>
      <c r="BE258" s="48">
        <v>53.819220000000001</v>
      </c>
      <c r="BF258" s="48">
        <v>50.525466999999999</v>
      </c>
      <c r="BG258" s="48">
        <v>35.179915999999999</v>
      </c>
      <c r="BH258" s="48">
        <v>57.390231999999997</v>
      </c>
      <c r="BI258" s="48">
        <v>46.994411999999997</v>
      </c>
      <c r="BJ258" s="48">
        <v>71.930683000000002</v>
      </c>
      <c r="BK258" s="48">
        <v>64.502269999999996</v>
      </c>
      <c r="BL258" s="48">
        <v>71.198404999999994</v>
      </c>
      <c r="BM258" s="48">
        <v>72.910464000000005</v>
      </c>
      <c r="BN258" s="48">
        <v>71.647594999999995</v>
      </c>
      <c r="BO258" s="48">
        <v>54.691206999999999</v>
      </c>
      <c r="BP258" s="48">
        <v>58.2</v>
      </c>
      <c r="BQ258" s="48">
        <v>75.2</v>
      </c>
      <c r="BR258" s="48">
        <v>60.9</v>
      </c>
      <c r="BS258" s="48">
        <v>43.475684999999999</v>
      </c>
      <c r="BT258" s="48">
        <v>39.183613000000001</v>
      </c>
      <c r="BU258" s="48">
        <v>73.969264999999993</v>
      </c>
      <c r="BV258" s="48">
        <v>112.795715</v>
      </c>
      <c r="BW258" s="48">
        <v>100.297794</v>
      </c>
      <c r="BX258" s="48">
        <v>129.833742</v>
      </c>
      <c r="BY258" s="48">
        <v>190.81121300000001</v>
      </c>
      <c r="BZ258" s="48">
        <v>116.580868</v>
      </c>
      <c r="CA258" s="48">
        <v>142.228444</v>
      </c>
      <c r="CB258" s="48">
        <v>114.391583</v>
      </c>
      <c r="CC258" s="48">
        <v>109.37054000000001</v>
      </c>
      <c r="CD258" s="48">
        <v>126.579685</v>
      </c>
      <c r="CE258" s="48">
        <v>76.787349000000006</v>
      </c>
      <c r="CF258" s="48">
        <v>79.633736999999996</v>
      </c>
      <c r="CG258" s="48">
        <v>133.92663999999999</v>
      </c>
      <c r="CH258" s="48">
        <v>133.38494499999999</v>
      </c>
      <c r="CI258" s="48">
        <v>154.26683219999998</v>
      </c>
      <c r="CJ258" s="48">
        <v>151.58816880000001</v>
      </c>
      <c r="CK258" s="48">
        <v>134.8868512</v>
      </c>
      <c r="CL258" s="48">
        <v>101.2481452</v>
      </c>
      <c r="CM258" s="48">
        <v>146.30389740000001</v>
      </c>
      <c r="CN258" s="48">
        <v>102.30887129999999</v>
      </c>
      <c r="CO258" s="48">
        <v>97.9236006</v>
      </c>
      <c r="CP258" s="48">
        <v>128.138407</v>
      </c>
      <c r="CQ258" s="48">
        <v>5.8611964000000008</v>
      </c>
      <c r="CR258" s="48">
        <v>32.940965300000002</v>
      </c>
      <c r="CS258" s="48">
        <v>69.159191500000006</v>
      </c>
      <c r="CT258" s="48">
        <v>85.9122749</v>
      </c>
      <c r="CU258" s="48">
        <v>62.237757000000002</v>
      </c>
      <c r="CV258" s="48">
        <v>106.843581</v>
      </c>
      <c r="CW258" s="48">
        <v>217.6578624</v>
      </c>
      <c r="CX258" s="48">
        <v>129.00874429999999</v>
      </c>
      <c r="CY258" s="48">
        <v>156.40835180000002</v>
      </c>
      <c r="CZ258" s="48">
        <v>164.73508759999999</v>
      </c>
      <c r="DA258" s="48">
        <v>139.99615</v>
      </c>
      <c r="DB258" s="48">
        <v>251.3251526</v>
      </c>
      <c r="DC258" s="48">
        <v>145.01016899999999</v>
      </c>
      <c r="DD258" s="48">
        <v>107.06354570000001</v>
      </c>
      <c r="DE258" s="48">
        <v>178.48063880000001</v>
      </c>
      <c r="DF258" s="48">
        <v>100.10059559999999</v>
      </c>
      <c r="DG258" s="48">
        <v>105.97837461</v>
      </c>
      <c r="DH258" s="48">
        <v>123.6256516</v>
      </c>
      <c r="DI258" s="48">
        <v>173.64247678999999</v>
      </c>
      <c r="DJ258" s="48">
        <v>162.09541010000004</v>
      </c>
      <c r="DK258" s="48">
        <v>166.031926</v>
      </c>
      <c r="DL258" s="48">
        <v>170.73987639999996</v>
      </c>
      <c r="DM258" s="48">
        <v>178.35098390000019</v>
      </c>
      <c r="DN258" s="48">
        <v>130.12966249999999</v>
      </c>
      <c r="DO258" s="48">
        <v>102.1138528</v>
      </c>
      <c r="DP258" s="48">
        <v>70.671261400000006</v>
      </c>
      <c r="DQ258" s="48">
        <v>72.515330700000007</v>
      </c>
      <c r="DR258" s="48">
        <v>56.502440399999998</v>
      </c>
      <c r="DS258" s="48">
        <v>56.191776185840666</v>
      </c>
      <c r="DT258" s="48">
        <v>65.377865400000005</v>
      </c>
      <c r="DU258" s="48">
        <v>99.304109699999998</v>
      </c>
      <c r="DV258" s="48">
        <v>157.59666569999999</v>
      </c>
      <c r="DW258" s="48">
        <v>162.58727490000001</v>
      </c>
      <c r="DX258" s="48">
        <v>132.66322940000001</v>
      </c>
      <c r="DY258" s="48">
        <v>170.31286569999997</v>
      </c>
      <c r="DZ258" s="48">
        <v>98.800169400000001</v>
      </c>
      <c r="EA258" s="48">
        <v>81.175908000000007</v>
      </c>
      <c r="EB258" s="48">
        <v>123.8799482</v>
      </c>
      <c r="EC258" s="48">
        <v>192.4573828</v>
      </c>
      <c r="ED258" s="48">
        <v>145.4738169</v>
      </c>
    </row>
    <row r="259" spans="1:134" x14ac:dyDescent="0.2">
      <c r="A259" s="55">
        <v>35</v>
      </c>
      <c r="B259" s="69" t="s">
        <v>213</v>
      </c>
      <c r="C259" s="48">
        <v>80.135621</v>
      </c>
      <c r="D259" s="48">
        <v>42.427413999999999</v>
      </c>
      <c r="E259" s="48">
        <v>62.918885000000003</v>
      </c>
      <c r="F259" s="48">
        <v>58.314984000000003</v>
      </c>
      <c r="G259" s="48">
        <v>50.907353000000001</v>
      </c>
      <c r="H259" s="48">
        <v>56.967452000000002</v>
      </c>
      <c r="I259" s="48">
        <v>20.879263000000002</v>
      </c>
      <c r="J259" s="48">
        <v>69.860214999999997</v>
      </c>
      <c r="K259" s="48">
        <v>51.799639999999997</v>
      </c>
      <c r="L259" s="48">
        <v>100.316102</v>
      </c>
      <c r="M259" s="48">
        <v>77.228026999999997</v>
      </c>
      <c r="N259" s="48">
        <v>124.01231900000001</v>
      </c>
      <c r="O259" s="48">
        <v>81.373243000000002</v>
      </c>
      <c r="P259" s="48">
        <v>51.81344</v>
      </c>
      <c r="Q259" s="48">
        <v>86.551606000000007</v>
      </c>
      <c r="R259" s="48">
        <v>141.78879900000001</v>
      </c>
      <c r="S259" s="48">
        <v>138.304484</v>
      </c>
      <c r="T259" s="48">
        <v>56.012169999999998</v>
      </c>
      <c r="U259" s="48">
        <v>183.30739700000001</v>
      </c>
      <c r="V259" s="48">
        <v>49.668982999999997</v>
      </c>
      <c r="W259" s="48">
        <v>116.15992</v>
      </c>
      <c r="X259" s="48">
        <v>88.659615000000002</v>
      </c>
      <c r="Y259" s="48">
        <v>97.710548000000003</v>
      </c>
      <c r="Z259" s="48">
        <v>102.18303700000001</v>
      </c>
      <c r="AA259" s="48">
        <v>76.049223999999995</v>
      </c>
      <c r="AB259" s="48">
        <v>101.92450100000001</v>
      </c>
      <c r="AC259" s="48">
        <v>90.431516999999999</v>
      </c>
      <c r="AD259" s="48">
        <v>126.792485</v>
      </c>
      <c r="AE259" s="48">
        <v>189.800501</v>
      </c>
      <c r="AF259" s="48">
        <v>74.044190999999998</v>
      </c>
      <c r="AG259" s="48">
        <v>161.836581</v>
      </c>
      <c r="AH259" s="48">
        <v>71.557745999999995</v>
      </c>
      <c r="AI259" s="48">
        <v>111.808459</v>
      </c>
      <c r="AJ259" s="48">
        <v>55.846429999999998</v>
      </c>
      <c r="AK259" s="48">
        <v>104.42133200000001</v>
      </c>
      <c r="AL259" s="48">
        <v>157.880977</v>
      </c>
      <c r="AM259" s="48">
        <v>183.50930500000001</v>
      </c>
      <c r="AN259" s="48">
        <v>95.978785999999999</v>
      </c>
      <c r="AO259" s="48">
        <v>28.904885</v>
      </c>
      <c r="AP259" s="48">
        <v>73.456119999999999</v>
      </c>
      <c r="AQ259" s="48">
        <v>137.108464</v>
      </c>
      <c r="AR259" s="48">
        <v>85.524302000000006</v>
      </c>
      <c r="AS259" s="48">
        <v>106.90323600000001</v>
      </c>
      <c r="AT259" s="48">
        <v>150.24623700000001</v>
      </c>
      <c r="AU259" s="48">
        <v>171.636335</v>
      </c>
      <c r="AV259" s="48">
        <v>134.49140399999999</v>
      </c>
      <c r="AW259" s="48">
        <v>195.85696799999999</v>
      </c>
      <c r="AX259" s="48">
        <v>219.75733199999999</v>
      </c>
      <c r="AY259" s="48">
        <v>114.812613</v>
      </c>
      <c r="AZ259" s="48">
        <v>176.81784200000001</v>
      </c>
      <c r="BA259" s="48">
        <v>193.840551</v>
      </c>
      <c r="BB259" s="48">
        <v>294.61514</v>
      </c>
      <c r="BC259" s="48">
        <v>296.01802900000001</v>
      </c>
      <c r="BD259" s="48">
        <v>322.46276399999999</v>
      </c>
      <c r="BE259" s="48">
        <v>167.45912899999999</v>
      </c>
      <c r="BF259" s="48">
        <v>236.84342899999999</v>
      </c>
      <c r="BG259" s="48">
        <v>269.29612200000003</v>
      </c>
      <c r="BH259" s="48">
        <v>129.98522</v>
      </c>
      <c r="BI259" s="48">
        <v>248.48584099999999</v>
      </c>
      <c r="BJ259" s="48">
        <v>336.76838700000002</v>
      </c>
      <c r="BK259" s="48">
        <v>189.323497</v>
      </c>
      <c r="BL259" s="48">
        <v>284.18651499999999</v>
      </c>
      <c r="BM259" s="48">
        <v>214.97210699999999</v>
      </c>
      <c r="BN259" s="48">
        <v>236.976069</v>
      </c>
      <c r="BO259" s="48">
        <v>192.050691</v>
      </c>
      <c r="BP259" s="48">
        <v>219.8</v>
      </c>
      <c r="BQ259" s="48">
        <v>389.9</v>
      </c>
      <c r="BR259" s="48">
        <v>315.39999999999998</v>
      </c>
      <c r="BS259" s="48">
        <v>314.49710099999999</v>
      </c>
      <c r="BT259" s="48">
        <v>1256.6852759999999</v>
      </c>
      <c r="BU259" s="48">
        <v>190.960218</v>
      </c>
      <c r="BV259" s="48">
        <v>305.16434600000002</v>
      </c>
      <c r="BW259" s="48">
        <v>211.19897399999999</v>
      </c>
      <c r="BX259" s="48">
        <v>291.64601299999998</v>
      </c>
      <c r="BY259" s="48">
        <v>401.70073300000001</v>
      </c>
      <c r="BZ259" s="48">
        <v>313.00539199999997</v>
      </c>
      <c r="CA259" s="48">
        <v>546.44210399999997</v>
      </c>
      <c r="CB259" s="48">
        <v>268.92299100000002</v>
      </c>
      <c r="CC259" s="48">
        <v>258.98763200000002</v>
      </c>
      <c r="CD259" s="48">
        <v>435.03263600000002</v>
      </c>
      <c r="CE259" s="48">
        <v>534.80762600000003</v>
      </c>
      <c r="CF259" s="48">
        <v>350.53783900000002</v>
      </c>
      <c r="CG259" s="48">
        <v>326.16110600000002</v>
      </c>
      <c r="CH259" s="48">
        <v>373.17722900000001</v>
      </c>
      <c r="CI259" s="48">
        <v>427.05574689999997</v>
      </c>
      <c r="CJ259" s="48">
        <v>1681.4993555000001</v>
      </c>
      <c r="CK259" s="48">
        <v>301.21816630000001</v>
      </c>
      <c r="CL259" s="48">
        <v>290.29462939999996</v>
      </c>
      <c r="CM259" s="48">
        <v>541.75871339999992</v>
      </c>
      <c r="CN259" s="48">
        <v>373.97590719999999</v>
      </c>
      <c r="CO259" s="48">
        <v>193.06968769999997</v>
      </c>
      <c r="CP259" s="48">
        <v>243.18022480000002</v>
      </c>
      <c r="CQ259" s="48">
        <v>75.145977799999997</v>
      </c>
      <c r="CR259" s="48">
        <v>268.70941529999999</v>
      </c>
      <c r="CS259" s="48">
        <v>249.37364769999999</v>
      </c>
      <c r="CT259" s="48">
        <v>288.51810819999997</v>
      </c>
      <c r="CU259" s="48">
        <v>234.2218642</v>
      </c>
      <c r="CV259" s="48">
        <v>228.547504</v>
      </c>
      <c r="CW259" s="48">
        <v>345.80316649999997</v>
      </c>
      <c r="CX259" s="48">
        <v>290.14995970000001</v>
      </c>
      <c r="CY259" s="48">
        <v>347.6489871</v>
      </c>
      <c r="CZ259" s="48">
        <v>443.85095189999998</v>
      </c>
      <c r="DA259" s="48">
        <v>617.06781450000005</v>
      </c>
      <c r="DB259" s="48">
        <v>581.47300489999998</v>
      </c>
      <c r="DC259" s="48">
        <v>760.51223849999997</v>
      </c>
      <c r="DD259" s="48">
        <v>475.20737000000003</v>
      </c>
      <c r="DE259" s="48">
        <v>502.7708829</v>
      </c>
      <c r="DF259" s="48">
        <v>779.29815289999999</v>
      </c>
      <c r="DG259" s="48">
        <v>549.48865037999997</v>
      </c>
      <c r="DH259" s="48">
        <v>426.53867535000001</v>
      </c>
      <c r="DI259" s="48">
        <v>571.52752027000008</v>
      </c>
      <c r="DJ259" s="48">
        <v>905.24808099999996</v>
      </c>
      <c r="DK259" s="48">
        <v>757.10611390000031</v>
      </c>
      <c r="DL259" s="48">
        <v>727.14798889999929</v>
      </c>
      <c r="DM259" s="48">
        <v>546.9602203000004</v>
      </c>
      <c r="DN259" s="48">
        <v>377.32409180000002</v>
      </c>
      <c r="DO259" s="48">
        <v>465.84851270000001</v>
      </c>
      <c r="DP259" s="48">
        <v>322.60242269999998</v>
      </c>
      <c r="DQ259" s="48">
        <v>523.46748070000001</v>
      </c>
      <c r="DR259" s="48">
        <v>751.68273520000002</v>
      </c>
      <c r="DS259" s="48">
        <v>520.78964551845252</v>
      </c>
      <c r="DT259" s="48">
        <v>402.71537069999999</v>
      </c>
      <c r="DU259" s="48">
        <v>336.30275169999999</v>
      </c>
      <c r="DV259" s="48">
        <v>461.87053960000003</v>
      </c>
      <c r="DW259" s="48">
        <v>525.34620819999998</v>
      </c>
      <c r="DX259" s="48">
        <v>367.03230560000003</v>
      </c>
      <c r="DY259" s="48">
        <v>256.77411310000002</v>
      </c>
      <c r="DZ259" s="48">
        <v>286.92141229999999</v>
      </c>
      <c r="EA259" s="48">
        <v>430.71351610000005</v>
      </c>
      <c r="EB259" s="48">
        <v>511.28023230000002</v>
      </c>
      <c r="EC259" s="48">
        <v>443.89063660000005</v>
      </c>
      <c r="ED259" s="48">
        <v>372.24913830000003</v>
      </c>
    </row>
    <row r="260" spans="1:134" x14ac:dyDescent="0.2">
      <c r="A260" s="55">
        <v>36</v>
      </c>
      <c r="B260" s="69" t="s">
        <v>152</v>
      </c>
      <c r="C260" s="48">
        <v>43.868894000000004</v>
      </c>
      <c r="D260" s="48">
        <v>36.058557999999998</v>
      </c>
      <c r="E260" s="48">
        <v>12.056946999999999</v>
      </c>
      <c r="F260" s="48">
        <v>16.353808000000001</v>
      </c>
      <c r="G260" s="48">
        <v>26.514876999999998</v>
      </c>
      <c r="H260" s="48">
        <v>15.987977000000001</v>
      </c>
      <c r="I260" s="48">
        <v>20.361073999999999</v>
      </c>
      <c r="J260" s="48">
        <v>32.646076000000001</v>
      </c>
      <c r="K260" s="48">
        <v>16.149809999999999</v>
      </c>
      <c r="L260" s="48">
        <v>15.087281000000001</v>
      </c>
      <c r="M260" s="48">
        <v>33.667288999999997</v>
      </c>
      <c r="N260" s="48">
        <v>23.769545999999998</v>
      </c>
      <c r="O260" s="48">
        <v>18.851495</v>
      </c>
      <c r="P260" s="48">
        <v>14.876806</v>
      </c>
      <c r="Q260" s="48">
        <v>10.611134</v>
      </c>
      <c r="R260" s="48">
        <v>15.529778</v>
      </c>
      <c r="S260" s="48">
        <v>9.0523579999999999</v>
      </c>
      <c r="T260" s="48">
        <v>12.342191</v>
      </c>
      <c r="U260" s="48">
        <v>25.927420999999999</v>
      </c>
      <c r="V260" s="48">
        <v>6.9962619999999998</v>
      </c>
      <c r="W260" s="48">
        <v>12.824017</v>
      </c>
      <c r="X260" s="48">
        <v>9.8483400000000003</v>
      </c>
      <c r="Y260" s="48">
        <v>10.006394999999999</v>
      </c>
      <c r="Z260" s="48">
        <v>20.004353000000009</v>
      </c>
      <c r="AA260" s="48">
        <v>14.322511</v>
      </c>
      <c r="AB260" s="48">
        <v>11.011596000000001</v>
      </c>
      <c r="AC260" s="48">
        <v>7.4709310000000002</v>
      </c>
      <c r="AD260" s="48">
        <v>21.962610999999999</v>
      </c>
      <c r="AE260" s="48">
        <v>24.99972</v>
      </c>
      <c r="AF260" s="48">
        <v>22.999251999999998</v>
      </c>
      <c r="AG260" s="48">
        <v>13.252374</v>
      </c>
      <c r="AH260" s="48">
        <v>31.601469999999999</v>
      </c>
      <c r="AI260" s="48">
        <v>15.683583</v>
      </c>
      <c r="AJ260" s="48">
        <v>15.661794</v>
      </c>
      <c r="AK260" s="48">
        <v>15.402221000000001</v>
      </c>
      <c r="AL260" s="48">
        <v>3.6719119999999998</v>
      </c>
      <c r="AM260" s="48">
        <v>18.365629999999999</v>
      </c>
      <c r="AN260" s="48">
        <v>5.8317199999999998</v>
      </c>
      <c r="AO260" s="48">
        <v>1.4041509999999999</v>
      </c>
      <c r="AP260" s="48">
        <v>13.161648</v>
      </c>
      <c r="AQ260" s="48">
        <v>7.7861000000000002</v>
      </c>
      <c r="AR260" s="48">
        <v>14.423365</v>
      </c>
      <c r="AS260" s="48">
        <v>7.6488449999999997</v>
      </c>
      <c r="AT260" s="48">
        <v>14.156362</v>
      </c>
      <c r="AU260" s="48">
        <v>17.703195000000001</v>
      </c>
      <c r="AV260" s="48">
        <v>4.384938</v>
      </c>
      <c r="AW260" s="48">
        <v>13.957746</v>
      </c>
      <c r="AX260" s="48">
        <v>17.217486000000001</v>
      </c>
      <c r="AY260" s="48">
        <v>22.98995</v>
      </c>
      <c r="AZ260" s="48">
        <v>2.5448849999999998</v>
      </c>
      <c r="BA260" s="48">
        <v>15.347864</v>
      </c>
      <c r="BB260" s="48">
        <v>10.722962000000001</v>
      </c>
      <c r="BC260" s="48">
        <v>4.6032999999999999</v>
      </c>
      <c r="BD260" s="48">
        <v>23.306927000000002</v>
      </c>
      <c r="BE260" s="48">
        <v>12.552265999999999</v>
      </c>
      <c r="BF260" s="48">
        <v>4.7739010000000004</v>
      </c>
      <c r="BG260" s="48">
        <v>14.023482</v>
      </c>
      <c r="BH260" s="48">
        <v>2.172444</v>
      </c>
      <c r="BI260" s="48">
        <v>33.393554000000002</v>
      </c>
      <c r="BJ260" s="48">
        <v>12.621979</v>
      </c>
      <c r="BK260" s="48">
        <v>11.474817</v>
      </c>
      <c r="BL260" s="48">
        <v>13.601884</v>
      </c>
      <c r="BM260" s="48">
        <v>7.3355459999999999</v>
      </c>
      <c r="BN260" s="48">
        <v>7.4634790000000004</v>
      </c>
      <c r="BO260" s="48">
        <v>35.441477999999996</v>
      </c>
      <c r="BP260" s="48">
        <v>8.9</v>
      </c>
      <c r="BQ260" s="48">
        <v>25.6</v>
      </c>
      <c r="BR260" s="48">
        <v>11.7</v>
      </c>
      <c r="BS260" s="48">
        <v>14.46045</v>
      </c>
      <c r="BT260" s="48">
        <v>3.7415129999999999</v>
      </c>
      <c r="BU260" s="48">
        <v>28.580067</v>
      </c>
      <c r="BV260" s="48">
        <v>11.002167</v>
      </c>
      <c r="BW260" s="48">
        <v>13.588341</v>
      </c>
      <c r="BX260" s="48">
        <v>20.314461000000001</v>
      </c>
      <c r="BY260" s="48">
        <v>27.240580999999999</v>
      </c>
      <c r="BZ260" s="48">
        <v>16.050909999999998</v>
      </c>
      <c r="CA260" s="48">
        <v>39.295983</v>
      </c>
      <c r="CB260" s="48">
        <v>10.842491000000001</v>
      </c>
      <c r="CC260" s="48">
        <v>3.7294209999999999</v>
      </c>
      <c r="CD260" s="48">
        <v>22.268785000000001</v>
      </c>
      <c r="CE260" s="48">
        <v>10.321731</v>
      </c>
      <c r="CF260" s="48">
        <v>12.075998999999999</v>
      </c>
      <c r="CG260" s="48">
        <v>24.064060999999999</v>
      </c>
      <c r="CH260" s="48">
        <v>41.366290999999997</v>
      </c>
      <c r="CI260" s="48">
        <v>21.364215899999998</v>
      </c>
      <c r="CJ260" s="48">
        <v>19.875860800000002</v>
      </c>
      <c r="CK260" s="48">
        <v>36.205495899999995</v>
      </c>
      <c r="CL260" s="48">
        <v>30.014708800000001</v>
      </c>
      <c r="CM260" s="48">
        <v>21.890142399999998</v>
      </c>
      <c r="CN260" s="48">
        <v>16.7696954</v>
      </c>
      <c r="CO260" s="48">
        <v>28.2069203</v>
      </c>
      <c r="CP260" s="48">
        <v>32.414321100000002</v>
      </c>
      <c r="CQ260" s="48">
        <v>4.1307714999999998</v>
      </c>
      <c r="CR260" s="48">
        <v>15.964094100000001</v>
      </c>
      <c r="CS260" s="48">
        <v>77.144931099999994</v>
      </c>
      <c r="CT260" s="48">
        <v>28.149226199999998</v>
      </c>
      <c r="CU260" s="48">
        <v>63.031936399999999</v>
      </c>
      <c r="CV260" s="48">
        <v>35.4506218</v>
      </c>
      <c r="CW260" s="48">
        <v>67.776774700000004</v>
      </c>
      <c r="CX260" s="48">
        <v>47.002401999999996</v>
      </c>
      <c r="CY260" s="48">
        <v>31.804976800000002</v>
      </c>
      <c r="CZ260" s="48">
        <v>57.4595415</v>
      </c>
      <c r="DA260" s="48">
        <v>58.9237988</v>
      </c>
      <c r="DB260" s="48">
        <v>37.357013700000003</v>
      </c>
      <c r="DC260" s="48">
        <v>72.4555352</v>
      </c>
      <c r="DD260" s="48">
        <v>60.997773899999999</v>
      </c>
      <c r="DE260" s="48">
        <v>73.489038400000013</v>
      </c>
      <c r="DF260" s="48">
        <v>24.241561600000001</v>
      </c>
      <c r="DG260" s="48">
        <v>11.36382592</v>
      </c>
      <c r="DH260" s="48">
        <v>60.423992259999999</v>
      </c>
      <c r="DI260" s="48">
        <v>16.370344219999996</v>
      </c>
      <c r="DJ260" s="48">
        <v>77.711889199999973</v>
      </c>
      <c r="DK260" s="48">
        <v>65.418862400000023</v>
      </c>
      <c r="DL260" s="48">
        <v>21.877367499999991</v>
      </c>
      <c r="DM260" s="48">
        <v>17.646653499999985</v>
      </c>
      <c r="DN260" s="48">
        <v>30.646068</v>
      </c>
      <c r="DO260" s="48">
        <v>37.918137100000003</v>
      </c>
      <c r="DP260" s="48">
        <v>4.4600533000000002</v>
      </c>
      <c r="DQ260" s="48">
        <v>15.660029</v>
      </c>
      <c r="DR260" s="48">
        <v>32.979003599999999</v>
      </c>
      <c r="DS260" s="48">
        <v>14.760094575180057</v>
      </c>
      <c r="DT260" s="48">
        <v>35.047386700000004</v>
      </c>
      <c r="DU260" s="48">
        <v>23.270274699999998</v>
      </c>
      <c r="DV260" s="48">
        <v>16.7832586</v>
      </c>
      <c r="DW260" s="48">
        <v>37.735715999999996</v>
      </c>
      <c r="DX260" s="48">
        <v>28.696059200000001</v>
      </c>
      <c r="DY260" s="48">
        <v>15.344192</v>
      </c>
      <c r="DZ260" s="48">
        <v>15.283393199999999</v>
      </c>
      <c r="EA260" s="48">
        <v>2.6643956000000002</v>
      </c>
      <c r="EB260" s="48">
        <v>19.812224100000002</v>
      </c>
      <c r="EC260" s="48">
        <v>45.800825400000001</v>
      </c>
      <c r="ED260" s="48">
        <v>54.614229899999998</v>
      </c>
    </row>
    <row r="261" spans="1:134" x14ac:dyDescent="0.2">
      <c r="A261" s="55">
        <v>37</v>
      </c>
      <c r="B261" s="69" t="s">
        <v>215</v>
      </c>
      <c r="C261" s="48">
        <v>133.748716</v>
      </c>
      <c r="D261" s="48">
        <v>270.73434900000001</v>
      </c>
      <c r="E261" s="48">
        <v>537.11438099999998</v>
      </c>
      <c r="F261" s="48">
        <v>161.63495599999999</v>
      </c>
      <c r="G261" s="48">
        <v>153.846383</v>
      </c>
      <c r="H261" s="48">
        <v>115.357288</v>
      </c>
      <c r="I261" s="48">
        <v>126.22046</v>
      </c>
      <c r="J261" s="48">
        <v>161.38931700000001</v>
      </c>
      <c r="K261" s="48">
        <v>151.61640199999999</v>
      </c>
      <c r="L261" s="48">
        <v>281.26697899999999</v>
      </c>
      <c r="M261" s="48">
        <v>299.81551400000001</v>
      </c>
      <c r="N261" s="48">
        <v>150.822069</v>
      </c>
      <c r="O261" s="48">
        <v>202.30326199999999</v>
      </c>
      <c r="P261" s="48">
        <v>101.951953</v>
      </c>
      <c r="Q261" s="48">
        <v>248.20207099999999</v>
      </c>
      <c r="R261" s="48">
        <v>308.01335399999999</v>
      </c>
      <c r="S261" s="48">
        <v>802.49733600000002</v>
      </c>
      <c r="T261" s="48">
        <v>149.05093199999999</v>
      </c>
      <c r="U261" s="48">
        <v>391.100594</v>
      </c>
      <c r="V261" s="48">
        <v>167.86998399999999</v>
      </c>
      <c r="W261" s="48">
        <v>120.295305</v>
      </c>
      <c r="X261" s="48">
        <v>173.16404299999999</v>
      </c>
      <c r="Y261" s="48">
        <v>229.09977900000001</v>
      </c>
      <c r="Z261" s="48">
        <v>376.08946300000025</v>
      </c>
      <c r="AA261" s="48">
        <v>597.18545700000004</v>
      </c>
      <c r="AB261" s="48">
        <v>388.02256599999998</v>
      </c>
      <c r="AC261" s="48">
        <v>342.264094</v>
      </c>
      <c r="AD261" s="48">
        <v>309.74108000000001</v>
      </c>
      <c r="AE261" s="48">
        <v>765.77643399999999</v>
      </c>
      <c r="AF261" s="48">
        <v>300.36527599999999</v>
      </c>
      <c r="AG261" s="48">
        <v>157.47554299999999</v>
      </c>
      <c r="AH261" s="48">
        <v>188.53836799999999</v>
      </c>
      <c r="AI261" s="48">
        <v>245.35477</v>
      </c>
      <c r="AJ261" s="48">
        <v>267.44974500000001</v>
      </c>
      <c r="AK261" s="48">
        <v>463.81502</v>
      </c>
      <c r="AL261" s="48">
        <v>414.65183100000002</v>
      </c>
      <c r="AM261" s="48">
        <v>218.96860599999999</v>
      </c>
      <c r="AN261" s="48">
        <v>192.705861</v>
      </c>
      <c r="AO261" s="48">
        <v>266.61411099999998</v>
      </c>
      <c r="AP261" s="48">
        <v>172.21585899999999</v>
      </c>
      <c r="AQ261" s="48">
        <v>810.248333</v>
      </c>
      <c r="AR261" s="48">
        <v>598.28872200000001</v>
      </c>
      <c r="AS261" s="48">
        <v>229.50941499999999</v>
      </c>
      <c r="AT261" s="48">
        <v>155.64059</v>
      </c>
      <c r="AU261" s="48">
        <v>215.41167200000001</v>
      </c>
      <c r="AV261" s="48">
        <v>376.19729000000001</v>
      </c>
      <c r="AW261" s="48">
        <v>251.961467</v>
      </c>
      <c r="AX261" s="48">
        <v>196.79781500000001</v>
      </c>
      <c r="AY261" s="48">
        <v>296.33840300000003</v>
      </c>
      <c r="AZ261" s="48">
        <v>381.07873999999998</v>
      </c>
      <c r="BA261" s="48">
        <v>619.35235799999998</v>
      </c>
      <c r="BB261" s="48">
        <v>484.26739600000002</v>
      </c>
      <c r="BC261" s="48">
        <v>428.39259800000002</v>
      </c>
      <c r="BD261" s="48">
        <v>630.20646099999999</v>
      </c>
      <c r="BE261" s="48">
        <v>738.98942199999999</v>
      </c>
      <c r="BF261" s="48">
        <v>369.234036</v>
      </c>
      <c r="BG261" s="48">
        <v>411.64569299999999</v>
      </c>
      <c r="BH261" s="48">
        <v>900.30897700000003</v>
      </c>
      <c r="BI261" s="48">
        <v>847.92767600000002</v>
      </c>
      <c r="BJ261" s="48">
        <v>1038.7386750000001</v>
      </c>
      <c r="BK261" s="48">
        <v>597.44734700000004</v>
      </c>
      <c r="BL261" s="48">
        <v>1205.2679539999999</v>
      </c>
      <c r="BM261" s="48">
        <v>920.30419900000004</v>
      </c>
      <c r="BN261" s="48">
        <v>715.58248900000001</v>
      </c>
      <c r="BO261" s="48">
        <v>569.85574099999997</v>
      </c>
      <c r="BP261" s="48">
        <v>806.3</v>
      </c>
      <c r="BQ261" s="48">
        <v>483.6</v>
      </c>
      <c r="BR261" s="48">
        <v>645.79999999999995</v>
      </c>
      <c r="BS261" s="48">
        <v>530.06599100000005</v>
      </c>
      <c r="BT261" s="48">
        <v>656.98397499999999</v>
      </c>
      <c r="BU261" s="48">
        <v>938.80891599999995</v>
      </c>
      <c r="BV261" s="48">
        <v>923.47062500000004</v>
      </c>
      <c r="BW261" s="48">
        <v>709.44573700000001</v>
      </c>
      <c r="BX261" s="48">
        <v>656.90742999999998</v>
      </c>
      <c r="BY261" s="48">
        <v>1027.974927</v>
      </c>
      <c r="BZ261" s="48">
        <v>962.87994600000002</v>
      </c>
      <c r="CA261" s="48">
        <v>555.00305600000002</v>
      </c>
      <c r="CB261" s="48">
        <v>1005.862296</v>
      </c>
      <c r="CC261" s="48">
        <v>665.48962500000005</v>
      </c>
      <c r="CD261" s="48">
        <v>1044.294592</v>
      </c>
      <c r="CE261" s="48">
        <v>350.210916</v>
      </c>
      <c r="CF261" s="48">
        <v>1313.7448529999999</v>
      </c>
      <c r="CG261" s="48">
        <v>820.81076099999996</v>
      </c>
      <c r="CH261" s="48">
        <v>1176.0541149999999</v>
      </c>
      <c r="CI261" s="48">
        <v>777.85777250000001</v>
      </c>
      <c r="CJ261" s="48">
        <v>987.9459607</v>
      </c>
      <c r="CK261" s="48">
        <v>523.80778950000001</v>
      </c>
      <c r="CL261" s="48">
        <v>1134.6193120999999</v>
      </c>
      <c r="CM261" s="48">
        <v>1154.0523251</v>
      </c>
      <c r="CN261" s="48">
        <v>701.36424010000007</v>
      </c>
      <c r="CO261" s="48">
        <v>384.22931110000002</v>
      </c>
      <c r="CP261" s="48">
        <v>1057.2671475</v>
      </c>
      <c r="CQ261" s="48">
        <v>380.6249593</v>
      </c>
      <c r="CR261" s="48">
        <v>44.676886600000003</v>
      </c>
      <c r="CS261" s="48">
        <v>498.95466439999996</v>
      </c>
      <c r="CT261" s="48">
        <v>243.0085776</v>
      </c>
      <c r="CU261" s="48">
        <v>310.84469369999999</v>
      </c>
      <c r="CV261" s="48">
        <v>222.21753050000001</v>
      </c>
      <c r="CW261" s="48">
        <v>330.96976769999998</v>
      </c>
      <c r="CX261" s="48">
        <v>869.4754236</v>
      </c>
      <c r="CY261" s="48">
        <v>365.49631829999998</v>
      </c>
      <c r="CZ261" s="48">
        <v>431.35868060000001</v>
      </c>
      <c r="DA261" s="48">
        <v>423.56317039999999</v>
      </c>
      <c r="DB261" s="48">
        <v>373.19729699999999</v>
      </c>
      <c r="DC261" s="48">
        <v>400.9472083</v>
      </c>
      <c r="DD261" s="48">
        <v>456.41393799999997</v>
      </c>
      <c r="DE261" s="48">
        <v>689.75476309999999</v>
      </c>
      <c r="DF261" s="48">
        <v>326.7289035</v>
      </c>
      <c r="DG261" s="48">
        <v>350.51235842</v>
      </c>
      <c r="DH261" s="48">
        <v>438.33678042000003</v>
      </c>
      <c r="DI261" s="48">
        <v>294.24333415999996</v>
      </c>
      <c r="DJ261" s="48">
        <v>355.13655979999999</v>
      </c>
      <c r="DK261" s="48">
        <v>661.82721089999995</v>
      </c>
      <c r="DL261" s="48">
        <v>441.35445949999985</v>
      </c>
      <c r="DM261" s="48">
        <v>594.13180360000024</v>
      </c>
      <c r="DN261" s="48">
        <v>352.45523120000001</v>
      </c>
      <c r="DO261" s="48">
        <v>597.52258889999996</v>
      </c>
      <c r="DP261" s="48">
        <v>500.39123560000002</v>
      </c>
      <c r="DQ261" s="48">
        <v>365.3506926</v>
      </c>
      <c r="DR261" s="48">
        <v>681.57749389999992</v>
      </c>
      <c r="DS261" s="48">
        <v>404.75915523583899</v>
      </c>
      <c r="DT261" s="48">
        <v>448.45010280000002</v>
      </c>
      <c r="DU261" s="48">
        <v>298.16740189999996</v>
      </c>
      <c r="DV261" s="48">
        <v>437.18084249999998</v>
      </c>
      <c r="DW261" s="48">
        <v>473.39270169999998</v>
      </c>
      <c r="DX261" s="48">
        <v>248.92025469999999</v>
      </c>
      <c r="DY261" s="48">
        <v>214.50337530000002</v>
      </c>
      <c r="DZ261" s="48">
        <v>201.6642047</v>
      </c>
      <c r="EA261" s="48">
        <v>231.47046209999999</v>
      </c>
      <c r="EB261" s="48">
        <v>202.60051959999998</v>
      </c>
      <c r="EC261" s="48">
        <v>355.10948480000002</v>
      </c>
      <c r="ED261" s="48">
        <v>199.71103440000002</v>
      </c>
    </row>
    <row r="262" spans="1:134" x14ac:dyDescent="0.2">
      <c r="A262" s="55">
        <v>38</v>
      </c>
      <c r="B262" s="69" t="s">
        <v>235</v>
      </c>
      <c r="C262" s="48">
        <v>30.946995999999999</v>
      </c>
      <c r="D262" s="48">
        <v>2.5086040000000001</v>
      </c>
      <c r="E262" s="48">
        <v>22.764209999999999</v>
      </c>
      <c r="F262" s="48">
        <v>22.953126999999999</v>
      </c>
      <c r="G262" s="48">
        <v>30.763399</v>
      </c>
      <c r="H262" s="48">
        <v>25.617418000000001</v>
      </c>
      <c r="I262" s="48">
        <v>7.7760530000000001</v>
      </c>
      <c r="J262" s="48">
        <v>9.726763</v>
      </c>
      <c r="K262" s="48">
        <v>38.146648999999996</v>
      </c>
      <c r="L262" s="48">
        <v>13.462989</v>
      </c>
      <c r="M262" s="48">
        <v>2.4855740000000002</v>
      </c>
      <c r="N262" s="48">
        <v>22.102878</v>
      </c>
      <c r="O262" s="48">
        <v>44.376579999999997</v>
      </c>
      <c r="P262" s="48">
        <v>29.929407999999999</v>
      </c>
      <c r="Q262" s="48">
        <v>4.3112919999999999</v>
      </c>
      <c r="R262" s="48">
        <v>50.263697999999998</v>
      </c>
      <c r="S262" s="48">
        <v>51.840539</v>
      </c>
      <c r="T262" s="48">
        <v>55.947944999999997</v>
      </c>
      <c r="U262" s="48">
        <v>43.966504</v>
      </c>
      <c r="V262" s="48">
        <v>24.532831000000002</v>
      </c>
      <c r="W262" s="48">
        <v>26.308098999999999</v>
      </c>
      <c r="X262" s="48">
        <v>55.898561000000001</v>
      </c>
      <c r="Y262" s="48">
        <v>34.841233000000003</v>
      </c>
      <c r="Z262" s="48">
        <v>68.503674000000046</v>
      </c>
      <c r="AA262" s="48">
        <v>33.366708000000003</v>
      </c>
      <c r="AB262" s="48">
        <v>22.955708000000001</v>
      </c>
      <c r="AC262" s="48">
        <v>8.5705919999999995</v>
      </c>
      <c r="AD262" s="48">
        <v>21.89536</v>
      </c>
      <c r="AE262" s="48">
        <v>29.688796</v>
      </c>
      <c r="AF262" s="48">
        <v>42.115082000000001</v>
      </c>
      <c r="AG262" s="48">
        <v>10.750071</v>
      </c>
      <c r="AH262" s="48">
        <v>12.848921000000001</v>
      </c>
      <c r="AI262" s="48">
        <v>2.8598370000000002</v>
      </c>
      <c r="AJ262" s="48">
        <v>3.9395470000000001</v>
      </c>
      <c r="AK262" s="48">
        <v>37.831364000000001</v>
      </c>
      <c r="AL262" s="48">
        <v>32.116219999999998</v>
      </c>
      <c r="AM262" s="48">
        <v>22.431225999999999</v>
      </c>
      <c r="AN262" s="48">
        <v>15.535188</v>
      </c>
      <c r="AO262" s="48">
        <v>3.6825190000000001</v>
      </c>
      <c r="AP262" s="48">
        <v>12.967028000000001</v>
      </c>
      <c r="AQ262" s="48">
        <v>51.672032999999999</v>
      </c>
      <c r="AR262" s="48">
        <v>17.915234000000002</v>
      </c>
      <c r="AS262" s="48">
        <v>20.373535</v>
      </c>
      <c r="AT262" s="48">
        <v>59.045000999999999</v>
      </c>
      <c r="AU262" s="48">
        <v>56.708182999999998</v>
      </c>
      <c r="AV262" s="48">
        <v>42.423036000000003</v>
      </c>
      <c r="AW262" s="48">
        <v>80.611001999999999</v>
      </c>
      <c r="AX262" s="48">
        <v>103.148358</v>
      </c>
      <c r="AY262" s="48">
        <v>65.649663000000004</v>
      </c>
      <c r="AZ262" s="48">
        <v>23.784997000000001</v>
      </c>
      <c r="BA262" s="48">
        <v>74.102461000000005</v>
      </c>
      <c r="BB262" s="48">
        <v>22.918877999999999</v>
      </c>
      <c r="BC262" s="48">
        <v>38.789037999999998</v>
      </c>
      <c r="BD262" s="48">
        <v>46.430562000000002</v>
      </c>
      <c r="BE262" s="48">
        <v>19.952954999999999</v>
      </c>
      <c r="BF262" s="48">
        <v>16.619799</v>
      </c>
      <c r="BG262" s="48">
        <v>38.631208000000001</v>
      </c>
      <c r="BH262" s="48">
        <v>17.737870000000001</v>
      </c>
      <c r="BI262" s="48">
        <v>0.412244</v>
      </c>
      <c r="BJ262" s="48">
        <v>73.269193000000001</v>
      </c>
      <c r="BK262" s="48">
        <v>18.652972999999999</v>
      </c>
      <c r="BL262" s="48">
        <v>2.0356079999999999</v>
      </c>
      <c r="BM262" s="48">
        <v>23.506862000000002</v>
      </c>
      <c r="BN262" s="48">
        <v>33.181142000000001</v>
      </c>
      <c r="BO262" s="48">
        <v>23.103328000000001</v>
      </c>
      <c r="BP262" s="48">
        <v>32</v>
      </c>
      <c r="BQ262" s="48">
        <v>75.900000000000006</v>
      </c>
      <c r="BR262" s="48">
        <v>42.4</v>
      </c>
      <c r="BS262" s="48">
        <v>38.356419000000002</v>
      </c>
      <c r="BT262" s="48">
        <v>34.260717</v>
      </c>
      <c r="BU262" s="48">
        <v>193.39749499999999</v>
      </c>
      <c r="BV262" s="48">
        <v>121.36501800000001</v>
      </c>
      <c r="BW262" s="48">
        <v>80.887445</v>
      </c>
      <c r="BX262" s="48">
        <v>56.263171999999997</v>
      </c>
      <c r="BY262" s="48">
        <v>176.68280200000001</v>
      </c>
      <c r="BZ262" s="48">
        <v>10.113834000000001</v>
      </c>
      <c r="CA262" s="48">
        <v>10.768181</v>
      </c>
      <c r="CB262" s="48">
        <v>110.094233</v>
      </c>
      <c r="CC262" s="48">
        <v>30.479623</v>
      </c>
      <c r="CD262" s="48">
        <v>49.006039000000001</v>
      </c>
      <c r="CE262" s="48">
        <v>18.144264</v>
      </c>
      <c r="CF262" s="48">
        <v>30.803519999999999</v>
      </c>
      <c r="CG262" s="48">
        <v>85.272525000000002</v>
      </c>
      <c r="CH262" s="48">
        <v>89.669557999999995</v>
      </c>
      <c r="CI262" s="48">
        <v>57.067790000000002</v>
      </c>
      <c r="CJ262" s="48">
        <v>44.798433500000002</v>
      </c>
      <c r="CK262" s="48">
        <v>34.649183100000002</v>
      </c>
      <c r="CL262" s="48">
        <v>50.697885200000002</v>
      </c>
      <c r="CM262" s="48">
        <v>93.957166400000006</v>
      </c>
      <c r="CN262" s="48">
        <v>31.749803100000001</v>
      </c>
      <c r="CO262" s="48">
        <v>65.596357299999994</v>
      </c>
      <c r="CP262" s="48">
        <v>29.003117199999998</v>
      </c>
      <c r="CQ262" s="48">
        <v>21.140391999999999</v>
      </c>
      <c r="CR262" s="48">
        <v>0</v>
      </c>
      <c r="CS262" s="48">
        <v>53.719020999999998</v>
      </c>
      <c r="CT262" s="48">
        <v>98.460041799999999</v>
      </c>
      <c r="CU262" s="48">
        <v>5.0670354</v>
      </c>
      <c r="CV262" s="48">
        <v>19.211844199999998</v>
      </c>
      <c r="CW262" s="48">
        <v>7.2999812999999998</v>
      </c>
      <c r="CX262" s="48">
        <v>55.483785600000004</v>
      </c>
      <c r="CY262" s="48">
        <v>30.350620899999999</v>
      </c>
      <c r="CZ262" s="48">
        <v>88.900560799999994</v>
      </c>
      <c r="DA262" s="48">
        <v>24.453624000000001</v>
      </c>
      <c r="DB262" s="48">
        <v>90.287383599999998</v>
      </c>
      <c r="DC262" s="48">
        <v>62.690354799999994</v>
      </c>
      <c r="DD262" s="48">
        <v>51.384916500000003</v>
      </c>
      <c r="DE262" s="48">
        <v>132.55113950000001</v>
      </c>
      <c r="DF262" s="48">
        <v>89.423731500000002</v>
      </c>
      <c r="DG262" s="48">
        <v>43.227140979999994</v>
      </c>
      <c r="DH262" s="48">
        <v>75.415210650000006</v>
      </c>
      <c r="DI262" s="48">
        <v>19.007990670000005</v>
      </c>
      <c r="DJ262" s="48">
        <v>68.913205799999986</v>
      </c>
      <c r="DK262" s="48">
        <v>114.03256210000001</v>
      </c>
      <c r="DL262" s="48">
        <v>93.1459653</v>
      </c>
      <c r="DM262" s="48">
        <v>51.331797199999983</v>
      </c>
      <c r="DN262" s="48">
        <v>27.346952399999999</v>
      </c>
      <c r="DO262" s="48">
        <v>282.13368910000003</v>
      </c>
      <c r="DP262" s="48">
        <v>35.381705700000005</v>
      </c>
      <c r="DQ262" s="48">
        <v>168.11474799999999</v>
      </c>
      <c r="DR262" s="48">
        <v>42.518184600000005</v>
      </c>
      <c r="DS262" s="48">
        <v>91.833053402831993</v>
      </c>
      <c r="DT262" s="48">
        <v>4.2551859000000007</v>
      </c>
      <c r="DU262" s="48">
        <v>84.735110000000006</v>
      </c>
      <c r="DV262" s="48">
        <v>28.3645344</v>
      </c>
      <c r="DW262" s="48">
        <v>14.8594758</v>
      </c>
      <c r="DX262" s="48">
        <v>20.1230829</v>
      </c>
      <c r="DY262" s="48">
        <v>190.54309180000001</v>
      </c>
      <c r="DZ262" s="48">
        <v>13.697603800000001</v>
      </c>
      <c r="EA262" s="48">
        <v>44.499935299999997</v>
      </c>
      <c r="EB262" s="48">
        <v>10.915452500000001</v>
      </c>
      <c r="EC262" s="48">
        <v>69.472482200000002</v>
      </c>
      <c r="ED262" s="48">
        <v>35.452038000000002</v>
      </c>
    </row>
    <row r="263" spans="1:134" x14ac:dyDescent="0.2">
      <c r="A263" s="55">
        <v>39</v>
      </c>
      <c r="B263" s="69" t="s">
        <v>236</v>
      </c>
      <c r="C263" s="48">
        <v>7.9489199999999993</v>
      </c>
      <c r="D263" s="48">
        <v>8.9154</v>
      </c>
      <c r="E263" s="48">
        <v>6.5457799999999997</v>
      </c>
      <c r="F263" s="48">
        <v>2.278025</v>
      </c>
      <c r="G263" s="48">
        <v>6.8059659999999997</v>
      </c>
      <c r="H263" s="48">
        <v>16.089171</v>
      </c>
      <c r="I263" s="48">
        <v>5.1459650000000003</v>
      </c>
      <c r="J263" s="48">
        <v>11.651553</v>
      </c>
      <c r="K263" s="48">
        <v>13.887764000000001</v>
      </c>
      <c r="L263" s="48">
        <v>8.6671420000000001</v>
      </c>
      <c r="M263" s="48">
        <v>15.408784000000001</v>
      </c>
      <c r="N263" s="48">
        <v>9.9860860000000002</v>
      </c>
      <c r="O263" s="48">
        <v>22.151215000000001</v>
      </c>
      <c r="P263" s="48">
        <v>6.7187270000000003</v>
      </c>
      <c r="Q263" s="48">
        <v>26.734366000000001</v>
      </c>
      <c r="R263" s="48">
        <v>5.7883190000000004</v>
      </c>
      <c r="S263" s="48">
        <v>10.347889</v>
      </c>
      <c r="T263" s="48">
        <v>10.329566</v>
      </c>
      <c r="U263" s="48">
        <v>3.6592359999999999</v>
      </c>
      <c r="V263" s="48">
        <v>10.163967</v>
      </c>
      <c r="W263" s="48">
        <v>9.4355060000000002</v>
      </c>
      <c r="X263" s="48">
        <v>31.826733999999998</v>
      </c>
      <c r="Y263" s="48">
        <v>21.129809999999999</v>
      </c>
      <c r="Z263" s="48">
        <v>15.144662000000011</v>
      </c>
      <c r="AA263" s="48">
        <v>16.763618999999998</v>
      </c>
      <c r="AB263" s="48">
        <v>10.943860000000001</v>
      </c>
      <c r="AC263" s="48">
        <v>15.80247</v>
      </c>
      <c r="AD263" s="48">
        <v>12.706300000000001</v>
      </c>
      <c r="AE263" s="48">
        <v>0</v>
      </c>
      <c r="AF263" s="48">
        <v>13.732065</v>
      </c>
      <c r="AG263" s="48">
        <v>12.681221000000001</v>
      </c>
      <c r="AH263" s="48">
        <v>15.720185000000001</v>
      </c>
      <c r="AI263" s="48">
        <v>21.75037</v>
      </c>
      <c r="AJ263" s="48">
        <v>0</v>
      </c>
      <c r="AK263" s="48">
        <v>28.253567</v>
      </c>
      <c r="AL263" s="48">
        <v>10.491595999999999</v>
      </c>
      <c r="AM263" s="48">
        <v>12.560110999999999</v>
      </c>
      <c r="AN263" s="48">
        <v>13.285301</v>
      </c>
      <c r="AO263" s="48">
        <v>0</v>
      </c>
      <c r="AP263" s="48">
        <v>21.487568</v>
      </c>
      <c r="AQ263" s="48">
        <v>9.561159</v>
      </c>
      <c r="AR263" s="48">
        <v>13.923719999999999</v>
      </c>
      <c r="AS263" s="48">
        <v>3.4</v>
      </c>
      <c r="AT263" s="48">
        <v>28.215555999999999</v>
      </c>
      <c r="AU263" s="48">
        <v>27.632021999999999</v>
      </c>
      <c r="AV263" s="48">
        <v>34.242196999999997</v>
      </c>
      <c r="AW263" s="48">
        <v>17.085225999999999</v>
      </c>
      <c r="AX263" s="48">
        <v>24.676659999999998</v>
      </c>
      <c r="AY263" s="48">
        <v>3.5</v>
      </c>
      <c r="AZ263" s="48">
        <v>14.3</v>
      </c>
      <c r="BA263" s="48">
        <v>7.1738540000000004</v>
      </c>
      <c r="BB263" s="48">
        <v>7.1</v>
      </c>
      <c r="BC263" s="48">
        <v>32.128455000000002</v>
      </c>
      <c r="BD263" s="48">
        <v>17.600000000000001</v>
      </c>
      <c r="BE263" s="48">
        <v>14.497947999999999</v>
      </c>
      <c r="BF263" s="48">
        <v>10.929966</v>
      </c>
      <c r="BG263" s="48">
        <v>25.2529</v>
      </c>
      <c r="BH263" s="48">
        <v>21.919920000000001</v>
      </c>
      <c r="BI263" s="48">
        <v>40.684815</v>
      </c>
      <c r="BJ263" s="48">
        <v>14.657741</v>
      </c>
      <c r="BK263" s="48">
        <v>25.64873</v>
      </c>
      <c r="BL263" s="48">
        <v>29.378018999999998</v>
      </c>
      <c r="BM263" s="48">
        <v>37.226106999999999</v>
      </c>
      <c r="BN263" s="48">
        <v>3.7370130000000001</v>
      </c>
      <c r="BO263" s="48">
        <v>14.666077</v>
      </c>
      <c r="BP263" s="48">
        <v>7.6</v>
      </c>
      <c r="BQ263" s="48">
        <v>18.7</v>
      </c>
      <c r="BR263" s="48">
        <v>18.8</v>
      </c>
      <c r="BS263" s="48">
        <v>39.105401000000001</v>
      </c>
      <c r="BT263" s="48">
        <v>28.366222</v>
      </c>
      <c r="BU263" s="48">
        <v>21.435473000000002</v>
      </c>
      <c r="BV263" s="48">
        <v>48.923264000000003</v>
      </c>
      <c r="BW263" s="48">
        <v>36.211849000000001</v>
      </c>
      <c r="BX263" s="48">
        <v>34.945616000000001</v>
      </c>
      <c r="BY263" s="48">
        <v>4.5870839999999999</v>
      </c>
      <c r="BZ263" s="48">
        <v>8.4224150000000009</v>
      </c>
      <c r="CA263" s="48">
        <v>46.701312000000001</v>
      </c>
      <c r="CB263" s="48">
        <v>35.516781999999999</v>
      </c>
      <c r="CC263" s="48">
        <v>15.801024999999999</v>
      </c>
      <c r="CD263" s="48">
        <v>3.8128129999999998</v>
      </c>
      <c r="CE263" s="48">
        <v>33.027920000000002</v>
      </c>
      <c r="CF263" s="48">
        <v>21.321563000000001</v>
      </c>
      <c r="CG263" s="48">
        <v>31.802648000000001</v>
      </c>
      <c r="CH263" s="48">
        <v>24.271902000000001</v>
      </c>
      <c r="CI263" s="48">
        <v>30.9328118</v>
      </c>
      <c r="CJ263" s="48">
        <v>15.330458800000001</v>
      </c>
      <c r="CK263" s="48">
        <v>17.3865935</v>
      </c>
      <c r="CL263" s="48">
        <v>13.4523563</v>
      </c>
      <c r="CM263" s="48">
        <v>36.488317299999999</v>
      </c>
      <c r="CN263" s="48">
        <v>19.420325600000002</v>
      </c>
      <c r="CO263" s="48">
        <v>22.856528300000001</v>
      </c>
      <c r="CP263" s="48">
        <v>17.873427399999997</v>
      </c>
      <c r="CQ263" s="48">
        <v>3.3992830000000001</v>
      </c>
      <c r="CR263" s="48">
        <v>10.570353000000001</v>
      </c>
      <c r="CS263" s="48">
        <v>14.968581800000001</v>
      </c>
      <c r="CT263" s="48">
        <v>33.035134999999997</v>
      </c>
      <c r="CU263" s="48">
        <v>22.958552399999999</v>
      </c>
      <c r="CV263" s="48">
        <v>33.9468228</v>
      </c>
      <c r="CW263" s="48">
        <v>25.816258899999998</v>
      </c>
      <c r="CX263" s="48">
        <v>11.418976300000001</v>
      </c>
      <c r="CY263" s="48">
        <v>26.100740899999998</v>
      </c>
      <c r="CZ263" s="48">
        <v>11.444064800000001</v>
      </c>
      <c r="DA263" s="48">
        <v>53.873694799999996</v>
      </c>
      <c r="DB263" s="48">
        <v>8.2434030000000007</v>
      </c>
      <c r="DC263" s="48">
        <v>36.479574599999999</v>
      </c>
      <c r="DD263" s="48">
        <v>41.690399399999997</v>
      </c>
      <c r="DE263" s="48">
        <v>36.237724100000001</v>
      </c>
      <c r="DF263" s="48">
        <v>8.1271138000000001</v>
      </c>
      <c r="DG263" s="48">
        <v>27.9601176</v>
      </c>
      <c r="DH263" s="48">
        <v>16.241949300000002</v>
      </c>
      <c r="DI263" s="48">
        <v>11.942803299999998</v>
      </c>
      <c r="DJ263" s="48">
        <v>17.424406000000005</v>
      </c>
      <c r="DK263" s="48">
        <v>28.449684500000004</v>
      </c>
      <c r="DL263" s="48">
        <v>40.405343499999987</v>
      </c>
      <c r="DM263" s="48">
        <v>26.995348600000028</v>
      </c>
      <c r="DN263" s="48">
        <v>38.649017999999998</v>
      </c>
      <c r="DO263" s="48">
        <v>74.224277000000001</v>
      </c>
      <c r="DP263" s="48">
        <v>48.252603000000001</v>
      </c>
      <c r="DQ263" s="48">
        <v>16.8687425</v>
      </c>
      <c r="DR263" s="48">
        <v>5.8500874999999999</v>
      </c>
      <c r="DS263" s="48">
        <v>26.914256000000002</v>
      </c>
      <c r="DT263" s="48">
        <v>6.4040524999999997</v>
      </c>
      <c r="DU263" s="48">
        <v>31.573739499999999</v>
      </c>
      <c r="DV263" s="48">
        <v>18.639139</v>
      </c>
      <c r="DW263" s="48">
        <v>18.612703700000001</v>
      </c>
      <c r="DX263" s="48">
        <v>12.032838</v>
      </c>
      <c r="DY263" s="48">
        <v>24.017579999999999</v>
      </c>
      <c r="DZ263" s="48">
        <v>49.159080000000003</v>
      </c>
      <c r="EA263" s="48">
        <v>24.955513499999999</v>
      </c>
      <c r="EB263" s="48">
        <v>6.2686140000000004</v>
      </c>
      <c r="EC263" s="48">
        <v>50.1801265</v>
      </c>
      <c r="ED263" s="48">
        <v>43.273992</v>
      </c>
    </row>
    <row r="264" spans="1:134" x14ac:dyDescent="0.2">
      <c r="A264" s="55">
        <v>40</v>
      </c>
      <c r="B264" s="112" t="s">
        <v>217</v>
      </c>
      <c r="C264" s="48">
        <v>21.616996</v>
      </c>
      <c r="D264" s="48">
        <v>16.543067000000001</v>
      </c>
      <c r="E264" s="48">
        <v>18.961601999999999</v>
      </c>
      <c r="F264" s="48">
        <v>28.630286000000002</v>
      </c>
      <c r="G264" s="48">
        <v>26.459031</v>
      </c>
      <c r="H264" s="48">
        <v>30.812760999999998</v>
      </c>
      <c r="I264" s="48">
        <v>20.962477</v>
      </c>
      <c r="J264" s="48">
        <v>57.248063000000002</v>
      </c>
      <c r="K264" s="48">
        <v>64.699708999999999</v>
      </c>
      <c r="L264" s="48">
        <v>25.530266999999998</v>
      </c>
      <c r="M264" s="48">
        <v>46.272289000000001</v>
      </c>
      <c r="N264" s="48">
        <v>32.849690000000002</v>
      </c>
      <c r="O264" s="48">
        <v>43.539901</v>
      </c>
      <c r="P264" s="48">
        <v>56.903798000000002</v>
      </c>
      <c r="Q264" s="48">
        <v>42.958959999999998</v>
      </c>
      <c r="R264" s="48">
        <v>30.182493000000001</v>
      </c>
      <c r="S264" s="48">
        <v>57.524070000000002</v>
      </c>
      <c r="T264" s="48">
        <v>40.316667000000002</v>
      </c>
      <c r="U264" s="48">
        <v>32.362890999999998</v>
      </c>
      <c r="V264" s="48">
        <v>31.592177</v>
      </c>
      <c r="W264" s="48">
        <v>45.231935999999997</v>
      </c>
      <c r="X264" s="48">
        <v>38.410471999999999</v>
      </c>
      <c r="Y264" s="48">
        <v>67.870620000000002</v>
      </c>
      <c r="Z264" s="48">
        <v>41.573364999999967</v>
      </c>
      <c r="AA264" s="48">
        <v>36.717498999999997</v>
      </c>
      <c r="AB264" s="48">
        <v>47.334988000000003</v>
      </c>
      <c r="AC264" s="48">
        <v>53.921647999999998</v>
      </c>
      <c r="AD264" s="48">
        <v>63.705590000000001</v>
      </c>
      <c r="AE264" s="48">
        <v>55.978651999999997</v>
      </c>
      <c r="AF264" s="48">
        <v>62.806738000000003</v>
      </c>
      <c r="AG264" s="48">
        <v>58.757018000000002</v>
      </c>
      <c r="AH264" s="48">
        <v>66.664282</v>
      </c>
      <c r="AI264" s="48">
        <v>66.568234000000004</v>
      </c>
      <c r="AJ264" s="48">
        <v>46.480798</v>
      </c>
      <c r="AK264" s="48">
        <v>24.935331999999999</v>
      </c>
      <c r="AL264" s="48">
        <v>57.395426</v>
      </c>
      <c r="AM264" s="48">
        <v>37.846932000000002</v>
      </c>
      <c r="AN264" s="48">
        <v>27.508682</v>
      </c>
      <c r="AO264" s="48">
        <v>10.433095</v>
      </c>
      <c r="AP264" s="48">
        <v>32.174249000000003</v>
      </c>
      <c r="AQ264" s="48">
        <v>50.989573999999998</v>
      </c>
      <c r="AR264" s="48">
        <v>25.318425999999999</v>
      </c>
      <c r="AS264" s="48">
        <v>29.669803999999999</v>
      </c>
      <c r="AT264" s="48">
        <v>92.972843999999995</v>
      </c>
      <c r="AU264" s="48">
        <v>63.993723000000003</v>
      </c>
      <c r="AV264" s="48">
        <v>41.323839999999997</v>
      </c>
      <c r="AW264" s="48">
        <v>74.338199000000003</v>
      </c>
      <c r="AX264" s="48">
        <v>57.122971999999997</v>
      </c>
      <c r="AY264" s="48">
        <v>35.6571</v>
      </c>
      <c r="AZ264" s="48">
        <v>34.952446999999999</v>
      </c>
      <c r="BA264" s="48">
        <v>79.736362999999997</v>
      </c>
      <c r="BB264" s="48">
        <v>25.543545000000002</v>
      </c>
      <c r="BC264" s="48">
        <v>109.62752999999999</v>
      </c>
      <c r="BD264" s="48">
        <v>113.42773200000001</v>
      </c>
      <c r="BE264" s="48">
        <v>91.480952000000002</v>
      </c>
      <c r="BF264" s="48">
        <v>18.830075000000001</v>
      </c>
      <c r="BG264" s="48">
        <v>93.143241000000003</v>
      </c>
      <c r="BH264" s="48">
        <v>94.630791000000002</v>
      </c>
      <c r="BI264" s="48">
        <v>27.788799999999998</v>
      </c>
      <c r="BJ264" s="48">
        <v>27.474337999999999</v>
      </c>
      <c r="BK264" s="48">
        <v>42.266744000000003</v>
      </c>
      <c r="BL264" s="48">
        <v>66.800736999999998</v>
      </c>
      <c r="BM264" s="48">
        <v>33.080727000000003</v>
      </c>
      <c r="BN264" s="48">
        <v>84.819108</v>
      </c>
      <c r="BO264" s="48">
        <v>68.054933000000005</v>
      </c>
      <c r="BP264" s="48">
        <v>86</v>
      </c>
      <c r="BQ264" s="48">
        <v>57.4</v>
      </c>
      <c r="BR264" s="48">
        <v>66</v>
      </c>
      <c r="BS264" s="48">
        <v>108.31452</v>
      </c>
      <c r="BT264" s="48">
        <v>25.475670999999998</v>
      </c>
      <c r="BU264" s="48">
        <v>40.895487000000003</v>
      </c>
      <c r="BV264" s="48">
        <v>72.451864999999998</v>
      </c>
      <c r="BW264" s="48">
        <v>21.881361999999999</v>
      </c>
      <c r="BX264" s="48">
        <v>28.648050000000001</v>
      </c>
      <c r="BY264" s="48">
        <v>40.301935999999998</v>
      </c>
      <c r="BZ264" s="48">
        <v>39.972403</v>
      </c>
      <c r="CA264" s="48">
        <v>78.985781000000003</v>
      </c>
      <c r="CB264" s="48">
        <v>84.183104</v>
      </c>
      <c r="CC264" s="48">
        <v>120.025471</v>
      </c>
      <c r="CD264" s="48">
        <v>151.83198999999999</v>
      </c>
      <c r="CE264" s="48">
        <v>139.34434099999999</v>
      </c>
      <c r="CF264" s="48">
        <v>40.086750000000002</v>
      </c>
      <c r="CG264" s="48">
        <v>45.726452999999999</v>
      </c>
      <c r="CH264" s="48">
        <v>49.118819000000002</v>
      </c>
      <c r="CI264" s="48">
        <v>51.696061399999998</v>
      </c>
      <c r="CJ264" s="48">
        <v>66.314781100000005</v>
      </c>
      <c r="CK264" s="48">
        <v>39.032672499999997</v>
      </c>
      <c r="CL264" s="48">
        <v>75.4503184</v>
      </c>
      <c r="CM264" s="48">
        <v>51.018913600000005</v>
      </c>
      <c r="CN264" s="48">
        <v>58.150929099999999</v>
      </c>
      <c r="CO264" s="48">
        <v>38.746684700000003</v>
      </c>
      <c r="CP264" s="48">
        <v>137.02367849999999</v>
      </c>
      <c r="CQ264" s="48">
        <v>24.3543494</v>
      </c>
      <c r="CR264" s="48">
        <v>40.2490904</v>
      </c>
      <c r="CS264" s="48">
        <v>84.975381900000002</v>
      </c>
      <c r="CT264" s="48">
        <v>22.190697399999998</v>
      </c>
      <c r="CU264" s="48">
        <v>10.196648699999999</v>
      </c>
      <c r="CV264" s="48">
        <v>14.628501099999999</v>
      </c>
      <c r="CW264" s="48">
        <v>16.3244984</v>
      </c>
      <c r="CX264" s="48">
        <v>7.6072860999999996</v>
      </c>
      <c r="CY264" s="48">
        <v>23.187709699999999</v>
      </c>
      <c r="CZ264" s="48">
        <v>19.062797199999999</v>
      </c>
      <c r="DA264" s="48">
        <v>16.676018899999999</v>
      </c>
      <c r="DB264" s="48">
        <v>25.6685233</v>
      </c>
      <c r="DC264" s="48">
        <v>18.438048800000001</v>
      </c>
      <c r="DD264" s="48">
        <v>48.992127000000004</v>
      </c>
      <c r="DE264" s="48">
        <v>14.715205599999999</v>
      </c>
      <c r="DF264" s="48">
        <v>29.3422579</v>
      </c>
      <c r="DG264" s="48">
        <v>31.724706609999998</v>
      </c>
      <c r="DH264" s="48">
        <v>13.119095079999999</v>
      </c>
      <c r="DI264" s="48">
        <v>34.292128710000014</v>
      </c>
      <c r="DJ264" s="48">
        <v>42.421875199999988</v>
      </c>
      <c r="DK264" s="48">
        <v>51.520441200000022</v>
      </c>
      <c r="DL264" s="48">
        <v>55.338161199999973</v>
      </c>
      <c r="DM264" s="48">
        <v>57.569382300000029</v>
      </c>
      <c r="DN264" s="48">
        <v>109.42988109999999</v>
      </c>
      <c r="DO264" s="48">
        <v>249.6267637</v>
      </c>
      <c r="DP264" s="48">
        <v>46.002178999999998</v>
      </c>
      <c r="DQ264" s="48">
        <v>43.026652599999998</v>
      </c>
      <c r="DR264" s="48">
        <v>116.90954549999999</v>
      </c>
      <c r="DS264" s="48">
        <v>25.400165886770271</v>
      </c>
      <c r="DT264" s="48">
        <v>108.6229854</v>
      </c>
      <c r="DU264" s="48">
        <v>68.075388500000003</v>
      </c>
      <c r="DV264" s="48">
        <v>54.2370947</v>
      </c>
      <c r="DW264" s="48">
        <v>94.210592599999998</v>
      </c>
      <c r="DX264" s="48">
        <v>105.35383420000001</v>
      </c>
      <c r="DY264" s="48">
        <v>66.058461800000003</v>
      </c>
      <c r="DZ264" s="48">
        <v>117.6855288</v>
      </c>
      <c r="EA264" s="48">
        <v>164.92873900000001</v>
      </c>
      <c r="EB264" s="48">
        <v>51.4458792</v>
      </c>
      <c r="EC264" s="48">
        <v>61.995209500000001</v>
      </c>
      <c r="ED264" s="48">
        <v>98.231588200000004</v>
      </c>
    </row>
    <row r="265" spans="1:134" x14ac:dyDescent="0.2">
      <c r="A265" s="83"/>
      <c r="B265" s="84" t="s">
        <v>114</v>
      </c>
      <c r="C265" s="66">
        <v>5148.0957139999991</v>
      </c>
      <c r="D265" s="66">
        <v>4702.1109559999977</v>
      </c>
      <c r="E265" s="66">
        <v>4826.3563310000009</v>
      </c>
      <c r="F265" s="66">
        <v>3591.0203990000005</v>
      </c>
      <c r="G265" s="66">
        <v>4532.9516979999999</v>
      </c>
      <c r="H265" s="66">
        <v>3221.1400740000004</v>
      </c>
      <c r="I265" s="66">
        <v>2919.0448600000004</v>
      </c>
      <c r="J265" s="66">
        <v>2959.2766320000005</v>
      </c>
      <c r="K265" s="66">
        <v>2948.4096739999995</v>
      </c>
      <c r="L265" s="66">
        <v>3881.2586519999995</v>
      </c>
      <c r="M265" s="66">
        <v>5138.0563430000002</v>
      </c>
      <c r="N265" s="66">
        <v>3549.3395150000006</v>
      </c>
      <c r="O265" s="66">
        <v>3605.7927480000003</v>
      </c>
      <c r="P265" s="66">
        <v>3965.3907829999998</v>
      </c>
      <c r="Q265" s="66">
        <v>5034.4781940000003</v>
      </c>
      <c r="R265" s="66">
        <v>3982.3446859999995</v>
      </c>
      <c r="S265" s="66">
        <v>7235.2350350000015</v>
      </c>
      <c r="T265" s="66">
        <v>3737.4628950000001</v>
      </c>
      <c r="U265" s="66">
        <v>4271.9488600000004</v>
      </c>
      <c r="V265" s="66">
        <v>4508.384250000001</v>
      </c>
      <c r="W265" s="66">
        <v>3182.2585369999993</v>
      </c>
      <c r="X265" s="66">
        <v>4354.8835459999991</v>
      </c>
      <c r="Y265" s="66">
        <v>4527.4943110000004</v>
      </c>
      <c r="Z265" s="66">
        <v>5577.8847240000005</v>
      </c>
      <c r="AA265" s="66">
        <v>4471.2403600000007</v>
      </c>
      <c r="AB265" s="66">
        <v>5977.9186340000015</v>
      </c>
      <c r="AC265" s="66">
        <v>5384.9004529999984</v>
      </c>
      <c r="AD265" s="66">
        <v>6279.4964519999994</v>
      </c>
      <c r="AE265" s="66">
        <v>8280.9175119999982</v>
      </c>
      <c r="AF265" s="66">
        <v>6497.2464920000011</v>
      </c>
      <c r="AG265" s="66">
        <v>6803.0794429999996</v>
      </c>
      <c r="AH265" s="66">
        <v>5257.6750599999987</v>
      </c>
      <c r="AI265" s="66">
        <v>6095.6679349999986</v>
      </c>
      <c r="AJ265" s="66">
        <v>3117.1376639999999</v>
      </c>
      <c r="AK265" s="66">
        <v>5545.6039650000012</v>
      </c>
      <c r="AL265" s="66">
        <v>5828.6106959999997</v>
      </c>
      <c r="AM265" s="66">
        <v>5285.8593270000001</v>
      </c>
      <c r="AN265" s="66">
        <v>5262.652164000001</v>
      </c>
      <c r="AO265" s="66">
        <v>3774.6580430000004</v>
      </c>
      <c r="AP265" s="66">
        <v>3668.8037989999989</v>
      </c>
      <c r="AQ265" s="66">
        <v>9631.4991790000004</v>
      </c>
      <c r="AR265" s="66">
        <v>6610.9674229999982</v>
      </c>
      <c r="AS265" s="66">
        <v>6865.0630509999992</v>
      </c>
      <c r="AT265" s="66">
        <v>9135.8810300000005</v>
      </c>
      <c r="AU265" s="66">
        <v>8319.5835470000002</v>
      </c>
      <c r="AV265" s="66">
        <v>7006.0784650000005</v>
      </c>
      <c r="AW265" s="66">
        <v>7701.4662249999983</v>
      </c>
      <c r="AX265" s="66">
        <v>8272.5409989999989</v>
      </c>
      <c r="AY265" s="66">
        <v>6361.7923169999995</v>
      </c>
      <c r="AZ265" s="66">
        <v>6843.8461150000003</v>
      </c>
      <c r="BA265" s="66">
        <v>10010.041665999999</v>
      </c>
      <c r="BB265" s="66">
        <v>7795.63634</v>
      </c>
      <c r="BC265" s="66">
        <v>6957.6188099999999</v>
      </c>
      <c r="BD265" s="66">
        <v>6438.5891459999984</v>
      </c>
      <c r="BE265" s="66">
        <v>6638.2363069999992</v>
      </c>
      <c r="BF265" s="66">
        <v>5828.1225999999979</v>
      </c>
      <c r="BG265" s="66">
        <v>6384.5955219999987</v>
      </c>
      <c r="BH265" s="66">
        <v>8132.4152699999995</v>
      </c>
      <c r="BI265" s="66">
        <v>6954.0302309999997</v>
      </c>
      <c r="BJ265" s="66">
        <v>10111.254815000002</v>
      </c>
      <c r="BK265" s="66">
        <v>7722.5444160000006</v>
      </c>
      <c r="BL265" s="66">
        <v>10904.485890999997</v>
      </c>
      <c r="BM265" s="66">
        <v>6890.796644</v>
      </c>
      <c r="BN265" s="66">
        <v>9330.3786729999993</v>
      </c>
      <c r="BO265" s="66">
        <v>7476.0431950000029</v>
      </c>
      <c r="BP265" s="66">
        <v>10337.899999999998</v>
      </c>
      <c r="BQ265" s="66">
        <v>10756.2</v>
      </c>
      <c r="BR265" s="66">
        <v>8280.6999999999989</v>
      </c>
      <c r="BS265" s="66">
        <v>9121.7077669999999</v>
      </c>
      <c r="BT265" s="66">
        <v>9757.2105570000003</v>
      </c>
      <c r="BU265" s="66">
        <v>10340.070838999996</v>
      </c>
      <c r="BV265" s="66">
        <v>11640.730518</v>
      </c>
      <c r="BW265" s="66">
        <v>9723.7790650000006</v>
      </c>
      <c r="BX265" s="66">
        <v>9969.7336880000021</v>
      </c>
      <c r="BY265" s="66">
        <v>17607.152341000001</v>
      </c>
      <c r="BZ265" s="66">
        <v>12211.674684000001</v>
      </c>
      <c r="CA265" s="66">
        <v>11611.557791999998</v>
      </c>
      <c r="CB265" s="66">
        <v>11817.705974999999</v>
      </c>
      <c r="CC265" s="66">
        <v>10951.588279999998</v>
      </c>
      <c r="CD265" s="66">
        <v>11881.064807000002</v>
      </c>
      <c r="CE265" s="66">
        <v>9362.9178110000012</v>
      </c>
      <c r="CF265" s="66">
        <v>10238.718896000002</v>
      </c>
      <c r="CG265" s="66">
        <v>11973.619143999998</v>
      </c>
      <c r="CH265" s="66">
        <v>13273.759126999999</v>
      </c>
      <c r="CI265" s="66">
        <v>13566.834333999997</v>
      </c>
      <c r="CJ265" s="66">
        <v>15938.2400839</v>
      </c>
      <c r="CK265" s="66">
        <v>11431.489095299999</v>
      </c>
      <c r="CL265" s="66">
        <v>14296.673036199998</v>
      </c>
      <c r="CM265" s="66">
        <v>16369.1451648</v>
      </c>
      <c r="CN265" s="66">
        <v>10155.216053399998</v>
      </c>
      <c r="CO265" s="66">
        <v>9962.7546221999983</v>
      </c>
      <c r="CP265" s="66">
        <v>9152.7827844000003</v>
      </c>
      <c r="CQ265" s="66">
        <v>4018.6836862999994</v>
      </c>
      <c r="CR265" s="66">
        <v>2156.9253979000005</v>
      </c>
      <c r="CS265" s="66">
        <v>8345.4523272000006</v>
      </c>
      <c r="CT265" s="66">
        <v>8587.7903667999999</v>
      </c>
      <c r="CU265" s="66">
        <v>7904.7634475999994</v>
      </c>
      <c r="CV265" s="66">
        <v>8708.9527260000013</v>
      </c>
      <c r="CW265" s="66">
        <v>12486.5145643</v>
      </c>
      <c r="CX265" s="66">
        <v>10806.984146599998</v>
      </c>
      <c r="CY265" s="66">
        <v>11754.717770199999</v>
      </c>
      <c r="CZ265" s="66">
        <v>13016.528237400003</v>
      </c>
      <c r="DA265" s="66">
        <v>12048.051950000001</v>
      </c>
      <c r="DB265" s="66">
        <v>12013.630419700001</v>
      </c>
      <c r="DC265" s="66">
        <v>17072.378439</v>
      </c>
      <c r="DD265" s="66">
        <v>11424.0237086</v>
      </c>
      <c r="DE265" s="66">
        <v>16453.265992799999</v>
      </c>
      <c r="DF265" s="66">
        <v>14371.656727199999</v>
      </c>
      <c r="DG265" s="66">
        <v>12904.368785790002</v>
      </c>
      <c r="DH265" s="66">
        <v>13710.076816309998</v>
      </c>
      <c r="DI265" s="66">
        <v>15533.649001</v>
      </c>
      <c r="DJ265" s="66">
        <v>18686.657402300003</v>
      </c>
      <c r="DK265" s="66">
        <v>17397.000277599996</v>
      </c>
      <c r="DL265" s="66">
        <v>16650.668094899997</v>
      </c>
      <c r="DM265" s="66">
        <v>12248.933141899995</v>
      </c>
      <c r="DN265" s="66">
        <v>13454.085414699999</v>
      </c>
      <c r="DO265" s="66">
        <v>16871.802162199998</v>
      </c>
      <c r="DP265" s="66">
        <v>10279.783813200002</v>
      </c>
      <c r="DQ265" s="66">
        <v>9916.0918400999981</v>
      </c>
      <c r="DR265" s="66">
        <v>12954.119042000004</v>
      </c>
      <c r="DS265" s="66">
        <v>11973.897057436236</v>
      </c>
      <c r="DT265" s="66">
        <v>12243.909798699999</v>
      </c>
      <c r="DU265" s="66">
        <v>10660.345666399999</v>
      </c>
      <c r="DV265" s="66">
        <v>11641.229972900001</v>
      </c>
      <c r="DW265" s="66">
        <v>11199.9376269</v>
      </c>
      <c r="DX265" s="66">
        <v>9560.0554339999962</v>
      </c>
      <c r="DY265" s="66">
        <v>8772.5669104000008</v>
      </c>
      <c r="DZ265" s="66">
        <v>14459.0693089</v>
      </c>
      <c r="EA265" s="66">
        <v>11075.7613575</v>
      </c>
      <c r="EB265" s="66">
        <f>SUM(EB225:EB264)</f>
        <v>9147.7919684999997</v>
      </c>
      <c r="EC265" s="66">
        <v>13565.347517300001</v>
      </c>
      <c r="ED265" s="66">
        <v>14163.512856299998</v>
      </c>
    </row>
    <row r="266" spans="1:134" x14ac:dyDescent="0.2">
      <c r="B266" s="85"/>
    </row>
    <row r="267" spans="1:134" x14ac:dyDescent="0.2">
      <c r="A267" s="83"/>
      <c r="B267" s="84" t="s">
        <v>115</v>
      </c>
      <c r="C267" s="66">
        <v>1493.1042860000016</v>
      </c>
      <c r="D267" s="66">
        <v>1296.4089330000015</v>
      </c>
      <c r="E267" s="66">
        <v>1405.5278760000019</v>
      </c>
      <c r="F267" s="66">
        <v>1098.7358449999988</v>
      </c>
      <c r="G267" s="66">
        <v>1135.7034410000006</v>
      </c>
      <c r="H267" s="66">
        <v>1372.4920879999995</v>
      </c>
      <c r="I267" s="66">
        <v>1096.1551399999994</v>
      </c>
      <c r="J267" s="66">
        <v>1253.1588889999998</v>
      </c>
      <c r="K267" s="66">
        <v>1087.9550329999993</v>
      </c>
      <c r="L267" s="66">
        <v>1271.6721560000005</v>
      </c>
      <c r="M267" s="66">
        <v>1229.3213039999991</v>
      </c>
      <c r="N267" s="66">
        <v>1293.9144949999991</v>
      </c>
      <c r="O267" s="66">
        <v>1335.781747999999</v>
      </c>
      <c r="P267" s="66">
        <v>1492.4338460000008</v>
      </c>
      <c r="Q267" s="66">
        <v>1232.8066909999998</v>
      </c>
      <c r="R267" s="66">
        <v>1047.4945890000008</v>
      </c>
      <c r="S267" s="66">
        <v>1968.5881509999981</v>
      </c>
      <c r="T267" s="66">
        <v>1530.6368389999984</v>
      </c>
      <c r="U267" s="66">
        <v>1615.5360039999987</v>
      </c>
      <c r="V267" s="66">
        <v>1686.2236739999998</v>
      </c>
      <c r="W267" s="66">
        <v>1327.4082989999984</v>
      </c>
      <c r="X267" s="66">
        <v>1751.2045730000009</v>
      </c>
      <c r="Y267" s="66">
        <v>1803.3270319999983</v>
      </c>
      <c r="Z267" s="66">
        <v>2543.606922999973</v>
      </c>
      <c r="AA267" s="66">
        <v>1652.8714219999983</v>
      </c>
      <c r="AB267" s="66">
        <v>2438.8163060000006</v>
      </c>
      <c r="AC267" s="66">
        <v>3420.5562459999983</v>
      </c>
      <c r="AD267" s="66">
        <v>3057.8121140000021</v>
      </c>
      <c r="AE267" s="66">
        <v>2332.9821709999997</v>
      </c>
      <c r="AF267" s="66">
        <v>4161.7535079999989</v>
      </c>
      <c r="AG267" s="66">
        <v>3108.4302309999994</v>
      </c>
      <c r="AH267" s="66">
        <v>2575.3788450000002</v>
      </c>
      <c r="AI267" s="66">
        <v>2356.4506349999983</v>
      </c>
      <c r="AJ267" s="66">
        <v>1219.4085539999996</v>
      </c>
      <c r="AK267" s="66">
        <v>2136.0041330000031</v>
      </c>
      <c r="AL267" s="66">
        <v>2166.4516190000004</v>
      </c>
      <c r="AM267" s="66">
        <v>3197.1256630000025</v>
      </c>
      <c r="AN267" s="66">
        <v>1657.4945579999994</v>
      </c>
      <c r="AO267" s="66">
        <v>1068.0722159999996</v>
      </c>
      <c r="AP267" s="66">
        <v>1464.3151660000008</v>
      </c>
      <c r="AQ267" s="66">
        <v>2175.9991299999983</v>
      </c>
      <c r="AR267" s="66">
        <v>2399.3668130000024</v>
      </c>
      <c r="AS267" s="66">
        <v>2984.9946930000006</v>
      </c>
      <c r="AT267" s="66">
        <v>5117.066582999998</v>
      </c>
      <c r="AU267" s="66">
        <v>3759.2736829999994</v>
      </c>
      <c r="AV267" s="66">
        <v>3152.9932669999962</v>
      </c>
      <c r="AW267" s="66">
        <v>3406.5106479999977</v>
      </c>
      <c r="AX267" s="66">
        <v>3776.0519679999943</v>
      </c>
      <c r="AY267" s="66">
        <v>3011.9391060000016</v>
      </c>
      <c r="AZ267" s="66">
        <v>3218.429818999999</v>
      </c>
      <c r="BA267" s="66">
        <v>2710.2083800000037</v>
      </c>
      <c r="BB267" s="66">
        <v>3878.0711619999975</v>
      </c>
      <c r="BC267" s="66">
        <v>2405.9385170000005</v>
      </c>
      <c r="BD267" s="66">
        <v>2421.9993950000007</v>
      </c>
      <c r="BE267" s="66">
        <v>5221.2494199999983</v>
      </c>
      <c r="BF267" s="66">
        <v>2839.5786900000012</v>
      </c>
      <c r="BG267" s="66">
        <v>3751.4695620000011</v>
      </c>
      <c r="BH267" s="66">
        <v>3222.0703270000013</v>
      </c>
      <c r="BI267" s="66">
        <v>2939.788454999999</v>
      </c>
      <c r="BJ267" s="66">
        <v>3168.1007910000026</v>
      </c>
      <c r="BK267" s="66">
        <v>2986.9517889999988</v>
      </c>
      <c r="BL267" s="66">
        <v>4121.3484919999992</v>
      </c>
      <c r="BM267" s="66">
        <v>3787.9536160000007</v>
      </c>
      <c r="BN267" s="66">
        <v>3226.6636730899281</v>
      </c>
      <c r="BO267" s="66">
        <v>3564.9159969999955</v>
      </c>
      <c r="BP267" s="66">
        <v>3492.7000000000025</v>
      </c>
      <c r="BQ267" s="66">
        <v>3856.2176139100793</v>
      </c>
      <c r="BR267" s="66">
        <v>4161.1723970000003</v>
      </c>
      <c r="BS267" s="66">
        <v>3823.422152000001</v>
      </c>
      <c r="BT267" s="66">
        <v>3643.22596599998</v>
      </c>
      <c r="BU267" s="66">
        <v>5203.9504469999993</v>
      </c>
      <c r="BV267" s="66">
        <v>5559.7915470000007</v>
      </c>
      <c r="BW267" s="66">
        <v>5215.4246299999995</v>
      </c>
      <c r="BX267" s="66">
        <v>4223.6457459999965</v>
      </c>
      <c r="BY267" s="66">
        <v>6375.9506979999933</v>
      </c>
      <c r="BZ267" s="66">
        <v>5731.1246340000034</v>
      </c>
      <c r="CA267" s="66">
        <v>5964.5112350000036</v>
      </c>
      <c r="CB267" s="66">
        <v>5071.6265149999981</v>
      </c>
      <c r="CC267" s="66">
        <v>4348.6247170000115</v>
      </c>
      <c r="CD267" s="66">
        <v>6332.355765999986</v>
      </c>
      <c r="CE267" s="66">
        <v>5573.809898999998</v>
      </c>
      <c r="CF267" s="66">
        <v>5017.7485069999984</v>
      </c>
      <c r="CG267" s="66">
        <v>5408.4641960000026</v>
      </c>
      <c r="CH267" s="66">
        <v>5632.0815469993777</v>
      </c>
      <c r="CI267" s="66">
        <v>4964.6839819000033</v>
      </c>
      <c r="CJ267" s="66">
        <v>6093.9758108000024</v>
      </c>
      <c r="CK267" s="66">
        <v>7272.9320587999973</v>
      </c>
      <c r="CL267" s="66">
        <v>6621.056059700004</v>
      </c>
      <c r="CM267" s="66">
        <v>5920.242248999999</v>
      </c>
      <c r="CN267" s="66">
        <v>5622.2878665000026</v>
      </c>
      <c r="CO267" s="66">
        <v>4412.6477418000013</v>
      </c>
      <c r="CP267" s="66">
        <v>4871.1695201999992</v>
      </c>
      <c r="CQ267" s="66">
        <v>1713.6905800000009</v>
      </c>
      <c r="CR267" s="66">
        <v>1747.9252635999997</v>
      </c>
      <c r="CS267" s="66">
        <v>5093.8120895999982</v>
      </c>
      <c r="CT267" s="66">
        <v>3603.8984719</v>
      </c>
      <c r="CU267" s="66">
        <v>3274.2342641999994</v>
      </c>
      <c r="CV267" s="66">
        <v>4425.6889581999985</v>
      </c>
      <c r="CW267" s="66">
        <v>6523.0228791000009</v>
      </c>
      <c r="CX267" s="66">
        <v>5990.0146156000028</v>
      </c>
      <c r="CY267" s="66">
        <v>5587.3616918000025</v>
      </c>
      <c r="CZ267" s="66">
        <v>5846.4997673999951</v>
      </c>
      <c r="DA267" s="66">
        <v>7747.7276662000004</v>
      </c>
      <c r="DB267" s="66">
        <v>8060.8476606999993</v>
      </c>
      <c r="DC267" s="66">
        <v>10865.681250599999</v>
      </c>
      <c r="DD267" s="66">
        <v>7635.5282199999983</v>
      </c>
      <c r="DE267" s="66">
        <v>10873.4408559</v>
      </c>
      <c r="DF267" s="66">
        <v>9031.5446960000008</v>
      </c>
      <c r="DG267" s="66">
        <v>8066.2982025099973</v>
      </c>
      <c r="DH267" s="66">
        <v>8166.8474687200014</v>
      </c>
      <c r="DI267" s="66">
        <v>8859.2584956700066</v>
      </c>
      <c r="DJ267" s="66">
        <v>8374.302407799998</v>
      </c>
      <c r="DK267" s="66">
        <v>10500.311506900012</v>
      </c>
      <c r="DL267" s="66">
        <v>7064.1878998999782</v>
      </c>
      <c r="DM267" s="66">
        <v>7075.1839817000127</v>
      </c>
      <c r="DN267" s="66">
        <v>7467.3081013999981</v>
      </c>
      <c r="DO267" s="66">
        <v>8017.0991440000034</v>
      </c>
      <c r="DP267" s="66">
        <v>5541.3320173999982</v>
      </c>
      <c r="DQ267" s="66">
        <v>7426.1937212000012</v>
      </c>
      <c r="DR267" s="66">
        <v>7618.1550570999952</v>
      </c>
      <c r="DS267" s="66">
        <v>6791.3468116085314</v>
      </c>
      <c r="DT267" s="66">
        <v>6120.6244444000004</v>
      </c>
      <c r="DU267" s="66">
        <v>8253.4218286999985</v>
      </c>
      <c r="DV267" s="66">
        <v>6922.6049082999998</v>
      </c>
      <c r="DW267" s="66">
        <v>8773.7880141999976</v>
      </c>
      <c r="DX267" s="66">
        <v>5837.5385076000039</v>
      </c>
      <c r="DY267" s="66">
        <v>6301.2084412000004</v>
      </c>
      <c r="DZ267" s="66">
        <v>6274.206370599999</v>
      </c>
      <c r="EA267" s="66">
        <v>5586.9048980000007</v>
      </c>
      <c r="EB267" s="66">
        <v>7622.4264003000008</v>
      </c>
      <c r="EC267" s="66">
        <v>9587.7858396999982</v>
      </c>
      <c r="ED267" s="66">
        <v>6180.6510308000015</v>
      </c>
    </row>
    <row r="268" spans="1:134" x14ac:dyDescent="0.2">
      <c r="B268" s="85"/>
    </row>
    <row r="269" spans="1:134" x14ac:dyDescent="0.2">
      <c r="A269" s="83"/>
      <c r="B269" s="84" t="s">
        <v>56</v>
      </c>
      <c r="C269" s="66">
        <v>6641.2000000000007</v>
      </c>
      <c r="D269" s="66">
        <v>5998.5198889999992</v>
      </c>
      <c r="E269" s="66">
        <v>6231.8842070000028</v>
      </c>
      <c r="F269" s="66">
        <v>4689.7562439999992</v>
      </c>
      <c r="G269" s="66">
        <v>5668.6551390000004</v>
      </c>
      <c r="H269" s="66">
        <v>4593.6321619999999</v>
      </c>
      <c r="I269" s="66">
        <v>4015.2</v>
      </c>
      <c r="J269" s="66">
        <v>4212.4355210000003</v>
      </c>
      <c r="K269" s="66">
        <v>4036.3647069999988</v>
      </c>
      <c r="L269" s="66">
        <v>5152.9308080000001</v>
      </c>
      <c r="M269" s="66">
        <v>6367.3776469999993</v>
      </c>
      <c r="N269" s="66">
        <v>4843.2540099999997</v>
      </c>
      <c r="O269" s="66">
        <v>4941.5744959999993</v>
      </c>
      <c r="P269" s="66">
        <v>5457.8246290000006</v>
      </c>
      <c r="Q269" s="66">
        <v>6267.284885</v>
      </c>
      <c r="R269" s="66">
        <v>5029.8392750000003</v>
      </c>
      <c r="S269" s="66">
        <v>9203.8231859999996</v>
      </c>
      <c r="T269" s="66">
        <v>5268.0997339999985</v>
      </c>
      <c r="U269" s="66">
        <v>5887.4848639999991</v>
      </c>
      <c r="V269" s="66">
        <v>6194.6079240000008</v>
      </c>
      <c r="W269" s="66">
        <v>4509.6668359999976</v>
      </c>
      <c r="X269" s="66">
        <v>6106.088119</v>
      </c>
      <c r="Y269" s="66">
        <v>6330.8213429999987</v>
      </c>
      <c r="Z269" s="66">
        <v>8121.4916469999735</v>
      </c>
      <c r="AA269" s="66">
        <v>6124.111781999999</v>
      </c>
      <c r="AB269" s="66">
        <v>8416.7349400000021</v>
      </c>
      <c r="AC269" s="66">
        <v>8805.4566989999967</v>
      </c>
      <c r="AD269" s="66">
        <v>9337.3085660000015</v>
      </c>
      <c r="AE269" s="66">
        <v>10613.899682999998</v>
      </c>
      <c r="AF269" s="66">
        <v>10659</v>
      </c>
      <c r="AG269" s="66">
        <v>9911.509673999999</v>
      </c>
      <c r="AH269" s="66">
        <v>7833.0539049999988</v>
      </c>
      <c r="AI269" s="66">
        <v>8452.1185699999969</v>
      </c>
      <c r="AJ269" s="66">
        <v>4336.5462179999995</v>
      </c>
      <c r="AK269" s="66">
        <v>7681.6080980000042</v>
      </c>
      <c r="AL269" s="66">
        <v>7995.0623150000001</v>
      </c>
      <c r="AM269" s="66">
        <v>8482.9849900000027</v>
      </c>
      <c r="AN269" s="66">
        <v>6920.1467220000004</v>
      </c>
      <c r="AO269" s="66">
        <v>4842.7302589999999</v>
      </c>
      <c r="AP269" s="66">
        <v>5133.1189649999997</v>
      </c>
      <c r="AQ269" s="66">
        <v>11807.498308999999</v>
      </c>
      <c r="AR269" s="66">
        <v>9010.3342360000006</v>
      </c>
      <c r="AS269" s="66">
        <v>9850.0577439999997</v>
      </c>
      <c r="AT269" s="66">
        <v>14252.947612999998</v>
      </c>
      <c r="AU269" s="66">
        <v>12078.85723</v>
      </c>
      <c r="AV269" s="66">
        <v>10159.071731999997</v>
      </c>
      <c r="AW269" s="66">
        <v>11107.976872999996</v>
      </c>
      <c r="AX269" s="66">
        <v>12048.592966999993</v>
      </c>
      <c r="AY269" s="66">
        <v>9373.7314230000011</v>
      </c>
      <c r="AZ269" s="66">
        <v>10062.275933999999</v>
      </c>
      <c r="BA269" s="66">
        <v>12720.250046000003</v>
      </c>
      <c r="BB269" s="66">
        <v>11673.707501999997</v>
      </c>
      <c r="BC269" s="66">
        <v>9363.5573270000004</v>
      </c>
      <c r="BD269" s="66">
        <v>8860.5885409999992</v>
      </c>
      <c r="BE269" s="66">
        <v>11859.485726999997</v>
      </c>
      <c r="BF269" s="66">
        <v>8667.7012899999991</v>
      </c>
      <c r="BG269" s="66">
        <v>10136.065084</v>
      </c>
      <c r="BH269" s="66">
        <v>11354.485597000001</v>
      </c>
      <c r="BI269" s="66">
        <v>9893.8186859999987</v>
      </c>
      <c r="BJ269" s="66">
        <v>13279.355606000005</v>
      </c>
      <c r="BK269" s="66">
        <v>10709.496204999999</v>
      </c>
      <c r="BL269" s="66">
        <v>15025.834382999996</v>
      </c>
      <c r="BM269" s="66">
        <v>10678.750260000001</v>
      </c>
      <c r="BN269" s="66">
        <v>12557.042346089927</v>
      </c>
      <c r="BO269" s="66">
        <v>11040.959191999998</v>
      </c>
      <c r="BP269" s="66">
        <v>13830.6</v>
      </c>
      <c r="BQ269" s="66">
        <v>14612.41761391008</v>
      </c>
      <c r="BR269" s="66">
        <v>12441.872396999999</v>
      </c>
      <c r="BS269" s="66">
        <v>12945.129919000001</v>
      </c>
      <c r="BT269" s="66">
        <v>13400.43652299998</v>
      </c>
      <c r="BU269" s="66">
        <v>15544.021285999996</v>
      </c>
      <c r="BV269" s="66">
        <v>17200.522065000001</v>
      </c>
      <c r="BW269" s="66">
        <v>14939.203695</v>
      </c>
      <c r="BX269" s="66">
        <v>14193.379433999999</v>
      </c>
      <c r="BY269" s="66">
        <v>23983.103038999994</v>
      </c>
      <c r="BZ269" s="66">
        <v>17942.799318000005</v>
      </c>
      <c r="CA269" s="66">
        <v>17576.069027000001</v>
      </c>
      <c r="CB269" s="66">
        <v>16889.332489999997</v>
      </c>
      <c r="CC269" s="66">
        <v>15300.21299700001</v>
      </c>
      <c r="CD269" s="66">
        <v>18213.420572999989</v>
      </c>
      <c r="CE269" s="66">
        <v>14936.727709999999</v>
      </c>
      <c r="CF269" s="66">
        <v>15256.467403000001</v>
      </c>
      <c r="CG269" s="66">
        <v>17382.083340000001</v>
      </c>
      <c r="CH269" s="66">
        <v>18905.840673999377</v>
      </c>
      <c r="CI269" s="66">
        <v>18531.518315900001</v>
      </c>
      <c r="CJ269" s="66">
        <v>22032.215894700003</v>
      </c>
      <c r="CK269" s="66">
        <v>18704.421154099997</v>
      </c>
      <c r="CL269" s="66">
        <v>20917.729095900002</v>
      </c>
      <c r="CM269" s="66">
        <v>22289.387413799999</v>
      </c>
      <c r="CN269" s="66">
        <v>15777.5039199</v>
      </c>
      <c r="CO269" s="66">
        <v>14375.402364</v>
      </c>
      <c r="CP269" s="66">
        <v>14023.952304599999</v>
      </c>
      <c r="CQ269" s="66">
        <v>5732.3742663000003</v>
      </c>
      <c r="CR269" s="66">
        <v>3904.8506615000001</v>
      </c>
      <c r="CS269" s="66">
        <v>13439.264416799999</v>
      </c>
      <c r="CT269" s="66">
        <v>12191.6888387</v>
      </c>
      <c r="CU269" s="66">
        <v>11178.997711799999</v>
      </c>
      <c r="CV269" s="66">
        <v>13134.6416842</v>
      </c>
      <c r="CW269" s="66">
        <v>19009.5374434</v>
      </c>
      <c r="CX269" s="66">
        <v>16796.998762200001</v>
      </c>
      <c r="CY269" s="66">
        <v>17342.079462000002</v>
      </c>
      <c r="CZ269" s="66">
        <v>18863.028004799999</v>
      </c>
      <c r="DA269" s="66">
        <v>19795.779616200001</v>
      </c>
      <c r="DB269" s="66">
        <v>20074.4780804</v>
      </c>
      <c r="DC269" s="66">
        <v>27938.059689599999</v>
      </c>
      <c r="DD269" s="66">
        <v>19059.551928599998</v>
      </c>
      <c r="DE269" s="66">
        <v>27326.7068487</v>
      </c>
      <c r="DF269" s="66">
        <v>23403.2014232</v>
      </c>
      <c r="DG269" s="66">
        <v>20970.6669883</v>
      </c>
      <c r="DH269" s="66">
        <v>21876.92428503</v>
      </c>
      <c r="DI269" s="66">
        <v>24392.907496670006</v>
      </c>
      <c r="DJ269" s="66">
        <v>27060.959810100001</v>
      </c>
      <c r="DK269" s="66">
        <v>27897.311784500009</v>
      </c>
      <c r="DL269" s="66">
        <v>23714.855994799975</v>
      </c>
      <c r="DM269" s="66">
        <v>19324.117123600008</v>
      </c>
      <c r="DN269" s="66">
        <v>20921.393516099997</v>
      </c>
      <c r="DO269" s="66">
        <v>24888.901306200001</v>
      </c>
      <c r="DP269" s="66">
        <v>15821.1158306</v>
      </c>
      <c r="DQ269" s="66">
        <v>17342.285561299999</v>
      </c>
      <c r="DR269" s="66">
        <v>20572.274099099999</v>
      </c>
      <c r="DS269" s="66">
        <v>18765.243869044767</v>
      </c>
      <c r="DT269" s="66">
        <v>18364.534243099999</v>
      </c>
      <c r="DU269" s="66">
        <v>18913.767495099997</v>
      </c>
      <c r="DV269" s="66">
        <v>18563.8348812</v>
      </c>
      <c r="DW269" s="66">
        <v>19973.725641099998</v>
      </c>
      <c r="DX269" s="66">
        <v>15397.5939416</v>
      </c>
      <c r="DY269" s="66">
        <v>15073.775351600001</v>
      </c>
      <c r="DZ269" s="66">
        <v>20733.275679499999</v>
      </c>
      <c r="EA269" s="66">
        <v>16662.6662555</v>
      </c>
      <c r="EB269" s="66">
        <v>16770.2183688</v>
      </c>
      <c r="EC269" s="66">
        <v>23153.133356999999</v>
      </c>
      <c r="ED269" s="66">
        <v>20344.1638871</v>
      </c>
    </row>
    <row r="271" spans="1:134" ht="22.5" x14ac:dyDescent="0.3">
      <c r="A271" s="86" t="s">
        <v>237</v>
      </c>
      <c r="B271" s="86"/>
    </row>
    <row r="272" spans="1:134" s="16" customFormat="1" x14ac:dyDescent="0.2">
      <c r="A272" s="189" t="s">
        <v>34</v>
      </c>
      <c r="B272" s="191" t="s">
        <v>64</v>
      </c>
      <c r="C272" s="182" t="s">
        <v>221</v>
      </c>
      <c r="D272" s="193"/>
      <c r="E272" s="193"/>
      <c r="F272" s="193"/>
      <c r="G272" s="193"/>
      <c r="H272" s="193"/>
      <c r="I272" s="193"/>
      <c r="J272" s="193"/>
      <c r="K272" s="193"/>
      <c r="L272" s="193"/>
      <c r="M272" s="193"/>
      <c r="N272" s="193"/>
      <c r="O272" s="182" t="s">
        <v>222</v>
      </c>
      <c r="P272" s="193"/>
      <c r="Q272" s="193"/>
      <c r="R272" s="193"/>
      <c r="S272" s="193"/>
      <c r="T272" s="193"/>
      <c r="U272" s="193"/>
      <c r="V272" s="193"/>
      <c r="W272" s="193"/>
      <c r="X272" s="193"/>
      <c r="Y272" s="193"/>
      <c r="Z272" s="193"/>
      <c r="AA272" s="203" t="s">
        <v>223</v>
      </c>
      <c r="AB272" s="204"/>
      <c r="AC272" s="204"/>
      <c r="AD272" s="204"/>
      <c r="AE272" s="204"/>
      <c r="AF272" s="204"/>
      <c r="AG272" s="204"/>
      <c r="AH272" s="204"/>
      <c r="AI272" s="204"/>
      <c r="AJ272" s="204"/>
      <c r="AK272" s="204"/>
      <c r="AL272" s="204"/>
      <c r="AM272" s="203" t="s">
        <v>224</v>
      </c>
      <c r="AN272" s="204"/>
      <c r="AO272" s="204"/>
      <c r="AP272" s="204"/>
      <c r="AQ272" s="204"/>
      <c r="AR272" s="204"/>
      <c r="AS272" s="204"/>
      <c r="AT272" s="204"/>
      <c r="AU272" s="204"/>
      <c r="AV272" s="204"/>
      <c r="AW272" s="204"/>
      <c r="AX272" s="204"/>
      <c r="AY272" s="203" t="s">
        <v>225</v>
      </c>
      <c r="AZ272" s="204"/>
      <c r="BA272" s="204"/>
      <c r="BB272" s="204"/>
      <c r="BC272" s="204"/>
      <c r="BD272" s="204"/>
      <c r="BE272" s="204"/>
      <c r="BF272" s="204"/>
      <c r="BG272" s="204"/>
      <c r="BH272" s="204"/>
      <c r="BI272" s="204"/>
      <c r="BJ272" s="204"/>
      <c r="BK272" s="203" t="s">
        <v>226</v>
      </c>
      <c r="BL272" s="204"/>
      <c r="BM272" s="204"/>
      <c r="BN272" s="204"/>
      <c r="BO272" s="204"/>
      <c r="BP272" s="204"/>
      <c r="BQ272" s="204"/>
      <c r="BR272" s="204"/>
      <c r="BS272" s="204"/>
      <c r="BT272" s="204"/>
      <c r="BU272" s="204"/>
      <c r="BV272" s="204"/>
      <c r="BW272" s="175" t="s">
        <v>227</v>
      </c>
      <c r="BX272" s="175"/>
      <c r="BY272" s="175"/>
      <c r="BZ272" s="175"/>
      <c r="CA272" s="175"/>
      <c r="CB272" s="175"/>
      <c r="CC272" s="175"/>
      <c r="CD272" s="175"/>
      <c r="CE272" s="175"/>
      <c r="CF272" s="175"/>
      <c r="CG272" s="175"/>
      <c r="CH272" s="175"/>
      <c r="CI272" s="175" t="s">
        <v>228</v>
      </c>
      <c r="CJ272" s="175"/>
      <c r="CK272" s="175"/>
      <c r="CL272" s="175"/>
      <c r="CM272" s="175"/>
      <c r="CN272" s="175"/>
      <c r="CO272" s="175"/>
      <c r="CP272" s="175"/>
      <c r="CQ272" s="175"/>
      <c r="CR272" s="175"/>
      <c r="CS272" s="175"/>
      <c r="CT272" s="175"/>
      <c r="CU272" s="175" t="s">
        <v>229</v>
      </c>
      <c r="CV272" s="175"/>
      <c r="CW272" s="175"/>
      <c r="CX272" s="175"/>
      <c r="CY272" s="175"/>
      <c r="CZ272" s="175"/>
      <c r="DA272" s="175"/>
      <c r="DB272" s="175"/>
      <c r="DC272" s="175"/>
      <c r="DD272" s="175"/>
      <c r="DE272" s="175"/>
      <c r="DF272" s="175"/>
      <c r="DG272" s="175" t="s">
        <v>230</v>
      </c>
      <c r="DH272" s="175"/>
      <c r="DI272" s="175"/>
      <c r="DJ272" s="175"/>
      <c r="DK272" s="175"/>
      <c r="DL272" s="175"/>
      <c r="DM272" s="175"/>
      <c r="DN272" s="175"/>
      <c r="DO272" s="175"/>
      <c r="DP272" s="175"/>
      <c r="DQ272" s="175"/>
      <c r="DR272" s="175"/>
      <c r="DS272" s="175" t="s">
        <v>302</v>
      </c>
      <c r="DT272" s="175"/>
      <c r="DU272" s="175"/>
      <c r="DV272" s="175"/>
      <c r="DW272" s="175"/>
      <c r="DX272" s="175"/>
      <c r="DY272" s="175"/>
      <c r="DZ272" s="175"/>
      <c r="EA272" s="175"/>
      <c r="EB272" s="175"/>
      <c r="EC272" s="175"/>
      <c r="ED272" s="175"/>
    </row>
    <row r="273" spans="1:134" s="16" customFormat="1" x14ac:dyDescent="0.2">
      <c r="A273" s="190"/>
      <c r="B273" s="192"/>
      <c r="C273" s="128" t="s">
        <v>258</v>
      </c>
      <c r="D273" s="128" t="s">
        <v>259</v>
      </c>
      <c r="E273" s="128" t="s">
        <v>260</v>
      </c>
      <c r="F273" s="128" t="s">
        <v>261</v>
      </c>
      <c r="G273" s="128" t="s">
        <v>262</v>
      </c>
      <c r="H273" s="128" t="s">
        <v>263</v>
      </c>
      <c r="I273" s="128" t="s">
        <v>264</v>
      </c>
      <c r="J273" s="128" t="s">
        <v>265</v>
      </c>
      <c r="K273" s="128" t="s">
        <v>266</v>
      </c>
      <c r="L273" s="128" t="s">
        <v>267</v>
      </c>
      <c r="M273" s="128" t="s">
        <v>268</v>
      </c>
      <c r="N273" s="128" t="s">
        <v>269</v>
      </c>
      <c r="O273" s="79" t="s">
        <v>258</v>
      </c>
      <c r="P273" s="79" t="s">
        <v>259</v>
      </c>
      <c r="Q273" s="79" t="s">
        <v>260</v>
      </c>
      <c r="R273" s="79" t="s">
        <v>261</v>
      </c>
      <c r="S273" s="79" t="s">
        <v>262</v>
      </c>
      <c r="T273" s="79" t="s">
        <v>263</v>
      </c>
      <c r="U273" s="79" t="s">
        <v>264</v>
      </c>
      <c r="V273" s="79" t="s">
        <v>265</v>
      </c>
      <c r="W273" s="79" t="s">
        <v>266</v>
      </c>
      <c r="X273" s="79" t="s">
        <v>267</v>
      </c>
      <c r="Y273" s="79" t="s">
        <v>268</v>
      </c>
      <c r="Z273" s="79" t="s">
        <v>269</v>
      </c>
      <c r="AA273" s="79" t="s">
        <v>258</v>
      </c>
      <c r="AB273" s="79" t="s">
        <v>259</v>
      </c>
      <c r="AC273" s="79" t="s">
        <v>260</v>
      </c>
      <c r="AD273" s="79" t="s">
        <v>261</v>
      </c>
      <c r="AE273" s="79" t="s">
        <v>262</v>
      </c>
      <c r="AF273" s="79" t="s">
        <v>263</v>
      </c>
      <c r="AG273" s="79" t="s">
        <v>264</v>
      </c>
      <c r="AH273" s="79" t="s">
        <v>265</v>
      </c>
      <c r="AI273" s="79" t="s">
        <v>266</v>
      </c>
      <c r="AJ273" s="79" t="s">
        <v>267</v>
      </c>
      <c r="AK273" s="79" t="s">
        <v>268</v>
      </c>
      <c r="AL273" s="79" t="s">
        <v>269</v>
      </c>
      <c r="AM273" s="79" t="s">
        <v>258</v>
      </c>
      <c r="AN273" s="79" t="s">
        <v>259</v>
      </c>
      <c r="AO273" s="79" t="s">
        <v>260</v>
      </c>
      <c r="AP273" s="79" t="s">
        <v>261</v>
      </c>
      <c r="AQ273" s="79" t="s">
        <v>262</v>
      </c>
      <c r="AR273" s="79" t="s">
        <v>263</v>
      </c>
      <c r="AS273" s="79" t="s">
        <v>264</v>
      </c>
      <c r="AT273" s="79" t="s">
        <v>265</v>
      </c>
      <c r="AU273" s="79" t="s">
        <v>266</v>
      </c>
      <c r="AV273" s="79" t="s">
        <v>267</v>
      </c>
      <c r="AW273" s="79" t="s">
        <v>268</v>
      </c>
      <c r="AX273" s="79" t="s">
        <v>269</v>
      </c>
      <c r="AY273" s="79" t="s">
        <v>258</v>
      </c>
      <c r="AZ273" s="79" t="s">
        <v>259</v>
      </c>
      <c r="BA273" s="79" t="s">
        <v>260</v>
      </c>
      <c r="BB273" s="79" t="s">
        <v>261</v>
      </c>
      <c r="BC273" s="79" t="s">
        <v>262</v>
      </c>
      <c r="BD273" s="79" t="s">
        <v>263</v>
      </c>
      <c r="BE273" s="79" t="s">
        <v>264</v>
      </c>
      <c r="BF273" s="79" t="s">
        <v>265</v>
      </c>
      <c r="BG273" s="79" t="s">
        <v>266</v>
      </c>
      <c r="BH273" s="79" t="s">
        <v>267</v>
      </c>
      <c r="BI273" s="79" t="s">
        <v>268</v>
      </c>
      <c r="BJ273" s="79" t="s">
        <v>269</v>
      </c>
      <c r="BK273" s="79" t="s">
        <v>258</v>
      </c>
      <c r="BL273" s="79" t="s">
        <v>259</v>
      </c>
      <c r="BM273" s="79" t="s">
        <v>260</v>
      </c>
      <c r="BN273" s="79" t="s">
        <v>261</v>
      </c>
      <c r="BO273" s="79" t="s">
        <v>262</v>
      </c>
      <c r="BP273" s="79" t="s">
        <v>263</v>
      </c>
      <c r="BQ273" s="79" t="s">
        <v>264</v>
      </c>
      <c r="BR273" s="79" t="s">
        <v>265</v>
      </c>
      <c r="BS273" s="79" t="s">
        <v>266</v>
      </c>
      <c r="BT273" s="79" t="s">
        <v>267</v>
      </c>
      <c r="BU273" s="79" t="s">
        <v>268</v>
      </c>
      <c r="BV273" s="79" t="s">
        <v>269</v>
      </c>
      <c r="BW273" s="79" t="s">
        <v>258</v>
      </c>
      <c r="BX273" s="79" t="s">
        <v>259</v>
      </c>
      <c r="BY273" s="79" t="s">
        <v>260</v>
      </c>
      <c r="BZ273" s="79" t="s">
        <v>261</v>
      </c>
      <c r="CA273" s="79" t="s">
        <v>262</v>
      </c>
      <c r="CB273" s="79" t="s">
        <v>263</v>
      </c>
      <c r="CC273" s="79" t="s">
        <v>264</v>
      </c>
      <c r="CD273" s="79" t="s">
        <v>265</v>
      </c>
      <c r="CE273" s="79" t="s">
        <v>266</v>
      </c>
      <c r="CF273" s="79" t="s">
        <v>267</v>
      </c>
      <c r="CG273" s="79" t="s">
        <v>268</v>
      </c>
      <c r="CH273" s="79" t="s">
        <v>269</v>
      </c>
      <c r="CI273" s="80" t="s">
        <v>258</v>
      </c>
      <c r="CJ273" s="79" t="s">
        <v>259</v>
      </c>
      <c r="CK273" s="79" t="s">
        <v>260</v>
      </c>
      <c r="CL273" s="79" t="s">
        <v>261</v>
      </c>
      <c r="CM273" s="79" t="s">
        <v>262</v>
      </c>
      <c r="CN273" s="79" t="s">
        <v>263</v>
      </c>
      <c r="CO273" s="79" t="s">
        <v>264</v>
      </c>
      <c r="CP273" s="79" t="s">
        <v>265</v>
      </c>
      <c r="CQ273" s="79" t="s">
        <v>266</v>
      </c>
      <c r="CR273" s="79" t="s">
        <v>267</v>
      </c>
      <c r="CS273" s="79" t="s">
        <v>268</v>
      </c>
      <c r="CT273" s="79" t="s">
        <v>269</v>
      </c>
      <c r="CU273" s="80" t="s">
        <v>258</v>
      </c>
      <c r="CV273" s="79" t="s">
        <v>259</v>
      </c>
      <c r="CW273" s="79" t="s">
        <v>260</v>
      </c>
      <c r="CX273" s="79" t="s">
        <v>261</v>
      </c>
      <c r="CY273" s="79" t="s">
        <v>262</v>
      </c>
      <c r="CZ273" s="79" t="s">
        <v>263</v>
      </c>
      <c r="DA273" s="79" t="s">
        <v>264</v>
      </c>
      <c r="DB273" s="79" t="s">
        <v>265</v>
      </c>
      <c r="DC273" s="79" t="s">
        <v>266</v>
      </c>
      <c r="DD273" s="79" t="s">
        <v>267</v>
      </c>
      <c r="DE273" s="79" t="s">
        <v>268</v>
      </c>
      <c r="DF273" s="79" t="s">
        <v>269</v>
      </c>
      <c r="DG273" s="79" t="s">
        <v>258</v>
      </c>
      <c r="DH273" s="79" t="s">
        <v>259</v>
      </c>
      <c r="DI273" s="79" t="s">
        <v>260</v>
      </c>
      <c r="DJ273" s="79" t="s">
        <v>261</v>
      </c>
      <c r="DK273" s="79" t="s">
        <v>262</v>
      </c>
      <c r="DL273" s="79" t="s">
        <v>263</v>
      </c>
      <c r="DM273" s="79" t="s">
        <v>264</v>
      </c>
      <c r="DN273" s="79" t="s">
        <v>265</v>
      </c>
      <c r="DO273" s="79" t="s">
        <v>266</v>
      </c>
      <c r="DP273" s="79" t="s">
        <v>267</v>
      </c>
      <c r="DQ273" s="79" t="s">
        <v>268</v>
      </c>
      <c r="DR273" s="79" t="s">
        <v>269</v>
      </c>
      <c r="DS273" s="60" t="s">
        <v>258</v>
      </c>
      <c r="DT273" s="60" t="s">
        <v>259</v>
      </c>
      <c r="DU273" s="60" t="s">
        <v>260</v>
      </c>
      <c r="DV273" s="60" t="s">
        <v>261</v>
      </c>
      <c r="DW273" s="60" t="s">
        <v>262</v>
      </c>
      <c r="DX273" s="60" t="s">
        <v>263</v>
      </c>
      <c r="DY273" s="60" t="s">
        <v>264</v>
      </c>
      <c r="DZ273" s="60" t="s">
        <v>265</v>
      </c>
      <c r="EA273" s="60" t="s">
        <v>266</v>
      </c>
      <c r="EB273" s="60" t="s">
        <v>267</v>
      </c>
      <c r="EC273" s="60" t="s">
        <v>268</v>
      </c>
      <c r="ED273" s="60" t="s">
        <v>269</v>
      </c>
    </row>
    <row r="274" spans="1:134" x14ac:dyDescent="0.2">
      <c r="A274" s="55">
        <v>1</v>
      </c>
      <c r="B274" s="114" t="s">
        <v>156</v>
      </c>
      <c r="C274" s="22">
        <v>2.8716220000000003</v>
      </c>
      <c r="D274" s="22">
        <v>4.18316</v>
      </c>
      <c r="E274" s="22">
        <v>1.5811550000000001</v>
      </c>
      <c r="F274" s="22">
        <v>3.4054579999999999</v>
      </c>
      <c r="G274" s="22">
        <v>1.6716059999999999</v>
      </c>
      <c r="H274" s="22">
        <v>1.860903</v>
      </c>
      <c r="I274" s="22">
        <v>2.345018</v>
      </c>
      <c r="J274" s="22">
        <v>1.3200689999999999</v>
      </c>
      <c r="K274" s="22">
        <v>3.9056549999999999</v>
      </c>
      <c r="L274" s="22">
        <v>4.0811549999999999</v>
      </c>
      <c r="M274" s="22">
        <v>1.477662</v>
      </c>
      <c r="N274" s="22">
        <v>2.3397709999999998</v>
      </c>
      <c r="O274" s="22">
        <v>7.1277030000000003</v>
      </c>
      <c r="P274" s="22">
        <v>0</v>
      </c>
      <c r="Q274" s="22">
        <v>6.8848190000000002</v>
      </c>
      <c r="R274" s="22">
        <v>4.016006</v>
      </c>
      <c r="S274" s="22">
        <v>2.9926379999999999</v>
      </c>
      <c r="T274" s="22">
        <v>8.6755289999999992</v>
      </c>
      <c r="U274" s="22">
        <v>2.02108</v>
      </c>
      <c r="V274" s="22">
        <v>2.606725</v>
      </c>
      <c r="W274" s="22">
        <v>6.6142630000000002</v>
      </c>
      <c r="X274" s="22">
        <v>2.6412000000000001E-2</v>
      </c>
      <c r="Y274" s="22">
        <v>0.121737</v>
      </c>
      <c r="Z274" s="22">
        <v>2.3500299999999967</v>
      </c>
      <c r="AA274" s="22">
        <v>0.351989</v>
      </c>
      <c r="AB274" s="22">
        <v>0.50234000000000001</v>
      </c>
      <c r="AC274" s="22">
        <v>3.2800000000000003E-2</v>
      </c>
      <c r="AD274" s="22">
        <v>2E-3</v>
      </c>
      <c r="AE274" s="22">
        <v>2.76E-2</v>
      </c>
      <c r="AF274" s="22">
        <v>0</v>
      </c>
      <c r="AG274" s="22">
        <v>4.1910069999999999</v>
      </c>
      <c r="AH274" s="22">
        <v>1.4300000000000001E-3</v>
      </c>
      <c r="AI274" s="22">
        <v>8.6596100000000007</v>
      </c>
      <c r="AJ274" s="22">
        <v>0</v>
      </c>
      <c r="AK274" s="22">
        <v>0</v>
      </c>
      <c r="AL274" s="22">
        <v>0.265544</v>
      </c>
      <c r="AM274" s="22">
        <v>7.2338E-2</v>
      </c>
      <c r="AN274" s="22">
        <v>0</v>
      </c>
      <c r="AO274" s="22">
        <v>0</v>
      </c>
      <c r="AP274" s="22">
        <v>0</v>
      </c>
      <c r="AQ274" s="22">
        <v>0</v>
      </c>
      <c r="AR274" s="22">
        <v>0</v>
      </c>
      <c r="AS274" s="22">
        <v>0</v>
      </c>
      <c r="AT274" s="22">
        <v>0.17563999999999999</v>
      </c>
      <c r="AU274" s="22">
        <v>1.1425350000000001</v>
      </c>
      <c r="AV274" s="22">
        <v>3.129159</v>
      </c>
      <c r="AW274" s="22">
        <v>1.0582020000000001</v>
      </c>
      <c r="AX274" s="22">
        <v>3.3950000000000001E-2</v>
      </c>
      <c r="AY274" s="22">
        <v>0.26299400000000001</v>
      </c>
      <c r="AZ274" s="22"/>
      <c r="BA274" s="22">
        <v>2.5640000000000001</v>
      </c>
      <c r="BB274" s="22">
        <v>0.15642</v>
      </c>
      <c r="BC274" s="22">
        <v>1.592079</v>
      </c>
      <c r="BD274" s="22">
        <v>0.28936499999999998</v>
      </c>
      <c r="BE274" s="22">
        <v>0.55766000000000004</v>
      </c>
      <c r="BF274" s="22">
        <v>2.4079079999999999</v>
      </c>
      <c r="BG274" s="22">
        <v>0.13326299999999999</v>
      </c>
      <c r="BH274" s="22">
        <v>0.33901999999999999</v>
      </c>
      <c r="BI274" s="22">
        <v>1.2164569999999999</v>
      </c>
      <c r="BJ274" s="22">
        <v>0.23355999999999999</v>
      </c>
      <c r="BK274" s="22">
        <v>6.9919999999999996E-2</v>
      </c>
      <c r="BL274" s="22">
        <v>0.62295800000000001</v>
      </c>
      <c r="BM274" s="22">
        <v>0.74048999999999998</v>
      </c>
      <c r="BN274" s="22">
        <v>2.6</v>
      </c>
      <c r="BO274" s="22">
        <v>1.0493490000000001</v>
      </c>
      <c r="BP274" s="22">
        <v>1.4578040000000001</v>
      </c>
      <c r="BQ274" s="22">
        <v>1.4</v>
      </c>
      <c r="BR274" s="22">
        <v>0.1</v>
      </c>
      <c r="BS274" s="22">
        <v>1.3199479999999999</v>
      </c>
      <c r="BT274" s="22">
        <v>0.86715399999999998</v>
      </c>
      <c r="BU274" s="22">
        <v>1.1391500000000001</v>
      </c>
      <c r="BV274" s="22">
        <v>1.2</v>
      </c>
      <c r="BW274" s="22">
        <v>0.71661600000000003</v>
      </c>
      <c r="BX274" s="22">
        <v>0</v>
      </c>
      <c r="BY274" s="22">
        <v>0.34364099999999997</v>
      </c>
      <c r="BZ274" s="22">
        <v>0.12645000000000001</v>
      </c>
      <c r="CA274" s="22">
        <v>0.3</v>
      </c>
      <c r="CB274" s="22">
        <v>0.58260000000000001</v>
      </c>
      <c r="CC274" s="22">
        <v>0.1</v>
      </c>
      <c r="CD274" s="22">
        <v>0.32915</v>
      </c>
      <c r="CE274" s="22">
        <v>9.3160000000000007E-2</v>
      </c>
      <c r="CF274" s="22">
        <v>3.6547649999999998</v>
      </c>
      <c r="CG274" s="22">
        <v>0.99136000000000002</v>
      </c>
      <c r="CH274" s="22">
        <v>0.184555</v>
      </c>
      <c r="CI274" s="22">
        <v>1.27708</v>
      </c>
      <c r="CJ274" s="22">
        <v>2.4122650000000001</v>
      </c>
      <c r="CK274" s="22">
        <v>0.59464499999999998</v>
      </c>
      <c r="CL274" s="22">
        <v>0.28385500000000002</v>
      </c>
      <c r="CM274" s="22">
        <v>0.26573999999999998</v>
      </c>
      <c r="CN274" s="22">
        <v>0.680979</v>
      </c>
      <c r="CO274" s="22">
        <v>4.3600000000000002E-3</v>
      </c>
      <c r="CP274" s="22">
        <v>0</v>
      </c>
      <c r="CQ274" s="22">
        <v>0</v>
      </c>
      <c r="CR274" s="22">
        <v>0</v>
      </c>
      <c r="CS274" s="22">
        <v>0</v>
      </c>
      <c r="CT274" s="22">
        <v>0</v>
      </c>
      <c r="CU274" s="22">
        <v>0.4962877</v>
      </c>
      <c r="CV274" s="22">
        <v>1.9642699999999999E-2</v>
      </c>
      <c r="CW274" s="22">
        <v>7.9272499999999996E-2</v>
      </c>
      <c r="CX274" s="22">
        <v>0.1094947</v>
      </c>
      <c r="CY274" s="22">
        <v>1.4868341999999999</v>
      </c>
      <c r="CZ274" s="22">
        <v>4.2591199999999996E-2</v>
      </c>
      <c r="DA274" s="22">
        <v>0.16541900000000001</v>
      </c>
      <c r="DB274" s="22">
        <v>0.2414538</v>
      </c>
      <c r="DC274" s="22">
        <v>0.17303689999999999</v>
      </c>
      <c r="DD274" s="22">
        <v>1.5320299999999999E-2</v>
      </c>
      <c r="DE274" s="22">
        <v>0.1173149</v>
      </c>
      <c r="DF274" s="22">
        <v>0.32581579999999999</v>
      </c>
      <c r="DG274" s="22">
        <v>0.20694358999999998</v>
      </c>
      <c r="DH274" s="22">
        <v>0.23933042999999998</v>
      </c>
      <c r="DI274" s="22">
        <v>0.29745717999999999</v>
      </c>
      <c r="DJ274" s="22">
        <v>0.38070999999999999</v>
      </c>
      <c r="DK274" s="22">
        <v>0.36575890000000011</v>
      </c>
      <c r="DL274" s="22">
        <v>0.52692439999999996</v>
      </c>
      <c r="DM274" s="22">
        <v>3.0565399999999965E-2</v>
      </c>
      <c r="DN274" s="22">
        <v>0.48157320000000003</v>
      </c>
      <c r="DO274" s="22">
        <v>0.3435261</v>
      </c>
      <c r="DP274" s="22">
        <v>5.7813499999999997E-2</v>
      </c>
      <c r="DQ274" s="22">
        <v>0.53544389999999997</v>
      </c>
      <c r="DR274" s="22">
        <v>0.28251979999999999</v>
      </c>
      <c r="DS274" s="48">
        <v>0.37936209999999998</v>
      </c>
      <c r="DT274" s="48">
        <v>0.3872758</v>
      </c>
      <c r="DU274" s="48">
        <v>0.63898030000000006</v>
      </c>
      <c r="DV274" s="48">
        <v>0.29502149999999999</v>
      </c>
      <c r="DW274" s="48">
        <v>0.27161359999999996</v>
      </c>
      <c r="DX274" s="48">
        <v>0.1551409</v>
      </c>
      <c r="DY274" s="48">
        <v>0.21754010000000001</v>
      </c>
      <c r="DZ274" s="48">
        <v>0.24545</v>
      </c>
      <c r="EA274" s="48">
        <v>1.7107441000000001</v>
      </c>
      <c r="EB274" s="48">
        <v>0.99501919999999999</v>
      </c>
      <c r="EC274" s="48">
        <v>1.2728870000000001</v>
      </c>
      <c r="ED274" s="48">
        <v>1.4422663</v>
      </c>
    </row>
    <row r="275" spans="1:134" x14ac:dyDescent="0.2">
      <c r="A275" s="55">
        <v>2</v>
      </c>
      <c r="B275" s="81" t="s">
        <v>252</v>
      </c>
      <c r="C275" s="22">
        <v>9.9401520000000012</v>
      </c>
      <c r="D275" s="22">
        <v>16.14565</v>
      </c>
      <c r="E275" s="22">
        <v>12.061251</v>
      </c>
      <c r="F275" s="22">
        <v>7.8569500000000003</v>
      </c>
      <c r="G275" s="22">
        <v>10.934456000000001</v>
      </c>
      <c r="H275" s="22">
        <v>17.644753000000001</v>
      </c>
      <c r="I275" s="22">
        <v>9.104514</v>
      </c>
      <c r="J275" s="22">
        <v>1.0948500000000001</v>
      </c>
      <c r="K275" s="22">
        <v>23.374706</v>
      </c>
      <c r="L275" s="22">
        <v>7.0154509999999997</v>
      </c>
      <c r="M275" s="22">
        <v>9.6134599999999999</v>
      </c>
      <c r="N275" s="22">
        <v>3.5609999999999999</v>
      </c>
      <c r="O275" s="22">
        <v>0</v>
      </c>
      <c r="P275" s="22">
        <v>0</v>
      </c>
      <c r="Q275" s="22">
        <v>0</v>
      </c>
      <c r="R275" s="22">
        <v>0</v>
      </c>
      <c r="S275" s="22">
        <v>0</v>
      </c>
      <c r="T275" s="22">
        <v>0</v>
      </c>
      <c r="U275" s="22">
        <v>0</v>
      </c>
      <c r="V275" s="22">
        <v>0</v>
      </c>
      <c r="W275" s="22">
        <v>0</v>
      </c>
      <c r="X275" s="22">
        <v>0</v>
      </c>
      <c r="Y275" s="22">
        <v>0</v>
      </c>
      <c r="Z275" s="22">
        <v>0</v>
      </c>
      <c r="AA275" s="22">
        <v>0</v>
      </c>
      <c r="AB275" s="22">
        <v>0</v>
      </c>
      <c r="AC275" s="22">
        <v>0</v>
      </c>
      <c r="AD275" s="22">
        <v>0</v>
      </c>
      <c r="AE275" s="22">
        <v>0</v>
      </c>
      <c r="AF275" s="22">
        <v>0</v>
      </c>
      <c r="AG275" s="22">
        <v>0</v>
      </c>
      <c r="AH275" s="22">
        <v>0</v>
      </c>
      <c r="AI275" s="22">
        <v>0</v>
      </c>
      <c r="AJ275" s="22">
        <v>0</v>
      </c>
      <c r="AK275" s="22">
        <v>0</v>
      </c>
      <c r="AL275" s="22">
        <v>0</v>
      </c>
      <c r="AM275" s="22">
        <v>0</v>
      </c>
      <c r="AN275" s="22">
        <v>0</v>
      </c>
      <c r="AO275" s="22">
        <v>0</v>
      </c>
      <c r="AP275" s="22">
        <v>0</v>
      </c>
      <c r="AQ275" s="22">
        <v>0</v>
      </c>
      <c r="AR275" s="22">
        <v>0</v>
      </c>
      <c r="AS275" s="22">
        <v>0</v>
      </c>
      <c r="AT275" s="22">
        <v>0</v>
      </c>
      <c r="AU275" s="22">
        <v>0</v>
      </c>
      <c r="AV275" s="22">
        <v>0</v>
      </c>
      <c r="AW275" s="22">
        <v>0</v>
      </c>
      <c r="AX275" s="22">
        <v>0</v>
      </c>
      <c r="AY275" s="22">
        <v>0</v>
      </c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>
        <v>0</v>
      </c>
      <c r="BK275" s="22">
        <v>0</v>
      </c>
      <c r="BL275" s="22">
        <v>0</v>
      </c>
      <c r="BM275" s="22">
        <v>0</v>
      </c>
      <c r="BN275" s="22">
        <v>0</v>
      </c>
      <c r="BO275" s="22">
        <v>0</v>
      </c>
      <c r="BP275" s="22">
        <v>0</v>
      </c>
      <c r="BQ275" s="22">
        <v>0</v>
      </c>
      <c r="BR275" s="22">
        <v>0</v>
      </c>
      <c r="BS275" s="22">
        <v>0</v>
      </c>
      <c r="BT275" s="22">
        <v>0</v>
      </c>
      <c r="BU275" s="22">
        <v>0</v>
      </c>
      <c r="BV275" s="22">
        <v>0</v>
      </c>
      <c r="BW275" s="22">
        <v>0</v>
      </c>
      <c r="BX275" s="22">
        <v>0</v>
      </c>
      <c r="BY275" s="22">
        <v>0</v>
      </c>
      <c r="BZ275" s="22">
        <v>0</v>
      </c>
      <c r="CA275" s="22">
        <v>0</v>
      </c>
      <c r="CB275" s="22">
        <v>0</v>
      </c>
      <c r="CC275" s="22">
        <v>0</v>
      </c>
      <c r="CD275" s="22">
        <v>0</v>
      </c>
      <c r="CE275" s="22">
        <v>0</v>
      </c>
      <c r="CF275" s="22">
        <v>0</v>
      </c>
      <c r="CG275" s="22">
        <v>0</v>
      </c>
      <c r="CH275" s="22">
        <v>0</v>
      </c>
      <c r="CI275" s="22">
        <v>0</v>
      </c>
      <c r="CJ275" s="22">
        <v>0</v>
      </c>
      <c r="CK275" s="22">
        <v>0</v>
      </c>
      <c r="CL275" s="22">
        <v>0</v>
      </c>
      <c r="CM275" s="22">
        <v>0</v>
      </c>
      <c r="CN275" s="22">
        <v>0</v>
      </c>
      <c r="CO275" s="22">
        <v>0</v>
      </c>
      <c r="CP275" s="22">
        <v>0</v>
      </c>
      <c r="CQ275" s="22">
        <v>0</v>
      </c>
      <c r="CR275" s="22">
        <v>0</v>
      </c>
      <c r="CS275" s="22">
        <v>0</v>
      </c>
      <c r="CT275" s="22">
        <v>0</v>
      </c>
      <c r="CU275" s="22">
        <v>0</v>
      </c>
      <c r="CV275" s="22">
        <v>0</v>
      </c>
      <c r="CW275" s="22">
        <v>0</v>
      </c>
      <c r="CX275" s="22">
        <v>0</v>
      </c>
      <c r="CY275" s="22">
        <v>0</v>
      </c>
      <c r="CZ275" s="22">
        <v>0</v>
      </c>
      <c r="DA275" s="22">
        <v>0</v>
      </c>
      <c r="DB275" s="22">
        <v>0</v>
      </c>
      <c r="DC275" s="22">
        <v>0</v>
      </c>
      <c r="DD275" s="22">
        <v>0</v>
      </c>
      <c r="DE275" s="22">
        <v>0</v>
      </c>
      <c r="DF275" s="22">
        <v>0</v>
      </c>
      <c r="DG275" s="22">
        <v>0</v>
      </c>
      <c r="DH275" s="22">
        <v>0</v>
      </c>
      <c r="DI275" s="22">
        <v>0</v>
      </c>
      <c r="DJ275" s="22">
        <v>0</v>
      </c>
      <c r="DK275" s="22">
        <v>0</v>
      </c>
      <c r="DL275" s="22">
        <v>0</v>
      </c>
      <c r="DM275" s="22">
        <v>0</v>
      </c>
      <c r="DN275" s="22">
        <v>0</v>
      </c>
      <c r="DO275" s="22">
        <v>0</v>
      </c>
      <c r="DP275" s="22">
        <v>0</v>
      </c>
      <c r="DQ275" s="22">
        <v>0</v>
      </c>
      <c r="DR275" s="22">
        <v>0</v>
      </c>
      <c r="DS275" s="48">
        <v>0</v>
      </c>
      <c r="DT275" s="48">
        <v>0</v>
      </c>
      <c r="DU275" s="48">
        <v>0</v>
      </c>
      <c r="DV275" s="48">
        <v>0</v>
      </c>
      <c r="DW275" s="48">
        <v>0</v>
      </c>
      <c r="DX275" s="48">
        <v>0</v>
      </c>
      <c r="DY275" s="48">
        <v>0</v>
      </c>
      <c r="DZ275" s="48">
        <v>0</v>
      </c>
      <c r="EA275" s="48">
        <v>0</v>
      </c>
      <c r="EB275" s="48">
        <v>0</v>
      </c>
      <c r="EC275" s="48">
        <v>0</v>
      </c>
      <c r="ED275" s="48">
        <v>0</v>
      </c>
    </row>
    <row r="276" spans="1:134" x14ac:dyDescent="0.2">
      <c r="A276" s="55">
        <v>3</v>
      </c>
      <c r="B276" s="81" t="s">
        <v>157</v>
      </c>
      <c r="C276" s="22">
        <v>14.076270999999998</v>
      </c>
      <c r="D276" s="22">
        <v>15.086807</v>
      </c>
      <c r="E276" s="22">
        <v>21.533545</v>
      </c>
      <c r="F276" s="22">
        <v>8.9312319999999996</v>
      </c>
      <c r="G276" s="22">
        <v>19.449828</v>
      </c>
      <c r="H276" s="22">
        <v>10.708501</v>
      </c>
      <c r="I276" s="22">
        <v>4.4606219999999999</v>
      </c>
      <c r="J276" s="22">
        <v>4.0544630000000002</v>
      </c>
      <c r="K276" s="22">
        <v>9.0741840000000007</v>
      </c>
      <c r="L276" s="22">
        <v>9.8034979999999994</v>
      </c>
      <c r="M276" s="22">
        <v>6.1457899999999999</v>
      </c>
      <c r="N276" s="22">
        <v>7.752262</v>
      </c>
      <c r="O276" s="22">
        <v>9.6236139999999999</v>
      </c>
      <c r="P276" s="22">
        <v>4.4436410000000004</v>
      </c>
      <c r="Q276" s="22">
        <v>21.947102999999998</v>
      </c>
      <c r="R276" s="22">
        <v>9.1480230000000002</v>
      </c>
      <c r="S276" s="22">
        <v>14.976903999999999</v>
      </c>
      <c r="T276" s="22">
        <v>107.500479</v>
      </c>
      <c r="U276" s="22">
        <v>13.388615</v>
      </c>
      <c r="V276" s="22">
        <v>14.308293000000001</v>
      </c>
      <c r="W276" s="22">
        <v>20.850615000000001</v>
      </c>
      <c r="X276" s="22">
        <v>18.841768999999999</v>
      </c>
      <c r="Y276" s="22">
        <v>15.548985</v>
      </c>
      <c r="Z276" s="22">
        <v>10.358827000000019</v>
      </c>
      <c r="AA276" s="22">
        <v>8.4053789999999999</v>
      </c>
      <c r="AB276" s="22">
        <v>18.543434999999999</v>
      </c>
      <c r="AC276" s="22">
        <v>24.092236</v>
      </c>
      <c r="AD276" s="22">
        <v>7.766419</v>
      </c>
      <c r="AE276" s="22">
        <v>14.03242</v>
      </c>
      <c r="AF276" s="22">
        <v>24.971971</v>
      </c>
      <c r="AG276" s="22">
        <v>26.508876000000001</v>
      </c>
      <c r="AH276" s="22">
        <v>6.9800930000000001</v>
      </c>
      <c r="AI276" s="22">
        <v>21.991046000000001</v>
      </c>
      <c r="AJ276" s="22">
        <v>12.608318000000001</v>
      </c>
      <c r="AK276" s="22">
        <v>12.453575000000001</v>
      </c>
      <c r="AL276" s="22">
        <v>23.681160999999999</v>
      </c>
      <c r="AM276" s="22">
        <v>28.388815999999998</v>
      </c>
      <c r="AN276" s="22">
        <v>37.144717999999997</v>
      </c>
      <c r="AO276" s="22">
        <v>31.387295000000002</v>
      </c>
      <c r="AP276" s="22">
        <v>18.189616999999998</v>
      </c>
      <c r="AQ276" s="22">
        <v>27.283743000000001</v>
      </c>
      <c r="AR276" s="22">
        <v>33.535097</v>
      </c>
      <c r="AS276" s="22">
        <v>18.706109999999999</v>
      </c>
      <c r="AT276" s="22">
        <v>46.228634</v>
      </c>
      <c r="AU276" s="22">
        <v>48.137275000000002</v>
      </c>
      <c r="AV276" s="22">
        <v>49.030197000000001</v>
      </c>
      <c r="AW276" s="22">
        <v>50.009140000000002</v>
      </c>
      <c r="AX276" s="22">
        <v>41.307226999999997</v>
      </c>
      <c r="AY276" s="22">
        <v>38.124896999999997</v>
      </c>
      <c r="AZ276" s="22">
        <v>22.339151999999999</v>
      </c>
      <c r="BA276" s="22">
        <v>40.311024000000003</v>
      </c>
      <c r="BB276" s="22">
        <v>22.939332</v>
      </c>
      <c r="BC276" s="22">
        <v>40.681753</v>
      </c>
      <c r="BD276" s="22">
        <v>38.213456999999998</v>
      </c>
      <c r="BE276" s="22">
        <v>23.190739000000001</v>
      </c>
      <c r="BF276" s="22">
        <v>36.961041999999999</v>
      </c>
      <c r="BG276" s="22">
        <v>44.585524999999997</v>
      </c>
      <c r="BH276" s="22">
        <v>30.294283</v>
      </c>
      <c r="BI276" s="22">
        <v>24.080221000000002</v>
      </c>
      <c r="BJ276" s="22">
        <v>11.323123000000001</v>
      </c>
      <c r="BK276" s="22">
        <v>20.20072</v>
      </c>
      <c r="BL276" s="22">
        <v>27.515687</v>
      </c>
      <c r="BM276" s="22">
        <v>23.007968999999999</v>
      </c>
      <c r="BN276" s="22">
        <v>31.6</v>
      </c>
      <c r="BO276" s="22">
        <v>25.730993000000002</v>
      </c>
      <c r="BP276" s="22">
        <v>26.310400000000001</v>
      </c>
      <c r="BQ276" s="22">
        <v>23.8</v>
      </c>
      <c r="BR276" s="22">
        <v>17.3</v>
      </c>
      <c r="BS276" s="22">
        <v>20.682666999999999</v>
      </c>
      <c r="BT276" s="22">
        <v>23.33691</v>
      </c>
      <c r="BU276" s="22">
        <v>61.833973</v>
      </c>
      <c r="BV276" s="22">
        <v>18</v>
      </c>
      <c r="BW276" s="22">
        <v>17.059802000000001</v>
      </c>
      <c r="BX276" s="22">
        <v>75.507852999999997</v>
      </c>
      <c r="BY276" s="22">
        <v>29.688578</v>
      </c>
      <c r="BZ276" s="22">
        <v>8.5994740000000007</v>
      </c>
      <c r="CA276" s="22">
        <v>22.3</v>
      </c>
      <c r="CB276" s="22">
        <v>24.492227</v>
      </c>
      <c r="CC276" s="22">
        <v>10.5</v>
      </c>
      <c r="CD276" s="22">
        <v>21.472387000000001</v>
      </c>
      <c r="CE276" s="22">
        <v>27.791874</v>
      </c>
      <c r="CF276" s="22">
        <v>28.853224999999998</v>
      </c>
      <c r="CG276" s="22">
        <v>20.789642000000001</v>
      </c>
      <c r="CH276" s="22">
        <v>5.6083610000000004</v>
      </c>
      <c r="CI276" s="22">
        <v>8.9385560000000002</v>
      </c>
      <c r="CJ276" s="22">
        <v>12.521894</v>
      </c>
      <c r="CK276" s="22">
        <v>10.378012999999999</v>
      </c>
      <c r="CL276" s="22">
        <v>16.735254000000001</v>
      </c>
      <c r="CM276" s="22">
        <v>17.733129999999999</v>
      </c>
      <c r="CN276" s="22">
        <v>15.469469</v>
      </c>
      <c r="CO276" s="22">
        <v>3.0016560000000001</v>
      </c>
      <c r="CP276" s="22">
        <v>0.52976800000000002</v>
      </c>
      <c r="CQ276" s="22">
        <v>0.89875700000000003</v>
      </c>
      <c r="CR276" s="22">
        <v>0</v>
      </c>
      <c r="CS276" s="22">
        <v>0</v>
      </c>
      <c r="CT276" s="22">
        <v>1.278354</v>
      </c>
      <c r="CU276" s="22">
        <v>9.0438469000000001</v>
      </c>
      <c r="CV276" s="22">
        <v>4.0405617999999999</v>
      </c>
      <c r="CW276" s="22">
        <v>25.345999500000001</v>
      </c>
      <c r="CX276" s="22">
        <v>7.3084157000000003</v>
      </c>
      <c r="CY276" s="22">
        <v>20.123379100000001</v>
      </c>
      <c r="CZ276" s="22">
        <v>16.3347196</v>
      </c>
      <c r="DA276" s="22">
        <v>12.5607109</v>
      </c>
      <c r="DB276" s="22">
        <v>9.3644353000000002</v>
      </c>
      <c r="DC276" s="22">
        <v>14.758394900000001</v>
      </c>
      <c r="DD276" s="22">
        <v>8.9896221000000001</v>
      </c>
      <c r="DE276" s="22">
        <v>3.8386395000000002</v>
      </c>
      <c r="DF276" s="22">
        <v>10.214929699999999</v>
      </c>
      <c r="DG276" s="22">
        <v>11.41014369</v>
      </c>
      <c r="DH276" s="22">
        <v>12.115213710000001</v>
      </c>
      <c r="DI276" s="22">
        <v>7.6876395000000013</v>
      </c>
      <c r="DJ276" s="22">
        <v>8.6817154999999957</v>
      </c>
      <c r="DK276" s="22">
        <v>12.495821900000003</v>
      </c>
      <c r="DL276" s="22">
        <v>11.852963400000007</v>
      </c>
      <c r="DM276" s="22">
        <v>1.9240538999999899</v>
      </c>
      <c r="DN276" s="22">
        <v>7.4137117999999997</v>
      </c>
      <c r="DO276" s="22">
        <v>11.194350699999999</v>
      </c>
      <c r="DP276" s="22">
        <v>0.3650466</v>
      </c>
      <c r="DQ276" s="22">
        <v>2.8930505000000002</v>
      </c>
      <c r="DR276" s="22">
        <v>1.8421277</v>
      </c>
      <c r="DS276" s="48">
        <v>1.615761</v>
      </c>
      <c r="DT276" s="48">
        <v>1.6864209999999999</v>
      </c>
      <c r="DU276" s="48">
        <v>1.3880479999999999</v>
      </c>
      <c r="DV276" s="48">
        <v>2.1806531000000002</v>
      </c>
      <c r="DW276" s="48">
        <v>1.3400415000000001</v>
      </c>
      <c r="DX276" s="48">
        <v>12.3235928</v>
      </c>
      <c r="DY276" s="48">
        <v>6.4929437999999999</v>
      </c>
      <c r="DZ276" s="48">
        <v>6.9565937999999994</v>
      </c>
      <c r="EA276" s="48">
        <v>8.7993339000000006</v>
      </c>
      <c r="EB276" s="48">
        <v>10.7631189</v>
      </c>
      <c r="EC276" s="48">
        <v>14.901662</v>
      </c>
      <c r="ED276" s="48">
        <v>34.095535099999999</v>
      </c>
    </row>
    <row r="277" spans="1:134" x14ac:dyDescent="0.2">
      <c r="A277" s="55">
        <v>4</v>
      </c>
      <c r="B277" s="81" t="s">
        <v>82</v>
      </c>
      <c r="C277" s="22">
        <v>0</v>
      </c>
      <c r="D277" s="22">
        <v>0</v>
      </c>
      <c r="E277" s="22">
        <v>0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22">
        <v>0</v>
      </c>
      <c r="R277" s="22">
        <v>0</v>
      </c>
      <c r="S277" s="22">
        <v>0</v>
      </c>
      <c r="T277" s="22">
        <v>0</v>
      </c>
      <c r="U277" s="22">
        <v>0</v>
      </c>
      <c r="V277" s="22">
        <v>0</v>
      </c>
      <c r="W277" s="22">
        <v>0</v>
      </c>
      <c r="X277" s="22">
        <v>0</v>
      </c>
      <c r="Y277" s="22">
        <v>0</v>
      </c>
      <c r="Z277" s="22">
        <v>0</v>
      </c>
      <c r="AA277" s="22">
        <v>0</v>
      </c>
      <c r="AB277" s="22">
        <v>0</v>
      </c>
      <c r="AC277" s="22">
        <v>0</v>
      </c>
      <c r="AD277" s="22">
        <v>0</v>
      </c>
      <c r="AE277" s="22">
        <v>0</v>
      </c>
      <c r="AF277" s="22">
        <v>0</v>
      </c>
      <c r="AG277" s="22">
        <v>0</v>
      </c>
      <c r="AH277" s="22">
        <v>0</v>
      </c>
      <c r="AI277" s="22">
        <v>0</v>
      </c>
      <c r="AJ277" s="22">
        <v>0</v>
      </c>
      <c r="AK277" s="22">
        <v>0</v>
      </c>
      <c r="AL277" s="22">
        <v>0</v>
      </c>
      <c r="AM277" s="22">
        <v>0</v>
      </c>
      <c r="AN277" s="22">
        <v>0</v>
      </c>
      <c r="AO277" s="22">
        <v>0</v>
      </c>
      <c r="AP277" s="22">
        <v>0</v>
      </c>
      <c r="AQ277" s="22">
        <v>0</v>
      </c>
      <c r="AR277" s="22">
        <v>0</v>
      </c>
      <c r="AS277" s="22">
        <v>0</v>
      </c>
      <c r="AT277" s="22">
        <v>0</v>
      </c>
      <c r="AU277" s="22">
        <v>0</v>
      </c>
      <c r="AV277" s="22">
        <v>0</v>
      </c>
      <c r="AW277" s="22">
        <v>0</v>
      </c>
      <c r="AX277" s="22">
        <v>0</v>
      </c>
      <c r="AY277" s="22">
        <v>0</v>
      </c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>
        <v>0</v>
      </c>
      <c r="BK277" s="22">
        <v>0</v>
      </c>
      <c r="BL277" s="22">
        <v>0</v>
      </c>
      <c r="BM277" s="22">
        <v>0</v>
      </c>
      <c r="BN277" s="22">
        <v>0</v>
      </c>
      <c r="BO277" s="22">
        <v>0</v>
      </c>
      <c r="BP277" s="22">
        <v>0</v>
      </c>
      <c r="BQ277" s="22">
        <v>0</v>
      </c>
      <c r="BR277" s="22">
        <v>0</v>
      </c>
      <c r="BS277" s="22">
        <v>0</v>
      </c>
      <c r="BT277" s="22">
        <v>0</v>
      </c>
      <c r="BU277" s="22">
        <v>0</v>
      </c>
      <c r="BV277" s="22">
        <v>0</v>
      </c>
      <c r="BW277" s="22">
        <v>0</v>
      </c>
      <c r="BX277" s="22">
        <v>0</v>
      </c>
      <c r="BY277" s="22">
        <v>0</v>
      </c>
      <c r="BZ277" s="22">
        <v>0</v>
      </c>
      <c r="CA277" s="22">
        <v>0</v>
      </c>
      <c r="CB277" s="22">
        <v>0</v>
      </c>
      <c r="CC277" s="22">
        <v>0</v>
      </c>
      <c r="CD277" s="22">
        <v>0</v>
      </c>
      <c r="CE277" s="22">
        <v>0</v>
      </c>
      <c r="CF277" s="22">
        <v>0</v>
      </c>
      <c r="CG277" s="22">
        <v>0</v>
      </c>
      <c r="CH277" s="22">
        <v>0</v>
      </c>
      <c r="CI277" s="22">
        <v>0</v>
      </c>
      <c r="CJ277" s="22">
        <v>0</v>
      </c>
      <c r="CK277" s="22">
        <v>0</v>
      </c>
      <c r="CL277" s="22">
        <v>0</v>
      </c>
      <c r="CM277" s="22">
        <v>0</v>
      </c>
      <c r="CN277" s="22">
        <v>0</v>
      </c>
      <c r="CO277" s="22">
        <v>0</v>
      </c>
      <c r="CP277" s="22">
        <v>0</v>
      </c>
      <c r="CQ277" s="22">
        <v>0</v>
      </c>
      <c r="CR277" s="22">
        <v>0</v>
      </c>
      <c r="CS277" s="22">
        <v>0</v>
      </c>
      <c r="CT277" s="22">
        <v>0</v>
      </c>
      <c r="CU277" s="22">
        <v>0</v>
      </c>
      <c r="CV277" s="22">
        <v>0</v>
      </c>
      <c r="CW277" s="22">
        <v>0</v>
      </c>
      <c r="CX277" s="22">
        <v>0</v>
      </c>
      <c r="CY277" s="22">
        <v>0</v>
      </c>
      <c r="CZ277" s="22">
        <v>0</v>
      </c>
      <c r="DA277" s="22">
        <v>0</v>
      </c>
      <c r="DB277" s="22">
        <v>0</v>
      </c>
      <c r="DC277" s="22">
        <v>0</v>
      </c>
      <c r="DD277" s="22">
        <v>0</v>
      </c>
      <c r="DE277" s="22">
        <v>0</v>
      </c>
      <c r="DF277" s="22">
        <v>0</v>
      </c>
      <c r="DG277" s="22">
        <v>0</v>
      </c>
      <c r="DH277" s="22">
        <v>0</v>
      </c>
      <c r="DI277" s="22">
        <v>0</v>
      </c>
      <c r="DJ277" s="22">
        <v>0</v>
      </c>
      <c r="DK277" s="22">
        <v>0</v>
      </c>
      <c r="DL277" s="22">
        <v>0</v>
      </c>
      <c r="DM277" s="22">
        <v>0</v>
      </c>
      <c r="DN277" s="22">
        <v>0</v>
      </c>
      <c r="DO277" s="22">
        <v>0</v>
      </c>
      <c r="DP277" s="22">
        <v>0</v>
      </c>
      <c r="DQ277" s="22">
        <v>0</v>
      </c>
      <c r="DR277" s="22">
        <v>0</v>
      </c>
      <c r="DS277" s="48">
        <v>0</v>
      </c>
      <c r="DT277" s="48">
        <v>0</v>
      </c>
      <c r="DU277" s="48">
        <v>0</v>
      </c>
      <c r="DV277" s="48">
        <v>0</v>
      </c>
      <c r="DW277" s="48">
        <v>0</v>
      </c>
      <c r="DX277" s="48">
        <v>0</v>
      </c>
      <c r="DY277" s="48">
        <v>0</v>
      </c>
      <c r="DZ277" s="48">
        <v>0</v>
      </c>
      <c r="EA277" s="48">
        <v>0</v>
      </c>
      <c r="EB277" s="48">
        <v>0</v>
      </c>
      <c r="EC277" s="48">
        <v>0</v>
      </c>
      <c r="ED277" s="48">
        <v>0</v>
      </c>
    </row>
    <row r="278" spans="1:134" x14ac:dyDescent="0.2">
      <c r="A278" s="55">
        <v>5</v>
      </c>
      <c r="B278" s="81" t="s">
        <v>238</v>
      </c>
      <c r="C278" s="22">
        <v>0</v>
      </c>
      <c r="D278" s="22">
        <v>0</v>
      </c>
      <c r="E278" s="22">
        <v>0</v>
      </c>
      <c r="F278" s="22">
        <v>0</v>
      </c>
      <c r="G278" s="22">
        <v>0</v>
      </c>
      <c r="H278" s="22">
        <v>0</v>
      </c>
      <c r="I278" s="22">
        <v>0</v>
      </c>
      <c r="J278" s="22">
        <v>0.106196</v>
      </c>
      <c r="K278" s="22">
        <v>0</v>
      </c>
      <c r="L278" s="22">
        <v>1.3043000000000001E-2</v>
      </c>
      <c r="M278" s="22">
        <v>8.5134000000000001E-2</v>
      </c>
      <c r="N278" s="22">
        <v>0.42555300000000001</v>
      </c>
      <c r="O278" s="22">
        <v>0.456812</v>
      </c>
      <c r="P278" s="22">
        <v>0.81847999999999999</v>
      </c>
      <c r="Q278" s="22">
        <v>0.117441</v>
      </c>
      <c r="R278" s="22">
        <v>6.0768999999999997E-2</v>
      </c>
      <c r="S278" s="22">
        <v>0.203985</v>
      </c>
      <c r="T278" s="22">
        <v>0.68052299999999999</v>
      </c>
      <c r="U278" s="22">
        <v>0.744946</v>
      </c>
      <c r="V278" s="22">
        <v>0.46266699999999999</v>
      </c>
      <c r="W278" s="22">
        <v>0.98564399999999996</v>
      </c>
      <c r="X278" s="22">
        <v>2.2298309999999999</v>
      </c>
      <c r="Y278" s="22">
        <v>1.934334</v>
      </c>
      <c r="Z278" s="22">
        <v>2.1374259999999996</v>
      </c>
      <c r="AA278" s="22">
        <v>1.7433460000000001</v>
      </c>
      <c r="AB278" s="22">
        <v>1.5274490000000001</v>
      </c>
      <c r="AC278" s="22">
        <v>1.1277950000000001</v>
      </c>
      <c r="AD278" s="22">
        <v>1.336443</v>
      </c>
      <c r="AE278" s="22">
        <v>1.391116</v>
      </c>
      <c r="AF278" s="22">
        <v>1.416309</v>
      </c>
      <c r="AG278" s="22">
        <v>1.335504</v>
      </c>
      <c r="AH278" s="22">
        <v>1.875483</v>
      </c>
      <c r="AI278" s="22">
        <v>2.0525410000000002</v>
      </c>
      <c r="AJ278" s="22">
        <v>1.12504</v>
      </c>
      <c r="AK278" s="22">
        <v>1.7328520000000001</v>
      </c>
      <c r="AL278" s="22">
        <v>0.53999399999999997</v>
      </c>
      <c r="AM278" s="22">
        <v>1.383964</v>
      </c>
      <c r="AN278" s="22">
        <v>1.578667</v>
      </c>
      <c r="AO278" s="22">
        <v>1.4866360000000001</v>
      </c>
      <c r="AP278" s="22">
        <v>0.67424300000000004</v>
      </c>
      <c r="AQ278" s="22">
        <v>1.384646</v>
      </c>
      <c r="AR278" s="22">
        <v>1.82775</v>
      </c>
      <c r="AS278" s="22">
        <v>3.1295320000000002</v>
      </c>
      <c r="AT278" s="22">
        <v>1.814408</v>
      </c>
      <c r="AU278" s="22">
        <v>0</v>
      </c>
      <c r="AV278" s="22">
        <v>0</v>
      </c>
      <c r="AW278" s="22">
        <v>0</v>
      </c>
      <c r="AX278" s="22">
        <v>0</v>
      </c>
      <c r="AY278" s="22">
        <v>0</v>
      </c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>
        <v>0</v>
      </c>
      <c r="BK278" s="22">
        <v>0</v>
      </c>
      <c r="BL278" s="22">
        <v>0</v>
      </c>
      <c r="BM278" s="22">
        <v>0</v>
      </c>
      <c r="BN278" s="22">
        <v>0</v>
      </c>
      <c r="BO278" s="22">
        <v>0</v>
      </c>
      <c r="BP278" s="22">
        <v>0</v>
      </c>
      <c r="BQ278" s="22">
        <v>0</v>
      </c>
      <c r="BR278" s="22">
        <v>0</v>
      </c>
      <c r="BS278" s="22">
        <v>0</v>
      </c>
      <c r="BT278" s="22">
        <v>0</v>
      </c>
      <c r="BU278" s="22">
        <v>0</v>
      </c>
      <c r="BV278" s="22">
        <v>0</v>
      </c>
      <c r="BW278" s="22">
        <v>0</v>
      </c>
      <c r="BX278" s="22">
        <v>0</v>
      </c>
      <c r="BY278" s="22">
        <v>0</v>
      </c>
      <c r="BZ278" s="22">
        <v>0</v>
      </c>
      <c r="CA278" s="22">
        <v>0</v>
      </c>
      <c r="CB278" s="22">
        <v>0</v>
      </c>
      <c r="CC278" s="22">
        <v>0</v>
      </c>
      <c r="CD278" s="22">
        <v>0</v>
      </c>
      <c r="CE278" s="22">
        <v>0</v>
      </c>
      <c r="CF278" s="22">
        <v>0</v>
      </c>
      <c r="CG278" s="22">
        <v>0</v>
      </c>
      <c r="CH278" s="22">
        <v>0</v>
      </c>
      <c r="CI278" s="22">
        <v>0</v>
      </c>
      <c r="CJ278" s="22">
        <v>0</v>
      </c>
      <c r="CK278" s="22">
        <v>0</v>
      </c>
      <c r="CL278" s="22">
        <v>0</v>
      </c>
      <c r="CM278" s="22">
        <v>0</v>
      </c>
      <c r="CN278" s="22">
        <v>0</v>
      </c>
      <c r="CO278" s="22">
        <v>0</v>
      </c>
      <c r="CP278" s="22">
        <v>0</v>
      </c>
      <c r="CQ278" s="22">
        <v>0</v>
      </c>
      <c r="CR278" s="22">
        <v>0</v>
      </c>
      <c r="CS278" s="22">
        <v>0</v>
      </c>
      <c r="CT278" s="22">
        <v>0</v>
      </c>
      <c r="CU278" s="22">
        <v>0</v>
      </c>
      <c r="CV278" s="22">
        <v>0</v>
      </c>
      <c r="CW278" s="22">
        <v>0</v>
      </c>
      <c r="CX278" s="22">
        <v>0</v>
      </c>
      <c r="CY278" s="22">
        <v>0</v>
      </c>
      <c r="CZ278" s="22">
        <v>0</v>
      </c>
      <c r="DA278" s="22">
        <v>0</v>
      </c>
      <c r="DB278" s="22">
        <v>0</v>
      </c>
      <c r="DC278" s="22">
        <v>0</v>
      </c>
      <c r="DD278" s="22">
        <v>0</v>
      </c>
      <c r="DE278" s="22">
        <v>0</v>
      </c>
      <c r="DF278" s="22">
        <v>0</v>
      </c>
      <c r="DG278" s="22">
        <v>0</v>
      </c>
      <c r="DH278" s="22">
        <v>0</v>
      </c>
      <c r="DI278" s="22">
        <v>0</v>
      </c>
      <c r="DJ278" s="22">
        <v>0</v>
      </c>
      <c r="DK278" s="22">
        <v>0</v>
      </c>
      <c r="DL278" s="22">
        <v>0</v>
      </c>
      <c r="DM278" s="22">
        <v>0</v>
      </c>
      <c r="DN278" s="22">
        <v>0</v>
      </c>
      <c r="DO278" s="22">
        <v>0</v>
      </c>
      <c r="DP278" s="22">
        <v>0</v>
      </c>
      <c r="DQ278" s="22">
        <v>0</v>
      </c>
      <c r="DR278" s="22">
        <v>0</v>
      </c>
      <c r="DS278" s="48">
        <v>0</v>
      </c>
      <c r="DT278" s="48">
        <v>0</v>
      </c>
      <c r="DU278" s="48">
        <v>0</v>
      </c>
      <c r="DV278" s="48">
        <v>0</v>
      </c>
      <c r="DW278" s="48">
        <v>0</v>
      </c>
      <c r="DX278" s="48">
        <v>0</v>
      </c>
      <c r="DY278" s="48">
        <v>0</v>
      </c>
      <c r="DZ278" s="48">
        <v>0</v>
      </c>
      <c r="EA278" s="48">
        <v>0</v>
      </c>
      <c r="EB278" s="48">
        <v>0</v>
      </c>
      <c r="EC278" s="48">
        <v>0</v>
      </c>
      <c r="ED278" s="48">
        <v>0</v>
      </c>
    </row>
    <row r="279" spans="1:134" x14ac:dyDescent="0.2">
      <c r="A279" s="55">
        <v>6</v>
      </c>
      <c r="B279" s="115" t="s">
        <v>158</v>
      </c>
      <c r="C279" s="22">
        <v>0</v>
      </c>
      <c r="D279" s="22">
        <v>0</v>
      </c>
      <c r="E279" s="22">
        <v>0</v>
      </c>
      <c r="F279" s="22">
        <v>0</v>
      </c>
      <c r="G279" s="22">
        <v>0</v>
      </c>
      <c r="H279" s="22">
        <v>0</v>
      </c>
      <c r="I279" s="22">
        <v>0</v>
      </c>
      <c r="J279" s="22">
        <v>0.05</v>
      </c>
      <c r="K279" s="22">
        <v>0</v>
      </c>
      <c r="L279" s="22">
        <v>0</v>
      </c>
      <c r="M279" s="22">
        <v>0</v>
      </c>
      <c r="N279" s="22">
        <v>0.31605</v>
      </c>
      <c r="O279" s="22">
        <v>0</v>
      </c>
      <c r="P279" s="22">
        <v>0</v>
      </c>
      <c r="Q279" s="22">
        <v>0</v>
      </c>
      <c r="R279" s="22">
        <v>0</v>
      </c>
      <c r="S279" s="22">
        <v>0</v>
      </c>
      <c r="T279" s="22">
        <v>0</v>
      </c>
      <c r="U279" s="22">
        <v>0</v>
      </c>
      <c r="V279" s="22">
        <v>0</v>
      </c>
      <c r="W279" s="22">
        <v>0</v>
      </c>
      <c r="X279" s="22">
        <v>0</v>
      </c>
      <c r="Y279" s="22">
        <v>0</v>
      </c>
      <c r="Z279" s="22">
        <v>0</v>
      </c>
      <c r="AA279" s="22">
        <v>7.4140999999999999E-2</v>
      </c>
      <c r="AB279" s="22">
        <v>0</v>
      </c>
      <c r="AC279" s="22">
        <v>0</v>
      </c>
      <c r="AD279" s="22">
        <v>0</v>
      </c>
      <c r="AE279" s="22">
        <v>0</v>
      </c>
      <c r="AF279" s="22">
        <v>0</v>
      </c>
      <c r="AG279" s="22">
        <v>0</v>
      </c>
      <c r="AH279" s="22">
        <v>0</v>
      </c>
      <c r="AI279" s="22">
        <v>0</v>
      </c>
      <c r="AJ279" s="22">
        <v>0</v>
      </c>
      <c r="AK279" s="22">
        <v>0</v>
      </c>
      <c r="AL279" s="22">
        <v>0</v>
      </c>
      <c r="AM279" s="22">
        <v>0</v>
      </c>
      <c r="AN279" s="22">
        <v>0</v>
      </c>
      <c r="AO279" s="22">
        <v>0</v>
      </c>
      <c r="AP279" s="22">
        <v>0</v>
      </c>
      <c r="AQ279" s="22">
        <v>0</v>
      </c>
      <c r="AR279" s="22">
        <v>0</v>
      </c>
      <c r="AS279" s="22">
        <v>0</v>
      </c>
      <c r="AT279" s="22">
        <v>0</v>
      </c>
      <c r="AU279" s="22">
        <v>0</v>
      </c>
      <c r="AV279" s="22">
        <v>0</v>
      </c>
      <c r="AW279" s="22">
        <v>0</v>
      </c>
      <c r="AX279" s="22">
        <v>0</v>
      </c>
      <c r="AY279" s="22">
        <v>0</v>
      </c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>
        <v>0</v>
      </c>
      <c r="BK279" s="22">
        <v>0</v>
      </c>
      <c r="BL279" s="22">
        <v>0</v>
      </c>
      <c r="BM279" s="22">
        <v>0</v>
      </c>
      <c r="BN279" s="22">
        <v>0</v>
      </c>
      <c r="BO279" s="22">
        <v>0</v>
      </c>
      <c r="BP279" s="22">
        <v>0</v>
      </c>
      <c r="BQ279" s="22">
        <v>0</v>
      </c>
      <c r="BR279" s="22">
        <v>0</v>
      </c>
      <c r="BS279" s="22">
        <v>0</v>
      </c>
      <c r="BT279" s="22">
        <v>0</v>
      </c>
      <c r="BU279" s="22">
        <v>0</v>
      </c>
      <c r="BV279" s="22">
        <v>0</v>
      </c>
      <c r="BW279" s="22">
        <v>0</v>
      </c>
      <c r="BX279" s="22">
        <v>0</v>
      </c>
      <c r="BY279" s="22">
        <v>0</v>
      </c>
      <c r="BZ279" s="22">
        <v>0</v>
      </c>
      <c r="CA279" s="22">
        <v>0</v>
      </c>
      <c r="CB279" s="22">
        <v>0</v>
      </c>
      <c r="CC279" s="22">
        <v>0</v>
      </c>
      <c r="CD279" s="22">
        <v>0</v>
      </c>
      <c r="CE279" s="22">
        <v>0</v>
      </c>
      <c r="CF279" s="22">
        <v>0</v>
      </c>
      <c r="CG279" s="22">
        <v>0</v>
      </c>
      <c r="CH279" s="22">
        <v>0</v>
      </c>
      <c r="CI279" s="22">
        <v>4.0000000000000001E-3</v>
      </c>
      <c r="CJ279" s="22">
        <v>0</v>
      </c>
      <c r="CK279" s="22">
        <v>0</v>
      </c>
      <c r="CL279" s="22">
        <v>0</v>
      </c>
      <c r="CM279" s="22">
        <v>0</v>
      </c>
      <c r="CN279" s="22">
        <v>0</v>
      </c>
      <c r="CO279" s="22">
        <v>0</v>
      </c>
      <c r="CP279" s="22">
        <v>0</v>
      </c>
      <c r="CQ279" s="22">
        <v>0</v>
      </c>
      <c r="CR279" s="22">
        <v>0</v>
      </c>
      <c r="CS279" s="22">
        <v>0</v>
      </c>
      <c r="CT279" s="22">
        <v>0</v>
      </c>
      <c r="CU279" s="22">
        <v>0</v>
      </c>
      <c r="CV279" s="22">
        <v>0</v>
      </c>
      <c r="CW279" s="22">
        <v>0</v>
      </c>
      <c r="CX279" s="22">
        <v>0</v>
      </c>
      <c r="CY279" s="22">
        <v>0</v>
      </c>
      <c r="CZ279" s="22">
        <v>0</v>
      </c>
      <c r="DA279" s="22">
        <v>0</v>
      </c>
      <c r="DB279" s="22">
        <v>0</v>
      </c>
      <c r="DC279" s="22">
        <v>0</v>
      </c>
      <c r="DD279" s="22">
        <v>0</v>
      </c>
      <c r="DE279" s="22">
        <v>0</v>
      </c>
      <c r="DF279" s="22">
        <v>0</v>
      </c>
      <c r="DG279" s="22">
        <v>0</v>
      </c>
      <c r="DH279" s="22">
        <v>5.9225500000000004E-3</v>
      </c>
      <c r="DI279" s="22">
        <v>4.999999999970306E-8</v>
      </c>
      <c r="DJ279" s="22">
        <v>3.6216999999999985E-3</v>
      </c>
      <c r="DK279" s="22">
        <v>0</v>
      </c>
      <c r="DL279" s="22">
        <v>0</v>
      </c>
      <c r="DM279" s="22">
        <v>0</v>
      </c>
      <c r="DN279" s="22">
        <v>0</v>
      </c>
      <c r="DO279" s="22">
        <v>0</v>
      </c>
      <c r="DP279" s="22">
        <v>0</v>
      </c>
      <c r="DQ279" s="22">
        <v>0</v>
      </c>
      <c r="DR279" s="22">
        <v>0</v>
      </c>
      <c r="DS279" s="48">
        <v>0</v>
      </c>
      <c r="DT279" s="48">
        <v>0</v>
      </c>
      <c r="DU279" s="48">
        <v>0</v>
      </c>
      <c r="DV279" s="48">
        <v>0</v>
      </c>
      <c r="DW279" s="48">
        <v>0</v>
      </c>
      <c r="DX279" s="48">
        <v>0</v>
      </c>
      <c r="DY279" s="48">
        <v>0</v>
      </c>
      <c r="DZ279" s="48">
        <v>0</v>
      </c>
      <c r="EA279" s="48">
        <v>0</v>
      </c>
      <c r="EB279" s="48">
        <v>0</v>
      </c>
      <c r="EC279" s="48">
        <v>0</v>
      </c>
      <c r="ED279" s="48">
        <v>0</v>
      </c>
    </row>
    <row r="280" spans="1:134" x14ac:dyDescent="0.2">
      <c r="A280" s="55">
        <v>7</v>
      </c>
      <c r="B280" s="81" t="s">
        <v>159</v>
      </c>
      <c r="C280" s="22">
        <v>0</v>
      </c>
      <c r="D280" s="22">
        <v>0</v>
      </c>
      <c r="E280" s="22">
        <v>0</v>
      </c>
      <c r="F280" s="22">
        <v>0</v>
      </c>
      <c r="G280" s="22">
        <v>5.8248000000000001E-2</v>
      </c>
      <c r="H280" s="22">
        <v>0</v>
      </c>
      <c r="I280" s="22">
        <v>0</v>
      </c>
      <c r="J280" s="22">
        <v>6.1291999999999999E-2</v>
      </c>
      <c r="K280" s="22">
        <v>0</v>
      </c>
      <c r="L280" s="22">
        <v>2.734E-2</v>
      </c>
      <c r="M280" s="22">
        <v>0</v>
      </c>
      <c r="N280" s="22">
        <v>0</v>
      </c>
      <c r="O280" s="22">
        <v>0</v>
      </c>
      <c r="P280" s="22">
        <v>0</v>
      </c>
      <c r="Q280" s="22">
        <v>0</v>
      </c>
      <c r="R280" s="22">
        <v>0</v>
      </c>
      <c r="S280" s="22">
        <v>0</v>
      </c>
      <c r="T280" s="22">
        <v>0</v>
      </c>
      <c r="U280" s="22">
        <v>0</v>
      </c>
      <c r="V280" s="22">
        <v>0</v>
      </c>
      <c r="W280" s="22">
        <v>0</v>
      </c>
      <c r="X280" s="22">
        <v>0</v>
      </c>
      <c r="Y280" s="22">
        <v>0</v>
      </c>
      <c r="Z280" s="22">
        <v>0</v>
      </c>
      <c r="AA280" s="22">
        <v>0</v>
      </c>
      <c r="AB280" s="22">
        <v>0</v>
      </c>
      <c r="AC280" s="22">
        <v>0</v>
      </c>
      <c r="AD280" s="22">
        <v>0</v>
      </c>
      <c r="AE280" s="22">
        <v>0</v>
      </c>
      <c r="AF280" s="22">
        <v>0</v>
      </c>
      <c r="AG280" s="22">
        <v>0</v>
      </c>
      <c r="AH280" s="22">
        <v>0</v>
      </c>
      <c r="AI280" s="22">
        <v>0</v>
      </c>
      <c r="AJ280" s="22">
        <v>0</v>
      </c>
      <c r="AK280" s="22">
        <v>0</v>
      </c>
      <c r="AL280" s="22">
        <v>0</v>
      </c>
      <c r="AM280" s="22">
        <v>0</v>
      </c>
      <c r="AN280" s="22">
        <v>0</v>
      </c>
      <c r="AO280" s="22">
        <v>0</v>
      </c>
      <c r="AP280" s="22">
        <v>0</v>
      </c>
      <c r="AQ280" s="22">
        <v>0</v>
      </c>
      <c r="AR280" s="22">
        <v>0</v>
      </c>
      <c r="AS280" s="22">
        <v>0</v>
      </c>
      <c r="AT280" s="22">
        <v>0</v>
      </c>
      <c r="AU280" s="22">
        <v>0</v>
      </c>
      <c r="AV280" s="22">
        <v>0</v>
      </c>
      <c r="AW280" s="22">
        <v>0</v>
      </c>
      <c r="AX280" s="22">
        <v>0</v>
      </c>
      <c r="AY280" s="22">
        <v>0</v>
      </c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>
        <v>0</v>
      </c>
      <c r="BK280" s="22">
        <v>6.0000000000000001E-3</v>
      </c>
      <c r="BL280" s="22">
        <v>0</v>
      </c>
      <c r="BM280" s="22">
        <v>0</v>
      </c>
      <c r="BN280" s="22">
        <v>0</v>
      </c>
      <c r="BO280" s="22">
        <v>0</v>
      </c>
      <c r="BP280" s="22">
        <v>0</v>
      </c>
      <c r="BQ280" s="22">
        <v>0</v>
      </c>
      <c r="BR280" s="22">
        <v>0</v>
      </c>
      <c r="BS280" s="22">
        <v>0</v>
      </c>
      <c r="BT280" s="22">
        <v>0</v>
      </c>
      <c r="BU280" s="22">
        <v>0</v>
      </c>
      <c r="BV280" s="22">
        <v>0</v>
      </c>
      <c r="BW280" s="22">
        <v>0</v>
      </c>
      <c r="BX280" s="22">
        <v>0</v>
      </c>
      <c r="BY280" s="22">
        <v>0</v>
      </c>
      <c r="BZ280" s="22">
        <v>0</v>
      </c>
      <c r="CA280" s="22">
        <v>0</v>
      </c>
      <c r="CB280" s="22">
        <v>0</v>
      </c>
      <c r="CC280" s="22">
        <v>0</v>
      </c>
      <c r="CD280" s="22">
        <v>0</v>
      </c>
      <c r="CE280" s="22">
        <v>0</v>
      </c>
      <c r="CF280" s="22">
        <v>0</v>
      </c>
      <c r="CG280" s="22">
        <v>0</v>
      </c>
      <c r="CH280" s="22">
        <v>0</v>
      </c>
      <c r="CI280" s="22">
        <v>0</v>
      </c>
      <c r="CJ280" s="22">
        <v>0</v>
      </c>
      <c r="CK280" s="22">
        <v>0</v>
      </c>
      <c r="CL280" s="22">
        <v>0</v>
      </c>
      <c r="CM280" s="22">
        <v>0</v>
      </c>
      <c r="CN280" s="22">
        <v>0</v>
      </c>
      <c r="CO280" s="22">
        <v>0</v>
      </c>
      <c r="CP280" s="22">
        <v>0</v>
      </c>
      <c r="CQ280" s="22">
        <v>0</v>
      </c>
      <c r="CR280" s="22">
        <v>0</v>
      </c>
      <c r="CS280" s="22">
        <v>0</v>
      </c>
      <c r="CT280" s="22">
        <v>0</v>
      </c>
      <c r="CU280" s="22">
        <v>0</v>
      </c>
      <c r="CV280" s="22">
        <v>0</v>
      </c>
      <c r="CW280" s="22">
        <v>0</v>
      </c>
      <c r="CX280" s="22">
        <v>0</v>
      </c>
      <c r="CY280" s="22">
        <v>0</v>
      </c>
      <c r="CZ280" s="22">
        <v>0</v>
      </c>
      <c r="DA280" s="22">
        <v>0</v>
      </c>
      <c r="DB280" s="22">
        <v>0</v>
      </c>
      <c r="DC280" s="22">
        <v>0</v>
      </c>
      <c r="DD280" s="22">
        <v>0</v>
      </c>
      <c r="DE280" s="22">
        <v>0</v>
      </c>
      <c r="DF280" s="22">
        <v>0</v>
      </c>
      <c r="DG280" s="22">
        <v>0</v>
      </c>
      <c r="DH280" s="22">
        <v>0</v>
      </c>
      <c r="DI280" s="22">
        <v>0</v>
      </c>
      <c r="DJ280" s="22">
        <v>0</v>
      </c>
      <c r="DK280" s="22">
        <v>0</v>
      </c>
      <c r="DL280" s="22">
        <v>0</v>
      </c>
      <c r="DM280" s="22">
        <v>0</v>
      </c>
      <c r="DN280" s="22">
        <v>0</v>
      </c>
      <c r="DO280" s="22">
        <v>0</v>
      </c>
      <c r="DP280" s="22">
        <v>0</v>
      </c>
      <c r="DQ280" s="22">
        <v>0</v>
      </c>
      <c r="DR280" s="22">
        <v>0</v>
      </c>
      <c r="DS280" s="48">
        <v>0</v>
      </c>
      <c r="DT280" s="48">
        <v>0</v>
      </c>
      <c r="DU280" s="48">
        <v>0</v>
      </c>
      <c r="DV280" s="48">
        <v>0</v>
      </c>
      <c r="DW280" s="48">
        <v>0</v>
      </c>
      <c r="DX280" s="48">
        <v>0</v>
      </c>
      <c r="DY280" s="48">
        <v>0</v>
      </c>
      <c r="DZ280" s="48">
        <v>0</v>
      </c>
      <c r="EA280" s="48">
        <v>0</v>
      </c>
      <c r="EB280" s="48">
        <v>0</v>
      </c>
      <c r="EC280" s="48">
        <v>0</v>
      </c>
      <c r="ED280" s="48">
        <v>0</v>
      </c>
    </row>
    <row r="281" spans="1:134" x14ac:dyDescent="0.2">
      <c r="A281" s="55">
        <v>8</v>
      </c>
      <c r="B281" s="81" t="s">
        <v>92</v>
      </c>
      <c r="C281" s="22">
        <v>3.8192910000000002</v>
      </c>
      <c r="D281" s="22">
        <v>3.9983249999999999</v>
      </c>
      <c r="E281" s="22">
        <v>3.6388699999999998</v>
      </c>
      <c r="F281" s="22">
        <v>1.853089</v>
      </c>
      <c r="G281" s="22">
        <v>7.7411469999999998</v>
      </c>
      <c r="H281" s="22">
        <v>6.1241110000000001</v>
      </c>
      <c r="I281" s="22">
        <v>4.8435160000000002</v>
      </c>
      <c r="J281" s="22">
        <v>2.0297909999999999</v>
      </c>
      <c r="K281" s="22">
        <v>6.4025740000000004</v>
      </c>
      <c r="L281" s="22">
        <v>4.2300899999999997</v>
      </c>
      <c r="M281" s="22">
        <v>3.86415</v>
      </c>
      <c r="N281" s="22">
        <v>6.8082479999999999</v>
      </c>
      <c r="O281" s="22">
        <v>3.6842969999999999</v>
      </c>
      <c r="P281" s="22">
        <v>0</v>
      </c>
      <c r="Q281" s="22">
        <v>6.1218539999999999</v>
      </c>
      <c r="R281" s="22">
        <v>6.6313550000000001</v>
      </c>
      <c r="S281" s="22">
        <v>3.6492789999999999</v>
      </c>
      <c r="T281" s="22">
        <v>3.4394740000000001</v>
      </c>
      <c r="U281" s="22">
        <v>5.9815990000000001</v>
      </c>
      <c r="V281" s="22">
        <v>3.9444970000000001</v>
      </c>
      <c r="W281" s="22">
        <v>2.98495</v>
      </c>
      <c r="X281" s="22">
        <v>4.054627</v>
      </c>
      <c r="Y281" s="22">
        <v>2.1545109999999998</v>
      </c>
      <c r="Z281" s="22">
        <v>6.4754749999999959</v>
      </c>
      <c r="AA281" s="22">
        <v>0</v>
      </c>
      <c r="AB281" s="22">
        <v>0</v>
      </c>
      <c r="AC281" s="22">
        <v>11.717776000000001</v>
      </c>
      <c r="AD281" s="22">
        <v>7.7932490000000003</v>
      </c>
      <c r="AE281" s="22">
        <v>8.0437209999999997</v>
      </c>
      <c r="AF281" s="22">
        <v>5.3707000000000003</v>
      </c>
      <c r="AG281" s="22">
        <v>9.9122690000000002</v>
      </c>
      <c r="AH281" s="22">
        <v>1.963087</v>
      </c>
      <c r="AI281" s="22">
        <v>2.5187840000000001</v>
      </c>
      <c r="AJ281" s="22">
        <v>0</v>
      </c>
      <c r="AK281" s="22">
        <v>0</v>
      </c>
      <c r="AL281" s="22">
        <v>0</v>
      </c>
      <c r="AM281" s="22">
        <v>0</v>
      </c>
      <c r="AN281" s="22">
        <v>0</v>
      </c>
      <c r="AO281" s="22">
        <v>0</v>
      </c>
      <c r="AP281" s="22">
        <v>0</v>
      </c>
      <c r="AQ281" s="22">
        <v>0</v>
      </c>
      <c r="AR281" s="22">
        <v>0</v>
      </c>
      <c r="AS281" s="22">
        <v>0</v>
      </c>
      <c r="AT281" s="22">
        <v>4.73942</v>
      </c>
      <c r="AU281" s="22">
        <v>1.9338169999999999</v>
      </c>
      <c r="AV281" s="22">
        <v>4.3509599999999997</v>
      </c>
      <c r="AW281" s="22">
        <v>0.33495000000000003</v>
      </c>
      <c r="AX281" s="22">
        <v>1.5018199999999999</v>
      </c>
      <c r="AY281" s="22">
        <v>0.746336</v>
      </c>
      <c r="AZ281" s="22"/>
      <c r="BA281" s="22">
        <v>1.6549999999999999E-2</v>
      </c>
      <c r="BB281" s="22">
        <v>1.46885</v>
      </c>
      <c r="BC281" s="22">
        <v>2.8569200000000001</v>
      </c>
      <c r="BD281" s="22">
        <v>3.4407260000000002</v>
      </c>
      <c r="BE281" s="22">
        <v>1.4210769999999999</v>
      </c>
      <c r="BF281" s="22">
        <v>1.759908</v>
      </c>
      <c r="BG281" s="22">
        <v>5.9169020000000003</v>
      </c>
      <c r="BH281" s="22">
        <v>5.8440820000000002</v>
      </c>
      <c r="BI281" s="22">
        <v>0.21262800000000001</v>
      </c>
      <c r="BJ281" s="22">
        <v>4.0491479999999997</v>
      </c>
      <c r="BK281" s="22">
        <v>2.7638889999999998</v>
      </c>
      <c r="BL281" s="22">
        <v>5.8813649999999997</v>
      </c>
      <c r="BM281" s="22">
        <v>7.0412619999999997</v>
      </c>
      <c r="BN281" s="22">
        <v>3.4</v>
      </c>
      <c r="BO281" s="22">
        <v>1.8394159999999999</v>
      </c>
      <c r="BP281" s="22">
        <v>5.407667</v>
      </c>
      <c r="BQ281" s="22">
        <v>3.2</v>
      </c>
      <c r="BR281" s="22">
        <v>3.1</v>
      </c>
      <c r="BS281" s="22">
        <v>5.0333969999999999</v>
      </c>
      <c r="BT281" s="22">
        <v>35.825709000000003</v>
      </c>
      <c r="BU281" s="22">
        <v>6.5007460000000004</v>
      </c>
      <c r="BV281" s="22">
        <v>7.8</v>
      </c>
      <c r="BW281" s="22">
        <v>0.25164399999999998</v>
      </c>
      <c r="BX281" s="22">
        <v>5.1511620000000002</v>
      </c>
      <c r="BY281" s="22">
        <v>12.38785</v>
      </c>
      <c r="BZ281" s="22">
        <v>6.0285539999999997</v>
      </c>
      <c r="CA281" s="22">
        <v>6.1</v>
      </c>
      <c r="CB281" s="22">
        <v>3.6930939999999999</v>
      </c>
      <c r="CC281" s="22">
        <v>4.0999999999999996</v>
      </c>
      <c r="CD281" s="22">
        <v>5.6045299999999996</v>
      </c>
      <c r="CE281" s="22">
        <v>8.8854900000000008</v>
      </c>
      <c r="CF281" s="22">
        <v>81.569315000000003</v>
      </c>
      <c r="CG281" s="22">
        <v>6.9304050000000004</v>
      </c>
      <c r="CH281" s="22">
        <v>8.0118519999999993</v>
      </c>
      <c r="CI281" s="22">
        <v>1.8648899999999999</v>
      </c>
      <c r="CJ281" s="22">
        <v>0.60755000000000003</v>
      </c>
      <c r="CK281" s="22">
        <v>4.4299999999999999E-2</v>
      </c>
      <c r="CL281" s="22">
        <v>1.2999999999999999E-2</v>
      </c>
      <c r="CM281" s="22">
        <v>0</v>
      </c>
      <c r="CN281" s="22">
        <v>0.24621799999999999</v>
      </c>
      <c r="CO281" s="22">
        <v>0</v>
      </c>
      <c r="CP281" s="22">
        <v>0</v>
      </c>
      <c r="CQ281" s="22">
        <v>0</v>
      </c>
      <c r="CR281" s="22">
        <v>0</v>
      </c>
      <c r="CS281" s="22">
        <v>0</v>
      </c>
      <c r="CT281" s="22">
        <v>0</v>
      </c>
      <c r="CU281" s="22">
        <v>0</v>
      </c>
      <c r="CV281" s="22">
        <v>0</v>
      </c>
      <c r="CW281" s="22">
        <v>0</v>
      </c>
      <c r="CX281" s="22">
        <v>0</v>
      </c>
      <c r="CY281" s="22">
        <v>0</v>
      </c>
      <c r="CZ281" s="22">
        <v>0</v>
      </c>
      <c r="DA281" s="22">
        <v>0</v>
      </c>
      <c r="DB281" s="22">
        <v>0</v>
      </c>
      <c r="DC281" s="22">
        <v>0</v>
      </c>
      <c r="DD281" s="22">
        <v>0</v>
      </c>
      <c r="DE281" s="22">
        <v>0</v>
      </c>
      <c r="DF281" s="22">
        <v>0</v>
      </c>
      <c r="DG281" s="22">
        <v>0</v>
      </c>
      <c r="DH281" s="22">
        <v>0</v>
      </c>
      <c r="DI281" s="22">
        <v>0</v>
      </c>
      <c r="DJ281" s="22">
        <v>0</v>
      </c>
      <c r="DK281" s="22">
        <v>2.7178944999999999</v>
      </c>
      <c r="DL281" s="22">
        <v>0</v>
      </c>
      <c r="DM281" s="22">
        <v>0</v>
      </c>
      <c r="DN281" s="22">
        <v>0</v>
      </c>
      <c r="DO281" s="22">
        <v>0</v>
      </c>
      <c r="DP281" s="22">
        <v>0</v>
      </c>
      <c r="DQ281" s="22">
        <v>5.6960023</v>
      </c>
      <c r="DR281" s="22">
        <v>0</v>
      </c>
      <c r="DS281" s="48">
        <v>0</v>
      </c>
      <c r="DT281" s="48">
        <v>0</v>
      </c>
      <c r="DU281" s="48">
        <v>0</v>
      </c>
      <c r="DV281" s="48">
        <v>0</v>
      </c>
      <c r="DW281" s="48">
        <v>0</v>
      </c>
      <c r="DX281" s="48">
        <v>0</v>
      </c>
      <c r="DY281" s="48">
        <v>0</v>
      </c>
      <c r="DZ281" s="48">
        <v>0</v>
      </c>
      <c r="EA281" s="48">
        <v>0</v>
      </c>
      <c r="EB281" s="48">
        <v>497.968682</v>
      </c>
      <c r="EC281" s="48">
        <v>11.121658</v>
      </c>
      <c r="ED281" s="48">
        <v>5.1365020000000001</v>
      </c>
    </row>
    <row r="282" spans="1:134" x14ac:dyDescent="0.2">
      <c r="A282" s="55">
        <v>9</v>
      </c>
      <c r="B282" s="81" t="s">
        <v>161</v>
      </c>
      <c r="C282" s="22">
        <v>4.4307789999999994</v>
      </c>
      <c r="D282" s="22">
        <v>1.7666900000000001</v>
      </c>
      <c r="E282" s="22">
        <v>0.74850000000000005</v>
      </c>
      <c r="F282" s="22">
        <v>1.8695219999999999</v>
      </c>
      <c r="G282" s="22">
        <v>1.7987089999999999</v>
      </c>
      <c r="H282" s="22">
        <v>3.12432</v>
      </c>
      <c r="I282" s="22">
        <v>2.3127499999999999</v>
      </c>
      <c r="J282" s="22">
        <v>0.44340099999999999</v>
      </c>
      <c r="K282" s="22">
        <v>4.6655899999999999</v>
      </c>
      <c r="L282" s="22">
        <v>3.4750359999999998</v>
      </c>
      <c r="M282" s="22">
        <v>1.2670429999999999</v>
      </c>
      <c r="N282" s="22">
        <v>0.86933800000000006</v>
      </c>
      <c r="O282" s="22">
        <v>0.39811400000000002</v>
      </c>
      <c r="P282" s="22">
        <v>6.6481999999999999E-2</v>
      </c>
      <c r="Q282" s="22">
        <v>2.0450270000000002</v>
      </c>
      <c r="R282" s="22">
        <v>0.90950399999999998</v>
      </c>
      <c r="S282" s="22">
        <v>2.0826539999999998</v>
      </c>
      <c r="T282" s="22">
        <v>7.9320630000000003</v>
      </c>
      <c r="U282" s="22">
        <v>1.364301</v>
      </c>
      <c r="V282" s="22">
        <v>0.76120399999999999</v>
      </c>
      <c r="W282" s="22">
        <v>0.75571600000000005</v>
      </c>
      <c r="X282" s="22">
        <v>0.411524</v>
      </c>
      <c r="Y282" s="22">
        <v>0.93139099999999997</v>
      </c>
      <c r="Z282" s="22">
        <v>2.4049449999999979</v>
      </c>
      <c r="AA282" s="22">
        <v>1.9567509999999999</v>
      </c>
      <c r="AB282" s="22">
        <v>5.1055859999999997</v>
      </c>
      <c r="AC282" s="22">
        <v>6.0835210000000002</v>
      </c>
      <c r="AD282" s="22">
        <v>5.5963960000000004</v>
      </c>
      <c r="AE282" s="22">
        <v>6.9587019999999997</v>
      </c>
      <c r="AF282" s="22">
        <v>2.4459710000000001</v>
      </c>
      <c r="AG282" s="22">
        <v>1.7241550000000001</v>
      </c>
      <c r="AH282" s="22">
        <v>2.1991710000000002</v>
      </c>
      <c r="AI282" s="22">
        <v>2.919991</v>
      </c>
      <c r="AJ282" s="22">
        <v>6.8066490000000002</v>
      </c>
      <c r="AK282" s="22">
        <v>3.196707</v>
      </c>
      <c r="AL282" s="22">
        <v>12.393670999999999</v>
      </c>
      <c r="AM282" s="22">
        <v>6.0447150000000001</v>
      </c>
      <c r="AN282" s="22">
        <v>5.8118749999999997</v>
      </c>
      <c r="AO282" s="22">
        <v>7.1391429999999998</v>
      </c>
      <c r="AP282" s="22">
        <v>4.091386</v>
      </c>
      <c r="AQ282" s="22">
        <v>4.0206080000000002</v>
      </c>
      <c r="AR282" s="22">
        <v>3.6075349999999999</v>
      </c>
      <c r="AS282" s="22">
        <v>0.52215599999999995</v>
      </c>
      <c r="AT282" s="22">
        <v>2.453068</v>
      </c>
      <c r="AU282" s="22">
        <v>4.4221110000000001</v>
      </c>
      <c r="AV282" s="22">
        <v>6.0032740000000002</v>
      </c>
      <c r="AW282" s="22">
        <v>3.130674</v>
      </c>
      <c r="AX282" s="22">
        <v>4.7691850000000002</v>
      </c>
      <c r="AY282" s="22">
        <v>5.2216480000000001</v>
      </c>
      <c r="AZ282" s="22">
        <v>3.031644</v>
      </c>
      <c r="BA282" s="22">
        <v>5.9719920000000002</v>
      </c>
      <c r="BB282" s="22">
        <v>3.858752</v>
      </c>
      <c r="BC282" s="22">
        <v>4.3902999999999999</v>
      </c>
      <c r="BD282" s="22">
        <v>3.7483399999999998</v>
      </c>
      <c r="BE282" s="22">
        <v>1.731325</v>
      </c>
      <c r="BF282" s="22">
        <v>8.0551560000000002</v>
      </c>
      <c r="BG282" s="22">
        <v>3.7248969999999999</v>
      </c>
      <c r="BH282" s="22">
        <v>5.6266290000000003</v>
      </c>
      <c r="BI282" s="22">
        <v>15.946294999999999</v>
      </c>
      <c r="BJ282" s="22">
        <v>24.292100999999999</v>
      </c>
      <c r="BK282" s="22">
        <v>11.831548</v>
      </c>
      <c r="BL282" s="22">
        <v>5.9730549999999996</v>
      </c>
      <c r="BM282" s="22">
        <v>5.9393659999999997</v>
      </c>
      <c r="BN282" s="22">
        <v>9.1</v>
      </c>
      <c r="BO282" s="22">
        <v>12.285037000000001</v>
      </c>
      <c r="BP282" s="22">
        <v>10.05129</v>
      </c>
      <c r="BQ282" s="22">
        <v>11.8</v>
      </c>
      <c r="BR282" s="22">
        <v>10.199999999999999</v>
      </c>
      <c r="BS282" s="22">
        <v>15.737379000000001</v>
      </c>
      <c r="BT282" s="22">
        <v>18.120891</v>
      </c>
      <c r="BU282" s="22">
        <v>13.807093999999999</v>
      </c>
      <c r="BV282" s="22">
        <v>19.3</v>
      </c>
      <c r="BW282" s="22">
        <v>12.523747999999999</v>
      </c>
      <c r="BX282" s="22">
        <v>8.3040599999999998</v>
      </c>
      <c r="BY282" s="22">
        <v>17.888235000000002</v>
      </c>
      <c r="BZ282" s="22">
        <v>11.835283</v>
      </c>
      <c r="CA282" s="22">
        <v>14.1</v>
      </c>
      <c r="CB282" s="22">
        <v>13.117107000000001</v>
      </c>
      <c r="CC282" s="22">
        <v>6.1</v>
      </c>
      <c r="CD282" s="22">
        <v>14.328696000000001</v>
      </c>
      <c r="CE282" s="22">
        <v>9.6901279999999996</v>
      </c>
      <c r="CF282" s="22">
        <v>27.343350000000001</v>
      </c>
      <c r="CG282" s="22">
        <v>31.059532999999998</v>
      </c>
      <c r="CH282" s="22">
        <v>33.694755999999998</v>
      </c>
      <c r="CI282" s="22">
        <v>26.097553000000001</v>
      </c>
      <c r="CJ282" s="22">
        <v>20.986941999999999</v>
      </c>
      <c r="CK282" s="22">
        <v>22.973201</v>
      </c>
      <c r="CL282" s="22">
        <v>23.294267000000001</v>
      </c>
      <c r="CM282" s="22">
        <v>21.209768</v>
      </c>
      <c r="CN282" s="22">
        <v>16.623799000000002</v>
      </c>
      <c r="CO282" s="22">
        <v>3.274546</v>
      </c>
      <c r="CP282" s="22">
        <v>6.4031380000000002</v>
      </c>
      <c r="CQ282" s="22">
        <v>1.3777969999999999</v>
      </c>
      <c r="CR282" s="22">
        <v>0</v>
      </c>
      <c r="CS282" s="22">
        <v>2.9775649999999998</v>
      </c>
      <c r="CT282" s="22">
        <v>6.6059859999999997</v>
      </c>
      <c r="CU282" s="22">
        <v>6.0140475000000002</v>
      </c>
      <c r="CV282" s="22">
        <v>7.3290089000000007</v>
      </c>
      <c r="CW282" s="22">
        <v>13.182815300000001</v>
      </c>
      <c r="CX282" s="22">
        <v>16.716772500000001</v>
      </c>
      <c r="CY282" s="22">
        <v>18.360522600000003</v>
      </c>
      <c r="CZ282" s="22">
        <v>17.275931199999999</v>
      </c>
      <c r="DA282" s="22">
        <v>6.6160645999999996</v>
      </c>
      <c r="DB282" s="22">
        <v>9.9824335000000008</v>
      </c>
      <c r="DC282" s="22">
        <v>23.240487300000002</v>
      </c>
      <c r="DD282" s="22">
        <v>28.5771531</v>
      </c>
      <c r="DE282" s="22">
        <v>7.7643202000000002</v>
      </c>
      <c r="DF282" s="22">
        <v>10.795115699999998</v>
      </c>
      <c r="DG282" s="22">
        <v>8.57984963</v>
      </c>
      <c r="DH282" s="22">
        <v>8.4944320199999996</v>
      </c>
      <c r="DI282" s="22">
        <v>6.4258906499999995</v>
      </c>
      <c r="DJ282" s="22">
        <v>6.5288779000000012</v>
      </c>
      <c r="DK282" s="22">
        <v>4.8911560999999963</v>
      </c>
      <c r="DL282" s="22">
        <v>12.409532200000001</v>
      </c>
      <c r="DM282" s="22">
        <v>0.34544950000000085</v>
      </c>
      <c r="DN282" s="22">
        <v>7.3588180000000003</v>
      </c>
      <c r="DO282" s="22">
        <v>7.5369692000000006</v>
      </c>
      <c r="DP282" s="22">
        <v>9.8716755999999997</v>
      </c>
      <c r="DQ282" s="22">
        <v>7.7026890000000003</v>
      </c>
      <c r="DR282" s="22">
        <v>7.6407636999999999</v>
      </c>
      <c r="DS282" s="48">
        <v>7.3781772999999999</v>
      </c>
      <c r="DT282" s="48">
        <v>5.2404574000000004</v>
      </c>
      <c r="DU282" s="48">
        <v>4.5846974000000005</v>
      </c>
      <c r="DV282" s="48">
        <v>4.8616334999999999</v>
      </c>
      <c r="DW282" s="48">
        <v>6.0631459000000003</v>
      </c>
      <c r="DX282" s="48">
        <v>6.5969119000000003</v>
      </c>
      <c r="DY282" s="48">
        <v>1.2933152999999999</v>
      </c>
      <c r="DZ282" s="48">
        <v>4.3991280000000001</v>
      </c>
      <c r="EA282" s="48">
        <v>4.6886360999999992</v>
      </c>
      <c r="EB282" s="48">
        <v>3.2946507</v>
      </c>
      <c r="EC282" s="48">
        <v>3.9567915</v>
      </c>
      <c r="ED282" s="48">
        <v>1.9791562</v>
      </c>
    </row>
    <row r="283" spans="1:134" x14ac:dyDescent="0.2">
      <c r="A283" s="55">
        <v>10</v>
      </c>
      <c r="B283" s="81" t="s">
        <v>96</v>
      </c>
      <c r="C283" s="22">
        <v>2.1123039999999991</v>
      </c>
      <c r="D283" s="22">
        <v>7.1191170000000001</v>
      </c>
      <c r="E283" s="22">
        <v>0.97143199999999996</v>
      </c>
      <c r="F283" s="22">
        <v>0</v>
      </c>
      <c r="G283" s="22">
        <v>2.6692999999999998</v>
      </c>
      <c r="H283" s="22">
        <v>0.21873400000000001</v>
      </c>
      <c r="I283" s="22">
        <v>1.439746</v>
      </c>
      <c r="J283" s="22">
        <v>1E-3</v>
      </c>
      <c r="K283" s="22">
        <v>4.1126940000000003</v>
      </c>
      <c r="L283" s="22">
        <v>5.4000000000000003E-3</v>
      </c>
      <c r="M283" s="22">
        <v>4.0260579999999999</v>
      </c>
      <c r="N283" s="22">
        <v>7.1642669999999997</v>
      </c>
      <c r="O283" s="22">
        <v>8.3455320000000004</v>
      </c>
      <c r="P283" s="22">
        <v>2.4786380000000001</v>
      </c>
      <c r="Q283" s="22">
        <v>11.410182000000001</v>
      </c>
      <c r="R283" s="22">
        <v>1.071979</v>
      </c>
      <c r="S283" s="22">
        <v>5.0098140000000004</v>
      </c>
      <c r="T283" s="22">
        <v>3.529325</v>
      </c>
      <c r="U283" s="22">
        <v>1.1090530000000001</v>
      </c>
      <c r="V283" s="22">
        <v>0</v>
      </c>
      <c r="W283" s="22">
        <v>0</v>
      </c>
      <c r="X283" s="22">
        <v>1.7238599999999999</v>
      </c>
      <c r="Y283" s="22">
        <v>1.279776</v>
      </c>
      <c r="Z283" s="22">
        <v>3.828407999999996</v>
      </c>
      <c r="AA283" s="22">
        <v>1.1531309999999999</v>
      </c>
      <c r="AB283" s="22">
        <v>0.18757799999999999</v>
      </c>
      <c r="AC283" s="22">
        <v>3.4451710000000002</v>
      </c>
      <c r="AD283" s="22">
        <v>0.420796</v>
      </c>
      <c r="AE283" s="22">
        <v>5.3352089999999999</v>
      </c>
      <c r="AF283" s="22">
        <v>1.274629</v>
      </c>
      <c r="AG283" s="22">
        <v>7.7976559999999999</v>
      </c>
      <c r="AH283" s="22">
        <v>2.0497010000000002</v>
      </c>
      <c r="AI283" s="22">
        <v>1.212998</v>
      </c>
      <c r="AJ283" s="22">
        <v>0.89419999999999999</v>
      </c>
      <c r="AK283" s="22">
        <v>0.53584500000000002</v>
      </c>
      <c r="AL283" s="22">
        <v>3.8423799999999999</v>
      </c>
      <c r="AM283" s="22">
        <v>2.3512749999999998</v>
      </c>
      <c r="AN283" s="22">
        <v>2.4118219999999999</v>
      </c>
      <c r="AO283" s="22">
        <v>5.5542199999999999</v>
      </c>
      <c r="AP283" s="22">
        <v>1.539841</v>
      </c>
      <c r="AQ283" s="22">
        <v>7.2077400000000003</v>
      </c>
      <c r="AR283" s="22">
        <v>3.5453579999999998</v>
      </c>
      <c r="AS283" s="22">
        <v>3.1467320000000001</v>
      </c>
      <c r="AT283" s="22">
        <v>3.522189</v>
      </c>
      <c r="AU283" s="22">
        <v>3.7268210000000002</v>
      </c>
      <c r="AV283" s="22">
        <v>7.2136829999999996</v>
      </c>
      <c r="AW283" s="22">
        <v>4.9590589999999999</v>
      </c>
      <c r="AX283" s="22">
        <v>5.0997060000000003</v>
      </c>
      <c r="AY283" s="22">
        <v>3.3456109999999999</v>
      </c>
      <c r="AZ283" s="22">
        <v>4.0732100000000004</v>
      </c>
      <c r="BA283" s="22">
        <v>1.522751</v>
      </c>
      <c r="BB283" s="22">
        <v>2.4917790000000002</v>
      </c>
      <c r="BC283" s="22">
        <v>4.016807</v>
      </c>
      <c r="BD283" s="22">
        <v>5.376824</v>
      </c>
      <c r="BE283" s="22">
        <v>0.14727499999999999</v>
      </c>
      <c r="BF283" s="22">
        <v>0.76960300000000004</v>
      </c>
      <c r="BG283" s="22">
        <v>1.513987</v>
      </c>
      <c r="BH283" s="22">
        <v>0.60870500000000005</v>
      </c>
      <c r="BI283" s="22">
        <v>0.28551100000000001</v>
      </c>
      <c r="BJ283" s="22">
        <v>1.371162</v>
      </c>
      <c r="BK283" s="22">
        <v>3.8714110000000002</v>
      </c>
      <c r="BL283" s="22">
        <v>3.058214</v>
      </c>
      <c r="BM283" s="22">
        <v>5.0629929999999996</v>
      </c>
      <c r="BN283" s="22">
        <v>3</v>
      </c>
      <c r="BO283" s="22">
        <v>4.8512529999999998</v>
      </c>
      <c r="BP283" s="22">
        <v>18.587440000000001</v>
      </c>
      <c r="BQ283" s="22">
        <v>18.7</v>
      </c>
      <c r="BR283" s="22">
        <v>5.8</v>
      </c>
      <c r="BS283" s="22">
        <v>0.18171499999999999</v>
      </c>
      <c r="BT283" s="22">
        <v>0.59037099999999998</v>
      </c>
      <c r="BU283" s="22">
        <v>9.0144289999999998</v>
      </c>
      <c r="BV283" s="22">
        <v>5</v>
      </c>
      <c r="BW283" s="22">
        <v>3.7765209999999998</v>
      </c>
      <c r="BX283" s="22">
        <v>5.4043950000000001</v>
      </c>
      <c r="BY283" s="22">
        <v>7.2420840000000002</v>
      </c>
      <c r="BZ283" s="22">
        <v>10.592793</v>
      </c>
      <c r="CA283" s="22">
        <v>8.1999999999999993</v>
      </c>
      <c r="CB283" s="22">
        <v>1.853253</v>
      </c>
      <c r="CC283" s="22">
        <v>1.2</v>
      </c>
      <c r="CD283" s="22">
        <v>0.15828300000000001</v>
      </c>
      <c r="CE283" s="22">
        <v>1.4080699999999999</v>
      </c>
      <c r="CF283" s="22">
        <v>0.72062099999999996</v>
      </c>
      <c r="CG283" s="22">
        <v>0.78134999999999999</v>
      </c>
      <c r="CH283" s="22">
        <v>0.62062200000000001</v>
      </c>
      <c r="CI283" s="22">
        <v>2.5279699999999998</v>
      </c>
      <c r="CJ283" s="22">
        <v>1.6154470000000001</v>
      </c>
      <c r="CK283" s="22">
        <v>1.796378</v>
      </c>
      <c r="CL283" s="22">
        <v>2.1592359999999999</v>
      </c>
      <c r="CM283" s="22">
        <v>2.3283999999999999E-2</v>
      </c>
      <c r="CN283" s="22">
        <v>0.14821500000000001</v>
      </c>
      <c r="CO283" s="22">
        <v>0.68112700000000004</v>
      </c>
      <c r="CP283" s="22">
        <v>3.3961459999999999</v>
      </c>
      <c r="CQ283" s="22">
        <v>0</v>
      </c>
      <c r="CR283" s="22">
        <v>1.4461E-2</v>
      </c>
      <c r="CS283" s="22">
        <v>0.20305999999999999</v>
      </c>
      <c r="CT283" s="22">
        <v>0.86158199999999996</v>
      </c>
      <c r="CU283" s="22">
        <v>0.6694116</v>
      </c>
      <c r="CV283" s="22">
        <v>2.7576432000000004</v>
      </c>
      <c r="CW283" s="22">
        <v>1.2001355</v>
      </c>
      <c r="CX283" s="22">
        <v>3.5252515</v>
      </c>
      <c r="CY283" s="22">
        <v>2.5794874999999999</v>
      </c>
      <c r="CZ283" s="22">
        <v>1.6238288999999999</v>
      </c>
      <c r="DA283" s="22">
        <v>0.2539245</v>
      </c>
      <c r="DB283" s="22">
        <v>1.0419095999999999</v>
      </c>
      <c r="DC283" s="22">
        <v>1.0908341000000001</v>
      </c>
      <c r="DD283" s="22">
        <v>0.21362139999999999</v>
      </c>
      <c r="DE283" s="22">
        <v>0.15003629999999998</v>
      </c>
      <c r="DF283" s="22">
        <v>0.94707530000000006</v>
      </c>
      <c r="DG283" s="22">
        <v>7.5511569100000004</v>
      </c>
      <c r="DH283" s="22">
        <v>2.55706407</v>
      </c>
      <c r="DI283" s="22">
        <v>1.5452626199999981</v>
      </c>
      <c r="DJ283" s="22">
        <v>2.4738238000000017</v>
      </c>
      <c r="DK283" s="22">
        <v>3.6015294999999963</v>
      </c>
      <c r="DL283" s="22">
        <v>0.19003870000000234</v>
      </c>
      <c r="DM283" s="22">
        <v>0.20766300000000015</v>
      </c>
      <c r="DN283" s="22">
        <v>1.279488</v>
      </c>
      <c r="DO283" s="22">
        <v>1.4097413000000001</v>
      </c>
      <c r="DP283" s="22">
        <v>0.98733819999999994</v>
      </c>
      <c r="DQ283" s="22">
        <v>1.0082895999999999</v>
      </c>
      <c r="DR283" s="22">
        <v>0.70400830000000003</v>
      </c>
      <c r="DS283" s="48">
        <v>0.9979136999999999</v>
      </c>
      <c r="DT283" s="48">
        <v>1.4121233</v>
      </c>
      <c r="DU283" s="48">
        <v>1.2181434</v>
      </c>
      <c r="DV283" s="48">
        <v>0.9197398</v>
      </c>
      <c r="DW283" s="48">
        <v>1.7996041999999999</v>
      </c>
      <c r="DX283" s="48">
        <v>1.2667735</v>
      </c>
      <c r="DY283" s="48">
        <v>1.1887643999999999</v>
      </c>
      <c r="DZ283" s="48">
        <v>0.75707140000000006</v>
      </c>
      <c r="EA283" s="48">
        <v>1.0407736000000001</v>
      </c>
      <c r="EB283" s="48">
        <v>1.0495481</v>
      </c>
      <c r="EC283" s="48">
        <v>0.83953330000000004</v>
      </c>
      <c r="ED283" s="48">
        <v>0.64055580000000001</v>
      </c>
    </row>
    <row r="284" spans="1:134" x14ac:dyDescent="0.2">
      <c r="A284" s="55">
        <v>11</v>
      </c>
      <c r="B284" s="81" t="s">
        <v>101</v>
      </c>
      <c r="C284" s="22">
        <v>6.1846650000000007</v>
      </c>
      <c r="D284" s="22">
        <v>3.9249990000000001</v>
      </c>
      <c r="E284" s="22">
        <v>5.5288490000000001</v>
      </c>
      <c r="F284" s="22">
        <v>5.750248</v>
      </c>
      <c r="G284" s="22">
        <v>5.1550120000000001</v>
      </c>
      <c r="H284" s="22">
        <v>2.1307499999999999</v>
      </c>
      <c r="I284" s="22">
        <v>3.193886</v>
      </c>
      <c r="J284" s="22">
        <v>47.325589000000001</v>
      </c>
      <c r="K284" s="22">
        <v>2.4336700000000002</v>
      </c>
      <c r="L284" s="22">
        <v>2.6027830000000001</v>
      </c>
      <c r="M284" s="22">
        <v>1.857246</v>
      </c>
      <c r="N284" s="22">
        <v>2.750813</v>
      </c>
      <c r="O284" s="22">
        <v>2.7885010000000001</v>
      </c>
      <c r="P284" s="22">
        <v>0</v>
      </c>
      <c r="Q284" s="22">
        <v>6.1066950000000002</v>
      </c>
      <c r="R284" s="22">
        <v>2.375718</v>
      </c>
      <c r="S284" s="22">
        <v>2.3188279999999999</v>
      </c>
      <c r="T284" s="22">
        <v>3.5378120000000002</v>
      </c>
      <c r="U284" s="22">
        <v>3.867734</v>
      </c>
      <c r="V284" s="22">
        <v>0.99213600000000002</v>
      </c>
      <c r="W284" s="22">
        <v>3.9394779999999998</v>
      </c>
      <c r="X284" s="22">
        <v>1.905575</v>
      </c>
      <c r="Y284" s="22">
        <v>0</v>
      </c>
      <c r="Z284" s="22">
        <v>0.24134100000000203</v>
      </c>
      <c r="AA284" s="22">
        <v>0</v>
      </c>
      <c r="AB284" s="22">
        <v>22.698423999999999</v>
      </c>
      <c r="AC284" s="22">
        <v>1.7999999999999999E-2</v>
      </c>
      <c r="AD284" s="22">
        <v>1.4999999999999999E-2</v>
      </c>
      <c r="AE284" s="22">
        <v>0</v>
      </c>
      <c r="AF284" s="22">
        <v>0.191582</v>
      </c>
      <c r="AG284" s="22">
        <v>10.92775</v>
      </c>
      <c r="AH284" s="22">
        <v>0.53318399999999999</v>
      </c>
      <c r="AI284" s="22">
        <v>9.1712070000000008</v>
      </c>
      <c r="AJ284" s="22">
        <v>0</v>
      </c>
      <c r="AK284" s="22">
        <v>0.32382499999999997</v>
      </c>
      <c r="AL284" s="22">
        <v>5.0630000000000001E-2</v>
      </c>
      <c r="AM284" s="22">
        <v>1.0245329999999999</v>
      </c>
      <c r="AN284" s="22">
        <v>1.186868</v>
      </c>
      <c r="AO284" s="22">
        <v>1.0083549999999999</v>
      </c>
      <c r="AP284" s="22">
        <v>1.0546E-2</v>
      </c>
      <c r="AQ284" s="22">
        <v>0.119199</v>
      </c>
      <c r="AR284" s="22">
        <v>1.0583E-2</v>
      </c>
      <c r="AS284" s="22">
        <v>0.59289599999999998</v>
      </c>
      <c r="AT284" s="22">
        <v>1.587807</v>
      </c>
      <c r="AU284" s="22">
        <v>3.4404750000000002</v>
      </c>
      <c r="AV284" s="22">
        <v>3.7908620000000002</v>
      </c>
      <c r="AW284" s="22">
        <v>2.5896309999999998</v>
      </c>
      <c r="AX284" s="22">
        <v>1.6433439999999999</v>
      </c>
      <c r="AY284" s="22">
        <v>3.0308489999999999</v>
      </c>
      <c r="AZ284" s="22">
        <v>2.4528750000000001</v>
      </c>
      <c r="BA284" s="22">
        <v>5.2282539999999997</v>
      </c>
      <c r="BB284" s="22">
        <v>7.6925530000000002</v>
      </c>
      <c r="BC284" s="22">
        <v>6.7887890000000004</v>
      </c>
      <c r="BD284" s="22">
        <v>6.328983</v>
      </c>
      <c r="BE284" s="22">
        <v>2.419562</v>
      </c>
      <c r="BF284" s="22">
        <v>4.3498479999999997</v>
      </c>
      <c r="BG284" s="22">
        <v>5.8225379999999998</v>
      </c>
      <c r="BH284" s="22">
        <v>4.4235899999999999</v>
      </c>
      <c r="BI284" s="22">
        <v>5.7410079999999999</v>
      </c>
      <c r="BJ284" s="22">
        <v>4.3893820000000003</v>
      </c>
      <c r="BK284" s="22">
        <v>19.425014000000001</v>
      </c>
      <c r="BL284" s="22">
        <v>5.4571949999999996</v>
      </c>
      <c r="BM284" s="22">
        <v>3.7070509999999999</v>
      </c>
      <c r="BN284" s="22">
        <v>7.7</v>
      </c>
      <c r="BO284" s="22">
        <v>6.5683600000000002</v>
      </c>
      <c r="BP284" s="22">
        <v>7.8360799999999999</v>
      </c>
      <c r="BQ284" s="22">
        <v>5.3</v>
      </c>
      <c r="BR284" s="22">
        <v>5.3</v>
      </c>
      <c r="BS284" s="22">
        <v>12.516437</v>
      </c>
      <c r="BT284" s="22">
        <v>10.835177</v>
      </c>
      <c r="BU284" s="22">
        <v>10.803870999999999</v>
      </c>
      <c r="BV284" s="22">
        <v>12.2</v>
      </c>
      <c r="BW284" s="22">
        <v>11.700987</v>
      </c>
      <c r="BX284" s="22">
        <v>6.5726680000000002</v>
      </c>
      <c r="BY284" s="22">
        <v>13.59858</v>
      </c>
      <c r="BZ284" s="22">
        <v>5.8901830000000004</v>
      </c>
      <c r="CA284" s="22">
        <v>9.8000000000000007</v>
      </c>
      <c r="CB284" s="22">
        <v>11.468697000000001</v>
      </c>
      <c r="CC284" s="22">
        <v>1.3</v>
      </c>
      <c r="CD284" s="22">
        <v>13.572899</v>
      </c>
      <c r="CE284" s="22">
        <v>14.848768</v>
      </c>
      <c r="CF284" s="22">
        <v>3.878463</v>
      </c>
      <c r="CG284" s="22">
        <v>3.822975</v>
      </c>
      <c r="CH284" s="22">
        <v>3.883842</v>
      </c>
      <c r="CI284" s="22">
        <v>0.53285700000000003</v>
      </c>
      <c r="CJ284" s="22">
        <v>1.7307140000000001</v>
      </c>
      <c r="CK284" s="22">
        <v>5.4194599999999999</v>
      </c>
      <c r="CL284" s="22">
        <v>3.1108440000000002</v>
      </c>
      <c r="CM284" s="22">
        <v>1.1759189999999999</v>
      </c>
      <c r="CN284" s="22">
        <v>2.9085000000000001</v>
      </c>
      <c r="CO284" s="22">
        <v>0.56338100000000002</v>
      </c>
      <c r="CP284" s="22">
        <v>0</v>
      </c>
      <c r="CQ284" s="22">
        <v>6.1108999999999997E-2</v>
      </c>
      <c r="CR284" s="22">
        <v>0</v>
      </c>
      <c r="CS284" s="22">
        <v>0</v>
      </c>
      <c r="CT284" s="22">
        <v>3.7540680000000002</v>
      </c>
      <c r="CU284" s="22">
        <v>5.4842974</v>
      </c>
      <c r="CV284" s="22">
        <v>3.0335103999999999</v>
      </c>
      <c r="CW284" s="22">
        <v>3.6795515000000001</v>
      </c>
      <c r="CX284" s="22">
        <v>4.4306900999999996</v>
      </c>
      <c r="CY284" s="22">
        <v>7.9637627000000002</v>
      </c>
      <c r="CZ284" s="22">
        <v>4.3628707000000002</v>
      </c>
      <c r="DA284" s="22">
        <v>2.6486092000000001</v>
      </c>
      <c r="DB284" s="22">
        <v>0.441828</v>
      </c>
      <c r="DC284" s="22">
        <v>1.7251131000000002</v>
      </c>
      <c r="DD284" s="22">
        <v>1.1161504</v>
      </c>
      <c r="DE284" s="22">
        <v>2.0642277999999998</v>
      </c>
      <c r="DF284" s="22">
        <v>13.0420698</v>
      </c>
      <c r="DG284" s="22">
        <v>1.1825801299999998</v>
      </c>
      <c r="DH284" s="22">
        <v>0.64057381000000002</v>
      </c>
      <c r="DI284" s="22">
        <v>4.98056856</v>
      </c>
      <c r="DJ284" s="22">
        <v>3.3200694999999998</v>
      </c>
      <c r="DK284" s="22">
        <v>0.93936700000000073</v>
      </c>
      <c r="DL284" s="22">
        <v>3.2760031999999981</v>
      </c>
      <c r="DM284" s="22">
        <v>7.496870000000122E-2</v>
      </c>
      <c r="DN284" s="22">
        <v>0.54184790000000005</v>
      </c>
      <c r="DO284" s="22">
        <v>14.287518499999999</v>
      </c>
      <c r="DP284" s="22">
        <v>8.3234352000000005</v>
      </c>
      <c r="DQ284" s="22">
        <v>22.811510300000002</v>
      </c>
      <c r="DR284" s="22">
        <v>31.196659</v>
      </c>
      <c r="DS284" s="48">
        <v>24.340580199999998</v>
      </c>
      <c r="DT284" s="48">
        <v>17.334661100000002</v>
      </c>
      <c r="DU284" s="48">
        <v>17.444522500000001</v>
      </c>
      <c r="DV284" s="48">
        <v>3.4622911000000003</v>
      </c>
      <c r="DW284" s="48">
        <v>5.5740886999999999</v>
      </c>
      <c r="DX284" s="48">
        <v>13.483782400000001</v>
      </c>
      <c r="DY284" s="48">
        <v>11.869150699999999</v>
      </c>
      <c r="DZ284" s="48">
        <v>16.949766100000002</v>
      </c>
      <c r="EA284" s="48">
        <v>13.520508400000001</v>
      </c>
      <c r="EB284" s="48">
        <v>20.324631499999999</v>
      </c>
      <c r="EC284" s="48">
        <v>9.2233956999999993</v>
      </c>
      <c r="ED284" s="48">
        <v>14.191835699999999</v>
      </c>
    </row>
    <row r="285" spans="1:134" x14ac:dyDescent="0.2">
      <c r="A285" s="55">
        <v>12</v>
      </c>
      <c r="B285" s="81" t="s">
        <v>162</v>
      </c>
      <c r="C285" s="22">
        <v>0.118655</v>
      </c>
      <c r="D285" s="22">
        <v>1.9E-2</v>
      </c>
      <c r="E285" s="22">
        <v>0.11555</v>
      </c>
      <c r="F285" s="22">
        <v>0</v>
      </c>
      <c r="G285" s="22">
        <v>0.14249999999999999</v>
      </c>
      <c r="H285" s="22">
        <v>4.4949999999999999E-3</v>
      </c>
      <c r="I285" s="22">
        <v>0.14557999999999999</v>
      </c>
      <c r="J285" s="22">
        <v>2.3199999999999998E-2</v>
      </c>
      <c r="K285" s="22">
        <v>0.16561000000000001</v>
      </c>
      <c r="L285" s="22">
        <v>3.6150000000000002E-2</v>
      </c>
      <c r="M285" s="22">
        <v>5.6649999999999999E-2</v>
      </c>
      <c r="N285" s="22">
        <v>2.1999999999999999E-2</v>
      </c>
      <c r="O285" s="22">
        <v>0.11025</v>
      </c>
      <c r="P285" s="22">
        <v>0</v>
      </c>
      <c r="Q285" s="22">
        <v>0.3896</v>
      </c>
      <c r="R285" s="22">
        <v>0.18870000000000001</v>
      </c>
      <c r="S285" s="22">
        <v>0.1258</v>
      </c>
      <c r="T285" s="22">
        <v>0.14299999999999999</v>
      </c>
      <c r="U285" s="22">
        <v>2.5000000000000001E-3</v>
      </c>
      <c r="V285" s="22">
        <v>0.10115</v>
      </c>
      <c r="W285" s="22">
        <v>0</v>
      </c>
      <c r="X285" s="22">
        <v>0</v>
      </c>
      <c r="Y285" s="22">
        <v>0.329764</v>
      </c>
      <c r="Z285" s="22">
        <v>0.74975000000000014</v>
      </c>
      <c r="AA285" s="22">
        <v>0</v>
      </c>
      <c r="AB285" s="22">
        <v>0</v>
      </c>
      <c r="AC285" s="22">
        <v>0.13905000000000001</v>
      </c>
      <c r="AD285" s="22">
        <v>0</v>
      </c>
      <c r="AE285" s="22">
        <v>0</v>
      </c>
      <c r="AF285" s="22">
        <v>0.1638</v>
      </c>
      <c r="AG285" s="22">
        <v>4.5999999999999999E-2</v>
      </c>
      <c r="AH285" s="22">
        <v>0</v>
      </c>
      <c r="AI285" s="22">
        <v>4.2700000000000002E-2</v>
      </c>
      <c r="AJ285" s="22">
        <v>0</v>
      </c>
      <c r="AK285" s="22">
        <v>0</v>
      </c>
      <c r="AL285" s="22">
        <v>0</v>
      </c>
      <c r="AM285" s="22">
        <v>0</v>
      </c>
      <c r="AN285" s="22">
        <v>0</v>
      </c>
      <c r="AO285" s="22">
        <v>0</v>
      </c>
      <c r="AP285" s="22">
        <v>0</v>
      </c>
      <c r="AQ285" s="22">
        <v>0</v>
      </c>
      <c r="AR285" s="22">
        <v>0</v>
      </c>
      <c r="AS285" s="22">
        <v>0</v>
      </c>
      <c r="AT285" s="22">
        <v>2.2259999999999999E-2</v>
      </c>
      <c r="AU285" s="22">
        <v>6.1499999999999999E-2</v>
      </c>
      <c r="AV285" s="22">
        <v>8.4750000000000006E-2</v>
      </c>
      <c r="AW285" s="22">
        <v>0</v>
      </c>
      <c r="AX285" s="22">
        <v>3.0700000000000002E-2</v>
      </c>
      <c r="AY285" s="22">
        <v>2.7750000000000001E-3</v>
      </c>
      <c r="AZ285" s="22">
        <v>0.76410199999999995</v>
      </c>
      <c r="BA285" s="22">
        <v>6.5752000000000005E-2</v>
      </c>
      <c r="BB285" s="22">
        <v>1.9599999999999999E-3</v>
      </c>
      <c r="BC285" s="22"/>
      <c r="BD285" s="22"/>
      <c r="BE285" s="22"/>
      <c r="BF285" s="22"/>
      <c r="BG285" s="22"/>
      <c r="BH285" s="22"/>
      <c r="BI285" s="22"/>
      <c r="BJ285" s="22">
        <v>1.0152E-2</v>
      </c>
      <c r="BK285" s="22">
        <v>2.2373000000000001E-2</v>
      </c>
      <c r="BL285" s="22">
        <v>2.0167999999999998E-2</v>
      </c>
      <c r="BM285" s="22">
        <v>0</v>
      </c>
      <c r="BN285" s="22">
        <v>0</v>
      </c>
      <c r="BO285" s="22">
        <v>0</v>
      </c>
      <c r="BP285" s="22">
        <v>0.03</v>
      </c>
      <c r="BQ285" s="22">
        <v>0</v>
      </c>
      <c r="BR285" s="22">
        <v>0</v>
      </c>
      <c r="BS285" s="22">
        <v>0</v>
      </c>
      <c r="BT285" s="22">
        <v>2.4799999999999999E-2</v>
      </c>
      <c r="BU285" s="22">
        <v>0</v>
      </c>
      <c r="BV285" s="22">
        <v>0</v>
      </c>
      <c r="BW285" s="22">
        <v>1.917E-2</v>
      </c>
      <c r="BX285" s="22">
        <v>0</v>
      </c>
      <c r="BY285" s="22">
        <v>0.52095899999999995</v>
      </c>
      <c r="BZ285" s="22">
        <v>0</v>
      </c>
      <c r="CA285" s="22">
        <v>0</v>
      </c>
      <c r="CB285" s="22">
        <v>2.8209999999999999E-2</v>
      </c>
      <c r="CC285" s="22">
        <v>0</v>
      </c>
      <c r="CD285" s="22">
        <v>0</v>
      </c>
      <c r="CE285" s="22">
        <v>1.644E-2</v>
      </c>
      <c r="CF285" s="22">
        <v>0.138318</v>
      </c>
      <c r="CG285" s="22">
        <v>1.1900000000000001E-2</v>
      </c>
      <c r="CH285" s="22">
        <v>0</v>
      </c>
      <c r="CI285" s="22">
        <v>5.6335000000000003E-2</v>
      </c>
      <c r="CJ285" s="22">
        <v>0.2</v>
      </c>
      <c r="CK285" s="22">
        <v>9.5031000000000004E-2</v>
      </c>
      <c r="CL285" s="22">
        <v>0.41200799999999999</v>
      </c>
      <c r="CM285" s="22">
        <v>1.7999999999999999E-2</v>
      </c>
      <c r="CN285" s="22">
        <v>8.3999999999999995E-3</v>
      </c>
      <c r="CO285" s="22">
        <v>8.9354000000000003E-2</v>
      </c>
      <c r="CP285" s="22">
        <v>0</v>
      </c>
      <c r="CQ285" s="22">
        <v>0</v>
      </c>
      <c r="CR285" s="22">
        <v>0</v>
      </c>
      <c r="CS285" s="22">
        <v>0</v>
      </c>
      <c r="CT285" s="22">
        <v>0</v>
      </c>
      <c r="CU285" s="22">
        <v>0</v>
      </c>
      <c r="CV285" s="22">
        <v>0</v>
      </c>
      <c r="CW285" s="22">
        <v>0</v>
      </c>
      <c r="CX285" s="22">
        <v>0</v>
      </c>
      <c r="CY285" s="22">
        <v>1.3436536000000001</v>
      </c>
      <c r="CZ285" s="22">
        <v>0</v>
      </c>
      <c r="DA285" s="22">
        <v>0</v>
      </c>
      <c r="DB285" s="22">
        <v>0</v>
      </c>
      <c r="DC285" s="22">
        <v>0</v>
      </c>
      <c r="DD285" s="22">
        <v>0</v>
      </c>
      <c r="DE285" s="22">
        <v>0</v>
      </c>
      <c r="DF285" s="22">
        <v>0</v>
      </c>
      <c r="DG285" s="22">
        <v>0</v>
      </c>
      <c r="DH285" s="22">
        <v>0</v>
      </c>
      <c r="DI285" s="22">
        <v>0</v>
      </c>
      <c r="DJ285" s="22">
        <v>0</v>
      </c>
      <c r="DK285" s="22">
        <v>9.7247999999999987E-3</v>
      </c>
      <c r="DL285" s="22">
        <v>0</v>
      </c>
      <c r="DM285" s="22">
        <v>2.3606000000000009E-3</v>
      </c>
      <c r="DN285" s="22">
        <v>0</v>
      </c>
      <c r="DO285" s="22">
        <v>0</v>
      </c>
      <c r="DP285" s="22">
        <v>0</v>
      </c>
      <c r="DQ285" s="22">
        <v>0</v>
      </c>
      <c r="DR285" s="22">
        <v>0</v>
      </c>
      <c r="DS285" s="48">
        <v>0</v>
      </c>
      <c r="DT285" s="48">
        <v>0</v>
      </c>
      <c r="DU285" s="48">
        <v>0</v>
      </c>
      <c r="DV285" s="48">
        <v>0</v>
      </c>
      <c r="DW285" s="48">
        <v>0</v>
      </c>
      <c r="DX285" s="48">
        <v>0</v>
      </c>
      <c r="DY285" s="48">
        <v>2.5989999999999999E-2</v>
      </c>
      <c r="DZ285" s="48">
        <v>0</v>
      </c>
      <c r="EA285" s="48">
        <v>0</v>
      </c>
      <c r="EB285" s="48">
        <v>0.207784</v>
      </c>
      <c r="EC285" s="48">
        <v>6.7324999999999996E-2</v>
      </c>
      <c r="ED285" s="48">
        <v>0.103115</v>
      </c>
    </row>
    <row r="286" spans="1:134" x14ac:dyDescent="0.2">
      <c r="A286" s="55">
        <v>13</v>
      </c>
      <c r="B286" s="115" t="s">
        <v>239</v>
      </c>
      <c r="C286" s="22">
        <v>0.77259699999999998</v>
      </c>
      <c r="D286" s="22">
        <v>1.0069630000000001</v>
      </c>
      <c r="E286" s="22">
        <v>0.84377199999999997</v>
      </c>
      <c r="F286" s="22">
        <v>0.51254100000000002</v>
      </c>
      <c r="G286" s="22">
        <v>1.4044030000000001</v>
      </c>
      <c r="H286" s="22">
        <v>0.72863100000000003</v>
      </c>
      <c r="I286" s="22">
        <v>0.34944199999999997</v>
      </c>
      <c r="J286" s="22">
        <v>0.185949</v>
      </c>
      <c r="K286" s="22">
        <v>1.36578</v>
      </c>
      <c r="L286" s="22">
        <v>0.90799700000000005</v>
      </c>
      <c r="M286" s="22">
        <v>0.61211800000000005</v>
      </c>
      <c r="N286" s="22">
        <v>0.92203000000000002</v>
      </c>
      <c r="O286" s="22">
        <v>0</v>
      </c>
      <c r="P286" s="22">
        <v>0</v>
      </c>
      <c r="Q286" s="22">
        <v>0</v>
      </c>
      <c r="R286" s="22">
        <v>0</v>
      </c>
      <c r="S286" s="22">
        <v>0</v>
      </c>
      <c r="T286" s="22">
        <v>0</v>
      </c>
      <c r="U286" s="22">
        <v>0</v>
      </c>
      <c r="V286" s="22">
        <v>0</v>
      </c>
      <c r="W286" s="22">
        <v>0</v>
      </c>
      <c r="X286" s="22">
        <v>0</v>
      </c>
      <c r="Y286" s="22">
        <v>0</v>
      </c>
      <c r="Z286" s="22">
        <v>0</v>
      </c>
      <c r="AA286" s="22">
        <v>10.122132000000001</v>
      </c>
      <c r="AB286" s="22">
        <v>0</v>
      </c>
      <c r="AC286" s="22">
        <v>0</v>
      </c>
      <c r="AD286" s="22">
        <v>0</v>
      </c>
      <c r="AE286" s="22">
        <v>0</v>
      </c>
      <c r="AF286" s="22">
        <v>0</v>
      </c>
      <c r="AG286" s="22">
        <v>0</v>
      </c>
      <c r="AH286" s="22">
        <v>0</v>
      </c>
      <c r="AI286" s="22">
        <v>0</v>
      </c>
      <c r="AJ286" s="22">
        <v>0</v>
      </c>
      <c r="AK286" s="22">
        <v>0</v>
      </c>
      <c r="AL286" s="22">
        <v>0</v>
      </c>
      <c r="AM286" s="22">
        <v>0</v>
      </c>
      <c r="AN286" s="22">
        <v>0</v>
      </c>
      <c r="AO286" s="22">
        <v>0</v>
      </c>
      <c r="AP286" s="22">
        <v>0</v>
      </c>
      <c r="AQ286" s="22">
        <v>0</v>
      </c>
      <c r="AR286" s="22">
        <v>0</v>
      </c>
      <c r="AS286" s="22">
        <v>0</v>
      </c>
      <c r="AT286" s="22">
        <v>0</v>
      </c>
      <c r="AU286" s="22">
        <v>0</v>
      </c>
      <c r="AV286" s="22">
        <v>0</v>
      </c>
      <c r="AW286" s="22">
        <v>0</v>
      </c>
      <c r="AX286" s="22">
        <v>0</v>
      </c>
      <c r="AY286" s="22">
        <v>0</v>
      </c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>
        <v>0</v>
      </c>
      <c r="BK286" s="22">
        <v>0</v>
      </c>
      <c r="BL286" s="22">
        <v>0</v>
      </c>
      <c r="BM286" s="22">
        <v>0</v>
      </c>
      <c r="BN286" s="22">
        <v>0</v>
      </c>
      <c r="BO286" s="22">
        <v>0</v>
      </c>
      <c r="BP286" s="22">
        <v>0</v>
      </c>
      <c r="BQ286" s="22">
        <v>0</v>
      </c>
      <c r="BR286" s="22">
        <v>0</v>
      </c>
      <c r="BS286" s="22">
        <v>0</v>
      </c>
      <c r="BT286" s="22">
        <v>0</v>
      </c>
      <c r="BU286" s="22">
        <v>0</v>
      </c>
      <c r="BV286" s="22">
        <v>0</v>
      </c>
      <c r="BW286" s="22">
        <v>0</v>
      </c>
      <c r="BX286" s="22">
        <v>0</v>
      </c>
      <c r="BY286" s="22">
        <v>0</v>
      </c>
      <c r="BZ286" s="22">
        <v>0</v>
      </c>
      <c r="CA286" s="22">
        <v>0</v>
      </c>
      <c r="CB286" s="22">
        <v>0</v>
      </c>
      <c r="CC286" s="22">
        <v>0</v>
      </c>
      <c r="CD286" s="22">
        <v>0</v>
      </c>
      <c r="CE286" s="22">
        <v>0</v>
      </c>
      <c r="CF286" s="22">
        <v>0</v>
      </c>
      <c r="CG286" s="22">
        <v>0</v>
      </c>
      <c r="CH286" s="22">
        <v>0</v>
      </c>
      <c r="CI286" s="22">
        <v>0</v>
      </c>
      <c r="CJ286" s="22">
        <v>0</v>
      </c>
      <c r="CK286" s="22">
        <v>0</v>
      </c>
      <c r="CL286" s="22">
        <v>0</v>
      </c>
      <c r="CM286" s="22">
        <v>0</v>
      </c>
      <c r="CN286" s="22">
        <v>0</v>
      </c>
      <c r="CO286" s="22">
        <v>0</v>
      </c>
      <c r="CP286" s="22">
        <v>0</v>
      </c>
      <c r="CQ286" s="22">
        <v>0</v>
      </c>
      <c r="CR286" s="22">
        <v>0</v>
      </c>
      <c r="CS286" s="22">
        <v>0</v>
      </c>
      <c r="CT286" s="22">
        <v>0</v>
      </c>
      <c r="CU286" s="22">
        <v>2.1363409999999998</v>
      </c>
      <c r="CV286" s="22">
        <v>1.8605233000000001</v>
      </c>
      <c r="CW286" s="22">
        <v>4.1042398999999996</v>
      </c>
      <c r="CX286" s="22">
        <v>5.3216168000000001</v>
      </c>
      <c r="CY286" s="22">
        <v>5.4353819000000003</v>
      </c>
      <c r="CZ286" s="22">
        <v>5.5068288000000001</v>
      </c>
      <c r="DA286" s="22">
        <v>2.6469557999999997</v>
      </c>
      <c r="DB286" s="22">
        <v>2.9424825000000001</v>
      </c>
      <c r="DC286" s="22">
        <v>4.1240299</v>
      </c>
      <c r="DD286" s="22">
        <v>2.5680135000000002</v>
      </c>
      <c r="DE286" s="22">
        <v>0.40828680000000001</v>
      </c>
      <c r="DF286" s="22">
        <v>1.2369953</v>
      </c>
      <c r="DG286" s="22">
        <v>2.9164455299999998</v>
      </c>
      <c r="DH286" s="22">
        <v>2.6484255499999998</v>
      </c>
      <c r="DI286" s="22">
        <v>0.50461171999999976</v>
      </c>
      <c r="DJ286" s="22">
        <v>0.73932870000000062</v>
      </c>
      <c r="DK286" s="22">
        <v>0.4723645000000003</v>
      </c>
      <c r="DL286" s="22">
        <v>0.37307549999999967</v>
      </c>
      <c r="DM286" s="22">
        <v>7.9045400000000043E-2</v>
      </c>
      <c r="DN286" s="22">
        <v>2.0819766999999998</v>
      </c>
      <c r="DO286" s="22">
        <v>0.4245698</v>
      </c>
      <c r="DP286" s="22">
        <v>0.57766240000000002</v>
      </c>
      <c r="DQ286" s="22">
        <v>0.22235820000000001</v>
      </c>
      <c r="DR286" s="22">
        <v>1.3570035</v>
      </c>
      <c r="DS286" s="48">
        <v>1.594797</v>
      </c>
      <c r="DT286" s="48">
        <v>0.85651759999999999</v>
      </c>
      <c r="DU286" s="48">
        <v>0.63232830000000007</v>
      </c>
      <c r="DV286" s="48">
        <v>1.5071629</v>
      </c>
      <c r="DW286" s="48">
        <v>1.6459151999999999</v>
      </c>
      <c r="DX286" s="48">
        <v>2.3989382999999997</v>
      </c>
      <c r="DY286" s="48">
        <v>0.79385759999999994</v>
      </c>
      <c r="DZ286" s="48">
        <v>3.3874555000000002</v>
      </c>
      <c r="EA286" s="48">
        <v>3.8596437999999997</v>
      </c>
      <c r="EB286" s="48">
        <v>1.3940021999999999</v>
      </c>
      <c r="EC286" s="48">
        <v>2.5170022999999997</v>
      </c>
      <c r="ED286" s="48">
        <v>1.7518248000000001</v>
      </c>
    </row>
    <row r="287" spans="1:134" x14ac:dyDescent="0.2">
      <c r="A287" s="55">
        <v>14</v>
      </c>
      <c r="B287" s="81" t="s">
        <v>163</v>
      </c>
      <c r="C287" s="22">
        <v>1.9999999999999983E-3</v>
      </c>
      <c r="D287" s="22">
        <v>2.8000000000000001E-2</v>
      </c>
      <c r="E287" s="22">
        <v>9.5000000000000001E-2</v>
      </c>
      <c r="F287" s="22">
        <v>2.5000000000000001E-3</v>
      </c>
      <c r="G287" s="22">
        <v>4.5999999999999999E-2</v>
      </c>
      <c r="H287" s="22">
        <v>0</v>
      </c>
      <c r="I287" s="22">
        <v>0</v>
      </c>
      <c r="J287" s="22">
        <v>4.4999999999999997E-3</v>
      </c>
      <c r="K287" s="22">
        <v>0.10575</v>
      </c>
      <c r="L287" s="22">
        <v>2.6499999999999999E-2</v>
      </c>
      <c r="M287" s="22">
        <v>0.19894999999999999</v>
      </c>
      <c r="N287" s="22">
        <v>0.17630000000000001</v>
      </c>
      <c r="O287" s="22">
        <v>0.39315</v>
      </c>
      <c r="P287" s="22">
        <v>0</v>
      </c>
      <c r="Q287" s="22">
        <v>1.0121800000000001</v>
      </c>
      <c r="R287" s="22">
        <v>0.1875</v>
      </c>
      <c r="S287" s="22">
        <v>0.36059999999999998</v>
      </c>
      <c r="T287" s="22">
        <v>1.6941280000000001</v>
      </c>
      <c r="U287" s="22">
        <v>0.12479999999999999</v>
      </c>
      <c r="V287" s="22">
        <v>0.36595</v>
      </c>
      <c r="W287" s="22">
        <v>0.99780000000000002</v>
      </c>
      <c r="X287" s="22">
        <v>1.1162000000000001</v>
      </c>
      <c r="Y287" s="22">
        <v>0.50353899999999996</v>
      </c>
      <c r="Z287" s="22">
        <v>0.34314999999999962</v>
      </c>
      <c r="AA287" s="22">
        <v>0</v>
      </c>
      <c r="AB287" s="22">
        <v>0</v>
      </c>
      <c r="AC287" s="22">
        <v>1.63744</v>
      </c>
      <c r="AD287" s="22">
        <v>0.48880000000000001</v>
      </c>
      <c r="AE287" s="22">
        <v>0.83208000000000004</v>
      </c>
      <c r="AF287" s="22">
        <v>0.36565999999999999</v>
      </c>
      <c r="AG287" s="22">
        <v>0.44491999999999998</v>
      </c>
      <c r="AH287" s="22">
        <v>3.15E-2</v>
      </c>
      <c r="AI287" s="22">
        <v>0.51780000000000004</v>
      </c>
      <c r="AJ287" s="22">
        <v>0</v>
      </c>
      <c r="AK287" s="22">
        <v>0</v>
      </c>
      <c r="AL287" s="22">
        <v>0</v>
      </c>
      <c r="AM287" s="22">
        <v>0</v>
      </c>
      <c r="AN287" s="22">
        <v>0</v>
      </c>
      <c r="AO287" s="22">
        <v>0</v>
      </c>
      <c r="AP287" s="22">
        <v>0</v>
      </c>
      <c r="AQ287" s="22">
        <v>0</v>
      </c>
      <c r="AR287" s="22">
        <v>0</v>
      </c>
      <c r="AS287" s="22">
        <v>0</v>
      </c>
      <c r="AT287" s="22">
        <v>4.9549999999999997E-2</v>
      </c>
      <c r="AU287" s="22">
        <v>1.03E-2</v>
      </c>
      <c r="AV287" s="22">
        <v>0.17777399999999999</v>
      </c>
      <c r="AW287" s="22">
        <v>0.21418999999999999</v>
      </c>
      <c r="AX287" s="22">
        <v>0.53295400000000004</v>
      </c>
      <c r="AY287" s="22">
        <v>0.30772699999999997</v>
      </c>
      <c r="AZ287" s="22"/>
      <c r="BA287" s="22">
        <v>9.4850000000000004E-2</v>
      </c>
      <c r="BB287" s="22">
        <v>0.30014600000000002</v>
      </c>
      <c r="BC287" s="22">
        <v>0.671871</v>
      </c>
      <c r="BD287" s="22">
        <v>0.12039</v>
      </c>
      <c r="BE287" s="22">
        <v>0.23242399999999999</v>
      </c>
      <c r="BF287" s="22">
        <v>0.41614800000000002</v>
      </c>
      <c r="BG287" s="22">
        <v>0.193</v>
      </c>
      <c r="BH287" s="22">
        <v>0.27878399999999998</v>
      </c>
      <c r="BI287" s="22">
        <v>0.37062400000000001</v>
      </c>
      <c r="BJ287" s="22">
        <v>0.22125600000000001</v>
      </c>
      <c r="BK287" s="22">
        <v>3.9218000000000003E-2</v>
      </c>
      <c r="BL287" s="22">
        <v>0.12232</v>
      </c>
      <c r="BM287" s="22">
        <v>0.28966399999999998</v>
      </c>
      <c r="BN287" s="22">
        <v>0.3</v>
      </c>
      <c r="BO287" s="22">
        <v>0</v>
      </c>
      <c r="BP287" s="22">
        <v>5.7292000000000003E-2</v>
      </c>
      <c r="BQ287" s="22">
        <v>0.4</v>
      </c>
      <c r="BR287" s="22">
        <v>0</v>
      </c>
      <c r="BS287" s="22">
        <v>0.1087</v>
      </c>
      <c r="BT287" s="22">
        <v>0</v>
      </c>
      <c r="BU287" s="22">
        <v>0.13966999999999999</v>
      </c>
      <c r="BV287" s="22">
        <v>0</v>
      </c>
      <c r="BW287" s="22">
        <v>0</v>
      </c>
      <c r="BX287" s="22">
        <v>0</v>
      </c>
      <c r="BY287" s="22">
        <v>5.1102000000000002E-2</v>
      </c>
      <c r="BZ287" s="22">
        <v>0</v>
      </c>
      <c r="CA287" s="22">
        <v>0.3</v>
      </c>
      <c r="CB287" s="22">
        <v>3.6749999999999998E-2</v>
      </c>
      <c r="CC287" s="22">
        <v>0</v>
      </c>
      <c r="CD287" s="22">
        <v>0</v>
      </c>
      <c r="CE287" s="22">
        <v>0</v>
      </c>
      <c r="CF287" s="22">
        <v>0</v>
      </c>
      <c r="CG287" s="22">
        <v>4.6105E-2</v>
      </c>
      <c r="CH287" s="22">
        <v>0.13300000000000001</v>
      </c>
      <c r="CI287" s="22">
        <v>0</v>
      </c>
      <c r="CJ287" s="22">
        <v>8.1899999999999994E-3</v>
      </c>
      <c r="CK287" s="22">
        <v>5.0000000000000001E-3</v>
      </c>
      <c r="CL287" s="22">
        <v>0</v>
      </c>
      <c r="CM287" s="22">
        <v>0</v>
      </c>
      <c r="CN287" s="22">
        <v>0</v>
      </c>
      <c r="CO287" s="22">
        <v>0</v>
      </c>
      <c r="CP287" s="22">
        <v>0</v>
      </c>
      <c r="CQ287" s="22">
        <v>0</v>
      </c>
      <c r="CR287" s="22">
        <v>0</v>
      </c>
      <c r="CS287" s="22">
        <v>0</v>
      </c>
      <c r="CT287" s="22">
        <v>0</v>
      </c>
      <c r="CU287" s="22">
        <v>0</v>
      </c>
      <c r="CV287" s="22">
        <v>0</v>
      </c>
      <c r="CW287" s="22">
        <v>0</v>
      </c>
      <c r="CX287" s="22">
        <v>0</v>
      </c>
      <c r="CY287" s="22">
        <v>0</v>
      </c>
      <c r="CZ287" s="22">
        <v>0</v>
      </c>
      <c r="DA287" s="22">
        <v>0</v>
      </c>
      <c r="DB287" s="22">
        <v>0</v>
      </c>
      <c r="DC287" s="22">
        <v>0</v>
      </c>
      <c r="DD287" s="22">
        <v>0</v>
      </c>
      <c r="DE287" s="22">
        <v>0</v>
      </c>
      <c r="DF287" s="22">
        <v>0</v>
      </c>
      <c r="DG287" s="22">
        <v>0</v>
      </c>
      <c r="DH287" s="22">
        <v>0</v>
      </c>
      <c r="DI287" s="22">
        <v>0</v>
      </c>
      <c r="DJ287" s="22">
        <v>0</v>
      </c>
      <c r="DK287" s="22">
        <v>0</v>
      </c>
      <c r="DL287" s="22">
        <v>0</v>
      </c>
      <c r="DM287" s="22">
        <v>0</v>
      </c>
      <c r="DN287" s="22">
        <v>0</v>
      </c>
      <c r="DO287" s="22">
        <v>0</v>
      </c>
      <c r="DP287" s="22">
        <v>0</v>
      </c>
      <c r="DQ287" s="22">
        <v>0</v>
      </c>
      <c r="DR287" s="22">
        <v>0</v>
      </c>
      <c r="DS287" s="48">
        <v>0</v>
      </c>
      <c r="DT287" s="48">
        <v>0</v>
      </c>
      <c r="DU287" s="48">
        <v>0</v>
      </c>
      <c r="DV287" s="48">
        <v>0</v>
      </c>
      <c r="DW287" s="48">
        <v>0</v>
      </c>
      <c r="DX287" s="48">
        <v>0</v>
      </c>
      <c r="DY287" s="48">
        <v>8.0000000000000002E-3</v>
      </c>
      <c r="DZ287" s="48">
        <v>0.48399999999999999</v>
      </c>
      <c r="EA287" s="48">
        <v>0.30399999999999999</v>
      </c>
      <c r="EB287" s="48">
        <v>6.6500000000000004E-2</v>
      </c>
      <c r="EC287" s="48">
        <v>0</v>
      </c>
      <c r="ED287" s="48">
        <v>0.08</v>
      </c>
    </row>
    <row r="288" spans="1:134" x14ac:dyDescent="0.2">
      <c r="A288" s="55">
        <v>15</v>
      </c>
      <c r="B288" s="81" t="s">
        <v>164</v>
      </c>
      <c r="C288" s="22">
        <v>12.585084999999999</v>
      </c>
      <c r="D288" s="22">
        <v>24.621482</v>
      </c>
      <c r="E288" s="22">
        <v>24.057614999999998</v>
      </c>
      <c r="F288" s="22">
        <v>14.191499</v>
      </c>
      <c r="G288" s="22">
        <v>37.532822000000003</v>
      </c>
      <c r="H288" s="22">
        <v>33.563671999999997</v>
      </c>
      <c r="I288" s="22">
        <v>26.540929999999999</v>
      </c>
      <c r="J288" s="22">
        <v>39.880256000000003</v>
      </c>
      <c r="K288" s="22">
        <v>56.999468999999998</v>
      </c>
      <c r="L288" s="22">
        <v>46.918858999999998</v>
      </c>
      <c r="M288" s="22">
        <v>42.045754000000002</v>
      </c>
      <c r="N288" s="22">
        <v>48.570332000000001</v>
      </c>
      <c r="O288" s="22">
        <v>14.816490999999999</v>
      </c>
      <c r="P288" s="22">
        <v>11.467370000000001</v>
      </c>
      <c r="Q288" s="22">
        <v>8.7071339999999999</v>
      </c>
      <c r="R288" s="22">
        <v>11.063071000000001</v>
      </c>
      <c r="S288" s="22">
        <v>25.106594000000001</v>
      </c>
      <c r="T288" s="22">
        <v>11.149927999999999</v>
      </c>
      <c r="U288" s="22">
        <v>32.159903</v>
      </c>
      <c r="V288" s="22">
        <v>31.025576000000001</v>
      </c>
      <c r="W288" s="22">
        <v>15.801690000000001</v>
      </c>
      <c r="X288" s="22">
        <v>27.734893</v>
      </c>
      <c r="Y288" s="22">
        <v>25.218233999999999</v>
      </c>
      <c r="Z288" s="22">
        <v>33.655288000000013</v>
      </c>
      <c r="AA288" s="22">
        <v>55.095022</v>
      </c>
      <c r="AB288" s="22">
        <v>17.511870999999999</v>
      </c>
      <c r="AC288" s="22">
        <v>29.915400999999999</v>
      </c>
      <c r="AD288" s="22">
        <v>14.771257</v>
      </c>
      <c r="AE288" s="22">
        <v>24.774491999999999</v>
      </c>
      <c r="AF288" s="22">
        <v>28.590429</v>
      </c>
      <c r="AG288" s="22">
        <v>43.729714000000001</v>
      </c>
      <c r="AH288" s="22">
        <v>38.080312999999997</v>
      </c>
      <c r="AI288" s="22">
        <v>17.185625000000002</v>
      </c>
      <c r="AJ288" s="22">
        <v>19.119579000000002</v>
      </c>
      <c r="AK288" s="22">
        <v>13.013404</v>
      </c>
      <c r="AL288" s="22">
        <v>5.103504</v>
      </c>
      <c r="AM288" s="22">
        <v>16.459143999999998</v>
      </c>
      <c r="AN288" s="22">
        <v>0</v>
      </c>
      <c r="AO288" s="22">
        <v>6.5104199999999999</v>
      </c>
      <c r="AP288" s="22">
        <v>21.369218</v>
      </c>
      <c r="AQ288" s="22">
        <v>11.849494</v>
      </c>
      <c r="AR288" s="22">
        <v>28.254467000000002</v>
      </c>
      <c r="AS288" s="22">
        <v>21.403203999999999</v>
      </c>
      <c r="AT288" s="22">
        <v>7.6589929999999997</v>
      </c>
      <c r="AU288" s="22">
        <v>21.4</v>
      </c>
      <c r="AV288" s="22">
        <v>7.9</v>
      </c>
      <c r="AW288" s="22">
        <v>1</v>
      </c>
      <c r="AX288" s="22">
        <v>27.6</v>
      </c>
      <c r="AY288" s="22">
        <v>9.2151990000000001</v>
      </c>
      <c r="AZ288" s="22">
        <v>5.4894559999999997</v>
      </c>
      <c r="BA288" s="22">
        <v>1.71913</v>
      </c>
      <c r="BB288" s="22">
        <v>11</v>
      </c>
      <c r="BC288" s="22">
        <v>40.338771999999999</v>
      </c>
      <c r="BD288" s="22">
        <v>31.321636999999999</v>
      </c>
      <c r="BE288" s="22">
        <v>17.114415000000001</v>
      </c>
      <c r="BF288" s="22">
        <v>6.2286570000000001</v>
      </c>
      <c r="BG288" s="22">
        <v>5.3638899999999996</v>
      </c>
      <c r="BH288" s="22">
        <v>5.6041720000000002</v>
      </c>
      <c r="BI288" s="22">
        <v>2.2126160000000001</v>
      </c>
      <c r="BJ288" s="22">
        <v>2.6015100000000002</v>
      </c>
      <c r="BK288" s="22">
        <v>1.7542740000000001</v>
      </c>
      <c r="BL288" s="22">
        <v>5.291137</v>
      </c>
      <c r="BM288" s="22">
        <v>27.451968999999998</v>
      </c>
      <c r="BN288" s="22">
        <v>13.8</v>
      </c>
      <c r="BO288" s="22">
        <v>0</v>
      </c>
      <c r="BP288" s="22">
        <v>21.694959999999998</v>
      </c>
      <c r="BQ288" s="22">
        <v>16.5</v>
      </c>
      <c r="BR288" s="22">
        <v>0</v>
      </c>
      <c r="BS288" s="22">
        <v>4.3512000000000004</v>
      </c>
      <c r="BT288" s="22">
        <v>5.4071100000000003</v>
      </c>
      <c r="BU288" s="22">
        <v>3.5135649999999998</v>
      </c>
      <c r="BV288" s="22">
        <v>1.6</v>
      </c>
      <c r="BW288" s="22">
        <v>4.1033109999999997</v>
      </c>
      <c r="BX288" s="22">
        <v>4.4119440000000001</v>
      </c>
      <c r="BY288" s="22">
        <v>10.020960000000001</v>
      </c>
      <c r="BZ288" s="22">
        <v>1.487684</v>
      </c>
      <c r="CA288" s="22">
        <v>0</v>
      </c>
      <c r="CB288" s="22">
        <v>27.192450000000001</v>
      </c>
      <c r="CC288" s="22">
        <v>0</v>
      </c>
      <c r="CD288" s="22">
        <v>2.1944590000000002</v>
      </c>
      <c r="CE288" s="22">
        <v>19.171251000000002</v>
      </c>
      <c r="CF288" s="22">
        <v>17.093339</v>
      </c>
      <c r="CG288" s="22">
        <v>0</v>
      </c>
      <c r="CH288" s="22">
        <v>0</v>
      </c>
      <c r="CI288" s="22">
        <v>0</v>
      </c>
      <c r="CJ288" s="22">
        <v>0.57229200000000002</v>
      </c>
      <c r="CK288" s="22">
        <v>0</v>
      </c>
      <c r="CL288" s="22">
        <v>0</v>
      </c>
      <c r="CM288" s="22">
        <v>0</v>
      </c>
      <c r="CN288" s="22">
        <v>0</v>
      </c>
      <c r="CO288" s="22">
        <v>0</v>
      </c>
      <c r="CP288" s="22">
        <v>0</v>
      </c>
      <c r="CQ288" s="22">
        <v>0</v>
      </c>
      <c r="CR288" s="22">
        <v>0</v>
      </c>
      <c r="CS288" s="22">
        <v>0</v>
      </c>
      <c r="CT288" s="22">
        <v>0</v>
      </c>
      <c r="CU288" s="22">
        <v>0</v>
      </c>
      <c r="CV288" s="22">
        <v>0</v>
      </c>
      <c r="CW288" s="22">
        <v>0</v>
      </c>
      <c r="CX288" s="22">
        <v>5.8226674999999997</v>
      </c>
      <c r="CY288" s="22">
        <v>3.1270959999999999</v>
      </c>
      <c r="CZ288" s="22">
        <v>0</v>
      </c>
      <c r="DA288" s="22">
        <v>0</v>
      </c>
      <c r="DB288" s="22">
        <v>0</v>
      </c>
      <c r="DC288" s="22">
        <v>0</v>
      </c>
      <c r="DD288" s="22">
        <v>2.8922794999999999</v>
      </c>
      <c r="DE288" s="22">
        <v>4.1444903000000002</v>
      </c>
      <c r="DF288" s="22">
        <v>6.3284060000000002</v>
      </c>
      <c r="DG288" s="22">
        <v>4.6477990999999994</v>
      </c>
      <c r="DH288" s="22">
        <v>3.3180000000000001</v>
      </c>
      <c r="DI288" s="22">
        <v>0</v>
      </c>
      <c r="DJ288" s="22">
        <v>0</v>
      </c>
      <c r="DK288" s="22">
        <v>0</v>
      </c>
      <c r="DL288" s="22">
        <v>1.8233000999999991</v>
      </c>
      <c r="DM288" s="22">
        <v>8.3499499999999998</v>
      </c>
      <c r="DN288" s="22">
        <v>0</v>
      </c>
      <c r="DO288" s="22">
        <v>0</v>
      </c>
      <c r="DP288" s="22">
        <v>8.5158500000000004</v>
      </c>
      <c r="DQ288" s="22">
        <v>0</v>
      </c>
      <c r="DR288" s="22">
        <v>0</v>
      </c>
      <c r="DS288" s="48">
        <v>0</v>
      </c>
      <c r="DT288" s="48">
        <v>0</v>
      </c>
      <c r="DU288" s="48">
        <v>0</v>
      </c>
      <c r="DV288" s="48">
        <v>0</v>
      </c>
      <c r="DW288" s="48">
        <v>0</v>
      </c>
      <c r="DX288" s="48">
        <v>0</v>
      </c>
      <c r="DY288" s="48">
        <v>0</v>
      </c>
      <c r="DZ288" s="48">
        <v>0</v>
      </c>
      <c r="EA288" s="48">
        <v>0</v>
      </c>
      <c r="EB288" s="48">
        <v>0</v>
      </c>
      <c r="EC288" s="48">
        <v>0</v>
      </c>
      <c r="ED288" s="48">
        <v>0</v>
      </c>
    </row>
    <row r="289" spans="1:134" x14ac:dyDescent="0.2">
      <c r="A289" s="55">
        <v>16</v>
      </c>
      <c r="B289" s="81" t="s">
        <v>108</v>
      </c>
      <c r="C289" s="22">
        <v>2.4999999999999953E-3</v>
      </c>
      <c r="D289" s="22">
        <v>4.1250000000000002E-2</v>
      </c>
      <c r="E289" s="22">
        <v>2.3900000000000001E-2</v>
      </c>
      <c r="F289" s="22">
        <v>1.2708200000000001</v>
      </c>
      <c r="G289" s="22">
        <v>0.54635299999999998</v>
      </c>
      <c r="H289" s="22">
        <v>5.7660999999999997E-2</v>
      </c>
      <c r="I289" s="22">
        <v>0.11799999999999999</v>
      </c>
      <c r="J289" s="22">
        <v>0.22289200000000001</v>
      </c>
      <c r="K289" s="22">
        <v>1.55E-2</v>
      </c>
      <c r="L289" s="22">
        <v>0.44722099999999998</v>
      </c>
      <c r="M289" s="22">
        <v>1.963122</v>
      </c>
      <c r="N289" s="22">
        <v>0.384438</v>
      </c>
      <c r="O289" s="22">
        <v>1.654315</v>
      </c>
      <c r="P289" s="22">
        <v>0</v>
      </c>
      <c r="Q289" s="22">
        <v>4.6499999999999996E-3</v>
      </c>
      <c r="R289" s="22">
        <v>0.83328000000000002</v>
      </c>
      <c r="S289" s="22">
        <v>0.63626000000000005</v>
      </c>
      <c r="T289" s="22">
        <v>2.1363669999999999</v>
      </c>
      <c r="U289" s="22">
        <v>0.20041</v>
      </c>
      <c r="V289" s="22">
        <v>0.49280600000000002</v>
      </c>
      <c r="W289" s="22">
        <v>0.33200400000000002</v>
      </c>
      <c r="X289" s="22">
        <v>0.52970200000000001</v>
      </c>
      <c r="Y289" s="22">
        <v>1.3701380000000001</v>
      </c>
      <c r="Z289" s="22">
        <v>8.4512000000000143E-2</v>
      </c>
      <c r="AA289" s="22">
        <v>0.61982700000000002</v>
      </c>
      <c r="AB289" s="22">
        <v>0.17951700000000001</v>
      </c>
      <c r="AC289" s="22">
        <v>6.1791340000000003</v>
      </c>
      <c r="AD289" s="22">
        <v>0.86748999999999998</v>
      </c>
      <c r="AE289" s="22">
        <v>2.9699</v>
      </c>
      <c r="AF289" s="22">
        <v>0.365929</v>
      </c>
      <c r="AG289" s="22">
        <v>1.544762</v>
      </c>
      <c r="AH289" s="22">
        <v>5.9228000000000003E-2</v>
      </c>
      <c r="AI289" s="22">
        <v>0.644818</v>
      </c>
      <c r="AJ289" s="22">
        <v>0</v>
      </c>
      <c r="AK289" s="22">
        <v>0</v>
      </c>
      <c r="AL289" s="22">
        <v>0</v>
      </c>
      <c r="AM289" s="22">
        <v>2.2474820000000002</v>
      </c>
      <c r="AN289" s="22">
        <v>0</v>
      </c>
      <c r="AO289" s="22">
        <v>0</v>
      </c>
      <c r="AP289" s="22">
        <v>2.6767319999999999</v>
      </c>
      <c r="AQ289" s="22">
        <v>2.6835490000000002</v>
      </c>
      <c r="AR289" s="22">
        <v>1.4246859999999999</v>
      </c>
      <c r="AS289" s="22">
        <v>0</v>
      </c>
      <c r="AT289" s="22">
        <v>1.8384990000000001</v>
      </c>
      <c r="AU289" s="22">
        <v>0.456173</v>
      </c>
      <c r="AV289" s="22">
        <v>0.14818000000000001</v>
      </c>
      <c r="AW289" s="22">
        <v>0.26190999999999998</v>
      </c>
      <c r="AX289" s="22">
        <v>0.1353</v>
      </c>
      <c r="AY289" s="22">
        <v>0.14216000000000001</v>
      </c>
      <c r="AZ289" s="22"/>
      <c r="BA289" s="22">
        <v>0.69940800000000003</v>
      </c>
      <c r="BB289" s="22">
        <v>0.58790399999999998</v>
      </c>
      <c r="BC289" s="22">
        <v>1.57447</v>
      </c>
      <c r="BD289" s="22">
        <v>2.0239539999999998</v>
      </c>
      <c r="BE289" s="22">
        <v>0.56542000000000003</v>
      </c>
      <c r="BF289" s="22">
        <v>3.0672000000000001E-2</v>
      </c>
      <c r="BG289" s="22">
        <v>0.52932400000000002</v>
      </c>
      <c r="BH289" s="22">
        <v>1.09954</v>
      </c>
      <c r="BI289" s="22">
        <v>0.92470399999999997</v>
      </c>
      <c r="BJ289" s="22">
        <v>0.49468099999999998</v>
      </c>
      <c r="BK289" s="22">
        <v>1.368849</v>
      </c>
      <c r="BL289" s="22">
        <v>2.6096210000000002</v>
      </c>
      <c r="BM289" s="22">
        <v>1.3334060000000001</v>
      </c>
      <c r="BN289" s="22">
        <v>0.5</v>
      </c>
      <c r="BO289" s="22">
        <v>15.276042</v>
      </c>
      <c r="BP289" s="22">
        <v>0.81915099999999996</v>
      </c>
      <c r="BQ289" s="22">
        <v>0.4</v>
      </c>
      <c r="BR289" s="22">
        <v>0.8</v>
      </c>
      <c r="BS289" s="22">
        <v>0.58838100000000004</v>
      </c>
      <c r="BT289" s="22">
        <v>2.5584720000000001</v>
      </c>
      <c r="BU289" s="22">
        <v>1.124036</v>
      </c>
      <c r="BV289" s="22">
        <v>1.5</v>
      </c>
      <c r="BW289" s="22">
        <v>2.4444E-2</v>
      </c>
      <c r="BX289" s="22">
        <v>1.2320230000000001</v>
      </c>
      <c r="BY289" s="22">
        <v>1.431173</v>
      </c>
      <c r="BZ289" s="22">
        <v>1.933411</v>
      </c>
      <c r="CA289" s="22">
        <v>0.8</v>
      </c>
      <c r="CB289" s="22">
        <v>2.2241219999999999</v>
      </c>
      <c r="CC289" s="22">
        <v>0.9</v>
      </c>
      <c r="CD289" s="22">
        <v>2.8562449999999999</v>
      </c>
      <c r="CE289" s="22">
        <v>0.943824</v>
      </c>
      <c r="CF289" s="22">
        <v>0.60395900000000002</v>
      </c>
      <c r="CG289" s="22">
        <v>1.0372589999999999</v>
      </c>
      <c r="CH289" s="22">
        <v>1.8600239999999999</v>
      </c>
      <c r="CI289" s="22">
        <v>0.68265799999999999</v>
      </c>
      <c r="CJ289" s="22">
        <v>0</v>
      </c>
      <c r="CK289" s="22">
        <v>0.29207699999999998</v>
      </c>
      <c r="CL289" s="22">
        <v>0.98203499999999999</v>
      </c>
      <c r="CM289" s="22">
        <v>0.43613000000000002</v>
      </c>
      <c r="CN289" s="22">
        <v>1.7255419999999999</v>
      </c>
      <c r="CO289" s="22">
        <v>6.4125000000000001E-2</v>
      </c>
      <c r="CP289" s="22">
        <v>0</v>
      </c>
      <c r="CQ289" s="22">
        <v>0</v>
      </c>
      <c r="CR289" s="22">
        <v>0</v>
      </c>
      <c r="CS289" s="22">
        <v>0</v>
      </c>
      <c r="CT289" s="22">
        <v>0</v>
      </c>
      <c r="CU289" s="22">
        <v>0</v>
      </c>
      <c r="CV289" s="22">
        <v>0</v>
      </c>
      <c r="CW289" s="22">
        <v>0</v>
      </c>
      <c r="CX289" s="22">
        <v>0</v>
      </c>
      <c r="CY289" s="22">
        <v>0</v>
      </c>
      <c r="CZ289" s="22">
        <v>0</v>
      </c>
      <c r="DA289" s="22">
        <v>0</v>
      </c>
      <c r="DB289" s="22">
        <v>0</v>
      </c>
      <c r="DC289" s="22">
        <v>0</v>
      </c>
      <c r="DD289" s="22">
        <v>0</v>
      </c>
      <c r="DE289" s="22">
        <v>0</v>
      </c>
      <c r="DF289" s="22">
        <v>0</v>
      </c>
      <c r="DG289" s="22">
        <v>0.23111400000000001</v>
      </c>
      <c r="DH289" s="22">
        <v>0</v>
      </c>
      <c r="DI289" s="22">
        <v>0</v>
      </c>
      <c r="DJ289" s="22">
        <v>0</v>
      </c>
      <c r="DK289" s="22">
        <v>0</v>
      </c>
      <c r="DL289" s="22">
        <v>0</v>
      </c>
      <c r="DM289" s="22">
        <v>0</v>
      </c>
      <c r="DN289" s="22">
        <v>0</v>
      </c>
      <c r="DO289" s="22">
        <v>0</v>
      </c>
      <c r="DP289" s="22">
        <v>0</v>
      </c>
      <c r="DQ289" s="22">
        <v>0</v>
      </c>
      <c r="DR289" s="22">
        <v>0</v>
      </c>
      <c r="DS289" s="48">
        <v>0</v>
      </c>
      <c r="DT289" s="48">
        <v>0</v>
      </c>
      <c r="DU289" s="48">
        <v>0</v>
      </c>
      <c r="DV289" s="48">
        <v>0</v>
      </c>
      <c r="DW289" s="48">
        <v>0</v>
      </c>
      <c r="DX289" s="48">
        <v>0</v>
      </c>
      <c r="DY289" s="48">
        <v>0</v>
      </c>
      <c r="DZ289" s="48">
        <v>0</v>
      </c>
      <c r="EA289" s="48">
        <v>0</v>
      </c>
      <c r="EB289" s="48">
        <v>0.66668559999999999</v>
      </c>
      <c r="EC289" s="48">
        <v>9.8500000000000004E-2</v>
      </c>
      <c r="ED289" s="48">
        <v>0.33988279999999998</v>
      </c>
    </row>
    <row r="290" spans="1:134" x14ac:dyDescent="0.2">
      <c r="A290" s="55">
        <v>17</v>
      </c>
      <c r="B290" s="81" t="s">
        <v>111</v>
      </c>
      <c r="C290" s="22">
        <v>0.248</v>
      </c>
      <c r="D290" s="22">
        <v>0.1305</v>
      </c>
      <c r="E290" s="22">
        <v>7.85E-2</v>
      </c>
      <c r="F290" s="22">
        <v>5.0000000000000001E-3</v>
      </c>
      <c r="G290" s="22">
        <v>0.1709</v>
      </c>
      <c r="H290" s="22">
        <v>7.6499999999999999E-2</v>
      </c>
      <c r="I290" s="22">
        <v>4.2500000000000003E-2</v>
      </c>
      <c r="J290" s="22">
        <v>0.126</v>
      </c>
      <c r="K290" s="22">
        <v>7.9500000000000001E-2</v>
      </c>
      <c r="L290" s="22">
        <v>0.21279999999999999</v>
      </c>
      <c r="M290" s="22">
        <v>0.28100000000000003</v>
      </c>
      <c r="N290" s="22">
        <v>0.29874000000000001</v>
      </c>
      <c r="O290" s="22">
        <v>0</v>
      </c>
      <c r="P290" s="22">
        <v>0</v>
      </c>
      <c r="Q290" s="22">
        <v>0</v>
      </c>
      <c r="R290" s="22">
        <v>0</v>
      </c>
      <c r="S290" s="22">
        <v>0</v>
      </c>
      <c r="T290" s="22">
        <v>0</v>
      </c>
      <c r="U290" s="22">
        <v>0</v>
      </c>
      <c r="V290" s="22">
        <v>0</v>
      </c>
      <c r="W290" s="22">
        <v>0</v>
      </c>
      <c r="X290" s="22">
        <v>0</v>
      </c>
      <c r="Y290" s="22">
        <v>0</v>
      </c>
      <c r="Z290" s="22">
        <v>0</v>
      </c>
      <c r="AA290" s="22">
        <v>0</v>
      </c>
      <c r="AB290" s="22">
        <v>0</v>
      </c>
      <c r="AC290" s="22">
        <v>0</v>
      </c>
      <c r="AD290" s="22">
        <v>0</v>
      </c>
      <c r="AE290" s="22">
        <v>0</v>
      </c>
      <c r="AF290" s="22">
        <v>0</v>
      </c>
      <c r="AG290" s="22">
        <v>0</v>
      </c>
      <c r="AH290" s="22">
        <v>0</v>
      </c>
      <c r="AI290" s="22">
        <v>0</v>
      </c>
      <c r="AJ290" s="22">
        <v>0</v>
      </c>
      <c r="AK290" s="22">
        <v>0</v>
      </c>
      <c r="AL290" s="22">
        <v>0</v>
      </c>
      <c r="AM290" s="22">
        <v>0</v>
      </c>
      <c r="AN290" s="22">
        <v>0</v>
      </c>
      <c r="AO290" s="22">
        <v>0</v>
      </c>
      <c r="AP290" s="22">
        <v>0</v>
      </c>
      <c r="AQ290" s="22">
        <v>0</v>
      </c>
      <c r="AR290" s="22">
        <v>0</v>
      </c>
      <c r="AS290" s="22">
        <v>0</v>
      </c>
      <c r="AT290" s="22">
        <v>0</v>
      </c>
      <c r="AU290" s="22">
        <v>0</v>
      </c>
      <c r="AV290" s="22">
        <v>0</v>
      </c>
      <c r="AW290" s="22">
        <v>0</v>
      </c>
      <c r="AX290" s="22">
        <v>0</v>
      </c>
      <c r="AY290" s="22">
        <v>0</v>
      </c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>
        <v>0</v>
      </c>
      <c r="BK290" s="22">
        <v>0</v>
      </c>
      <c r="BL290" s="22">
        <v>0</v>
      </c>
      <c r="BM290" s="22">
        <v>0</v>
      </c>
      <c r="BN290" s="22">
        <v>0</v>
      </c>
      <c r="BO290" s="22">
        <v>0</v>
      </c>
      <c r="BP290" s="22">
        <v>0</v>
      </c>
      <c r="BQ290" s="22">
        <v>0</v>
      </c>
      <c r="BR290" s="22">
        <v>0</v>
      </c>
      <c r="BS290" s="22">
        <v>0</v>
      </c>
      <c r="BT290" s="22">
        <v>0</v>
      </c>
      <c r="BU290" s="22">
        <v>0</v>
      </c>
      <c r="BV290" s="22">
        <v>0</v>
      </c>
      <c r="BW290" s="22">
        <v>0</v>
      </c>
      <c r="BX290" s="22">
        <v>0</v>
      </c>
      <c r="BY290" s="22">
        <v>0</v>
      </c>
      <c r="BZ290" s="22">
        <v>0</v>
      </c>
      <c r="CA290" s="22">
        <v>0</v>
      </c>
      <c r="CB290" s="22">
        <v>0</v>
      </c>
      <c r="CC290" s="22">
        <v>0</v>
      </c>
      <c r="CD290" s="22">
        <v>0</v>
      </c>
      <c r="CE290" s="22">
        <v>0</v>
      </c>
      <c r="CF290" s="22">
        <v>0</v>
      </c>
      <c r="CG290" s="22">
        <v>0</v>
      </c>
      <c r="CH290" s="22">
        <v>0</v>
      </c>
      <c r="CI290" s="22">
        <v>0</v>
      </c>
      <c r="CJ290" s="22">
        <v>0</v>
      </c>
      <c r="CK290" s="22">
        <v>0</v>
      </c>
      <c r="CL290" s="22">
        <v>0</v>
      </c>
      <c r="CM290" s="22">
        <v>0</v>
      </c>
      <c r="CN290" s="22">
        <v>0</v>
      </c>
      <c r="CO290" s="22">
        <v>0</v>
      </c>
      <c r="CP290" s="22">
        <v>0</v>
      </c>
      <c r="CQ290" s="22">
        <v>0</v>
      </c>
      <c r="CR290" s="22">
        <v>0</v>
      </c>
      <c r="CS290" s="22">
        <v>0</v>
      </c>
      <c r="CT290" s="22">
        <v>0</v>
      </c>
      <c r="CU290" s="22">
        <v>0</v>
      </c>
      <c r="CV290" s="22">
        <v>0</v>
      </c>
      <c r="CW290" s="22">
        <v>0</v>
      </c>
      <c r="CX290" s="22">
        <v>0</v>
      </c>
      <c r="CY290" s="22">
        <v>0</v>
      </c>
      <c r="CZ290" s="22">
        <v>0</v>
      </c>
      <c r="DA290" s="22">
        <v>0</v>
      </c>
      <c r="DB290" s="22">
        <v>0</v>
      </c>
      <c r="DC290" s="22">
        <v>0</v>
      </c>
      <c r="DD290" s="22">
        <v>0</v>
      </c>
      <c r="DE290" s="22">
        <v>0</v>
      </c>
      <c r="DF290" s="22">
        <v>0</v>
      </c>
      <c r="DG290" s="22">
        <v>0</v>
      </c>
      <c r="DH290" s="22">
        <v>0</v>
      </c>
      <c r="DI290" s="22">
        <v>0</v>
      </c>
      <c r="DJ290" s="22">
        <v>0</v>
      </c>
      <c r="DK290" s="22">
        <v>0</v>
      </c>
      <c r="DL290" s="22">
        <v>0</v>
      </c>
      <c r="DM290" s="22">
        <v>0</v>
      </c>
      <c r="DN290" s="22">
        <v>0</v>
      </c>
      <c r="DO290" s="22">
        <v>0</v>
      </c>
      <c r="DP290" s="22">
        <v>0</v>
      </c>
      <c r="DQ290" s="22">
        <v>0</v>
      </c>
      <c r="DR290" s="22">
        <v>0</v>
      </c>
      <c r="DS290" s="48">
        <v>0</v>
      </c>
      <c r="DT290" s="48">
        <v>0</v>
      </c>
      <c r="DU290" s="48">
        <v>0</v>
      </c>
      <c r="DV290" s="48">
        <v>0</v>
      </c>
      <c r="DW290" s="48">
        <v>0</v>
      </c>
      <c r="DX290" s="48">
        <v>0</v>
      </c>
      <c r="DY290" s="48">
        <v>0</v>
      </c>
      <c r="DZ290" s="48">
        <v>0</v>
      </c>
      <c r="EA290" s="48">
        <v>0</v>
      </c>
      <c r="EB290" s="48">
        <v>0</v>
      </c>
      <c r="EC290" s="48">
        <v>0</v>
      </c>
      <c r="ED290" s="48">
        <v>0</v>
      </c>
    </row>
    <row r="291" spans="1:134" x14ac:dyDescent="0.2">
      <c r="A291" s="55">
        <v>18</v>
      </c>
      <c r="B291" s="81" t="s">
        <v>240</v>
      </c>
      <c r="C291" s="22">
        <v>9.6046800000000019</v>
      </c>
      <c r="D291" s="22">
        <v>3.4740989999999998</v>
      </c>
      <c r="E291" s="22">
        <v>31.876626000000002</v>
      </c>
      <c r="F291" s="22">
        <v>0.63480000000000003</v>
      </c>
      <c r="G291" s="22">
        <v>35.526490000000003</v>
      </c>
      <c r="H291" s="22">
        <v>4.9508739999999998</v>
      </c>
      <c r="I291" s="22">
        <v>4.4343469999999998</v>
      </c>
      <c r="J291" s="22">
        <v>3.61206</v>
      </c>
      <c r="K291" s="22">
        <v>1.1346480000000001</v>
      </c>
      <c r="L291" s="22">
        <v>3.9304190000000001</v>
      </c>
      <c r="M291" s="22">
        <v>2.7530519999999998</v>
      </c>
      <c r="N291" s="22">
        <v>5.4430360000000002</v>
      </c>
      <c r="O291" s="22">
        <v>5.2575079999999996</v>
      </c>
      <c r="P291" s="22">
        <v>0</v>
      </c>
      <c r="Q291" s="22">
        <v>10.299357000000001</v>
      </c>
      <c r="R291" s="22">
        <v>5.4147080000000001</v>
      </c>
      <c r="S291" s="22">
        <v>4.574554</v>
      </c>
      <c r="T291" s="22">
        <v>8.1744090000000007</v>
      </c>
      <c r="U291" s="22">
        <v>1.954272</v>
      </c>
      <c r="V291" s="22">
        <v>0</v>
      </c>
      <c r="W291" s="22">
        <v>1.4720500000000001</v>
      </c>
      <c r="X291" s="22">
        <v>1.8462000000000001</v>
      </c>
      <c r="Y291" s="22">
        <v>30.267247000000001</v>
      </c>
      <c r="Z291" s="22">
        <v>40.839613999999997</v>
      </c>
      <c r="AA291" s="22">
        <v>0</v>
      </c>
      <c r="AB291" s="22">
        <v>0</v>
      </c>
      <c r="AC291" s="22">
        <v>0</v>
      </c>
      <c r="AD291" s="22">
        <v>3.2657560000000001</v>
      </c>
      <c r="AE291" s="22">
        <v>8.5925189999999994</v>
      </c>
      <c r="AF291" s="22">
        <v>2.6562670000000002</v>
      </c>
      <c r="AG291" s="22">
        <v>3.762499</v>
      </c>
      <c r="AH291" s="22">
        <v>0.35464000000000001</v>
      </c>
      <c r="AI291" s="22">
        <v>3.6639300000000001</v>
      </c>
      <c r="AJ291" s="22">
        <v>0</v>
      </c>
      <c r="AK291" s="22">
        <v>0</v>
      </c>
      <c r="AL291" s="22">
        <v>0</v>
      </c>
      <c r="AM291" s="22">
        <v>0</v>
      </c>
      <c r="AN291" s="22">
        <v>0</v>
      </c>
      <c r="AO291" s="22">
        <v>0</v>
      </c>
      <c r="AP291" s="22">
        <v>0</v>
      </c>
      <c r="AQ291" s="22">
        <v>0</v>
      </c>
      <c r="AR291" s="22">
        <v>0</v>
      </c>
      <c r="AS291" s="22">
        <v>0</v>
      </c>
      <c r="AT291" s="22">
        <v>4.8268199999999997</v>
      </c>
      <c r="AU291" s="22">
        <v>1.3500000000000001E-3</v>
      </c>
      <c r="AV291" s="22">
        <v>1.1207E-2</v>
      </c>
      <c r="AW291" s="22">
        <v>0</v>
      </c>
      <c r="AX291" s="22">
        <v>0.85902599999999996</v>
      </c>
      <c r="AY291" s="22">
        <v>0.72240000000000004</v>
      </c>
      <c r="AZ291" s="22"/>
      <c r="BA291" s="22">
        <v>0.72030000000000005</v>
      </c>
      <c r="BB291" s="22">
        <v>0</v>
      </c>
      <c r="BC291" s="22">
        <v>0</v>
      </c>
      <c r="BD291" s="22">
        <v>0.82477999999999996</v>
      </c>
      <c r="BE291" s="22">
        <v>0.50700000000000001</v>
      </c>
      <c r="BF291" s="22">
        <v>2.1759400000000002</v>
      </c>
      <c r="BG291" s="22">
        <v>0</v>
      </c>
      <c r="BH291" s="22">
        <v>0.77432000000000001</v>
      </c>
      <c r="BI291" s="22">
        <v>0</v>
      </c>
      <c r="BJ291" s="22">
        <v>0.27389999999999998</v>
      </c>
      <c r="BK291" s="22">
        <v>0.358016</v>
      </c>
      <c r="BL291" s="22">
        <v>1.2163999999999999</v>
      </c>
      <c r="BM291" s="22">
        <v>1.90381</v>
      </c>
      <c r="BN291" s="22">
        <v>1.5</v>
      </c>
      <c r="BO291" s="22">
        <v>1.3406690000000001</v>
      </c>
      <c r="BP291" s="22">
        <v>2.4657789999999999</v>
      </c>
      <c r="BQ291" s="22">
        <v>10.3</v>
      </c>
      <c r="BR291" s="22">
        <v>0.8</v>
      </c>
      <c r="BS291" s="22">
        <v>2.5606499999999999</v>
      </c>
      <c r="BT291" s="22">
        <v>1.2082090000000001</v>
      </c>
      <c r="BU291" s="22">
        <v>0.94069999999999998</v>
      </c>
      <c r="BV291" s="22">
        <v>0.5</v>
      </c>
      <c r="BW291" s="22">
        <v>0.60128000000000004</v>
      </c>
      <c r="BX291" s="22">
        <v>2.1250000000000002E-2</v>
      </c>
      <c r="BY291" s="22">
        <v>0.19500000000000001</v>
      </c>
      <c r="BZ291" s="22">
        <v>0.70879000000000003</v>
      </c>
      <c r="CA291" s="22">
        <v>1.8</v>
      </c>
      <c r="CB291" s="22">
        <v>0.99286799999999997</v>
      </c>
      <c r="CC291" s="22">
        <v>0.6</v>
      </c>
      <c r="CD291" s="22">
        <v>0.25897999999999999</v>
      </c>
      <c r="CE291" s="22">
        <v>0.22</v>
      </c>
      <c r="CF291" s="22">
        <v>3.01267</v>
      </c>
      <c r="CG291" s="22">
        <v>3.9238400000000002</v>
      </c>
      <c r="CH291" s="22">
        <v>1.537974</v>
      </c>
      <c r="CI291" s="22">
        <v>1.6851</v>
      </c>
      <c r="CJ291" s="22">
        <v>0</v>
      </c>
      <c r="CK291" s="22">
        <v>0</v>
      </c>
      <c r="CL291" s="22">
        <v>0</v>
      </c>
      <c r="CM291" s="22">
        <v>0</v>
      </c>
      <c r="CN291" s="22">
        <v>0</v>
      </c>
      <c r="CO291" s="22">
        <v>1.505787</v>
      </c>
      <c r="CP291" s="22">
        <v>0</v>
      </c>
      <c r="CQ291" s="22">
        <v>0</v>
      </c>
      <c r="CR291" s="22">
        <v>0</v>
      </c>
      <c r="CS291" s="22">
        <v>0</v>
      </c>
      <c r="CT291" s="22">
        <v>0</v>
      </c>
      <c r="CU291" s="22">
        <v>0</v>
      </c>
      <c r="CV291" s="22">
        <v>0</v>
      </c>
      <c r="CW291" s="22">
        <v>0</v>
      </c>
      <c r="CX291" s="22">
        <v>0</v>
      </c>
      <c r="CY291" s="22">
        <v>0</v>
      </c>
      <c r="CZ291" s="22">
        <v>0</v>
      </c>
      <c r="DA291" s="22">
        <v>0</v>
      </c>
      <c r="DB291" s="22">
        <v>0</v>
      </c>
      <c r="DC291" s="22">
        <v>0</v>
      </c>
      <c r="DD291" s="22">
        <v>0</v>
      </c>
      <c r="DE291" s="22">
        <v>0</v>
      </c>
      <c r="DF291" s="22">
        <v>0</v>
      </c>
      <c r="DG291" s="22">
        <v>0</v>
      </c>
      <c r="DH291" s="22">
        <v>0</v>
      </c>
      <c r="DI291" s="22">
        <v>0</v>
      </c>
      <c r="DJ291" s="22">
        <v>0</v>
      </c>
      <c r="DK291" s="22">
        <v>0</v>
      </c>
      <c r="DL291" s="22">
        <v>0</v>
      </c>
      <c r="DM291" s="22">
        <v>0</v>
      </c>
      <c r="DN291" s="22">
        <v>0</v>
      </c>
      <c r="DO291" s="22">
        <v>0</v>
      </c>
      <c r="DP291" s="22">
        <v>0</v>
      </c>
      <c r="DQ291" s="22">
        <v>0</v>
      </c>
      <c r="DR291" s="22">
        <v>0</v>
      </c>
      <c r="DS291" s="48">
        <v>0</v>
      </c>
      <c r="DT291" s="48">
        <v>0</v>
      </c>
      <c r="DU291" s="48">
        <v>0</v>
      </c>
      <c r="DV291" s="48">
        <v>0</v>
      </c>
      <c r="DW291" s="48">
        <v>0</v>
      </c>
      <c r="DX291" s="48">
        <v>0</v>
      </c>
      <c r="DY291" s="48">
        <v>0</v>
      </c>
      <c r="DZ291" s="48">
        <v>0</v>
      </c>
      <c r="EA291" s="48">
        <v>0</v>
      </c>
      <c r="EB291" s="48">
        <v>0</v>
      </c>
      <c r="EC291" s="48">
        <v>0</v>
      </c>
      <c r="ED291" s="48">
        <v>1.5365999999999999E-2</v>
      </c>
    </row>
    <row r="292" spans="1:134" x14ac:dyDescent="0.2">
      <c r="A292" s="55">
        <v>19</v>
      </c>
      <c r="B292" s="82" t="s">
        <v>165</v>
      </c>
      <c r="C292" s="54">
        <v>31.343882000000001</v>
      </c>
      <c r="D292" s="54">
        <v>12.796275</v>
      </c>
      <c r="E292" s="54">
        <v>5.3028550000000001</v>
      </c>
      <c r="F292" s="54">
        <v>9.4895409999999991</v>
      </c>
      <c r="G292" s="54">
        <v>4.0586580000000003</v>
      </c>
      <c r="H292" s="54">
        <v>2.9640230000000001</v>
      </c>
      <c r="I292" s="54">
        <v>2.0982280000000002</v>
      </c>
      <c r="J292" s="54">
        <v>2.1348590000000001</v>
      </c>
      <c r="K292" s="54">
        <v>5.4075199999999999</v>
      </c>
      <c r="L292" s="54">
        <v>2.2770830000000002</v>
      </c>
      <c r="M292" s="54">
        <v>2.518815</v>
      </c>
      <c r="N292" s="54">
        <v>4.8434559999999998</v>
      </c>
      <c r="O292" s="54">
        <v>2.2748309999999998</v>
      </c>
      <c r="P292" s="54">
        <v>0.19853299999999999</v>
      </c>
      <c r="Q292" s="54">
        <v>11.865429000000001</v>
      </c>
      <c r="R292" s="54">
        <v>2.0349219999999999</v>
      </c>
      <c r="S292" s="54">
        <v>3.038233</v>
      </c>
      <c r="T292" s="54">
        <v>9.7842079999999996</v>
      </c>
      <c r="U292" s="54">
        <v>59.098731999999998</v>
      </c>
      <c r="V292" s="54">
        <v>7.5719050000000001</v>
      </c>
      <c r="W292" s="54">
        <v>6.3232520000000001</v>
      </c>
      <c r="X292" s="54">
        <v>5.2650790000000001</v>
      </c>
      <c r="Y292" s="54">
        <v>3.7681960000000001</v>
      </c>
      <c r="Z292" s="54">
        <v>8.460993000000002</v>
      </c>
      <c r="AA292" s="54">
        <v>6.9719309999999997</v>
      </c>
      <c r="AB292" s="54">
        <v>10.223459999999999</v>
      </c>
      <c r="AC292" s="54">
        <v>10.113428000000001</v>
      </c>
      <c r="AD292" s="54">
        <v>8.3536210000000004</v>
      </c>
      <c r="AE292" s="54">
        <v>11.377432000000001</v>
      </c>
      <c r="AF292" s="54">
        <v>19.727854000000001</v>
      </c>
      <c r="AG292" s="54">
        <v>11.996746</v>
      </c>
      <c r="AH292" s="54">
        <v>13.730283</v>
      </c>
      <c r="AI292" s="54">
        <v>15.055431</v>
      </c>
      <c r="AJ292" s="54">
        <v>7.4880560000000003</v>
      </c>
      <c r="AK292" s="54">
        <v>19.735247000000001</v>
      </c>
      <c r="AL292" s="54">
        <v>14.525388</v>
      </c>
      <c r="AM292" s="54">
        <v>19.741050999999999</v>
      </c>
      <c r="AN292" s="54">
        <v>20.966826000000001</v>
      </c>
      <c r="AO292" s="54">
        <v>19.47945</v>
      </c>
      <c r="AP292" s="54">
        <v>11.785185999999999</v>
      </c>
      <c r="AQ292" s="54">
        <v>18.696884000000001</v>
      </c>
      <c r="AR292" s="54">
        <v>24.131395999999999</v>
      </c>
      <c r="AS292" s="54">
        <v>7.2367629999999998</v>
      </c>
      <c r="AT292" s="54">
        <v>23.604610999999998</v>
      </c>
      <c r="AU292" s="54">
        <v>16.657147999999999</v>
      </c>
      <c r="AV292" s="54">
        <v>16.500112000000001</v>
      </c>
      <c r="AW292" s="54">
        <v>23.159489000000001</v>
      </c>
      <c r="AX292" s="54">
        <v>30.142333000000001</v>
      </c>
      <c r="AY292" s="54">
        <v>18.158259000000001</v>
      </c>
      <c r="AZ292" s="54">
        <v>14.604630999999999</v>
      </c>
      <c r="BA292" s="54">
        <v>13.762993</v>
      </c>
      <c r="BB292" s="54">
        <v>19.959163</v>
      </c>
      <c r="BC292" s="54">
        <v>26.543381</v>
      </c>
      <c r="BD292" s="54">
        <v>17.750368000000002</v>
      </c>
      <c r="BE292" s="54">
        <v>15.04959</v>
      </c>
      <c r="BF292" s="54">
        <v>13.506325</v>
      </c>
      <c r="BG292" s="54">
        <v>19.643896999999999</v>
      </c>
      <c r="BH292" s="54">
        <v>21.157202000000002</v>
      </c>
      <c r="BI292" s="54">
        <v>12.565893000000001</v>
      </c>
      <c r="BJ292" s="54">
        <v>26.256105999999999</v>
      </c>
      <c r="BK292" s="54">
        <v>16.152484999999999</v>
      </c>
      <c r="BL292" s="54">
        <v>24.625015000000001</v>
      </c>
      <c r="BM292" s="54">
        <v>17.347265</v>
      </c>
      <c r="BN292" s="54">
        <v>28.8</v>
      </c>
      <c r="BO292" s="54">
        <v>23.075047999999999</v>
      </c>
      <c r="BP292" s="54">
        <v>22.091480000000001</v>
      </c>
      <c r="BQ292" s="54">
        <v>18.5</v>
      </c>
      <c r="BR292" s="54">
        <v>17.8</v>
      </c>
      <c r="BS292" s="54">
        <v>21.0547</v>
      </c>
      <c r="BT292" s="54">
        <v>14.397997</v>
      </c>
      <c r="BU292" s="54">
        <v>25.650141000000001</v>
      </c>
      <c r="BV292" s="54">
        <v>29.8</v>
      </c>
      <c r="BW292" s="54">
        <v>10.046373000000001</v>
      </c>
      <c r="BX292" s="54">
        <v>40.155512000000002</v>
      </c>
      <c r="BY292" s="54">
        <v>17.561446</v>
      </c>
      <c r="BZ292" s="54">
        <v>5.9104929999999998</v>
      </c>
      <c r="CA292" s="54">
        <v>24.5</v>
      </c>
      <c r="CB292" s="54">
        <v>18.522949000000001</v>
      </c>
      <c r="CC292" s="54">
        <v>8.6999999999999993</v>
      </c>
      <c r="CD292" s="54">
        <v>12.681324999999999</v>
      </c>
      <c r="CE292" s="54">
        <v>12.165951</v>
      </c>
      <c r="CF292" s="54">
        <v>13.204551</v>
      </c>
      <c r="CG292" s="54">
        <v>20.394124999999999</v>
      </c>
      <c r="CH292" s="54">
        <v>11.515466</v>
      </c>
      <c r="CI292" s="54">
        <v>13.410072</v>
      </c>
      <c r="CJ292" s="54">
        <v>5.5654199999999996</v>
      </c>
      <c r="CK292" s="54">
        <v>40.922043000000002</v>
      </c>
      <c r="CL292" s="54">
        <v>12.030116</v>
      </c>
      <c r="CM292" s="54">
        <v>15.877473</v>
      </c>
      <c r="CN292" s="54">
        <v>11.213668999999999</v>
      </c>
      <c r="CO292" s="54">
        <v>4.411645</v>
      </c>
      <c r="CP292" s="54">
        <v>3.7419129999999998</v>
      </c>
      <c r="CQ292" s="54">
        <v>0.47238799999999997</v>
      </c>
      <c r="CR292" s="54">
        <v>0.60440000000000005</v>
      </c>
      <c r="CS292" s="54">
        <v>9.4497049999999998</v>
      </c>
      <c r="CT292" s="54">
        <v>19.685915000000001</v>
      </c>
      <c r="CU292" s="54">
        <v>13.9389029</v>
      </c>
      <c r="CV292" s="54">
        <v>19.959600899999998</v>
      </c>
      <c r="CW292" s="54">
        <v>21.679222800000002</v>
      </c>
      <c r="CX292" s="54">
        <v>19.947139499999999</v>
      </c>
      <c r="CY292" s="54">
        <v>24.652586100000001</v>
      </c>
      <c r="CZ292" s="54">
        <v>26.550069300000001</v>
      </c>
      <c r="DA292" s="54">
        <v>6.1714862000000004</v>
      </c>
      <c r="DB292" s="54">
        <v>13.781701400000001</v>
      </c>
      <c r="DC292" s="54">
        <v>23.299028499999999</v>
      </c>
      <c r="DD292" s="54">
        <v>22.542567699999999</v>
      </c>
      <c r="DE292" s="54">
        <v>13.471084699999999</v>
      </c>
      <c r="DF292" s="54">
        <v>16.830122199999998</v>
      </c>
      <c r="DG292" s="54">
        <v>18.391918130000001</v>
      </c>
      <c r="DH292" s="54">
        <v>22.36555667</v>
      </c>
      <c r="DI292" s="54">
        <v>26.401651699999995</v>
      </c>
      <c r="DJ292" s="54">
        <v>12.302020400000004</v>
      </c>
      <c r="DK292" s="54">
        <v>25.496773399999995</v>
      </c>
      <c r="DL292" s="54">
        <v>27.393000499999985</v>
      </c>
      <c r="DM292" s="54">
        <v>17.848057200000028</v>
      </c>
      <c r="DN292" s="54">
        <v>23.584515199999998</v>
      </c>
      <c r="DO292" s="54">
        <v>22.543363800000002</v>
      </c>
      <c r="DP292" s="54">
        <v>12.7872337</v>
      </c>
      <c r="DQ292" s="22">
        <v>14.949590199999999</v>
      </c>
      <c r="DR292" s="22">
        <v>10.928671</v>
      </c>
      <c r="DS292" s="48">
        <v>13.472843800000001</v>
      </c>
      <c r="DT292" s="48">
        <v>25.108502999999999</v>
      </c>
      <c r="DU292" s="48">
        <v>7.2703085999999999</v>
      </c>
      <c r="DV292" s="48">
        <v>18.094473000000001</v>
      </c>
      <c r="DW292" s="48">
        <v>7.4628315999999995</v>
      </c>
      <c r="DX292" s="48">
        <v>23.930682399999998</v>
      </c>
      <c r="DY292" s="48">
        <v>13.9961474</v>
      </c>
      <c r="DZ292" s="48">
        <v>13.536148800000001</v>
      </c>
      <c r="EA292" s="48">
        <v>18.361448399999997</v>
      </c>
      <c r="EB292" s="48">
        <v>16.186010899999999</v>
      </c>
      <c r="EC292" s="48">
        <v>13.691012199999999</v>
      </c>
      <c r="ED292" s="48">
        <v>28.853293699999998</v>
      </c>
    </row>
    <row r="293" spans="1:134" x14ac:dyDescent="0.2">
      <c r="A293" s="83"/>
      <c r="B293" s="79" t="s">
        <v>114</v>
      </c>
      <c r="C293" s="79">
        <v>98.112482999999997</v>
      </c>
      <c r="D293" s="79">
        <v>94.342316999999994</v>
      </c>
      <c r="E293" s="79">
        <v>108.45741999999998</v>
      </c>
      <c r="F293" s="79">
        <v>55.773200000000003</v>
      </c>
      <c r="G293" s="79">
        <v>128.90643200000002</v>
      </c>
      <c r="H293" s="79">
        <v>84.157927999999984</v>
      </c>
      <c r="I293" s="79">
        <v>61.429078999999994</v>
      </c>
      <c r="J293" s="79">
        <v>102.67636700000001</v>
      </c>
      <c r="K293" s="79">
        <v>119.24285</v>
      </c>
      <c r="L293" s="79">
        <v>86.010824999999997</v>
      </c>
      <c r="M293" s="79">
        <v>78.766004000000009</v>
      </c>
      <c r="N293" s="79">
        <v>92.647634000000011</v>
      </c>
      <c r="O293" s="79">
        <v>56.931117999999991</v>
      </c>
      <c r="P293" s="79">
        <v>19.473144000000001</v>
      </c>
      <c r="Q293" s="79">
        <v>86.911471000000006</v>
      </c>
      <c r="R293" s="79">
        <v>43.935535000000002</v>
      </c>
      <c r="S293" s="79">
        <v>65.076143000000002</v>
      </c>
      <c r="T293" s="79">
        <v>168.37724500000002</v>
      </c>
      <c r="U293" s="79">
        <v>122.017945</v>
      </c>
      <c r="V293" s="79">
        <v>62.632908999999998</v>
      </c>
      <c r="W293" s="79">
        <v>61.057462000000001</v>
      </c>
      <c r="X293" s="79">
        <v>65.685672000000011</v>
      </c>
      <c r="Y293" s="79">
        <v>83.427852000000001</v>
      </c>
      <c r="Z293" s="79">
        <v>111.92975900000002</v>
      </c>
      <c r="AA293" s="79">
        <v>86.493649000000005</v>
      </c>
      <c r="AB293" s="79">
        <v>76.47966000000001</v>
      </c>
      <c r="AC293" s="79">
        <v>94.501751999999996</v>
      </c>
      <c r="AD293" s="79">
        <v>50.677227000000002</v>
      </c>
      <c r="AE293" s="79">
        <v>84.33519099999998</v>
      </c>
      <c r="AF293" s="79">
        <v>87.541100999999998</v>
      </c>
      <c r="AG293" s="79">
        <v>123.92185800000003</v>
      </c>
      <c r="AH293" s="79">
        <v>67.858113000000003</v>
      </c>
      <c r="AI293" s="79">
        <v>85.636481000000003</v>
      </c>
      <c r="AJ293" s="79">
        <v>48.041842000000003</v>
      </c>
      <c r="AK293" s="79">
        <v>50.991454999999995</v>
      </c>
      <c r="AL293" s="79">
        <v>60.402271999999996</v>
      </c>
      <c r="AM293" s="79">
        <v>77.713317999999987</v>
      </c>
      <c r="AN293" s="79">
        <v>69.100775999999996</v>
      </c>
      <c r="AO293" s="79">
        <v>72.565518999999995</v>
      </c>
      <c r="AP293" s="79">
        <v>60.336769000000004</v>
      </c>
      <c r="AQ293" s="79">
        <v>73.245863</v>
      </c>
      <c r="AR293" s="79">
        <v>96.336871999999985</v>
      </c>
      <c r="AS293" s="79">
        <v>54.737392999999997</v>
      </c>
      <c r="AT293" s="79">
        <v>98.521898999999991</v>
      </c>
      <c r="AU293" s="79">
        <v>101.38950500000001</v>
      </c>
      <c r="AV293" s="79">
        <v>98.340158000000002</v>
      </c>
      <c r="AW293" s="79">
        <v>86.717244999999991</v>
      </c>
      <c r="AX293" s="79">
        <v>113.65554499999999</v>
      </c>
      <c r="AY293" s="79">
        <v>79.280854999999988</v>
      </c>
      <c r="AZ293" s="79">
        <v>52.755069999999989</v>
      </c>
      <c r="BA293" s="79">
        <v>72.677004000000011</v>
      </c>
      <c r="BB293" s="79">
        <v>70.456858999999994</v>
      </c>
      <c r="BC293" s="79">
        <v>129.455142</v>
      </c>
      <c r="BD293" s="79">
        <v>109.43882400000001</v>
      </c>
      <c r="BE293" s="79">
        <v>62.936487000000007</v>
      </c>
      <c r="BF293" s="79">
        <v>76.661207000000005</v>
      </c>
      <c r="BG293" s="79">
        <v>87.427222999999998</v>
      </c>
      <c r="BH293" s="79">
        <v>76.050326999999996</v>
      </c>
      <c r="BI293" s="79">
        <v>63.555956999999999</v>
      </c>
      <c r="BJ293" s="79">
        <v>75.516080999999986</v>
      </c>
      <c r="BK293" s="79">
        <v>77.863717000000008</v>
      </c>
      <c r="BL293" s="79">
        <v>82.393135000000001</v>
      </c>
      <c r="BM293" s="79">
        <v>93.825244999999995</v>
      </c>
      <c r="BN293" s="79">
        <v>102.3</v>
      </c>
      <c r="BO293" s="79">
        <v>92.016166999999996</v>
      </c>
      <c r="BP293" s="79">
        <v>116.80934300000001</v>
      </c>
      <c r="BQ293" s="79">
        <v>110.30000000000001</v>
      </c>
      <c r="BR293" s="79">
        <v>61.199999999999989</v>
      </c>
      <c r="BS293" s="79">
        <v>84.135173999999992</v>
      </c>
      <c r="BT293" s="79">
        <v>113.17280000000001</v>
      </c>
      <c r="BU293" s="79">
        <v>134.46737500000003</v>
      </c>
      <c r="BV293" s="79">
        <v>96.899999999999991</v>
      </c>
      <c r="BW293" s="79">
        <v>60.823896000000005</v>
      </c>
      <c r="BX293" s="79">
        <v>146.76086699999999</v>
      </c>
      <c r="BY293" s="79">
        <v>110.929608</v>
      </c>
      <c r="BZ293" s="79">
        <v>53.113115000000008</v>
      </c>
      <c r="CA293" s="79">
        <v>88.199999999999989</v>
      </c>
      <c r="CB293" s="79">
        <v>104.20432699999999</v>
      </c>
      <c r="CC293" s="79">
        <v>33.5</v>
      </c>
      <c r="CD293" s="79">
        <v>73.456953999999996</v>
      </c>
      <c r="CE293" s="79">
        <v>95.234956000000011</v>
      </c>
      <c r="CF293" s="79">
        <v>180.072576</v>
      </c>
      <c r="CG293" s="79">
        <v>89.788494</v>
      </c>
      <c r="CH293" s="79">
        <v>67.050451999999993</v>
      </c>
      <c r="CI293" s="79">
        <v>57.077070999999997</v>
      </c>
      <c r="CJ293" s="79">
        <v>46.220714000000001</v>
      </c>
      <c r="CK293" s="79">
        <v>82.520148000000006</v>
      </c>
      <c r="CL293" s="79">
        <v>59.020615000000006</v>
      </c>
      <c r="CM293" s="79">
        <v>56.739443999999999</v>
      </c>
      <c r="CN293" s="79">
        <v>49.024790999999993</v>
      </c>
      <c r="CO293" s="79">
        <v>13.595981</v>
      </c>
      <c r="CP293" s="79">
        <v>14.070965000000001</v>
      </c>
      <c r="CQ293" s="79">
        <v>2.8100510000000001</v>
      </c>
      <c r="CR293" s="79">
        <v>0.61886099999999999</v>
      </c>
      <c r="CS293" s="79">
        <v>12.630329999999999</v>
      </c>
      <c r="CT293" s="79">
        <v>32.185905000000005</v>
      </c>
      <c r="CU293" s="79">
        <v>37.783135000000001</v>
      </c>
      <c r="CV293" s="79">
        <v>39.000491199999999</v>
      </c>
      <c r="CW293" s="79">
        <v>69.271237000000013</v>
      </c>
      <c r="CX293" s="79">
        <v>63.182048300000005</v>
      </c>
      <c r="CY293" s="79">
        <v>85.072703700000019</v>
      </c>
      <c r="CZ293" s="79">
        <v>71.696839699999998</v>
      </c>
      <c r="DA293" s="79">
        <v>31.063170199999998</v>
      </c>
      <c r="DB293" s="79">
        <v>37.796244100000003</v>
      </c>
      <c r="DC293" s="79">
        <v>68.41092470000001</v>
      </c>
      <c r="DD293" s="79">
        <v>66.914727999999997</v>
      </c>
      <c r="DE293" s="79">
        <v>31.9584005</v>
      </c>
      <c r="DF293" s="79">
        <v>59.720529799999994</v>
      </c>
      <c r="DG293" s="79">
        <v>55.117950709999995</v>
      </c>
      <c r="DH293" s="79">
        <v>52.384518810000003</v>
      </c>
      <c r="DI293" s="79">
        <v>47.843081979999994</v>
      </c>
      <c r="DJ293" s="79">
        <v>34.430167500000003</v>
      </c>
      <c r="DK293" s="79">
        <v>50.990390599999991</v>
      </c>
      <c r="DL293" s="79">
        <v>57.844837999999989</v>
      </c>
      <c r="DM293" s="79">
        <v>28.86211370000002</v>
      </c>
      <c r="DN293" s="79">
        <v>42.741930799999999</v>
      </c>
      <c r="DO293" s="79">
        <v>57.740039400000001</v>
      </c>
      <c r="DP293" s="79">
        <v>41.486055200000003</v>
      </c>
      <c r="DQ293" s="79">
        <v>55.818934000000013</v>
      </c>
      <c r="DR293" s="79">
        <v>53.951752999999997</v>
      </c>
      <c r="DS293" s="79">
        <v>49.779435099999993</v>
      </c>
      <c r="DT293" s="79">
        <v>52.025959200000003</v>
      </c>
      <c r="DU293" s="79">
        <v>33.177028500000006</v>
      </c>
      <c r="DV293" s="79">
        <v>31.3209749</v>
      </c>
      <c r="DW293" s="79">
        <v>24.157240700000003</v>
      </c>
      <c r="DX293" s="40">
        <v>60.155822200000003</v>
      </c>
      <c r="DY293" s="79">
        <v>35.885709299999995</v>
      </c>
      <c r="DZ293" s="79">
        <v>46.715613600000005</v>
      </c>
      <c r="EA293" s="79">
        <v>52.285088299999998</v>
      </c>
      <c r="EB293" s="79">
        <v>552.91663310000013</v>
      </c>
      <c r="EC293" s="79">
        <v>57.689767000000003</v>
      </c>
      <c r="ED293" s="79">
        <v>88.629333399999993</v>
      </c>
    </row>
    <row r="294" spans="1:134" x14ac:dyDescent="0.2">
      <c r="B294" s="25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C294" s="54"/>
      <c r="BD294" s="54"/>
      <c r="BE294" s="54"/>
      <c r="BF294" s="54"/>
      <c r="BG294" s="54"/>
      <c r="BH294" s="54"/>
      <c r="BI294" s="54"/>
      <c r="BJ294" s="54"/>
      <c r="BK294" s="54"/>
      <c r="BL294" s="54"/>
      <c r="BM294" s="54"/>
      <c r="BN294" s="54"/>
      <c r="BO294" s="54"/>
      <c r="BP294" s="54"/>
      <c r="BQ294" s="54"/>
      <c r="BR294" s="54"/>
      <c r="BS294" s="54"/>
      <c r="BT294" s="54"/>
      <c r="BU294" s="54"/>
      <c r="BV294" s="54"/>
      <c r="BW294" s="54"/>
      <c r="BX294" s="54"/>
      <c r="BY294" s="54"/>
      <c r="BZ294" s="54"/>
      <c r="CA294" s="54"/>
      <c r="CB294" s="54"/>
      <c r="CC294" s="54"/>
      <c r="CD294" s="54"/>
      <c r="CE294" s="54"/>
      <c r="CF294" s="54"/>
      <c r="CG294" s="54"/>
      <c r="CH294" s="54"/>
      <c r="CI294" s="54"/>
      <c r="CJ294" s="54"/>
      <c r="CK294" s="54"/>
      <c r="CL294" s="54"/>
      <c r="CM294" s="54"/>
      <c r="CN294" s="54"/>
      <c r="CO294" s="54"/>
      <c r="CP294" s="54"/>
      <c r="CQ294" s="54"/>
      <c r="CR294" s="54"/>
      <c r="CS294" s="54"/>
      <c r="CT294" s="54"/>
      <c r="CU294" s="54"/>
      <c r="CV294" s="54"/>
      <c r="CW294" s="54"/>
      <c r="CX294" s="54"/>
      <c r="CY294" s="54"/>
      <c r="CZ294" s="54"/>
      <c r="DA294" s="54"/>
      <c r="DB294" s="54"/>
      <c r="DC294" s="54"/>
      <c r="DD294" s="54"/>
      <c r="DE294" s="54"/>
      <c r="DF294" s="54"/>
      <c r="DG294" s="54"/>
      <c r="DH294" s="54"/>
      <c r="DI294" s="54"/>
      <c r="DJ294" s="54"/>
      <c r="DK294" s="54"/>
      <c r="DL294" s="54"/>
      <c r="DM294" s="54"/>
      <c r="DN294" s="54"/>
      <c r="DO294" s="54"/>
      <c r="DP294" s="54"/>
      <c r="DQ294" s="54"/>
      <c r="DR294" s="54"/>
      <c r="DS294" s="54"/>
      <c r="DT294" s="54"/>
      <c r="DU294" s="54"/>
      <c r="DV294" s="54"/>
      <c r="DW294" s="54"/>
      <c r="DX294" s="54"/>
      <c r="DY294" s="54"/>
      <c r="DZ294" s="54"/>
      <c r="EA294" s="54"/>
      <c r="EB294" s="54"/>
      <c r="EC294" s="54"/>
      <c r="ED294" s="54"/>
    </row>
    <row r="295" spans="1:134" x14ac:dyDescent="0.2">
      <c r="A295" s="83"/>
      <c r="B295" s="79" t="s">
        <v>115</v>
      </c>
      <c r="C295" s="79">
        <v>123.23740999999995</v>
      </c>
      <c r="D295" s="79">
        <v>173.614777</v>
      </c>
      <c r="E295" s="79">
        <v>84.48270500000001</v>
      </c>
      <c r="F295" s="79">
        <v>155.292035</v>
      </c>
      <c r="G295" s="79">
        <v>100.76943800000001</v>
      </c>
      <c r="H295" s="79">
        <v>105.54822799999998</v>
      </c>
      <c r="I295" s="79">
        <v>38.093159000000007</v>
      </c>
      <c r="J295" s="79">
        <v>10.01361399999999</v>
      </c>
      <c r="K295" s="79">
        <v>29.613756999999993</v>
      </c>
      <c r="L295" s="79">
        <v>27.506025000000022</v>
      </c>
      <c r="M295" s="79">
        <v>39.160792000000015</v>
      </c>
      <c r="N295" s="79">
        <v>87.918608000000006</v>
      </c>
      <c r="O295" s="79">
        <v>146.080613</v>
      </c>
      <c r="P295" s="79">
        <v>13.505267999999997</v>
      </c>
      <c r="Q295" s="79">
        <v>137.14253600000001</v>
      </c>
      <c r="R295" s="79">
        <v>147.43766699999998</v>
      </c>
      <c r="S295" s="79">
        <v>309.99517900000001</v>
      </c>
      <c r="T295" s="79">
        <v>146.40198399999997</v>
      </c>
      <c r="U295" s="79">
        <v>119.77335300000001</v>
      </c>
      <c r="V295" s="79">
        <v>71.318781999999985</v>
      </c>
      <c r="W295" s="79">
        <v>95.232444999999998</v>
      </c>
      <c r="X295" s="79">
        <v>71.11595699999998</v>
      </c>
      <c r="Y295" s="79">
        <v>81.732394999999997</v>
      </c>
      <c r="Z295" s="79">
        <v>553.46782700000006</v>
      </c>
      <c r="AA295" s="79">
        <v>1.3501679999999965</v>
      </c>
      <c r="AB295" s="79">
        <v>35.632973000000007</v>
      </c>
      <c r="AC295" s="79">
        <v>594.49429199999997</v>
      </c>
      <c r="AD295" s="79">
        <v>245.46966499999996</v>
      </c>
      <c r="AE295" s="79">
        <v>152.11527100000001</v>
      </c>
      <c r="AF295" s="79">
        <v>58.617811999999986</v>
      </c>
      <c r="AG295" s="79">
        <v>108.37618799999997</v>
      </c>
      <c r="AH295" s="79">
        <v>8.9914899999999989</v>
      </c>
      <c r="AI295" s="79">
        <v>63.075695999999994</v>
      </c>
      <c r="AJ295" s="79">
        <v>21.827926000000005</v>
      </c>
      <c r="AK295" s="79">
        <v>11.308545000000002</v>
      </c>
      <c r="AL295" s="79">
        <v>11.800559000000007</v>
      </c>
      <c r="AM295" s="79">
        <v>9.6866820000000189</v>
      </c>
      <c r="AN295" s="79">
        <v>18.771139000000005</v>
      </c>
      <c r="AO295" s="79">
        <v>50.125789999999995</v>
      </c>
      <c r="AP295" s="79">
        <v>22.185293999999999</v>
      </c>
      <c r="AQ295" s="79">
        <v>25.385446999999999</v>
      </c>
      <c r="AR295" s="79">
        <v>22.711024000000009</v>
      </c>
      <c r="AS295" s="79">
        <v>13.638463000000002</v>
      </c>
      <c r="AT295" s="79">
        <v>249.54398999999998</v>
      </c>
      <c r="AU295" s="79">
        <v>72.837260999999984</v>
      </c>
      <c r="AV295" s="79">
        <v>61.552373000000017</v>
      </c>
      <c r="AW295" s="79">
        <v>66.133149000000031</v>
      </c>
      <c r="AX295" s="79">
        <v>66.295748000000003</v>
      </c>
      <c r="AY295" s="79">
        <v>59.219145000000012</v>
      </c>
      <c r="AZ295" s="79">
        <v>26.936296999999996</v>
      </c>
      <c r="BA295" s="79">
        <v>95.118597000000022</v>
      </c>
      <c r="BB295" s="79">
        <v>63.282433000000012</v>
      </c>
      <c r="BC295" s="79">
        <v>95.063654000000042</v>
      </c>
      <c r="BD295" s="79">
        <v>72.09196799999998</v>
      </c>
      <c r="BE295" s="79">
        <v>38.932172000000001</v>
      </c>
      <c r="BF295" s="79">
        <v>46.515952000000013</v>
      </c>
      <c r="BG295" s="79">
        <v>51.975822999999991</v>
      </c>
      <c r="BH295" s="79">
        <v>58.416259000000011</v>
      </c>
      <c r="BI295" s="79">
        <v>77.221344999999985</v>
      </c>
      <c r="BJ295" s="79">
        <v>60.510414999999995</v>
      </c>
      <c r="BK295" s="79">
        <v>76.224199999999996</v>
      </c>
      <c r="BL295" s="79">
        <v>79.095311000000009</v>
      </c>
      <c r="BM295" s="79">
        <v>83.676470340000037</v>
      </c>
      <c r="BN295" s="79">
        <v>98.7</v>
      </c>
      <c r="BO295" s="79">
        <v>100.22755559999999</v>
      </c>
      <c r="BP295" s="79">
        <v>130.915043</v>
      </c>
      <c r="BQ295" s="79">
        <v>84.800000000000011</v>
      </c>
      <c r="BR295" s="79">
        <v>32.799999999999997</v>
      </c>
      <c r="BS295" s="79">
        <v>101.76142699999998</v>
      </c>
      <c r="BT295" s="79">
        <v>357.92720000000003</v>
      </c>
      <c r="BU295" s="79">
        <v>40.010566469999787</v>
      </c>
      <c r="BV295" s="79">
        <v>86.223420590001822</v>
      </c>
      <c r="BW295" s="79">
        <v>24.306061</v>
      </c>
      <c r="BX295" s="79">
        <v>119.694671</v>
      </c>
      <c r="BY295" s="79">
        <v>101.58139</v>
      </c>
      <c r="BZ295" s="79">
        <v>138.70187400000003</v>
      </c>
      <c r="CA295" s="79">
        <v>76.599999999999966</v>
      </c>
      <c r="CB295" s="79">
        <v>85.860119999999981</v>
      </c>
      <c r="CC295" s="79">
        <v>76.524071000000092</v>
      </c>
      <c r="CD295" s="79">
        <v>56.622666999999979</v>
      </c>
      <c r="CE295" s="79">
        <v>77.169247999999982</v>
      </c>
      <c r="CF295" s="79">
        <v>86.552170000000018</v>
      </c>
      <c r="CG295" s="79">
        <v>85.263065999999995</v>
      </c>
      <c r="CH295" s="79">
        <v>77.788527000001395</v>
      </c>
      <c r="CI295" s="79">
        <v>141.16879699999998</v>
      </c>
      <c r="CJ295" s="79">
        <v>45.962376999999989</v>
      </c>
      <c r="CK295" s="79">
        <v>78.914573999999988</v>
      </c>
      <c r="CL295" s="79">
        <v>199.81233400000002</v>
      </c>
      <c r="CM295" s="79">
        <v>95.855163000000005</v>
      </c>
      <c r="CN295" s="79">
        <v>104.244574</v>
      </c>
      <c r="CO295" s="79">
        <v>34.983972999999999</v>
      </c>
      <c r="CP295" s="79">
        <v>9.7580439999999982</v>
      </c>
      <c r="CQ295" s="79">
        <v>3.9115790000000001</v>
      </c>
      <c r="CR295" s="79">
        <v>3.0920339999999999</v>
      </c>
      <c r="CS295" s="79">
        <v>26.576009999999997</v>
      </c>
      <c r="CT295" s="79">
        <v>20.386558570000219</v>
      </c>
      <c r="CU295" s="79">
        <v>18.226464200000002</v>
      </c>
      <c r="CV295" s="79">
        <v>35.965699999999998</v>
      </c>
      <c r="CW295" s="79">
        <v>11.321107099999978</v>
      </c>
      <c r="CX295" s="79">
        <v>15.28193619999999</v>
      </c>
      <c r="CY295" s="79">
        <v>11.955843699999988</v>
      </c>
      <c r="CZ295" s="79">
        <v>49.103035700000007</v>
      </c>
      <c r="DA295" s="79">
        <v>18.2503396</v>
      </c>
      <c r="DB295" s="79">
        <v>18.073772099999999</v>
      </c>
      <c r="DC295" s="79">
        <v>114.9583403</v>
      </c>
      <c r="DD295" s="79">
        <v>34.298405599999995</v>
      </c>
      <c r="DE295" s="79">
        <v>10.677033099999999</v>
      </c>
      <c r="DF295" s="79">
        <v>16.074276700000013</v>
      </c>
      <c r="DG295" s="79">
        <v>27.666915510000003</v>
      </c>
      <c r="DH295" s="79">
        <v>22.859296020000002</v>
      </c>
      <c r="DI295" s="79">
        <v>46.68887226999999</v>
      </c>
      <c r="DJ295" s="79">
        <v>24.246022800000027</v>
      </c>
      <c r="DK295" s="79">
        <v>19.396954399999991</v>
      </c>
      <c r="DL295" s="79">
        <v>16.778087700000007</v>
      </c>
      <c r="DM295" s="79">
        <v>2.8058603999999612</v>
      </c>
      <c r="DN295" s="79">
        <v>15.182784300000002</v>
      </c>
      <c r="DO295" s="79">
        <v>19.282642899999999</v>
      </c>
      <c r="DP295" s="79">
        <v>10.114253699999999</v>
      </c>
      <c r="DQ295" s="79">
        <v>8.7942887999999897</v>
      </c>
      <c r="DR295" s="79">
        <v>15.726325099999997</v>
      </c>
      <c r="DS295" s="79">
        <v>12.777604700000005</v>
      </c>
      <c r="DT295" s="79">
        <v>9.3408084000000002</v>
      </c>
      <c r="DU295" s="79">
        <v>7.1426462999999885</v>
      </c>
      <c r="DV295" s="79">
        <v>9.2622801000000017</v>
      </c>
      <c r="DW295" s="79">
        <v>15.7426873</v>
      </c>
      <c r="DX295" s="79">
        <v>36.218158599999995</v>
      </c>
      <c r="DY295" s="79">
        <v>45.67112190000001</v>
      </c>
      <c r="DZ295" s="79">
        <v>49.9930503</v>
      </c>
      <c r="EA295" s="79">
        <v>65.18080710000001</v>
      </c>
      <c r="EB295" s="79">
        <v>163.12127069999985</v>
      </c>
      <c r="EC295" s="79">
        <v>117.10954740000001</v>
      </c>
      <c r="ED295" s="79">
        <v>149.48774860000003</v>
      </c>
    </row>
    <row r="296" spans="1:134" x14ac:dyDescent="0.2">
      <c r="B296" s="25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C296" s="54"/>
      <c r="BD296" s="54"/>
      <c r="BE296" s="54"/>
      <c r="BF296" s="54"/>
      <c r="BG296" s="54"/>
      <c r="BH296" s="54"/>
      <c r="BI296" s="54"/>
      <c r="BJ296" s="54"/>
      <c r="BK296" s="54"/>
      <c r="BL296" s="54"/>
      <c r="BM296" s="54"/>
      <c r="BN296" s="54"/>
      <c r="BO296" s="54"/>
      <c r="BP296" s="54"/>
      <c r="BQ296" s="54"/>
      <c r="BR296" s="54"/>
      <c r="BS296" s="54"/>
      <c r="BT296" s="54"/>
      <c r="BU296" s="54"/>
      <c r="BV296" s="54"/>
      <c r="BW296" s="54"/>
      <c r="BX296" s="54"/>
      <c r="BY296" s="54"/>
      <c r="BZ296" s="54"/>
      <c r="CA296" s="54"/>
      <c r="CB296" s="54"/>
      <c r="CC296" s="54"/>
      <c r="CD296" s="54"/>
      <c r="CE296" s="54"/>
      <c r="CF296" s="54"/>
      <c r="CG296" s="54"/>
      <c r="CH296" s="54"/>
      <c r="CI296" s="54"/>
      <c r="CJ296" s="54"/>
      <c r="CK296" s="54"/>
      <c r="CL296" s="54"/>
      <c r="CM296" s="54"/>
      <c r="CN296" s="54"/>
      <c r="CO296" s="54"/>
      <c r="CP296" s="54"/>
      <c r="CQ296" s="54"/>
      <c r="CR296" s="54"/>
      <c r="CS296" s="54"/>
      <c r="CT296" s="54"/>
      <c r="CU296" s="54"/>
      <c r="CV296" s="54"/>
      <c r="CW296" s="54"/>
      <c r="CX296" s="54"/>
      <c r="CY296" s="54"/>
      <c r="CZ296" s="54"/>
      <c r="DA296" s="54"/>
      <c r="DB296" s="54"/>
      <c r="DC296" s="54"/>
      <c r="DD296" s="54"/>
      <c r="DE296" s="54"/>
      <c r="DF296" s="54"/>
      <c r="DG296" s="54"/>
      <c r="DH296" s="54"/>
      <c r="DI296" s="54"/>
      <c r="DJ296" s="54"/>
      <c r="DK296" s="54"/>
      <c r="DL296" s="54"/>
      <c r="DM296" s="54"/>
      <c r="DN296" s="54"/>
      <c r="DO296" s="54"/>
      <c r="DP296" s="54"/>
      <c r="DQ296" s="54"/>
      <c r="DR296" s="54"/>
      <c r="DS296" s="54"/>
      <c r="DT296" s="54"/>
      <c r="DU296" s="54"/>
      <c r="DV296" s="54"/>
      <c r="DW296" s="54"/>
      <c r="DX296" s="54"/>
      <c r="DY296" s="54"/>
      <c r="DZ296" s="54"/>
      <c r="EA296" s="54"/>
      <c r="EB296" s="54"/>
      <c r="EC296" s="54"/>
      <c r="ED296" s="54"/>
    </row>
    <row r="297" spans="1:134" x14ac:dyDescent="0.2">
      <c r="A297" s="83"/>
      <c r="B297" s="79" t="s">
        <v>56</v>
      </c>
      <c r="C297" s="79">
        <v>221.34989299999995</v>
      </c>
      <c r="D297" s="79">
        <v>267.95709399999998</v>
      </c>
      <c r="E297" s="79">
        <v>192.94012499999999</v>
      </c>
      <c r="F297" s="79">
        <v>211.065235</v>
      </c>
      <c r="G297" s="79">
        <v>229.67587000000003</v>
      </c>
      <c r="H297" s="79">
        <v>189.70615599999996</v>
      </c>
      <c r="I297" s="79">
        <v>99.522238000000002</v>
      </c>
      <c r="J297" s="79">
        <v>112.689981</v>
      </c>
      <c r="K297" s="79">
        <v>148.856607</v>
      </c>
      <c r="L297" s="79">
        <v>113.51685000000002</v>
      </c>
      <c r="M297" s="79">
        <v>117.92679600000002</v>
      </c>
      <c r="N297" s="79">
        <v>180.56624200000002</v>
      </c>
      <c r="O297" s="79">
        <v>203.011731</v>
      </c>
      <c r="P297" s="79">
        <v>32.978411999999999</v>
      </c>
      <c r="Q297" s="79">
        <v>224.05400700000001</v>
      </c>
      <c r="R297" s="79">
        <v>191.37320199999999</v>
      </c>
      <c r="S297" s="79">
        <v>375.07132200000001</v>
      </c>
      <c r="T297" s="79">
        <v>314.77922899999999</v>
      </c>
      <c r="U297" s="79">
        <v>241.79129800000001</v>
      </c>
      <c r="V297" s="79">
        <v>133.95169099999998</v>
      </c>
      <c r="W297" s="79">
        <v>156.289907</v>
      </c>
      <c r="X297" s="79">
        <v>136.80162899999999</v>
      </c>
      <c r="Y297" s="79">
        <v>165.160247</v>
      </c>
      <c r="Z297" s="79">
        <v>665.39758600000005</v>
      </c>
      <c r="AA297" s="79">
        <v>87.843817000000001</v>
      </c>
      <c r="AB297" s="79">
        <v>112.11263300000002</v>
      </c>
      <c r="AC297" s="79">
        <v>688.99604399999998</v>
      </c>
      <c r="AD297" s="79">
        <v>296.14689199999998</v>
      </c>
      <c r="AE297" s="79">
        <v>236.45046199999999</v>
      </c>
      <c r="AF297" s="79">
        <v>146.15891299999998</v>
      </c>
      <c r="AG297" s="79">
        <v>232.298046</v>
      </c>
      <c r="AH297" s="79">
        <v>76.849603000000002</v>
      </c>
      <c r="AI297" s="79">
        <v>148.712177</v>
      </c>
      <c r="AJ297" s="79">
        <v>69.869768000000008</v>
      </c>
      <c r="AK297" s="79">
        <v>62.3</v>
      </c>
      <c r="AL297" s="79">
        <v>72.202831000000003</v>
      </c>
      <c r="AM297" s="79">
        <v>87.4</v>
      </c>
      <c r="AN297" s="79">
        <v>87.871915000000001</v>
      </c>
      <c r="AO297" s="79">
        <v>122.69130899999999</v>
      </c>
      <c r="AP297" s="79">
        <v>82.522063000000003</v>
      </c>
      <c r="AQ297" s="79">
        <v>98.631309999999999</v>
      </c>
      <c r="AR297" s="79">
        <v>119.04789599999999</v>
      </c>
      <c r="AS297" s="79">
        <v>68.375855999999999</v>
      </c>
      <c r="AT297" s="79">
        <v>348.06588899999997</v>
      </c>
      <c r="AU297" s="79">
        <v>174.226766</v>
      </c>
      <c r="AV297" s="79">
        <v>159.89253100000002</v>
      </c>
      <c r="AW297" s="79">
        <v>152.85039400000002</v>
      </c>
      <c r="AX297" s="79">
        <v>179.95129299999999</v>
      </c>
      <c r="AY297" s="79">
        <v>138.5</v>
      </c>
      <c r="AZ297" s="79">
        <v>79.691366999999985</v>
      </c>
      <c r="BA297" s="79">
        <v>167.79560100000003</v>
      </c>
      <c r="BB297" s="79">
        <v>133.73929200000001</v>
      </c>
      <c r="BC297" s="79">
        <v>224.51879600000004</v>
      </c>
      <c r="BD297" s="79">
        <v>181.53079199999999</v>
      </c>
      <c r="BE297" s="79">
        <v>101.86865900000001</v>
      </c>
      <c r="BF297" s="79">
        <v>123.17715900000002</v>
      </c>
      <c r="BG297" s="79">
        <v>139.40304599999999</v>
      </c>
      <c r="BH297" s="79">
        <v>134.46658600000001</v>
      </c>
      <c r="BI297" s="79">
        <v>140.77730199999999</v>
      </c>
      <c r="BJ297" s="79">
        <v>136.02649599999998</v>
      </c>
      <c r="BK297" s="79">
        <v>154.087917</v>
      </c>
      <c r="BL297" s="79">
        <v>161.48844600000001</v>
      </c>
      <c r="BM297" s="79">
        <v>177.50171534000003</v>
      </c>
      <c r="BN297" s="79">
        <v>201</v>
      </c>
      <c r="BO297" s="79">
        <v>192.24372259999998</v>
      </c>
      <c r="BP297" s="79">
        <v>247.72438600000001</v>
      </c>
      <c r="BQ297" s="79">
        <v>195.10000000000002</v>
      </c>
      <c r="BR297" s="79">
        <v>93.999999999999986</v>
      </c>
      <c r="BS297" s="79">
        <v>185.89660099999998</v>
      </c>
      <c r="BT297" s="79">
        <v>471.1</v>
      </c>
      <c r="BU297" s="79">
        <v>174.47794146999982</v>
      </c>
      <c r="BV297" s="79">
        <v>183.12342059000181</v>
      </c>
      <c r="BW297" s="79">
        <v>85.129957000000005</v>
      </c>
      <c r="BX297" s="79">
        <v>266.45553799999999</v>
      </c>
      <c r="BY297" s="79">
        <v>212.510998</v>
      </c>
      <c r="BZ297" s="79">
        <v>191.81498900000003</v>
      </c>
      <c r="CA297" s="79">
        <v>164.79999999999995</v>
      </c>
      <c r="CB297" s="79">
        <v>190.06444699999997</v>
      </c>
      <c r="CC297" s="79">
        <v>110.02407100000009</v>
      </c>
      <c r="CD297" s="79">
        <v>130.07962099999997</v>
      </c>
      <c r="CE297" s="79">
        <v>172.40420399999999</v>
      </c>
      <c r="CF297" s="79">
        <v>266.62474600000002</v>
      </c>
      <c r="CG297" s="79">
        <v>175.05155999999999</v>
      </c>
      <c r="CH297" s="79">
        <v>144.83897900000139</v>
      </c>
      <c r="CI297" s="79">
        <v>198.24586799999997</v>
      </c>
      <c r="CJ297" s="79">
        <v>92.18309099999999</v>
      </c>
      <c r="CK297" s="79">
        <v>161.43472199999999</v>
      </c>
      <c r="CL297" s="79">
        <v>258.83294900000004</v>
      </c>
      <c r="CM297" s="79">
        <v>152.594607</v>
      </c>
      <c r="CN297" s="79">
        <v>153.26936499999999</v>
      </c>
      <c r="CO297" s="79">
        <v>48.579954000000001</v>
      </c>
      <c r="CP297" s="79">
        <v>23.829008999999999</v>
      </c>
      <c r="CQ297" s="79">
        <v>6.7216300000000002</v>
      </c>
      <c r="CR297" s="79">
        <v>3.7108949999999998</v>
      </c>
      <c r="CS297" s="79">
        <v>39.206339999999997</v>
      </c>
      <c r="CT297" s="79">
        <v>52.572463570000224</v>
      </c>
      <c r="CU297" s="79">
        <v>56.009599200000004</v>
      </c>
      <c r="CV297" s="79">
        <v>74.966191199999997</v>
      </c>
      <c r="CW297" s="79">
        <v>80.592344099999991</v>
      </c>
      <c r="CX297" s="79">
        <v>78.463984499999995</v>
      </c>
      <c r="CY297" s="79">
        <v>97.028547400000008</v>
      </c>
      <c r="CZ297" s="79">
        <v>120.7998754</v>
      </c>
      <c r="DA297" s="79">
        <v>49.313509799999999</v>
      </c>
      <c r="DB297" s="79">
        <v>55.870016200000002</v>
      </c>
      <c r="DC297" s="79">
        <v>183.36926500000001</v>
      </c>
      <c r="DD297" s="79">
        <v>101.21313359999999</v>
      </c>
      <c r="DE297" s="79">
        <v>42.635433599999999</v>
      </c>
      <c r="DF297" s="79">
        <v>75.794806500000007</v>
      </c>
      <c r="DG297" s="79">
        <v>82.784866219999998</v>
      </c>
      <c r="DH297" s="79">
        <v>75.243814830000005</v>
      </c>
      <c r="DI297" s="79">
        <v>94.531954249999984</v>
      </c>
      <c r="DJ297" s="79">
        <v>58.67619030000003</v>
      </c>
      <c r="DK297" s="79">
        <v>70.387344999999982</v>
      </c>
      <c r="DL297" s="79">
        <v>74.622925699999996</v>
      </c>
      <c r="DM297" s="79">
        <v>31.667974099999981</v>
      </c>
      <c r="DN297" s="79">
        <v>57.9247151</v>
      </c>
      <c r="DO297" s="79">
        <v>77.0226823</v>
      </c>
      <c r="DP297" s="79">
        <v>51.600308900000002</v>
      </c>
      <c r="DQ297" s="79">
        <v>64.613222800000003</v>
      </c>
      <c r="DR297" s="79">
        <v>69.678078099999993</v>
      </c>
      <c r="DS297" s="79">
        <v>62.557039799999998</v>
      </c>
      <c r="DT297" s="79">
        <v>61.366767600000003</v>
      </c>
      <c r="DU297" s="79">
        <v>40.319674799999994</v>
      </c>
      <c r="DV297" s="79">
        <v>40.583255000000001</v>
      </c>
      <c r="DW297" s="79">
        <v>39.899928000000003</v>
      </c>
      <c r="DX297" s="79">
        <v>96.373980799999998</v>
      </c>
      <c r="DY297" s="79">
        <v>81.556831200000005</v>
      </c>
      <c r="DZ297" s="79">
        <v>96.708663900000005</v>
      </c>
      <c r="EA297" s="79">
        <v>117.46589540000001</v>
      </c>
      <c r="EB297" s="79">
        <v>716.03790379999998</v>
      </c>
      <c r="EC297" s="79">
        <v>174.79931440000001</v>
      </c>
      <c r="ED297" s="40">
        <v>238.11708200000001</v>
      </c>
    </row>
    <row r="302" spans="1:134" x14ac:dyDescent="0.2">
      <c r="B302" s="143" t="s">
        <v>270</v>
      </c>
      <c r="C302"/>
      <c r="D302"/>
      <c r="E302"/>
      <c r="F302"/>
      <c r="G302"/>
    </row>
    <row r="303" spans="1:134" x14ac:dyDescent="0.2">
      <c r="B303" s="142" t="s">
        <v>271</v>
      </c>
      <c r="C303" s="147" t="s">
        <v>272</v>
      </c>
      <c r="D303" s="140" t="s">
        <v>273</v>
      </c>
      <c r="E303"/>
      <c r="F303"/>
      <c r="G303"/>
    </row>
    <row r="304" spans="1:134" x14ac:dyDescent="0.2">
      <c r="B304" s="138" t="s">
        <v>274</v>
      </c>
      <c r="C304" s="156" t="s">
        <v>275</v>
      </c>
      <c r="D304" s="156" t="s">
        <v>267</v>
      </c>
      <c r="E304"/>
      <c r="F304"/>
      <c r="G304"/>
    </row>
    <row r="305" spans="2:7" x14ac:dyDescent="0.2">
      <c r="B305" s="138" t="s">
        <v>276</v>
      </c>
      <c r="C305" s="156" t="s">
        <v>277</v>
      </c>
      <c r="D305" s="156" t="s">
        <v>268</v>
      </c>
      <c r="E305"/>
      <c r="F305"/>
      <c r="G305"/>
    </row>
    <row r="306" spans="2:7" x14ac:dyDescent="0.2">
      <c r="B306" s="138" t="s">
        <v>278</v>
      </c>
      <c r="C306" s="156" t="s">
        <v>279</v>
      </c>
      <c r="D306" s="156" t="s">
        <v>269</v>
      </c>
      <c r="E306"/>
      <c r="F306"/>
      <c r="G306"/>
    </row>
    <row r="307" spans="2:7" x14ac:dyDescent="0.2">
      <c r="B307" s="138" t="s">
        <v>280</v>
      </c>
      <c r="C307" s="156" t="s">
        <v>281</v>
      </c>
      <c r="D307" s="156" t="s">
        <v>258</v>
      </c>
      <c r="E307"/>
      <c r="F307"/>
      <c r="G307"/>
    </row>
    <row r="308" spans="2:7" x14ac:dyDescent="0.2">
      <c r="B308" s="138" t="s">
        <v>282</v>
      </c>
      <c r="C308" s="156" t="s">
        <v>283</v>
      </c>
      <c r="D308" s="156" t="s">
        <v>259</v>
      </c>
      <c r="E308"/>
      <c r="F308"/>
      <c r="G308"/>
    </row>
    <row r="309" spans="2:7" x14ac:dyDescent="0.2">
      <c r="B309" s="138" t="s">
        <v>284</v>
      </c>
      <c r="C309" s="156" t="s">
        <v>285</v>
      </c>
      <c r="D309" s="156" t="s">
        <v>260</v>
      </c>
      <c r="E309"/>
      <c r="F309"/>
      <c r="G309"/>
    </row>
    <row r="310" spans="2:7" x14ac:dyDescent="0.2">
      <c r="B310" s="138" t="s">
        <v>286</v>
      </c>
      <c r="C310" s="156" t="s">
        <v>287</v>
      </c>
      <c r="D310" s="156" t="s">
        <v>261</v>
      </c>
      <c r="E310"/>
      <c r="F310"/>
      <c r="G310"/>
    </row>
    <row r="311" spans="2:7" x14ac:dyDescent="0.2">
      <c r="B311" s="138" t="s">
        <v>288</v>
      </c>
      <c r="C311" s="156" t="s">
        <v>289</v>
      </c>
      <c r="D311" s="156" t="s">
        <v>262</v>
      </c>
      <c r="E311"/>
      <c r="F311"/>
      <c r="G311"/>
    </row>
    <row r="312" spans="2:7" x14ac:dyDescent="0.2">
      <c r="B312" s="138" t="s">
        <v>290</v>
      </c>
      <c r="C312" s="156" t="s">
        <v>291</v>
      </c>
      <c r="D312" s="156" t="s">
        <v>263</v>
      </c>
      <c r="E312"/>
      <c r="F312"/>
      <c r="G312"/>
    </row>
    <row r="313" spans="2:7" x14ac:dyDescent="0.2">
      <c r="B313" s="138" t="s">
        <v>292</v>
      </c>
      <c r="C313" s="156" t="s">
        <v>293</v>
      </c>
      <c r="D313" s="156" t="s">
        <v>264</v>
      </c>
      <c r="E313"/>
      <c r="F313"/>
      <c r="G313"/>
    </row>
    <row r="314" spans="2:7" x14ac:dyDescent="0.2">
      <c r="B314" s="138" t="s">
        <v>294</v>
      </c>
      <c r="C314" s="156" t="s">
        <v>295</v>
      </c>
      <c r="D314" s="156" t="s">
        <v>265</v>
      </c>
      <c r="E314"/>
      <c r="F314"/>
      <c r="G314"/>
    </row>
    <row r="315" spans="2:7" x14ac:dyDescent="0.2">
      <c r="B315" s="138" t="s">
        <v>296</v>
      </c>
      <c r="C315" s="156" t="s">
        <v>297</v>
      </c>
      <c r="D315" s="156" t="s">
        <v>266</v>
      </c>
      <c r="E315"/>
      <c r="F315"/>
      <c r="G315"/>
    </row>
    <row r="316" spans="2:7" x14ac:dyDescent="0.2">
      <c r="B316" s="174" t="s">
        <v>298</v>
      </c>
      <c r="C316" s="174"/>
      <c r="D316" s="174"/>
      <c r="E316" s="174"/>
      <c r="F316" s="174"/>
      <c r="G316" s="174"/>
    </row>
    <row r="317" spans="2:7" x14ac:dyDescent="0.2">
      <c r="B317"/>
      <c r="C317"/>
      <c r="D317"/>
      <c r="E317"/>
      <c r="F317"/>
      <c r="G317"/>
    </row>
    <row r="318" spans="2:7" x14ac:dyDescent="0.2">
      <c r="B318" t="s">
        <v>299</v>
      </c>
      <c r="C318"/>
      <c r="D318"/>
      <c r="E318"/>
      <c r="F318"/>
      <c r="G318"/>
    </row>
  </sheetData>
  <mergeCells count="86">
    <mergeCell ref="AA223:AL223"/>
    <mergeCell ref="B316:G316"/>
    <mergeCell ref="A64:C64"/>
    <mergeCell ref="DG272:DR272"/>
    <mergeCell ref="CU148:DF148"/>
    <mergeCell ref="O272:Z272"/>
    <mergeCell ref="CI272:CT272"/>
    <mergeCell ref="CU272:DF272"/>
    <mergeCell ref="AA272:AL272"/>
    <mergeCell ref="AM272:AX272"/>
    <mergeCell ref="AM223:AX223"/>
    <mergeCell ref="AY223:BJ223"/>
    <mergeCell ref="BK223:BV223"/>
    <mergeCell ref="CI223:CT223"/>
    <mergeCell ref="CU223:DF223"/>
    <mergeCell ref="AY272:BJ272"/>
    <mergeCell ref="AY148:BJ148"/>
    <mergeCell ref="BK148:BV148"/>
    <mergeCell ref="BW148:CH148"/>
    <mergeCell ref="BW272:CH272"/>
    <mergeCell ref="BW223:CH223"/>
    <mergeCell ref="BK272:BV272"/>
    <mergeCell ref="A222:U222"/>
    <mergeCell ref="A223:A224"/>
    <mergeCell ref="B223:B224"/>
    <mergeCell ref="A126:A127"/>
    <mergeCell ref="B126:B127"/>
    <mergeCell ref="C223:N223"/>
    <mergeCell ref="O223:Z223"/>
    <mergeCell ref="CI126:CT126"/>
    <mergeCell ref="CU126:DF126"/>
    <mergeCell ref="A148:A149"/>
    <mergeCell ref="B148:B149"/>
    <mergeCell ref="C148:N148"/>
    <mergeCell ref="O148:Z148"/>
    <mergeCell ref="AA148:AL148"/>
    <mergeCell ref="C126:N126"/>
    <mergeCell ref="O126:Z126"/>
    <mergeCell ref="AA126:AL126"/>
    <mergeCell ref="AM126:AX126"/>
    <mergeCell ref="AY126:BJ126"/>
    <mergeCell ref="BK126:BV126"/>
    <mergeCell ref="CI148:CT148"/>
    <mergeCell ref="BW126:CH126"/>
    <mergeCell ref="AM148:AX148"/>
    <mergeCell ref="CU66:DF66"/>
    <mergeCell ref="A117:B117"/>
    <mergeCell ref="A119:B119"/>
    <mergeCell ref="A121:B121"/>
    <mergeCell ref="A124:C124"/>
    <mergeCell ref="AM66:AX66"/>
    <mergeCell ref="BW3:CH3"/>
    <mergeCell ref="AY66:BJ66"/>
    <mergeCell ref="BK66:BV66"/>
    <mergeCell ref="BW66:CH66"/>
    <mergeCell ref="CI66:CT66"/>
    <mergeCell ref="AM3:AX3"/>
    <mergeCell ref="AY3:BJ3"/>
    <mergeCell ref="BK3:BV3"/>
    <mergeCell ref="A1:C1"/>
    <mergeCell ref="A3:A4"/>
    <mergeCell ref="B3:B4"/>
    <mergeCell ref="C3:N3"/>
    <mergeCell ref="O3:Z3"/>
    <mergeCell ref="A272:A273"/>
    <mergeCell ref="B272:B273"/>
    <mergeCell ref="C272:N272"/>
    <mergeCell ref="DG66:DR66"/>
    <mergeCell ref="DG3:DR3"/>
    <mergeCell ref="DG126:DR126"/>
    <mergeCell ref="DG148:DR148"/>
    <mergeCell ref="DG223:DR223"/>
    <mergeCell ref="CI3:CT3"/>
    <mergeCell ref="CU3:DF3"/>
    <mergeCell ref="A66:A67"/>
    <mergeCell ref="B66:B67"/>
    <mergeCell ref="C66:N66"/>
    <mergeCell ref="O66:Z66"/>
    <mergeCell ref="AA66:AL66"/>
    <mergeCell ref="AA3:AL3"/>
    <mergeCell ref="DS272:ED272"/>
    <mergeCell ref="DS3:ED3"/>
    <mergeCell ref="DS66:ED66"/>
    <mergeCell ref="DS126:ED126"/>
    <mergeCell ref="DS148:ED148"/>
    <mergeCell ref="DS223:ED22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Direction of Foreign Trade(Rs) </vt:lpstr>
      <vt:lpstr>Direction of Foreign Trade ($)</vt:lpstr>
      <vt:lpstr>Export Import SITC Groupwise</vt:lpstr>
      <vt:lpstr>Export Import Major Commodities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Anil Lama</cp:lastModifiedBy>
  <cp:lastPrinted>2023-04-06T06:17:40Z</cp:lastPrinted>
  <dcterms:created xsi:type="dcterms:W3CDTF">2022-02-21T05:48:27Z</dcterms:created>
  <dcterms:modified xsi:type="dcterms:W3CDTF">2023-09-04T06:38:32Z</dcterms:modified>
</cp:coreProperties>
</file>