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AAD063A2-30D5-420F-82BC-9EE1762B4143}" xr6:coauthVersionLast="36" xr6:coauthVersionMax="47" xr10:uidLastSave="{00000000-0000-0000-0000-000000000000}"/>
  <bookViews>
    <workbookView xWindow="0" yWindow="0" windowWidth="28800" windowHeight="11505" xr2:uid="{00000000-000D-0000-FFFF-FFFF00000000}"/>
  </bookViews>
  <sheets>
    <sheet name="Growth rate" sheetId="1" r:id="rId1"/>
    <sheet name="Label" sheetId="2" r:id="rId2"/>
  </sheets>
  <calcPr calcId="191029"/>
</workbook>
</file>

<file path=xl/calcChain.xml><?xml version="1.0" encoding="utf-8"?>
<calcChain xmlns="http://schemas.openxmlformats.org/spreadsheetml/2006/main">
  <c r="BA25" i="2" l="1"/>
  <c r="BB25" i="2"/>
  <c r="BC25" i="2"/>
  <c r="BA52" i="2"/>
  <c r="BB52" i="2"/>
  <c r="BC52" i="2"/>
  <c r="C52" i="2" l="1"/>
  <c r="C25" i="2" l="1"/>
  <c r="D25" i="2"/>
  <c r="E25" i="2"/>
  <c r="F25" i="2"/>
  <c r="D52" i="2"/>
  <c r="E52" i="2"/>
  <c r="F52" i="2"/>
  <c r="AZ52" i="2" l="1"/>
  <c r="AZ25" i="2" l="1"/>
  <c r="G52" i="2" l="1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BL9" authorId="0" shapeId="0" xr:uid="{00000000-0006-0000-0100-000001000000}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Estimated with same growth rate of construction.
</t>
        </r>
      </text>
    </comment>
  </commentList>
</comments>
</file>

<file path=xl/sharedStrings.xml><?xml version="1.0" encoding="utf-8"?>
<sst xmlns="http://schemas.openxmlformats.org/spreadsheetml/2006/main" count="493" uniqueCount="82">
  <si>
    <t xml:space="preserve"> </t>
  </si>
  <si>
    <t>Industrial Classification</t>
  </si>
  <si>
    <t>2067/68</t>
  </si>
  <si>
    <t>2068/69</t>
  </si>
  <si>
    <t>2069/70</t>
  </si>
  <si>
    <t>2070/71</t>
  </si>
  <si>
    <t>2071/72</t>
  </si>
  <si>
    <t>2072/73</t>
  </si>
  <si>
    <t>2073/74</t>
  </si>
  <si>
    <t>2074/75</t>
  </si>
  <si>
    <t>2075/76</t>
  </si>
  <si>
    <t>2076/77</t>
  </si>
  <si>
    <t>2077/78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</si>
  <si>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</si>
  <si>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</si>
  <si>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</si>
  <si>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</si>
  <si>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</si>
  <si>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</si>
  <si>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</si>
  <si>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</si>
  <si>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</si>
  <si>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</si>
  <si>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</si>
  <si>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Q1</t>
  </si>
  <si>
    <t>Q2</t>
  </si>
  <si>
    <t>Q3</t>
  </si>
  <si>
    <t>Q4</t>
  </si>
  <si>
    <t>A</t>
  </si>
  <si>
    <t>Agriculture, forestry and fishing</t>
  </si>
  <si>
    <t>B</t>
  </si>
  <si>
    <t>Mining and quarrying</t>
  </si>
  <si>
    <t>C</t>
  </si>
  <si>
    <t>Manufacturing</t>
  </si>
  <si>
    <t>D</t>
  </si>
  <si>
    <t>Electricity, gas, steam and air conditioning supply</t>
  </si>
  <si>
    <t>E</t>
  </si>
  <si>
    <t xml:space="preserve">Water supply; sewerage, waste management </t>
  </si>
  <si>
    <t>F</t>
  </si>
  <si>
    <t>Construction</t>
  </si>
  <si>
    <t>G</t>
  </si>
  <si>
    <t>Wholesale and retail trade; repair of motor vehicles &amp; motorcycles</t>
  </si>
  <si>
    <t>H</t>
  </si>
  <si>
    <t>Transportation and storage</t>
  </si>
  <si>
    <t>I</t>
  </si>
  <si>
    <t>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</si>
  <si>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</si>
  <si>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</si>
  <si>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</si>
  <si>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</si>
  <si>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</si>
  <si>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</si>
  <si>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</t>
  </si>
  <si>
    <t>Professional, scientific and technical activities</t>
  </si>
  <si>
    <t>N</t>
  </si>
  <si>
    <t>Administrative and support service activities</t>
  </si>
  <si>
    <t>O</t>
  </si>
  <si>
    <t>Public administration and defence; compulsory social security</t>
  </si>
  <si>
    <t>P</t>
  </si>
  <si>
    <t>Education</t>
  </si>
  <si>
    <t>Q</t>
  </si>
  <si>
    <t>Human health and social work activities</t>
  </si>
  <si>
    <t>R, S, T, U</t>
  </si>
  <si>
    <t>Arts, entertainment and recreation; Other service activities; and Activities of households as employers</t>
  </si>
  <si>
    <t xml:space="preserve">Aggregate </t>
  </si>
  <si>
    <t>In million Rs.</t>
  </si>
  <si>
    <t>Total</t>
  </si>
  <si>
    <t>2078/79</t>
  </si>
  <si>
    <t>2021/22</t>
  </si>
  <si>
    <t xml:space="preserve">    </t>
  </si>
  <si>
    <t>2079/80</t>
  </si>
  <si>
    <t>2022/23</t>
  </si>
  <si>
    <t xml:space="preserve">Since seasonal effects of quarterly estimates have been eliminated, the sum of seasonally adjusted  quarterly esimates of any year may differ from annual  unadjusted annual estimates. </t>
  </si>
  <si>
    <t>Table 2:  Seasonally Adjusted  National Quartely GDP by Economic Activities</t>
  </si>
  <si>
    <t xml:space="preserve">Table 1: Seasonally Unadjusted  National Quartely GDP by Economic Activities </t>
  </si>
  <si>
    <t>(at basic Price, 2010/11,   in million Rs.)</t>
  </si>
  <si>
    <t>(at basic Price, 2010/11,  in million Rs.)</t>
  </si>
  <si>
    <t>Table 1: Growth Rate of Seasonally Unadjusted  National Quarterly GDP by Economic Activities (at basic Price , 2010/11)</t>
  </si>
  <si>
    <t>Table 2:  Seasonally Adjusted Growth Rate of National Quartely GDP by Economic Activities (at basic Price , 2010/11)</t>
  </si>
  <si>
    <t>R, S, T</t>
  </si>
  <si>
    <t>2080/81</t>
  </si>
  <si>
    <t>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</si>
</sst>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4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</cellStyleXfs>
  <cellXfs count="7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" fontId="6" fillId="0" borderId="15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2" fontId="7" fillId="0" borderId="1" xfId="0" applyNumberFormat="1" applyFont="1" applyBorder="1"/>
    <xf numFmtId="2" fontId="7" fillId="0" borderId="16" xfId="0" applyNumberFormat="1" applyFont="1" applyBorder="1"/>
    <xf numFmtId="164" fontId="5" fillId="0" borderId="15" xfId="0" applyNumberFormat="1" applyFont="1" applyBorder="1" applyAlignment="1">
      <alignment horizontal="right" wrapText="1"/>
    </xf>
    <xf numFmtId="164" fontId="5" fillId="0" borderId="1" xfId="0" applyNumberFormat="1" applyFont="1" applyBorder="1" applyAlignment="1">
      <alignment horizontal="right" wrapText="1"/>
    </xf>
    <xf numFmtId="1" fontId="6" fillId="0" borderId="1" xfId="0" applyNumberFormat="1" applyFont="1" applyBorder="1"/>
    <xf numFmtId="2" fontId="7" fillId="0" borderId="17" xfId="0" applyNumberFormat="1" applyFont="1" applyBorder="1"/>
    <xf numFmtId="2" fontId="7" fillId="0" borderId="18" xfId="0" applyNumberFormat="1" applyFont="1" applyBorder="1"/>
    <xf numFmtId="49" fontId="8" fillId="0" borderId="19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9" fillId="0" borderId="0" xfId="0" applyFont="1"/>
    <xf numFmtId="0" fontId="8" fillId="0" borderId="0" xfId="0" applyFont="1"/>
    <xf numFmtId="0" fontId="10" fillId="0" borderId="0" xfId="0" applyFont="1"/>
    <xf numFmtId="2" fontId="11" fillId="0" borderId="1" xfId="0" applyNumberFormat="1" applyFont="1" applyBorder="1"/>
    <xf numFmtId="1" fontId="0" fillId="0" borderId="0" xfId="0" applyNumberFormat="1"/>
    <xf numFmtId="0" fontId="3" fillId="0" borderId="20" xfId="0" applyFont="1" applyBorder="1"/>
    <xf numFmtId="0" fontId="3" fillId="0" borderId="0" xfId="0" applyFont="1"/>
    <xf numFmtId="1" fontId="7" fillId="0" borderId="0" xfId="0" applyNumberFormat="1" applyFont="1"/>
    <xf numFmtId="1" fontId="6" fillId="0" borderId="21" xfId="0" applyNumberFormat="1" applyFont="1" applyBorder="1" applyAlignment="1">
      <alignment horizontal="center" wrapText="1"/>
    </xf>
    <xf numFmtId="1" fontId="6" fillId="0" borderId="2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0" fillId="0" borderId="20" xfId="0" applyBorder="1"/>
    <xf numFmtId="0" fontId="16" fillId="0" borderId="0" xfId="0" applyFont="1"/>
    <xf numFmtId="0" fontId="16" fillId="0" borderId="1" xfId="0" applyFont="1" applyBorder="1"/>
    <xf numFmtId="0" fontId="16" fillId="0" borderId="14" xfId="0" applyFont="1" applyBorder="1"/>
    <xf numFmtId="0" fontId="16" fillId="0" borderId="16" xfId="0" applyFont="1" applyBorder="1"/>
    <xf numFmtId="1" fontId="10" fillId="0" borderId="0" xfId="0" applyNumberFormat="1" applyFont="1"/>
    <xf numFmtId="1" fontId="10" fillId="0" borderId="21" xfId="0" applyNumberFormat="1" applyFont="1" applyBorder="1"/>
    <xf numFmtId="0" fontId="10" fillId="0" borderId="21" xfId="0" applyFont="1" applyBorder="1"/>
    <xf numFmtId="1" fontId="6" fillId="0" borderId="24" xfId="0" applyNumberFormat="1" applyFont="1" applyBorder="1" applyAlignment="1">
      <alignment horizontal="center" wrapText="1"/>
    </xf>
    <xf numFmtId="1" fontId="6" fillId="0" borderId="25" xfId="0" applyNumberFormat="1" applyFont="1" applyBorder="1" applyAlignment="1">
      <alignment wrapText="1"/>
    </xf>
    <xf numFmtId="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wrapText="1"/>
    </xf>
    <xf numFmtId="1" fontId="6" fillId="0" borderId="0" xfId="0" applyNumberFormat="1" applyFont="1"/>
    <xf numFmtId="1" fontId="6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0" fillId="0" borderId="26" xfId="0" applyBorder="1"/>
    <xf numFmtId="164" fontId="5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49" fontId="8" fillId="0" borderId="19" xfId="0" applyNumberFormat="1" applyFont="1" applyBorder="1" applyAlignment="1">
      <alignment horizontal="right"/>
    </xf>
    <xf numFmtId="0" fontId="16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164" fontId="7" fillId="0" borderId="1" xfId="0" applyNumberFormat="1" applyFont="1" applyBorder="1"/>
    <xf numFmtId="164" fontId="7" fillId="0" borderId="16" xfId="0" applyNumberFormat="1" applyFont="1" applyBorder="1"/>
    <xf numFmtId="1" fontId="17" fillId="0" borderId="0" xfId="0" applyNumberFormat="1" applyFont="1"/>
  </cellXfs>
  <cellStyles count="11">
    <cellStyle name="Comma 2 2" xfId="4" xr:uid="{00000000-0005-0000-0000-000000000000}"/>
    <cellStyle name="Comma 2 3" xfId="5" xr:uid="{00000000-0005-0000-0000-000001000000}"/>
    <cellStyle name="Normal" xfId="0" builtinId="0"/>
    <cellStyle name="Normal 2" xfId="2" xr:uid="{00000000-0005-0000-0000-000003000000}"/>
    <cellStyle name="Normal 2 2" xfId="6" xr:uid="{00000000-0005-0000-0000-000004000000}"/>
    <cellStyle name="Normal 2 3" xfId="7" xr:uid="{00000000-0005-0000-0000-000005000000}"/>
    <cellStyle name="Normal 2 4" xfId="10" xr:uid="{00000000-0005-0000-0000-000006000000}"/>
    <cellStyle name="Normal 2 5" xfId="9" xr:uid="{00000000-0005-0000-0000-000007000000}"/>
    <cellStyle name="Normal 3" xfId="3" xr:uid="{00000000-0005-0000-0000-000008000000}"/>
    <cellStyle name="Normal 4" xfId="1" xr:uid="{00000000-0005-0000-0000-000009000000}"/>
    <cellStyle name="Normal 5" xfId="8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0"/>
  <sheetViews>
    <sheetView tabSelected="1" showWhiteSpace="0" topLeftCell="A2" workbookViewId="0">
      <selection activeCell="BG37" sqref="BG37"/>
    </sheetView>
  </sheetViews>
  <sheetFormatPr defaultColWidth="9" defaultRowHeight="15"/>
  <cols>
    <col min="1" max="1" width="2.7109375" customWidth="1"/>
    <col min="2" max="2" width="41.28515625" customWidth="1"/>
    <col min="3" max="3" width="9.42578125" hidden="1" customWidth="1"/>
    <col min="4" max="6" width="9.140625" hidden="1" customWidth="1"/>
    <col min="7" max="30" width="9.42578125" hidden="1" customWidth="1"/>
    <col min="31" max="31" width="7.85546875" hidden="1" customWidth="1"/>
    <col min="32" max="32" width="6.85546875" hidden="1" customWidth="1"/>
    <col min="33" max="34" width="7.140625" hidden="1" customWidth="1"/>
    <col min="35" max="35" width="7.42578125" hidden="1" customWidth="1"/>
    <col min="36" max="36" width="7.140625" hidden="1" customWidth="1"/>
    <col min="37" max="37" width="6.5703125" hidden="1" customWidth="1"/>
    <col min="38" max="39" width="6.85546875" hidden="1" customWidth="1"/>
    <col min="40" max="40" width="7" hidden="1" customWidth="1"/>
    <col min="41" max="41" width="6.7109375" hidden="1" customWidth="1"/>
    <col min="42" max="42" width="7.28515625" hidden="1" customWidth="1"/>
    <col min="43" max="43" width="6.5703125" customWidth="1"/>
    <col min="44" max="44" width="7.28515625" customWidth="1"/>
    <col min="45" max="45" width="7.5703125" customWidth="1"/>
    <col min="46" max="46" width="7.28515625" customWidth="1"/>
    <col min="47" max="47" width="6.85546875" customWidth="1"/>
    <col min="48" max="48" width="7.42578125" customWidth="1"/>
    <col min="49" max="50" width="7.28515625" customWidth="1"/>
    <col min="51" max="51" width="7.5703125" customWidth="1"/>
  </cols>
  <sheetData>
    <row r="1" spans="1:55" ht="15.75" thickBot="1">
      <c r="A1" s="1" t="s">
        <v>0</v>
      </c>
      <c r="B1" s="2" t="s">
        <v>77</v>
      </c>
      <c r="C1" s="2" t="s">
        <v>69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55">
      <c r="A2" s="55"/>
      <c r="B2" s="58" t="s">
        <v>1</v>
      </c>
      <c r="C2" s="46" t="s">
        <v>2</v>
      </c>
      <c r="D2" s="47"/>
      <c r="E2" s="47"/>
      <c r="F2" s="54"/>
      <c r="G2" s="46" t="s">
        <v>3</v>
      </c>
      <c r="H2" s="47"/>
      <c r="I2" s="47"/>
      <c r="J2" s="54"/>
      <c r="K2" s="46" t="s">
        <v>4</v>
      </c>
      <c r="L2" s="47"/>
      <c r="M2" s="47"/>
      <c r="N2" s="54"/>
      <c r="O2" s="46" t="s">
        <v>5</v>
      </c>
      <c r="P2" s="47"/>
      <c r="Q2" s="47"/>
      <c r="R2" s="54"/>
      <c r="S2" s="46" t="s">
        <v>6</v>
      </c>
      <c r="T2" s="47"/>
      <c r="U2" s="47"/>
      <c r="V2" s="54"/>
      <c r="W2" s="46" t="s">
        <v>7</v>
      </c>
      <c r="X2" s="47"/>
      <c r="Y2" s="47"/>
      <c r="Z2" s="54"/>
      <c r="AA2" s="46" t="s">
        <v>8</v>
      </c>
      <c r="AB2" s="47"/>
      <c r="AC2" s="47"/>
      <c r="AD2" s="54"/>
      <c r="AE2" s="46" t="s">
        <v>9</v>
      </c>
      <c r="AF2" s="47"/>
      <c r="AG2" s="47"/>
      <c r="AH2" s="54"/>
      <c r="AI2" s="46" t="s">
        <v>10</v>
      </c>
      <c r="AJ2" s="47"/>
      <c r="AK2" s="47"/>
      <c r="AL2" s="54"/>
      <c r="AM2" s="46" t="s">
        <v>11</v>
      </c>
      <c r="AN2" s="47"/>
      <c r="AO2" s="47"/>
      <c r="AP2" s="54"/>
      <c r="AQ2" s="46" t="s">
        <v>12</v>
      </c>
      <c r="AR2" s="47"/>
      <c r="AS2" s="47"/>
      <c r="AT2" s="48"/>
      <c r="AU2" s="46" t="s">
        <v>67</v>
      </c>
      <c r="AV2" s="47"/>
      <c r="AW2" s="47"/>
      <c r="AX2" s="48"/>
      <c r="AY2" s="46" t="s">
        <v>70</v>
      </c>
      <c r="AZ2" s="47"/>
      <c r="BA2" s="47"/>
      <c r="BB2" s="47"/>
      <c r="BC2" s="28" t="s">
        <v>80</v>
      </c>
    </row>
    <row r="3" spans="1:55">
      <c r="A3" s="56"/>
      <c r="B3" s="59"/>
      <c r="C3" s="43" t="s">
        <v>13</v>
      </c>
      <c r="D3" s="44"/>
      <c r="E3" s="44"/>
      <c r="F3" s="45"/>
      <c r="G3" s="43" t="s">
        <v>14</v>
      </c>
      <c r="H3" s="44"/>
      <c r="I3" s="44"/>
      <c r="J3" s="45"/>
      <c r="K3" s="43" t="s">
        <v>15</v>
      </c>
      <c r="L3" s="44"/>
      <c r="M3" s="44"/>
      <c r="N3" s="45"/>
      <c r="O3" s="43" t="s">
        <v>16</v>
      </c>
      <c r="P3" s="44"/>
      <c r="Q3" s="44"/>
      <c r="R3" s="45"/>
      <c r="S3" s="43" t="s">
        <v>17</v>
      </c>
      <c r="T3" s="44"/>
      <c r="U3" s="44"/>
      <c r="V3" s="45"/>
      <c r="W3" s="43" t="s">
        <v>18</v>
      </c>
      <c r="X3" s="44"/>
      <c r="Y3" s="44"/>
      <c r="Z3" s="45"/>
      <c r="AA3" s="43" t="s">
        <v>19</v>
      </c>
      <c r="AB3" s="44"/>
      <c r="AC3" s="44"/>
      <c r="AD3" s="45"/>
      <c r="AE3" s="43" t="s">
        <v>20</v>
      </c>
      <c r="AF3" s="44"/>
      <c r="AG3" s="44"/>
      <c r="AH3" s="45"/>
      <c r="AI3" s="43" t="s">
        <v>21</v>
      </c>
      <c r="AJ3" s="44"/>
      <c r="AK3" s="44"/>
      <c r="AL3" s="45"/>
      <c r="AM3" s="43" t="s">
        <v>22</v>
      </c>
      <c r="AN3" s="44"/>
      <c r="AO3" s="44"/>
      <c r="AP3" s="45"/>
      <c r="AQ3" s="43" t="s">
        <v>23</v>
      </c>
      <c r="AR3" s="44"/>
      <c r="AS3" s="44"/>
      <c r="AT3" s="53"/>
      <c r="AU3" s="43" t="s">
        <v>68</v>
      </c>
      <c r="AV3" s="44"/>
      <c r="AW3" s="44"/>
      <c r="AX3" s="53"/>
      <c r="AY3" s="43" t="s">
        <v>71</v>
      </c>
      <c r="AZ3" s="44"/>
      <c r="BA3" s="44"/>
      <c r="BB3" s="44"/>
      <c r="BC3" s="28" t="s">
        <v>81</v>
      </c>
    </row>
    <row r="4" spans="1:55">
      <c r="A4" s="57"/>
      <c r="B4" s="60"/>
      <c r="C4" s="28" t="s">
        <v>24</v>
      </c>
      <c r="D4" s="28" t="s">
        <v>25</v>
      </c>
      <c r="E4" s="28" t="s">
        <v>26</v>
      </c>
      <c r="F4" s="29" t="s">
        <v>27</v>
      </c>
      <c r="G4" s="28" t="s">
        <v>24</v>
      </c>
      <c r="H4" s="28" t="s">
        <v>25</v>
      </c>
      <c r="I4" s="28" t="s">
        <v>26</v>
      </c>
      <c r="J4" s="29" t="s">
        <v>27</v>
      </c>
      <c r="K4" s="28" t="s">
        <v>24</v>
      </c>
      <c r="L4" s="28" t="s">
        <v>25</v>
      </c>
      <c r="M4" s="28" t="s">
        <v>26</v>
      </c>
      <c r="N4" s="29" t="s">
        <v>27</v>
      </c>
      <c r="O4" s="28" t="s">
        <v>24</v>
      </c>
      <c r="P4" s="28" t="s">
        <v>25</v>
      </c>
      <c r="Q4" s="28" t="s">
        <v>26</v>
      </c>
      <c r="R4" s="29" t="s">
        <v>27</v>
      </c>
      <c r="S4" s="28" t="s">
        <v>24</v>
      </c>
      <c r="T4" s="28" t="s">
        <v>25</v>
      </c>
      <c r="U4" s="28" t="s">
        <v>26</v>
      </c>
      <c r="V4" s="29" t="s">
        <v>27</v>
      </c>
      <c r="W4" s="28" t="s">
        <v>24</v>
      </c>
      <c r="X4" s="28" t="s">
        <v>25</v>
      </c>
      <c r="Y4" s="28" t="s">
        <v>26</v>
      </c>
      <c r="Z4" s="29" t="s">
        <v>27</v>
      </c>
      <c r="AA4" s="28" t="s">
        <v>24</v>
      </c>
      <c r="AB4" s="28" t="s">
        <v>25</v>
      </c>
      <c r="AC4" s="28" t="s">
        <v>26</v>
      </c>
      <c r="AD4" s="29" t="s">
        <v>27</v>
      </c>
      <c r="AE4" s="28" t="s">
        <v>24</v>
      </c>
      <c r="AF4" s="28" t="s">
        <v>25</v>
      </c>
      <c r="AG4" s="28" t="s">
        <v>26</v>
      </c>
      <c r="AH4" s="29" t="s">
        <v>27</v>
      </c>
      <c r="AI4" s="28" t="s">
        <v>24</v>
      </c>
      <c r="AJ4" s="28" t="s">
        <v>25</v>
      </c>
      <c r="AK4" s="28" t="s">
        <v>26</v>
      </c>
      <c r="AL4" s="29" t="s">
        <v>27</v>
      </c>
      <c r="AM4" s="28" t="s">
        <v>24</v>
      </c>
      <c r="AN4" s="28" t="s">
        <v>25</v>
      </c>
      <c r="AO4" s="28" t="s">
        <v>26</v>
      </c>
      <c r="AP4" s="29" t="s">
        <v>27</v>
      </c>
      <c r="AQ4" s="28" t="s">
        <v>24</v>
      </c>
      <c r="AR4" s="28" t="s">
        <v>25</v>
      </c>
      <c r="AS4" s="28" t="s">
        <v>26</v>
      </c>
      <c r="AT4" s="28" t="s">
        <v>27</v>
      </c>
      <c r="AU4" s="28" t="s">
        <v>24</v>
      </c>
      <c r="AV4" s="28" t="s">
        <v>25</v>
      </c>
      <c r="AW4" s="28" t="s">
        <v>26</v>
      </c>
      <c r="AX4" s="28" t="s">
        <v>27</v>
      </c>
      <c r="AY4" s="28" t="s">
        <v>24</v>
      </c>
      <c r="AZ4" s="28" t="s">
        <v>25</v>
      </c>
      <c r="BA4" s="28" t="s">
        <v>26</v>
      </c>
      <c r="BB4" s="30" t="s">
        <v>27</v>
      </c>
      <c r="BC4" s="28" t="s">
        <v>24</v>
      </c>
    </row>
    <row r="5" spans="1:55">
      <c r="A5" s="3" t="s">
        <v>28</v>
      </c>
      <c r="B5" s="4" t="s">
        <v>29</v>
      </c>
      <c r="C5" s="5"/>
      <c r="D5" s="5"/>
      <c r="E5" s="5"/>
      <c r="F5" s="6"/>
      <c r="G5" s="7">
        <v>6.2221890263261859</v>
      </c>
      <c r="H5" s="7">
        <v>-4.0212323016378111</v>
      </c>
      <c r="I5" s="7">
        <v>6.8906706887830405</v>
      </c>
      <c r="J5" s="7">
        <v>14.687340713631158</v>
      </c>
      <c r="K5" s="7">
        <v>8.7911054952519727</v>
      </c>
      <c r="L5" s="7">
        <v>2.6199374185256641</v>
      </c>
      <c r="M5" s="7">
        <v>2.8238461412560589</v>
      </c>
      <c r="N5" s="7">
        <v>-6.3760243848756666</v>
      </c>
      <c r="O5" s="7">
        <v>-4.4250552377031349</v>
      </c>
      <c r="P5" s="7">
        <v>0.25879267280612961</v>
      </c>
      <c r="Q5" s="7">
        <v>0.65776747027308513</v>
      </c>
      <c r="R5" s="7">
        <v>19.743770063473718</v>
      </c>
      <c r="S5" s="7">
        <v>15.92650924608996</v>
      </c>
      <c r="T5" s="7">
        <v>11.189865011261757</v>
      </c>
      <c r="U5" s="7">
        <v>0.70259485879615724</v>
      </c>
      <c r="V5" s="7">
        <v>-17.169581029268411</v>
      </c>
      <c r="W5" s="7">
        <v>-12.568831095782052</v>
      </c>
      <c r="X5" s="7">
        <v>-3.2101610562431659</v>
      </c>
      <c r="Y5" s="7">
        <v>3.627434245985417</v>
      </c>
      <c r="Z5" s="7">
        <v>11.503266847417581</v>
      </c>
      <c r="AA5" s="7">
        <v>7.4787473398292281</v>
      </c>
      <c r="AB5" s="7">
        <v>4.0281753535328146</v>
      </c>
      <c r="AC5" s="7">
        <v>3.5429178571764863</v>
      </c>
      <c r="AD5" s="7">
        <v>6.2367461614617703</v>
      </c>
      <c r="AE5" s="7">
        <v>4.9329115370709165</v>
      </c>
      <c r="AF5" s="7">
        <v>2.556678977887672</v>
      </c>
      <c r="AG5" s="7">
        <v>0.87563399355543581</v>
      </c>
      <c r="AH5" s="7">
        <v>2.4792556521568754</v>
      </c>
      <c r="AI5" s="7">
        <v>6.0307358698663105</v>
      </c>
      <c r="AJ5" s="7">
        <v>5.7190858564241998</v>
      </c>
      <c r="AK5" s="7">
        <v>5.1008564850769433</v>
      </c>
      <c r="AL5" s="7">
        <v>3.9684130050371413</v>
      </c>
      <c r="AM5" s="7">
        <v>2.8363423362941065</v>
      </c>
      <c r="AN5" s="7">
        <v>1.5107191756396521</v>
      </c>
      <c r="AO5" s="7">
        <v>6.8975466335249758</v>
      </c>
      <c r="AP5" s="7">
        <v>-0.54154563275455869</v>
      </c>
      <c r="AQ5" s="7">
        <v>3.6464088918115367</v>
      </c>
      <c r="AR5" s="7">
        <v>1.1594961745909904</v>
      </c>
      <c r="AS5" s="7">
        <v>1.6003332775555101</v>
      </c>
      <c r="AT5" s="7">
        <v>5.2506093336715853</v>
      </c>
      <c r="AU5" s="7">
        <v>2.742088993545333</v>
      </c>
      <c r="AV5" s="7">
        <v>3.284792844714679</v>
      </c>
      <c r="AW5" s="7">
        <v>2.5575607919315235</v>
      </c>
      <c r="AX5" s="7">
        <v>0.46948477008137424</v>
      </c>
      <c r="AY5" s="7">
        <v>2.8502113765234371</v>
      </c>
      <c r="AZ5" s="7">
        <v>2.2664832018875591</v>
      </c>
      <c r="BA5" s="7">
        <v>4.2521738699428768</v>
      </c>
      <c r="BB5" s="42">
        <v>1.8157879423541301</v>
      </c>
      <c r="BC5" s="8">
        <v>1.3826767844642873</v>
      </c>
    </row>
    <row r="6" spans="1:55">
      <c r="A6" s="3" t="s">
        <v>30</v>
      </c>
      <c r="B6" s="4" t="s">
        <v>31</v>
      </c>
      <c r="C6" s="5"/>
      <c r="D6" s="5"/>
      <c r="E6" s="5"/>
      <c r="F6" s="6"/>
      <c r="G6" s="7">
        <v>-16.593480570103615</v>
      </c>
      <c r="H6" s="7">
        <v>1.3854166524935208</v>
      </c>
      <c r="I6" s="7">
        <v>21.264563040694505</v>
      </c>
      <c r="J6" s="7">
        <v>17.068590979307572</v>
      </c>
      <c r="K6" s="7">
        <v>19.291009628036448</v>
      </c>
      <c r="L6" s="7">
        <v>-3.2424424039183442</v>
      </c>
      <c r="M6" s="7">
        <v>-6.237008693007251</v>
      </c>
      <c r="N6" s="7">
        <v>2.5503157585608394</v>
      </c>
      <c r="O6" s="7">
        <v>-5.0641381611503666</v>
      </c>
      <c r="P6" s="7">
        <v>8.7173259924097746</v>
      </c>
      <c r="Q6" s="7">
        <v>23.418165295266924</v>
      </c>
      <c r="R6" s="7">
        <v>17.763965889314481</v>
      </c>
      <c r="S6" s="7">
        <v>12.122657349065392</v>
      </c>
      <c r="T6" s="7">
        <v>17.401251157596075</v>
      </c>
      <c r="U6" s="7">
        <v>-5.3985596222449477</v>
      </c>
      <c r="V6" s="7">
        <v>-6.0462427052907941</v>
      </c>
      <c r="W6" s="7">
        <v>-19.041344068951748</v>
      </c>
      <c r="X6" s="7">
        <v>-34.531981203953308</v>
      </c>
      <c r="Y6" s="7">
        <v>15.168012230713002</v>
      </c>
      <c r="Z6" s="7">
        <v>24.727257761115752</v>
      </c>
      <c r="AA6" s="7">
        <v>39.25735615680852</v>
      </c>
      <c r="AB6" s="7">
        <v>66.83814487816953</v>
      </c>
      <c r="AC6" s="7">
        <v>-3.8707718257911861</v>
      </c>
      <c r="AD6" s="7">
        <v>-9.0152814761725768</v>
      </c>
      <c r="AE6" s="7">
        <v>9.1901960110200918</v>
      </c>
      <c r="AF6" s="7">
        <v>-3.3902911084086829</v>
      </c>
      <c r="AG6" s="7">
        <v>11.369674440315602</v>
      </c>
      <c r="AH6" s="7">
        <v>19.546679327080497</v>
      </c>
      <c r="AI6" s="7">
        <v>23.754932310430419</v>
      </c>
      <c r="AJ6" s="7">
        <v>38.300416146956209</v>
      </c>
      <c r="AK6" s="7">
        <v>9.6365277486130339</v>
      </c>
      <c r="AL6" s="7">
        <v>4.4045938384999817</v>
      </c>
      <c r="AM6" s="7">
        <v>7.5414400278456695</v>
      </c>
      <c r="AN6" s="7">
        <v>13.476786957017616</v>
      </c>
      <c r="AO6" s="7">
        <v>-1.2190855029674541</v>
      </c>
      <c r="AP6" s="7">
        <v>-28.056534705198732</v>
      </c>
      <c r="AQ6" s="7">
        <v>-9.4569870003741947</v>
      </c>
      <c r="AR6" s="7">
        <v>-8.6761067387559283</v>
      </c>
      <c r="AS6" s="7">
        <v>9.2386416522236114</v>
      </c>
      <c r="AT6" s="7">
        <v>39.541821195343751</v>
      </c>
      <c r="AU6" s="7">
        <v>10.449073554238787</v>
      </c>
      <c r="AV6" s="7">
        <v>3.4146165339979273</v>
      </c>
      <c r="AW6" s="7">
        <v>10.891496824779878</v>
      </c>
      <c r="AX6" s="7">
        <v>10.846568324344918</v>
      </c>
      <c r="AY6" s="7">
        <v>-1.881469717552986</v>
      </c>
      <c r="AZ6" s="7">
        <v>-5.5828504296253296</v>
      </c>
      <c r="BA6" s="7">
        <v>-7.5283254282210166E-2</v>
      </c>
      <c r="BB6" s="42">
        <v>11.478069152401439</v>
      </c>
      <c r="BC6" s="8">
        <v>15.795437342275843</v>
      </c>
    </row>
    <row r="7" spans="1:55">
      <c r="A7" s="3" t="s">
        <v>32</v>
      </c>
      <c r="B7" s="4" t="s">
        <v>33</v>
      </c>
      <c r="C7" s="5"/>
      <c r="D7" s="5"/>
      <c r="E7" s="5"/>
      <c r="F7" s="6"/>
      <c r="G7" s="7">
        <v>-0.16992064133766194</v>
      </c>
      <c r="H7" s="7">
        <v>8.9614780508414871</v>
      </c>
      <c r="I7" s="7">
        <v>17.097791831710008</v>
      </c>
      <c r="J7" s="7">
        <v>14.462319159991765</v>
      </c>
      <c r="K7" s="7">
        <v>13.928188792009522</v>
      </c>
      <c r="L7" s="7">
        <v>5.2030524464053984</v>
      </c>
      <c r="M7" s="7">
        <v>-1.0299139109584798</v>
      </c>
      <c r="N7" s="7">
        <v>-4.4734279634378478</v>
      </c>
      <c r="O7" s="7">
        <v>3.6933098772639061</v>
      </c>
      <c r="P7" s="7">
        <v>0.8723697584620993</v>
      </c>
      <c r="Q7" s="7">
        <v>11.921934192765171</v>
      </c>
      <c r="R7" s="7">
        <v>7.8244100037727193</v>
      </c>
      <c r="S7" s="7">
        <v>1.7589091587582484</v>
      </c>
      <c r="T7" s="7">
        <v>6.602836833910275</v>
      </c>
      <c r="U7" s="7">
        <v>-0.81880985590184752</v>
      </c>
      <c r="V7" s="7">
        <v>-6.5211045407805095</v>
      </c>
      <c r="W7" s="7">
        <v>-17.499623730493308</v>
      </c>
      <c r="X7" s="7">
        <v>-15.423641184887282</v>
      </c>
      <c r="Y7" s="7">
        <v>-6.2423184884755507</v>
      </c>
      <c r="Z7" s="7">
        <v>1.2204277293393018</v>
      </c>
      <c r="AA7" s="7">
        <v>15.956497766065336</v>
      </c>
      <c r="AB7" s="7">
        <v>26.641793551046455</v>
      </c>
      <c r="AC7" s="7">
        <v>18.195875780800151</v>
      </c>
      <c r="AD7" s="7">
        <v>7.8465135826716326</v>
      </c>
      <c r="AE7" s="7">
        <v>18.03096100771533</v>
      </c>
      <c r="AF7" s="7">
        <v>7.5554590583760683</v>
      </c>
      <c r="AG7" s="7">
        <v>5.2822894012267252</v>
      </c>
      <c r="AH7" s="7">
        <v>7.1857854952461553</v>
      </c>
      <c r="AI7" s="7">
        <v>4.9347846460642719</v>
      </c>
      <c r="AJ7" s="7">
        <v>5.9073443267425807</v>
      </c>
      <c r="AK7" s="7">
        <v>8.8065328952987354</v>
      </c>
      <c r="AL7" s="7">
        <v>6.3523900099968333</v>
      </c>
      <c r="AM7" s="7">
        <v>5.122405282848308</v>
      </c>
      <c r="AN7" s="7">
        <v>6.445718401038647</v>
      </c>
      <c r="AO7" s="7">
        <v>-16.824736797408057</v>
      </c>
      <c r="AP7" s="7">
        <v>-29.94155103153442</v>
      </c>
      <c r="AQ7" s="7">
        <v>-5.3271765049241466</v>
      </c>
      <c r="AR7" s="7">
        <v>-2.4343609350172213</v>
      </c>
      <c r="AS7" s="7">
        <v>19.980934376677961</v>
      </c>
      <c r="AT7" s="7">
        <v>31.586773790199985</v>
      </c>
      <c r="AU7" s="7">
        <v>6.8730993568853593</v>
      </c>
      <c r="AV7" s="7">
        <v>4.6460755803387821</v>
      </c>
      <c r="AW7" s="7">
        <v>5.5949744271319046</v>
      </c>
      <c r="AX7" s="7">
        <v>10.266293144012772</v>
      </c>
      <c r="AY7" s="7">
        <v>-3.2171179785177584</v>
      </c>
      <c r="AZ7" s="7">
        <v>-4.3915538263235465</v>
      </c>
      <c r="BA7" s="7">
        <v>-1.9900988600433434</v>
      </c>
      <c r="BB7" s="42">
        <v>1.6069048821033327</v>
      </c>
      <c r="BC7" s="8">
        <v>1.2942918879983667</v>
      </c>
    </row>
    <row r="8" spans="1:55">
      <c r="A8" s="3" t="s">
        <v>34</v>
      </c>
      <c r="B8" s="4" t="s">
        <v>35</v>
      </c>
      <c r="C8" s="5"/>
      <c r="D8" s="5"/>
      <c r="E8" s="5"/>
      <c r="F8" s="6"/>
      <c r="G8" s="7">
        <v>20.421705963922101</v>
      </c>
      <c r="H8" s="7">
        <v>18.024237904893358</v>
      </c>
      <c r="I8" s="7">
        <v>18.481212873038455</v>
      </c>
      <c r="J8" s="7">
        <v>4.693339648391226</v>
      </c>
      <c r="K8" s="7">
        <v>1.8295467625816242</v>
      </c>
      <c r="L8" s="7">
        <v>-4.9569422780846644</v>
      </c>
      <c r="M8" s="7">
        <v>-2.3820657805977752</v>
      </c>
      <c r="N8" s="7">
        <v>7.7759126565956294</v>
      </c>
      <c r="O8" s="7">
        <v>5.4392027984148328</v>
      </c>
      <c r="P8" s="7">
        <v>9.2155867165012459</v>
      </c>
      <c r="Q8" s="7">
        <v>0.50626844518253389</v>
      </c>
      <c r="R8" s="7">
        <v>-0.569194670611195</v>
      </c>
      <c r="S8" s="7">
        <v>-6.3137927365425011</v>
      </c>
      <c r="T8" s="7">
        <v>0.60383338381213569</v>
      </c>
      <c r="U8" s="7">
        <v>7.1455823721803924</v>
      </c>
      <c r="V8" s="7">
        <v>4.518582461617382</v>
      </c>
      <c r="W8" s="7">
        <v>0.43839826660614367</v>
      </c>
      <c r="X8" s="7">
        <v>-8.4013303533623791</v>
      </c>
      <c r="Y8" s="7">
        <v>-12.562949618298481</v>
      </c>
      <c r="Z8" s="7">
        <v>-15.608270977107086</v>
      </c>
      <c r="AA8" s="7">
        <v>8.1163786665220616</v>
      </c>
      <c r="AB8" s="7">
        <v>24.178686593595099</v>
      </c>
      <c r="AC8" s="7">
        <v>26.726413160783235</v>
      </c>
      <c r="AD8" s="7">
        <v>37.21837064951923</v>
      </c>
      <c r="AE8" s="7">
        <v>24.891483786978519</v>
      </c>
      <c r="AF8" s="7">
        <v>3.5252225123328484</v>
      </c>
      <c r="AG8" s="7">
        <v>-1.2815244943334525</v>
      </c>
      <c r="AH8" s="7">
        <v>9.8324216410336174</v>
      </c>
      <c r="AI8" s="7">
        <v>9.463532839022438</v>
      </c>
      <c r="AJ8" s="7">
        <v>4.3824318349334535</v>
      </c>
      <c r="AK8" s="7">
        <v>13.023943791087245</v>
      </c>
      <c r="AL8" s="7">
        <v>12.165060424679064</v>
      </c>
      <c r="AM8" s="7">
        <v>12.972545710114613</v>
      </c>
      <c r="AN8" s="7">
        <v>26.763842287167972</v>
      </c>
      <c r="AO8" s="7">
        <v>19.649465212052554</v>
      </c>
      <c r="AP8" s="7">
        <v>20.897826457910227</v>
      </c>
      <c r="AQ8" s="7">
        <v>18.302515406925913</v>
      </c>
      <c r="AR8" s="7">
        <v>10.054875337630055</v>
      </c>
      <c r="AS8" s="7">
        <v>-3.9364103735982869</v>
      </c>
      <c r="AT8" s="7">
        <v>-10.353149908378478</v>
      </c>
      <c r="AU8" s="7">
        <v>28.957964850723151</v>
      </c>
      <c r="AV8" s="7">
        <v>38.135577186240432</v>
      </c>
      <c r="AW8" s="7">
        <v>73.932088422450889</v>
      </c>
      <c r="AX8" s="7">
        <v>88.6991855039673</v>
      </c>
      <c r="AY8" s="7">
        <v>36.620050716986128</v>
      </c>
      <c r="AZ8" s="7">
        <v>12.388147423067331</v>
      </c>
      <c r="BA8" s="7">
        <v>-20.761805191097558</v>
      </c>
      <c r="BB8" s="42">
        <v>31.944211966831304</v>
      </c>
      <c r="BC8" s="8">
        <v>1.5965401362587395</v>
      </c>
    </row>
    <row r="9" spans="1:55">
      <c r="A9" s="3" t="s">
        <v>36</v>
      </c>
      <c r="B9" s="4" t="s">
        <v>37</v>
      </c>
      <c r="C9" s="5"/>
      <c r="D9" s="5"/>
      <c r="E9" s="5"/>
      <c r="F9" s="6"/>
      <c r="G9" s="7">
        <v>5.7798902995168433</v>
      </c>
      <c r="H9" s="7">
        <v>7.6044850844886991</v>
      </c>
      <c r="I9" s="7">
        <v>12.782955082927128</v>
      </c>
      <c r="J9" s="7">
        <v>13.648121701079097</v>
      </c>
      <c r="K9" s="7">
        <v>8.8801155824659084</v>
      </c>
      <c r="L9" s="7">
        <v>11.016796654131955</v>
      </c>
      <c r="M9" s="7">
        <v>10.677754099902481</v>
      </c>
      <c r="N9" s="7">
        <v>9.0104386919231736</v>
      </c>
      <c r="O9" s="7">
        <v>10.845306122735376</v>
      </c>
      <c r="P9" s="7">
        <v>6.8899231845094722</v>
      </c>
      <c r="Q9" s="7">
        <v>8.0449205736285556</v>
      </c>
      <c r="R9" s="7">
        <v>10.94744680226154</v>
      </c>
      <c r="S9" s="7">
        <v>9.1635236966091327</v>
      </c>
      <c r="T9" s="7">
        <v>10.745593198618252</v>
      </c>
      <c r="U9" s="7">
        <v>10.537632179104527</v>
      </c>
      <c r="V9" s="7">
        <v>10.075252926033151</v>
      </c>
      <c r="W9" s="7">
        <v>9.8287048271102471</v>
      </c>
      <c r="X9" s="7">
        <v>7.6979309903834281</v>
      </c>
      <c r="Y9" s="7">
        <v>6.53805772076268</v>
      </c>
      <c r="Z9" s="7">
        <v>4.94817519586781</v>
      </c>
      <c r="AA9" s="7">
        <v>3.1758089656540145</v>
      </c>
      <c r="AB9" s="7">
        <v>2.4825311139175188</v>
      </c>
      <c r="AC9" s="7">
        <v>2.7139274091934951</v>
      </c>
      <c r="AD9" s="7">
        <v>3.7687660583761051</v>
      </c>
      <c r="AE9" s="7">
        <v>5.6576692087458857</v>
      </c>
      <c r="AF9" s="7">
        <v>5.8553180093553259</v>
      </c>
      <c r="AG9" s="7">
        <v>4.5583416785106357</v>
      </c>
      <c r="AH9" s="7">
        <v>1.960633090463193</v>
      </c>
      <c r="AI9" s="7">
        <v>5.0800790527910422</v>
      </c>
      <c r="AJ9" s="7">
        <v>-3.4767021973545864</v>
      </c>
      <c r="AK9" s="7">
        <v>-0.71479768974467284</v>
      </c>
      <c r="AL9" s="7">
        <v>3.6401603617298273</v>
      </c>
      <c r="AM9" s="7">
        <v>2.3434250489297925</v>
      </c>
      <c r="AN9" s="7">
        <v>3.3327198258501722</v>
      </c>
      <c r="AO9" s="7">
        <v>2.6866905849181721</v>
      </c>
      <c r="AP9" s="7">
        <v>0.19887569279821715</v>
      </c>
      <c r="AQ9" s="7">
        <v>-4.0916922027374518</v>
      </c>
      <c r="AR9" s="7">
        <v>-3.2524790652734503</v>
      </c>
      <c r="AS9" s="7">
        <v>3.0991459192281523</v>
      </c>
      <c r="AT9" s="7">
        <v>11.185532810111031</v>
      </c>
      <c r="AU9" s="7">
        <v>25.413644721714522</v>
      </c>
      <c r="AV9" s="7">
        <v>-7.2840067755047038</v>
      </c>
      <c r="AW9" s="7">
        <v>-3.3626107509167391</v>
      </c>
      <c r="AX9" s="7">
        <v>-9.6394002372729997</v>
      </c>
      <c r="AY9" s="7">
        <v>7.6237038328769158</v>
      </c>
      <c r="AZ9" s="7">
        <v>1.3126963351294929</v>
      </c>
      <c r="BA9" s="7">
        <v>-1.0109454038103594</v>
      </c>
      <c r="BB9" s="42">
        <v>-2.0742639763098536</v>
      </c>
      <c r="BC9" s="8">
        <v>3.0938788784763194</v>
      </c>
    </row>
    <row r="10" spans="1:55">
      <c r="A10" s="3" t="s">
        <v>38</v>
      </c>
      <c r="B10" s="4" t="s">
        <v>39</v>
      </c>
      <c r="C10" s="5"/>
      <c r="D10" s="5"/>
      <c r="E10" s="5"/>
      <c r="F10" s="6"/>
      <c r="G10" s="7">
        <v>-19.766632482862999</v>
      </c>
      <c r="H10" s="7">
        <v>-2.0635820336321165</v>
      </c>
      <c r="I10" s="7">
        <v>15.802541798530335</v>
      </c>
      <c r="J10" s="7">
        <v>8.7331372045797995</v>
      </c>
      <c r="K10" s="7">
        <v>22.232450076513889</v>
      </c>
      <c r="L10" s="7">
        <v>-3.5242373066512567</v>
      </c>
      <c r="M10" s="7">
        <v>-7.4993210300470015</v>
      </c>
      <c r="N10" s="7">
        <v>2.0290830997419684</v>
      </c>
      <c r="O10" s="7">
        <v>-7.8373120981091944</v>
      </c>
      <c r="P10" s="7">
        <v>7.1110896484892328</v>
      </c>
      <c r="Q10" s="7">
        <v>21.727148449695012</v>
      </c>
      <c r="R10" s="7">
        <v>14.321146370161264</v>
      </c>
      <c r="S10" s="7">
        <v>11.886092337069165</v>
      </c>
      <c r="T10" s="7">
        <v>15.449599485491138</v>
      </c>
      <c r="U10" s="7">
        <v>-6.3357168508713757</v>
      </c>
      <c r="V10" s="7">
        <v>-4.0332043125113621</v>
      </c>
      <c r="W10" s="7">
        <v>-17.670201326857825</v>
      </c>
      <c r="X10" s="7">
        <v>-31.465680557014196</v>
      </c>
      <c r="Y10" s="7">
        <v>20.751017525986406</v>
      </c>
      <c r="Z10" s="7">
        <v>25.866937722270379</v>
      </c>
      <c r="AA10" s="7">
        <v>50.837189878579501</v>
      </c>
      <c r="AB10" s="7">
        <v>71.240627548558507</v>
      </c>
      <c r="AC10" s="7">
        <v>-3.5100649375730431</v>
      </c>
      <c r="AD10" s="7">
        <v>-6.4583497833731407</v>
      </c>
      <c r="AE10" s="7">
        <v>10.449022476699078</v>
      </c>
      <c r="AF10" s="7">
        <v>1.5975782795290216</v>
      </c>
      <c r="AG10" s="7">
        <v>16.81713398601552</v>
      </c>
      <c r="AH10" s="7">
        <v>19.07060298230865</v>
      </c>
      <c r="AI10" s="7">
        <v>13.247500703433456</v>
      </c>
      <c r="AJ10" s="7">
        <v>21.068675468396702</v>
      </c>
      <c r="AK10" s="7">
        <v>-2.3327013948573727</v>
      </c>
      <c r="AL10" s="7">
        <v>0.7754088951533511</v>
      </c>
      <c r="AM10" s="7">
        <v>-1.2748831649382231</v>
      </c>
      <c r="AN10" s="7">
        <v>13.188772765320088</v>
      </c>
      <c r="AO10" s="7">
        <v>0.56930951683757947</v>
      </c>
      <c r="AP10" s="7">
        <v>-29.175340509048166</v>
      </c>
      <c r="AQ10" s="7">
        <v>-4.2348828827370681</v>
      </c>
      <c r="AR10" s="7">
        <v>-7.8469150630165689</v>
      </c>
      <c r="AS10" s="7">
        <v>9.1341748874260063</v>
      </c>
      <c r="AT10" s="7">
        <v>42.620220624025592</v>
      </c>
      <c r="AU10" s="7">
        <v>11.443539713607143</v>
      </c>
      <c r="AV10" s="7">
        <v>2.9531076066504625</v>
      </c>
      <c r="AW10" s="7">
        <v>9.317591662992907</v>
      </c>
      <c r="AX10" s="7">
        <v>5.0124861470653759</v>
      </c>
      <c r="AY10" s="7">
        <v>-9.6077841808499329</v>
      </c>
      <c r="AZ10" s="7">
        <v>-7.9491928265667084</v>
      </c>
      <c r="BA10" s="7">
        <v>-3.1417331397513681</v>
      </c>
      <c r="BB10" s="42">
        <v>9.9659696527456774</v>
      </c>
      <c r="BC10" s="8">
        <v>11.40461489832234</v>
      </c>
    </row>
    <row r="11" spans="1:55" ht="26.25">
      <c r="A11" s="3" t="s">
        <v>40</v>
      </c>
      <c r="B11" s="4" t="s">
        <v>41</v>
      </c>
      <c r="C11" s="5"/>
      <c r="D11" s="5"/>
      <c r="E11" s="5"/>
      <c r="F11" s="6"/>
      <c r="G11" s="7">
        <v>-1.8064273065556913</v>
      </c>
      <c r="H11" s="7">
        <v>2.5375858872767054E-2</v>
      </c>
      <c r="I11" s="7">
        <v>2.8209850750994248</v>
      </c>
      <c r="J11" s="7">
        <v>8.2927584960170044</v>
      </c>
      <c r="K11" s="7">
        <v>11.0135581191394</v>
      </c>
      <c r="L11" s="7">
        <v>-2.9038479791097971</v>
      </c>
      <c r="M11" s="7">
        <v>0.49770589465047976</v>
      </c>
      <c r="N11" s="7">
        <v>3.8484641054303381</v>
      </c>
      <c r="O11" s="7">
        <v>-1.0279995266599062</v>
      </c>
      <c r="P11" s="7">
        <v>5.1193299313845086</v>
      </c>
      <c r="Q11" s="7">
        <v>5.2369968134919898</v>
      </c>
      <c r="R11" s="7">
        <v>12.17305738098089</v>
      </c>
      <c r="S11" s="7">
        <v>17.611185313277144</v>
      </c>
      <c r="T11" s="7">
        <v>13.821636551205362</v>
      </c>
      <c r="U11" s="7">
        <v>13.785341970373688</v>
      </c>
      <c r="V11" s="7">
        <v>-17.106896686003459</v>
      </c>
      <c r="W11" s="7">
        <v>-23.261521623775327</v>
      </c>
      <c r="X11" s="7">
        <v>-13.444739572232322</v>
      </c>
      <c r="Y11" s="7">
        <v>11.376418422299285</v>
      </c>
      <c r="Z11" s="7">
        <v>13.006277752692563</v>
      </c>
      <c r="AA11" s="7">
        <v>33.312004581181199</v>
      </c>
      <c r="AB11" s="7">
        <v>25.623503022475202</v>
      </c>
      <c r="AC11" s="7">
        <v>-1.702643121939118</v>
      </c>
      <c r="AD11" s="7">
        <v>-2.4547616987120158</v>
      </c>
      <c r="AE11" s="7">
        <v>10.892641699148964</v>
      </c>
      <c r="AF11" s="7">
        <v>10.901583354866506</v>
      </c>
      <c r="AG11" s="7">
        <v>25.944866486362006</v>
      </c>
      <c r="AH11" s="7">
        <v>20.327713857047303</v>
      </c>
      <c r="AI11" s="7">
        <v>21.019681411632241</v>
      </c>
      <c r="AJ11" s="7">
        <v>10.218035574185901</v>
      </c>
      <c r="AK11" s="7">
        <v>-2.1956003857137252</v>
      </c>
      <c r="AL11" s="7">
        <v>5.0023991538759471</v>
      </c>
      <c r="AM11" s="7">
        <v>5.4556902223407366</v>
      </c>
      <c r="AN11" s="7">
        <v>8.5219995660875689</v>
      </c>
      <c r="AO11" s="7">
        <v>-3.5210299754988017</v>
      </c>
      <c r="AP11" s="7">
        <v>-45.584106027410989</v>
      </c>
      <c r="AQ11" s="7">
        <v>2.6595153050568587</v>
      </c>
      <c r="AR11" s="7">
        <v>-4.8700439147253078</v>
      </c>
      <c r="AS11" s="7">
        <v>13.944580524142003</v>
      </c>
      <c r="AT11" s="7">
        <v>15.481192998596139</v>
      </c>
      <c r="AU11" s="7">
        <v>-11.064600059923869</v>
      </c>
      <c r="AV11" s="7">
        <v>10.976392369015752</v>
      </c>
      <c r="AW11" s="7">
        <v>-1.6490996783730449</v>
      </c>
      <c r="AX11" s="7">
        <v>42.401010813546371</v>
      </c>
      <c r="AY11" s="7">
        <v>-9.9780614220335018E-2</v>
      </c>
      <c r="AZ11" s="7">
        <v>-14.554368560881271</v>
      </c>
      <c r="BA11" s="7">
        <v>-1.5304944675325172</v>
      </c>
      <c r="BB11" s="42">
        <v>7.0867879652730226</v>
      </c>
      <c r="BC11" s="8">
        <v>-1.2372276704243457</v>
      </c>
    </row>
    <row r="12" spans="1:55">
      <c r="A12" s="3" t="s">
        <v>42</v>
      </c>
      <c r="B12" s="4" t="s">
        <v>43</v>
      </c>
      <c r="C12" s="5"/>
      <c r="D12" s="5"/>
      <c r="E12" s="5"/>
      <c r="F12" s="6"/>
      <c r="G12" s="7">
        <v>10.911441398588106</v>
      </c>
      <c r="H12" s="7">
        <v>6.3765798377320326</v>
      </c>
      <c r="I12" s="7">
        <v>4.256369328763876</v>
      </c>
      <c r="J12" s="7">
        <v>6.0573703686765956</v>
      </c>
      <c r="K12" s="7">
        <v>4.3547456636575221</v>
      </c>
      <c r="L12" s="7">
        <v>6.1199425336602165</v>
      </c>
      <c r="M12" s="7">
        <v>10.816410794387711</v>
      </c>
      <c r="N12" s="7">
        <v>11.847677088926689</v>
      </c>
      <c r="O12" s="7">
        <v>6.2620236345158009</v>
      </c>
      <c r="P12" s="7">
        <v>6.1540058304575762</v>
      </c>
      <c r="Q12" s="7">
        <v>6.5295474681577259</v>
      </c>
      <c r="R12" s="7">
        <v>6.6007051438041087</v>
      </c>
      <c r="S12" s="7">
        <v>1.9812701301138214</v>
      </c>
      <c r="T12" s="7">
        <v>5.1132833231905428</v>
      </c>
      <c r="U12" s="7">
        <v>7.4434119665645282</v>
      </c>
      <c r="V12" s="7">
        <v>8.8365378049257046</v>
      </c>
      <c r="W12" s="7">
        <v>8.2263528953815612</v>
      </c>
      <c r="X12" s="7">
        <v>-2.013062803747323</v>
      </c>
      <c r="Y12" s="7">
        <v>-2.5343154462275086</v>
      </c>
      <c r="Z12" s="7">
        <v>-2.4346391682534163</v>
      </c>
      <c r="AA12" s="7">
        <v>-0.65408814720810948</v>
      </c>
      <c r="AB12" s="7">
        <v>5.7192115027037582</v>
      </c>
      <c r="AC12" s="7">
        <v>4.5194611573732946</v>
      </c>
      <c r="AD12" s="7">
        <v>8.1041648962414605</v>
      </c>
      <c r="AE12" s="7">
        <v>7.8502037816977843</v>
      </c>
      <c r="AF12" s="7">
        <v>11.745031525583173</v>
      </c>
      <c r="AG12" s="7">
        <v>14.02071947758856</v>
      </c>
      <c r="AH12" s="7">
        <v>12.934057352800377</v>
      </c>
      <c r="AI12" s="7">
        <v>14.731930282909534</v>
      </c>
      <c r="AJ12" s="7">
        <v>10.795781567168961</v>
      </c>
      <c r="AK12" s="7">
        <v>7.7080366694808333</v>
      </c>
      <c r="AL12" s="7">
        <v>2.8621703554474243</v>
      </c>
      <c r="AM12" s="7">
        <v>-2.4678652213043772</v>
      </c>
      <c r="AN12" s="7">
        <v>-2.2377876017024678</v>
      </c>
      <c r="AO12" s="7">
        <v>-5.1306607708911489</v>
      </c>
      <c r="AP12" s="7">
        <v>-36.138415698372306</v>
      </c>
      <c r="AQ12" s="7">
        <v>0.56830821278079924</v>
      </c>
      <c r="AR12" s="7">
        <v>5.5933593366909617</v>
      </c>
      <c r="AS12" s="7">
        <v>5.2503513273633784</v>
      </c>
      <c r="AT12" s="7">
        <v>7.2820576997615571</v>
      </c>
      <c r="AU12" s="7">
        <v>15.799201266025165</v>
      </c>
      <c r="AV12" s="7">
        <v>7.5090656682624601</v>
      </c>
      <c r="AW12" s="7">
        <v>-2.8345735313565545</v>
      </c>
      <c r="AX12" s="7">
        <v>-4.3697695846076083</v>
      </c>
      <c r="AY12" s="7">
        <v>1.1646114352230397</v>
      </c>
      <c r="AZ12" s="7">
        <v>1.2613792602112817</v>
      </c>
      <c r="BA12" s="7">
        <v>1.1642851705151891</v>
      </c>
      <c r="BB12" s="42">
        <v>0.89364507621716438</v>
      </c>
      <c r="BC12" s="8">
        <v>1.561114583841805</v>
      </c>
    </row>
    <row r="13" spans="1:55">
      <c r="A13" s="3" t="s">
        <v>44</v>
      </c>
      <c r="B13" s="4" t="s">
        <v>45</v>
      </c>
      <c r="C13" s="5"/>
      <c r="D13" s="5"/>
      <c r="E13" s="5"/>
      <c r="F13" s="6"/>
      <c r="G13" s="7">
        <v>4.9283721576420803</v>
      </c>
      <c r="H13" s="7">
        <v>5.3956680273085311</v>
      </c>
      <c r="I13" s="7">
        <v>8.1902465694835058</v>
      </c>
      <c r="J13" s="7">
        <v>7.0496181157532645</v>
      </c>
      <c r="K13" s="7">
        <v>7.6111439489236599</v>
      </c>
      <c r="L13" s="7">
        <v>7.4221670245762095</v>
      </c>
      <c r="M13" s="7">
        <v>9.8733743191262704</v>
      </c>
      <c r="N13" s="7">
        <v>3.2690271154967698</v>
      </c>
      <c r="O13" s="7">
        <v>-0.31964437229983211</v>
      </c>
      <c r="P13" s="7">
        <v>-1.8658942733745132</v>
      </c>
      <c r="Q13" s="7">
        <v>3.3656953264953327</v>
      </c>
      <c r="R13" s="7">
        <v>5.5159002449463257</v>
      </c>
      <c r="S13" s="7">
        <v>11.471278997451794</v>
      </c>
      <c r="T13" s="7">
        <v>14.355350161688097</v>
      </c>
      <c r="U13" s="7">
        <v>20.26854942477636</v>
      </c>
      <c r="V13" s="7">
        <v>-22.418055502203103</v>
      </c>
      <c r="W13" s="7">
        <v>-15.959653004783247</v>
      </c>
      <c r="X13" s="7">
        <v>-15.033979548946929</v>
      </c>
      <c r="Y13" s="7">
        <v>-9.7749370705856879</v>
      </c>
      <c r="Z13" s="7">
        <v>16.242515531628456</v>
      </c>
      <c r="AA13" s="7">
        <v>20.184600087854388</v>
      </c>
      <c r="AB13" s="7">
        <v>11.251504226310649</v>
      </c>
      <c r="AC13" s="7">
        <v>13.486680695347552</v>
      </c>
      <c r="AD13" s="7">
        <v>8.9231315648199416</v>
      </c>
      <c r="AE13" s="7">
        <v>5.4062265724455383</v>
      </c>
      <c r="AF13" s="7">
        <v>14.385890223766729</v>
      </c>
      <c r="AG13" s="7">
        <v>8.7622699759256619</v>
      </c>
      <c r="AH13" s="7">
        <v>20.874000912564817</v>
      </c>
      <c r="AI13" s="7">
        <v>16.098184256889358</v>
      </c>
      <c r="AJ13" s="7">
        <v>19.236589073158505</v>
      </c>
      <c r="AK13" s="7">
        <v>3.4989278360403331</v>
      </c>
      <c r="AL13" s="7">
        <v>4.0591985603866121E-2</v>
      </c>
      <c r="AM13" s="7">
        <v>-7.6523510371109937</v>
      </c>
      <c r="AN13" s="7">
        <v>-16.886571971260732</v>
      </c>
      <c r="AO13" s="7">
        <v>-59.528812226196813</v>
      </c>
      <c r="AP13" s="7">
        <v>-72.364231965917014</v>
      </c>
      <c r="AQ13" s="7">
        <v>-46.439700497570279</v>
      </c>
      <c r="AR13" s="7">
        <v>-12.855401489386342</v>
      </c>
      <c r="AS13" s="7">
        <v>140.59799657902366</v>
      </c>
      <c r="AT13" s="7">
        <v>126.28352842895025</v>
      </c>
      <c r="AU13" s="7">
        <v>21.875159056276395</v>
      </c>
      <c r="AV13" s="7">
        <v>4.7264688085426831</v>
      </c>
      <c r="AW13" s="7">
        <v>3.7017710709609464</v>
      </c>
      <c r="AX13" s="7">
        <v>30.069501472348747</v>
      </c>
      <c r="AY13" s="7">
        <v>55.983464651956403</v>
      </c>
      <c r="AZ13" s="7">
        <v>0.40152503550712204</v>
      </c>
      <c r="BA13" s="7">
        <v>5.7617109204178396</v>
      </c>
      <c r="BB13" s="42">
        <v>25.404950860409858</v>
      </c>
      <c r="BC13" s="8">
        <v>11.736515520814406</v>
      </c>
    </row>
    <row r="14" spans="1:55">
      <c r="A14" s="3" t="s">
        <v>46</v>
      </c>
      <c r="B14" s="4" t="s">
        <v>47</v>
      </c>
      <c r="C14" s="5"/>
      <c r="D14" s="5"/>
      <c r="E14" s="5"/>
      <c r="F14" s="6"/>
      <c r="G14" s="7">
        <v>32.752366384540046</v>
      </c>
      <c r="H14" s="7">
        <v>29.244732770143102</v>
      </c>
      <c r="I14" s="7">
        <v>25.631590770728764</v>
      </c>
      <c r="J14" s="7">
        <v>23.562408054604411</v>
      </c>
      <c r="K14" s="7">
        <v>20.164701139278819</v>
      </c>
      <c r="L14" s="7">
        <v>9.480514205402347</v>
      </c>
      <c r="M14" s="7">
        <v>4.9293611163574003</v>
      </c>
      <c r="N14" s="7">
        <v>9.0104973308257499</v>
      </c>
      <c r="O14" s="7">
        <v>29.117172165559357</v>
      </c>
      <c r="P14" s="7">
        <v>27.89952928296524</v>
      </c>
      <c r="Q14" s="7">
        <v>24.019561174240202</v>
      </c>
      <c r="R14" s="7">
        <v>22.962604644950147</v>
      </c>
      <c r="S14" s="7">
        <v>0.56662479711537816</v>
      </c>
      <c r="T14" s="7">
        <v>14.209355701297511</v>
      </c>
      <c r="U14" s="7">
        <v>18.991763184306798</v>
      </c>
      <c r="V14" s="7">
        <v>9.5686564402002858</v>
      </c>
      <c r="W14" s="7">
        <v>5.7639203922073445</v>
      </c>
      <c r="X14" s="7">
        <v>-0.87790066214347151</v>
      </c>
      <c r="Y14" s="7">
        <v>3.6216818584300592</v>
      </c>
      <c r="Z14" s="7">
        <v>-1.4135189049176544</v>
      </c>
      <c r="AA14" s="7">
        <v>15.143372693243329</v>
      </c>
      <c r="AB14" s="7">
        <v>19.669676460748885</v>
      </c>
      <c r="AC14" s="7">
        <v>6.8887322597817047</v>
      </c>
      <c r="AD14" s="7">
        <v>13.318179881546355</v>
      </c>
      <c r="AE14" s="7">
        <v>3.941628541811526</v>
      </c>
      <c r="AF14" s="7">
        <v>-0.18021934937678674</v>
      </c>
      <c r="AG14" s="7">
        <v>0.95383643206390367</v>
      </c>
      <c r="AH14" s="7">
        <v>3.8722209857176892</v>
      </c>
      <c r="AI14" s="7">
        <v>2.696189420586137</v>
      </c>
      <c r="AJ14" s="7">
        <v>8.0469731651401375</v>
      </c>
      <c r="AK14" s="7">
        <v>9.7312296136243823</v>
      </c>
      <c r="AL14" s="7">
        <v>7.8423296672329945</v>
      </c>
      <c r="AM14" s="7">
        <v>7.857215151282948</v>
      </c>
      <c r="AN14" s="7">
        <v>7.0643304110517002</v>
      </c>
      <c r="AO14" s="7">
        <v>3.3664243559764939</v>
      </c>
      <c r="AP14" s="7">
        <v>-9.7361837067922448</v>
      </c>
      <c r="AQ14" s="7">
        <v>-2.2071859409737993</v>
      </c>
      <c r="AR14" s="7">
        <v>-0.45508768291734336</v>
      </c>
      <c r="AS14" s="7">
        <v>6.1253473412266946</v>
      </c>
      <c r="AT14" s="7">
        <v>12.421887576123169</v>
      </c>
      <c r="AU14" s="7">
        <v>7.1682513918241764</v>
      </c>
      <c r="AV14" s="7">
        <v>3.5084972504317413</v>
      </c>
      <c r="AW14" s="7">
        <v>-1.5665922999917536</v>
      </c>
      <c r="AX14" s="7">
        <v>7.7056423716107769</v>
      </c>
      <c r="AY14" s="7">
        <v>7.0589532883072126</v>
      </c>
      <c r="AZ14" s="7">
        <v>4.8109226602998545</v>
      </c>
      <c r="BA14" s="7">
        <v>4.5463012735160291</v>
      </c>
      <c r="BB14" s="42">
        <v>-3.5319575810055515E-2</v>
      </c>
      <c r="BC14" s="8">
        <v>3.1377039443534205</v>
      </c>
    </row>
    <row r="15" spans="1:55">
      <c r="A15" s="3" t="s">
        <v>48</v>
      </c>
      <c r="B15" s="4" t="s">
        <v>49</v>
      </c>
      <c r="C15" s="5"/>
      <c r="D15" s="5"/>
      <c r="E15" s="5"/>
      <c r="F15" s="6"/>
      <c r="G15" s="7">
        <v>-1.6465354945895627</v>
      </c>
      <c r="H15" s="7">
        <v>2.3598214931470185</v>
      </c>
      <c r="I15" s="7">
        <v>-2.7198719126019566</v>
      </c>
      <c r="J15" s="7">
        <v>9.2076307156892625</v>
      </c>
      <c r="K15" s="7">
        <v>17.460780466909775</v>
      </c>
      <c r="L15" s="7">
        <v>3.3109492795331263</v>
      </c>
      <c r="M15" s="7">
        <v>-19.838328814211948</v>
      </c>
      <c r="N15" s="7">
        <v>6.7803872523683806</v>
      </c>
      <c r="O15" s="7">
        <v>-6.9647198877728522</v>
      </c>
      <c r="P15" s="7">
        <v>2.5782024771978662</v>
      </c>
      <c r="Q15" s="7">
        <v>32.413462044685517</v>
      </c>
      <c r="R15" s="7">
        <v>5.351069662826613</v>
      </c>
      <c r="S15" s="7">
        <v>-36.913766393073942</v>
      </c>
      <c r="T15" s="7">
        <v>17.252794593207543</v>
      </c>
      <c r="U15" s="7">
        <v>18.862119753561668</v>
      </c>
      <c r="V15" s="7">
        <v>24.505538269136949</v>
      </c>
      <c r="W15" s="7">
        <v>25.405339936396821</v>
      </c>
      <c r="X15" s="7">
        <v>10.478748807418903</v>
      </c>
      <c r="Y15" s="7">
        <v>15.023399715765562</v>
      </c>
      <c r="Z15" s="7">
        <v>-4.4118802760527043</v>
      </c>
      <c r="AA15" s="7">
        <v>22.817387305206772</v>
      </c>
      <c r="AB15" s="7">
        <v>10.449183212766378</v>
      </c>
      <c r="AC15" s="7">
        <v>3.2299537198412276</v>
      </c>
      <c r="AD15" s="7">
        <v>8.3013614067325889</v>
      </c>
      <c r="AE15" s="7">
        <v>27.75043056473514</v>
      </c>
      <c r="AF15" s="7">
        <v>9.4475743274716084</v>
      </c>
      <c r="AG15" s="7">
        <v>-1.3907274754350718</v>
      </c>
      <c r="AH15" s="7">
        <v>7.8574668707473094</v>
      </c>
      <c r="AI15" s="7">
        <v>23.479008220401255</v>
      </c>
      <c r="AJ15" s="7">
        <v>-9.7160346273056479</v>
      </c>
      <c r="AK15" s="7">
        <v>19.150076565788353</v>
      </c>
      <c r="AL15" s="7">
        <v>-1.5001556240258007</v>
      </c>
      <c r="AM15" s="7">
        <v>-1.0376396679675937</v>
      </c>
      <c r="AN15" s="7">
        <v>6.773679630072893</v>
      </c>
      <c r="AO15" s="7">
        <v>-4.9874104171106382</v>
      </c>
      <c r="AP15" s="7">
        <v>-1.3970790601167349</v>
      </c>
      <c r="AQ15" s="7">
        <v>-4.0763793984558099</v>
      </c>
      <c r="AR15" s="7">
        <v>-2.5098735784788495</v>
      </c>
      <c r="AS15" s="7">
        <v>10.322895868146031</v>
      </c>
      <c r="AT15" s="7">
        <v>14.36088498920074</v>
      </c>
      <c r="AU15" s="7">
        <v>9.8823735723412511</v>
      </c>
      <c r="AV15" s="7">
        <v>-1.9825213186054458</v>
      </c>
      <c r="AW15" s="7">
        <v>1.2934265454803695</v>
      </c>
      <c r="AX15" s="7">
        <v>17.293093152788686</v>
      </c>
      <c r="AY15" s="7">
        <v>9.8606678594521213</v>
      </c>
      <c r="AZ15" s="7">
        <v>3.9411702700666185</v>
      </c>
      <c r="BA15" s="7">
        <v>14.180571304737754</v>
      </c>
      <c r="BB15" s="42">
        <v>2.0372856923151605</v>
      </c>
      <c r="BC15" s="8">
        <v>13.218844945756736</v>
      </c>
    </row>
    <row r="16" spans="1:55">
      <c r="A16" s="3" t="s">
        <v>50</v>
      </c>
      <c r="B16" s="4" t="s">
        <v>51</v>
      </c>
      <c r="C16" s="5"/>
      <c r="D16" s="5"/>
      <c r="E16" s="5"/>
      <c r="F16" s="6"/>
      <c r="G16" s="7">
        <v>1.4115130569461787</v>
      </c>
      <c r="H16" s="7">
        <v>1.4118722876344636</v>
      </c>
      <c r="I16" s="7">
        <v>1.4118249065267818</v>
      </c>
      <c r="J16" s="7">
        <v>1.4096956651191928</v>
      </c>
      <c r="K16" s="7">
        <v>1.8837249718282045</v>
      </c>
      <c r="L16" s="7">
        <v>1.8725915675732896</v>
      </c>
      <c r="M16" s="7">
        <v>1.8738290948502767</v>
      </c>
      <c r="N16" s="7">
        <v>1.8797226982296245</v>
      </c>
      <c r="O16" s="7">
        <v>1.6063880548135012</v>
      </c>
      <c r="P16" s="7">
        <v>1.6125164590182317</v>
      </c>
      <c r="Q16" s="7">
        <v>1.6095193673144159</v>
      </c>
      <c r="R16" s="7">
        <v>1.6270289259680659</v>
      </c>
      <c r="S16" s="7">
        <v>1.5081589145537144</v>
      </c>
      <c r="T16" s="7">
        <v>1.5082850209624965</v>
      </c>
      <c r="U16" s="7">
        <v>1.5103040307660631</v>
      </c>
      <c r="V16" s="7">
        <v>1.4846983301911809</v>
      </c>
      <c r="W16" s="7">
        <v>0.38013544331292337</v>
      </c>
      <c r="X16" s="7">
        <v>0.37985338318020645</v>
      </c>
      <c r="Y16" s="7">
        <v>0.37843600047229309</v>
      </c>
      <c r="Z16" s="7">
        <v>0.42096470012102927</v>
      </c>
      <c r="AA16" s="7">
        <v>4.0533752590783845</v>
      </c>
      <c r="AB16" s="7">
        <v>4.0578289173718973</v>
      </c>
      <c r="AC16" s="7">
        <v>4.0382162353502338</v>
      </c>
      <c r="AD16" s="7">
        <v>4.0374784331334457</v>
      </c>
      <c r="AE16" s="7">
        <v>1.5499425203953088</v>
      </c>
      <c r="AF16" s="7">
        <v>1.5737152245024477</v>
      </c>
      <c r="AG16" s="7">
        <v>1.5752860803477375</v>
      </c>
      <c r="AH16" s="7">
        <v>1.5452903828917064</v>
      </c>
      <c r="AI16" s="7">
        <v>3.7545940894184948</v>
      </c>
      <c r="AJ16" s="7">
        <v>3.7525591305307415</v>
      </c>
      <c r="AK16" s="7">
        <v>3.7523808091029176</v>
      </c>
      <c r="AL16" s="7">
        <v>3.7541842409684723</v>
      </c>
      <c r="AM16" s="7">
        <v>2.0766031586359146</v>
      </c>
      <c r="AN16" s="7">
        <v>2.0748976054730361</v>
      </c>
      <c r="AO16" s="7">
        <v>2.0862902921163551</v>
      </c>
      <c r="AP16" s="7">
        <v>2.076003657826675</v>
      </c>
      <c r="AQ16" s="7">
        <v>2.7851455183371066</v>
      </c>
      <c r="AR16" s="7">
        <v>2.76758452941952</v>
      </c>
      <c r="AS16" s="7">
        <v>2.7481068839989797</v>
      </c>
      <c r="AT16" s="7">
        <v>2.7606872994077047</v>
      </c>
      <c r="AU16" s="7">
        <v>1.6243458897472918</v>
      </c>
      <c r="AV16" s="7">
        <v>1.6269877996168081</v>
      </c>
      <c r="AW16" s="7">
        <v>1.6254511679089978</v>
      </c>
      <c r="AX16" s="7">
        <v>1.6286523708955336</v>
      </c>
      <c r="AY16" s="7">
        <v>2.1730727140861772</v>
      </c>
      <c r="AZ16" s="7">
        <v>2.1717033023792576</v>
      </c>
      <c r="BA16" s="7">
        <v>2.1715226603829407</v>
      </c>
      <c r="BB16" s="42">
        <v>2.168047094267167</v>
      </c>
      <c r="BC16" s="8">
        <v>2.1859512577870888</v>
      </c>
    </row>
    <row r="17" spans="1:55">
      <c r="A17" s="3" t="s">
        <v>52</v>
      </c>
      <c r="B17" s="4" t="s">
        <v>53</v>
      </c>
      <c r="C17" s="5"/>
      <c r="D17" s="5"/>
      <c r="E17" s="5"/>
      <c r="F17" s="6"/>
      <c r="G17" s="7">
        <v>3.261939214687426</v>
      </c>
      <c r="H17" s="7">
        <v>5.8192582331884957</v>
      </c>
      <c r="I17" s="7">
        <v>5.9872300486592867</v>
      </c>
      <c r="J17" s="7">
        <v>5.7424054540510472</v>
      </c>
      <c r="K17" s="7">
        <v>6.132153232106341</v>
      </c>
      <c r="L17" s="7">
        <v>5.2793080564654371</v>
      </c>
      <c r="M17" s="7">
        <v>3.8841389040323637</v>
      </c>
      <c r="N17" s="7">
        <v>3.8675040125569771</v>
      </c>
      <c r="O17" s="7">
        <v>4.2028473072532657</v>
      </c>
      <c r="P17" s="7">
        <v>5.9645558382758423</v>
      </c>
      <c r="Q17" s="7">
        <v>7.8387750403843048</v>
      </c>
      <c r="R17" s="7">
        <v>8.8841000997985873</v>
      </c>
      <c r="S17" s="7">
        <v>8.1073644360418307</v>
      </c>
      <c r="T17" s="7">
        <v>7.888775281979532</v>
      </c>
      <c r="U17" s="7">
        <v>6.4650383240099085</v>
      </c>
      <c r="V17" s="7">
        <v>7.1868143452701982</v>
      </c>
      <c r="W17" s="7">
        <v>1.6790242805155176</v>
      </c>
      <c r="X17" s="7">
        <v>1.2731311018247427</v>
      </c>
      <c r="Y17" s="7">
        <v>1.7428988963324565</v>
      </c>
      <c r="Z17" s="7">
        <v>3.0314739583062078</v>
      </c>
      <c r="AA17" s="7">
        <v>6.6093302123311215</v>
      </c>
      <c r="AB17" s="7">
        <v>8.8493651064010415</v>
      </c>
      <c r="AC17" s="7">
        <v>9.922028090428924</v>
      </c>
      <c r="AD17" s="7">
        <v>9.4002470912846867</v>
      </c>
      <c r="AE17" s="7">
        <v>6.0078214753777281</v>
      </c>
      <c r="AF17" s="7">
        <v>4.7742627493567946</v>
      </c>
      <c r="AG17" s="7">
        <v>4.8624373949450517</v>
      </c>
      <c r="AH17" s="7">
        <v>4.2140097045252789</v>
      </c>
      <c r="AI17" s="7">
        <v>5.3706100299582449</v>
      </c>
      <c r="AJ17" s="7">
        <v>6.4305265511579002</v>
      </c>
      <c r="AK17" s="7">
        <v>5.7889102436900819</v>
      </c>
      <c r="AL17" s="7">
        <v>4.8411190282047656</v>
      </c>
      <c r="AM17" s="7">
        <v>3.2460975542490722</v>
      </c>
      <c r="AN17" s="7">
        <v>0.89010688393611481</v>
      </c>
      <c r="AO17" s="7">
        <v>1.1646412181622878</v>
      </c>
      <c r="AP17" s="7">
        <v>0.86287003756964076</v>
      </c>
      <c r="AQ17" s="7">
        <v>1.0638753446365001</v>
      </c>
      <c r="AR17" s="7">
        <v>1.4456479118579502</v>
      </c>
      <c r="AS17" s="7">
        <v>2.0269427899835213</v>
      </c>
      <c r="AT17" s="7">
        <v>1.4737672058040108</v>
      </c>
      <c r="AU17" s="7">
        <v>2.6694600629070031</v>
      </c>
      <c r="AV17" s="7">
        <v>3.8628601127054907</v>
      </c>
      <c r="AW17" s="7">
        <v>2.8129766742730045</v>
      </c>
      <c r="AX17" s="7">
        <v>4.6356845353888287</v>
      </c>
      <c r="AY17" s="7">
        <v>3.773799411810419</v>
      </c>
      <c r="AZ17" s="7">
        <v>3.7551787990189212</v>
      </c>
      <c r="BA17" s="7">
        <v>4.5888388840232386</v>
      </c>
      <c r="BB17" s="42">
        <v>5.0392089821825747</v>
      </c>
      <c r="BC17" s="8">
        <v>5.0886860735766204</v>
      </c>
    </row>
    <row r="18" spans="1:55">
      <c r="A18" s="3" t="s">
        <v>54</v>
      </c>
      <c r="B18" s="4" t="s">
        <v>55</v>
      </c>
      <c r="C18" s="5"/>
      <c r="D18" s="5"/>
      <c r="E18" s="5"/>
      <c r="F18" s="6"/>
      <c r="G18" s="7">
        <v>5.2436573980469303</v>
      </c>
      <c r="H18" s="7">
        <v>8.4768953740440587</v>
      </c>
      <c r="I18" s="7">
        <v>9.5159004287718396</v>
      </c>
      <c r="J18" s="7">
        <v>10.001170367583345</v>
      </c>
      <c r="K18" s="7">
        <v>11.754744490615732</v>
      </c>
      <c r="L18" s="7">
        <v>14.324537405728787</v>
      </c>
      <c r="M18" s="7">
        <v>15.382349819786167</v>
      </c>
      <c r="N18" s="7">
        <v>15.194835184138643</v>
      </c>
      <c r="O18" s="7">
        <v>16.704095109352334</v>
      </c>
      <c r="P18" s="7">
        <v>17.080110358895539</v>
      </c>
      <c r="Q18" s="7">
        <v>15.602098194440828</v>
      </c>
      <c r="R18" s="7">
        <v>13.882144178138955</v>
      </c>
      <c r="S18" s="7">
        <v>10.480824918350585</v>
      </c>
      <c r="T18" s="7">
        <v>9.2345658075751569</v>
      </c>
      <c r="U18" s="7">
        <v>11.326397593739767</v>
      </c>
      <c r="V18" s="7">
        <v>15.526746293608106</v>
      </c>
      <c r="W18" s="7">
        <v>7.2188765936361365</v>
      </c>
      <c r="X18" s="7">
        <v>8.7832979089387244</v>
      </c>
      <c r="Y18" s="7">
        <v>14.580186740060896</v>
      </c>
      <c r="Z18" s="7">
        <v>16.780026733889919</v>
      </c>
      <c r="AA18" s="7">
        <v>20.363601123171172</v>
      </c>
      <c r="AB18" s="7">
        <v>14.09037982336978</v>
      </c>
      <c r="AC18" s="7">
        <v>16.085699292853796</v>
      </c>
      <c r="AD18" s="7">
        <v>15.003614384512275</v>
      </c>
      <c r="AE18" s="7">
        <v>15.465895697516551</v>
      </c>
      <c r="AF18" s="7">
        <v>24.206711373164435</v>
      </c>
      <c r="AG18" s="7">
        <v>17.893979011711615</v>
      </c>
      <c r="AH18" s="7">
        <v>17.161114692879575</v>
      </c>
      <c r="AI18" s="7">
        <v>11.264666715615235</v>
      </c>
      <c r="AJ18" s="7">
        <v>8.3675821554231256</v>
      </c>
      <c r="AK18" s="7">
        <v>4.6045378553447369</v>
      </c>
      <c r="AL18" s="7">
        <v>2.2285266916269864</v>
      </c>
      <c r="AM18" s="7">
        <v>3.3871896675935709</v>
      </c>
      <c r="AN18" s="7">
        <v>0.88461810728721613</v>
      </c>
      <c r="AO18" s="7">
        <v>1.2585193247052873</v>
      </c>
      <c r="AP18" s="7">
        <v>3.2759711201563846</v>
      </c>
      <c r="AQ18" s="7">
        <v>3.5141963528153797</v>
      </c>
      <c r="AR18" s="7">
        <v>3.1653723766503328</v>
      </c>
      <c r="AS18" s="7">
        <v>1.8069392041667687</v>
      </c>
      <c r="AT18" s="7">
        <v>0.78089400769882911</v>
      </c>
      <c r="AU18" s="7">
        <v>-1.5248478755029771</v>
      </c>
      <c r="AV18" s="7">
        <v>1.5831503133255875</v>
      </c>
      <c r="AW18" s="7">
        <v>5.7870622209748257</v>
      </c>
      <c r="AX18" s="7">
        <v>2.8494556616161848</v>
      </c>
      <c r="AY18" s="7">
        <v>3.4527473636583261</v>
      </c>
      <c r="AZ18" s="7">
        <v>4.3791497062231732</v>
      </c>
      <c r="BA18" s="7">
        <v>3.8830876915732393</v>
      </c>
      <c r="BB18" s="42">
        <v>8.235744067375661</v>
      </c>
      <c r="BC18" s="8">
        <v>8.8290384628046716</v>
      </c>
    </row>
    <row r="19" spans="1:55" ht="15.75" customHeight="1">
      <c r="A19" s="3" t="s">
        <v>56</v>
      </c>
      <c r="B19" s="9" t="s">
        <v>57</v>
      </c>
      <c r="C19" s="5"/>
      <c r="D19" s="5"/>
      <c r="E19" s="5"/>
      <c r="F19" s="6"/>
      <c r="G19" s="7">
        <v>10.681208821310562</v>
      </c>
      <c r="H19" s="7">
        <v>-7.4710268992420286</v>
      </c>
      <c r="I19" s="7">
        <v>3.5468771207355143</v>
      </c>
      <c r="J19" s="7">
        <v>6.5611565146319162</v>
      </c>
      <c r="K19" s="7">
        <v>-4.6784752237397642</v>
      </c>
      <c r="L19" s="7">
        <v>16.990792679962109</v>
      </c>
      <c r="M19" s="7">
        <v>4.410183753650343</v>
      </c>
      <c r="N19" s="7">
        <v>5.8350108833066017</v>
      </c>
      <c r="O19" s="7">
        <v>7.5626184202668423</v>
      </c>
      <c r="P19" s="7">
        <v>-10.880037730713077</v>
      </c>
      <c r="Q19" s="7">
        <v>11.059656315711308</v>
      </c>
      <c r="R19" s="7">
        <v>10.939447334720276</v>
      </c>
      <c r="S19" s="7">
        <v>8.6169150424572294</v>
      </c>
      <c r="T19" s="7">
        <v>31.340624924407102</v>
      </c>
      <c r="U19" s="7">
        <v>1.9901481748129113</v>
      </c>
      <c r="V19" s="7">
        <v>-3.1027671568939597</v>
      </c>
      <c r="W19" s="7">
        <v>5.75074253470087</v>
      </c>
      <c r="X19" s="7">
        <v>-6.72974017213871</v>
      </c>
      <c r="Y19" s="7">
        <v>-4.4651368983228412E-2</v>
      </c>
      <c r="Z19" s="7">
        <v>8.9307283442259244</v>
      </c>
      <c r="AA19" s="7">
        <v>0.60344234246196837</v>
      </c>
      <c r="AB19" s="7">
        <v>14.663109859636126</v>
      </c>
      <c r="AC19" s="7">
        <v>13.677002277264849</v>
      </c>
      <c r="AD19" s="7">
        <v>4.5567893410802585</v>
      </c>
      <c r="AE19" s="7">
        <v>4.4352449721194231</v>
      </c>
      <c r="AF19" s="7">
        <v>7.5471335363768155</v>
      </c>
      <c r="AG19" s="7">
        <v>7.9604264725774421E-2</v>
      </c>
      <c r="AH19" s="7">
        <v>6.7837328198558478</v>
      </c>
      <c r="AI19" s="7">
        <v>6.5526030595511209</v>
      </c>
      <c r="AJ19" s="7">
        <v>0.27414325331294176</v>
      </c>
      <c r="AK19" s="7">
        <v>8.6362348436190839</v>
      </c>
      <c r="AL19" s="7">
        <v>5.1343532379168666</v>
      </c>
      <c r="AM19" s="7">
        <v>10.925742098095848</v>
      </c>
      <c r="AN19" s="7">
        <v>13.170645018832939</v>
      </c>
      <c r="AO19" s="7">
        <v>10.131047260186588</v>
      </c>
      <c r="AP19" s="7">
        <v>-7.7605855196298261</v>
      </c>
      <c r="AQ19" s="7">
        <v>-3.2816811403618362</v>
      </c>
      <c r="AR19" s="7">
        <v>-2.079737177038643</v>
      </c>
      <c r="AS19" s="7">
        <v>2.4564680498543101</v>
      </c>
      <c r="AT19" s="7">
        <v>17.29081432541404</v>
      </c>
      <c r="AU19" s="7">
        <v>7.8550849883893159</v>
      </c>
      <c r="AV19" s="7">
        <v>7.8392369033516429</v>
      </c>
      <c r="AW19" s="7">
        <v>-0.55210187578070835</v>
      </c>
      <c r="AX19" s="7">
        <v>1.8544565909508259</v>
      </c>
      <c r="AY19" s="7">
        <v>4.9513248679256661</v>
      </c>
      <c r="AZ19" s="7">
        <v>6.1631334111947877</v>
      </c>
      <c r="BA19" s="7">
        <v>8.529721338156925</v>
      </c>
      <c r="BB19" s="42">
        <v>1.8065426831777254</v>
      </c>
      <c r="BC19" s="8">
        <v>6.5136303561818654</v>
      </c>
    </row>
    <row r="20" spans="1:55" ht="15.75" thickBot="1">
      <c r="A20" s="3" t="s">
        <v>58</v>
      </c>
      <c r="B20" s="4" t="s">
        <v>59</v>
      </c>
      <c r="C20" s="10"/>
      <c r="D20" s="10"/>
      <c r="E20" s="10"/>
      <c r="F20" s="11"/>
      <c r="G20" s="7">
        <v>12.867175636677208</v>
      </c>
      <c r="H20" s="7">
        <v>-5.3288207650711295</v>
      </c>
      <c r="I20" s="7">
        <v>5.9039897407398678</v>
      </c>
      <c r="J20" s="7">
        <v>8.5375363415222782</v>
      </c>
      <c r="K20" s="7">
        <v>-3.6761806162191157</v>
      </c>
      <c r="L20" s="7">
        <v>17.69544490346604</v>
      </c>
      <c r="M20" s="7">
        <v>4.8713199811751595</v>
      </c>
      <c r="N20" s="7">
        <v>6.4386578931721283</v>
      </c>
      <c r="O20" s="7">
        <v>8.6321901845342719</v>
      </c>
      <c r="P20" s="7">
        <v>-10.194951894164095</v>
      </c>
      <c r="Q20" s="7">
        <v>11.094112826400648</v>
      </c>
      <c r="R20" s="7">
        <v>9.5038085461174546</v>
      </c>
      <c r="S20" s="7">
        <v>5.0887332256396745</v>
      </c>
      <c r="T20" s="7">
        <v>26.476429213256015</v>
      </c>
      <c r="U20" s="7">
        <v>-0.8617279914544751</v>
      </c>
      <c r="V20" s="7">
        <v>-3.5080217298881222</v>
      </c>
      <c r="W20" s="7">
        <v>9.595299854812712</v>
      </c>
      <c r="X20" s="7">
        <v>-1.3135166049081604</v>
      </c>
      <c r="Y20" s="7">
        <v>6.0500470946435847</v>
      </c>
      <c r="Z20" s="7">
        <v>13.849489688355021</v>
      </c>
      <c r="AA20" s="7">
        <v>1.6733330319026685</v>
      </c>
      <c r="AB20" s="7">
        <v>13.58099047422674</v>
      </c>
      <c r="AC20" s="7">
        <v>11.698231278044592</v>
      </c>
      <c r="AD20" s="7">
        <v>3.1310229182947236</v>
      </c>
      <c r="AE20" s="7">
        <v>4.6997975225758104</v>
      </c>
      <c r="AF20" s="7">
        <v>8.8494077387241141</v>
      </c>
      <c r="AG20" s="7">
        <v>1.6112924469117385</v>
      </c>
      <c r="AH20" s="7">
        <v>8.0981242224865255</v>
      </c>
      <c r="AI20" s="7">
        <v>12.719531487797653</v>
      </c>
      <c r="AJ20" s="7">
        <v>-9.430803073512406E-2</v>
      </c>
      <c r="AK20" s="7">
        <v>7.7584303831245593</v>
      </c>
      <c r="AL20" s="7">
        <v>4.0429985889795406</v>
      </c>
      <c r="AM20" s="7">
        <v>4.087930939402229</v>
      </c>
      <c r="AN20" s="7">
        <v>12.294034426299149</v>
      </c>
      <c r="AO20" s="7">
        <v>9.8324399894178072</v>
      </c>
      <c r="AP20" s="7">
        <v>-11.617888958609834</v>
      </c>
      <c r="AQ20" s="7">
        <v>-2.7869010077992251</v>
      </c>
      <c r="AR20" s="7">
        <v>-0.76098229658255745</v>
      </c>
      <c r="AS20" s="7">
        <v>2.4212651948300801</v>
      </c>
      <c r="AT20" s="7">
        <v>18.226822304311629</v>
      </c>
      <c r="AU20" s="7">
        <v>9.7699833114953449</v>
      </c>
      <c r="AV20" s="7">
        <v>6.5624457246733492</v>
      </c>
      <c r="AW20" s="7">
        <v>-1.6024162475919312</v>
      </c>
      <c r="AX20" s="7">
        <v>4.4228672837445249</v>
      </c>
      <c r="AY20" s="7">
        <v>3.1761911375911112</v>
      </c>
      <c r="AZ20" s="7">
        <v>7.0707819109938175</v>
      </c>
      <c r="BA20" s="7">
        <v>3.8239727848902172</v>
      </c>
      <c r="BB20" s="42">
        <v>2.2987386281562827</v>
      </c>
      <c r="BC20" s="8">
        <v>0.79232939139579628</v>
      </c>
    </row>
    <row r="21" spans="1:55">
      <c r="A21" s="3" t="s">
        <v>60</v>
      </c>
      <c r="B21" s="4" t="s">
        <v>61</v>
      </c>
      <c r="C21" s="61"/>
      <c r="D21" s="61"/>
      <c r="E21" s="61"/>
      <c r="F21" s="61"/>
      <c r="G21" s="7">
        <v>12.184197752425918</v>
      </c>
      <c r="H21" s="7">
        <v>-6.1148697184781664</v>
      </c>
      <c r="I21" s="7">
        <v>4.8066361076260833</v>
      </c>
      <c r="J21" s="7">
        <v>7.1994813601740537</v>
      </c>
      <c r="K21" s="7">
        <v>-5.0521543713791806</v>
      </c>
      <c r="L21" s="7">
        <v>15.601690416185354</v>
      </c>
      <c r="M21" s="7">
        <v>2.4856684635411685</v>
      </c>
      <c r="N21" s="7">
        <v>3.3665841796465479</v>
      </c>
      <c r="O21" s="7">
        <v>4.7244253519564072</v>
      </c>
      <c r="P21" s="7">
        <v>-13.015387361221331</v>
      </c>
      <c r="Q21" s="7">
        <v>9.1478517149874641</v>
      </c>
      <c r="R21" s="7">
        <v>10.329743978985562</v>
      </c>
      <c r="S21" s="7">
        <v>9.8804893994759233</v>
      </c>
      <c r="T21" s="7">
        <v>34.31435822504487</v>
      </c>
      <c r="U21" s="7">
        <v>4.9028396224536586</v>
      </c>
      <c r="V21" s="7">
        <v>-0.3237679675176186</v>
      </c>
      <c r="W21" s="7">
        <v>8.1462810790841935</v>
      </c>
      <c r="X21" s="7">
        <v>-5.2150975382661668</v>
      </c>
      <c r="Y21" s="7">
        <v>0.91488226045162158</v>
      </c>
      <c r="Z21" s="7">
        <v>9.2184839298666166</v>
      </c>
      <c r="AA21" s="7">
        <v>0.13152391804052144</v>
      </c>
      <c r="AB21" s="7">
        <v>13.753612067123889</v>
      </c>
      <c r="AC21" s="7">
        <v>12.821715860757866</v>
      </c>
      <c r="AD21" s="7">
        <v>4.1901729507246355</v>
      </c>
      <c r="AE21" s="7">
        <v>4.8793125861946951</v>
      </c>
      <c r="AF21" s="7">
        <v>8.6160125258662354</v>
      </c>
      <c r="AG21" s="7">
        <v>1.4549532993112457</v>
      </c>
      <c r="AH21" s="7">
        <v>8.4655791494567811</v>
      </c>
      <c r="AI21" s="7">
        <v>14.193349751519246</v>
      </c>
      <c r="AJ21" s="7">
        <v>1.3388631260380812</v>
      </c>
      <c r="AK21" s="7">
        <v>8.5877723186213331</v>
      </c>
      <c r="AL21" s="7">
        <v>3.3546651703975305</v>
      </c>
      <c r="AM21" s="7">
        <v>1.119714277304662</v>
      </c>
      <c r="AN21" s="7">
        <v>8.1678114834649271</v>
      </c>
      <c r="AO21" s="7">
        <v>6.2301249299114181</v>
      </c>
      <c r="AP21" s="7">
        <v>5.518783946952488</v>
      </c>
      <c r="AQ21" s="7">
        <v>14.248344390615841</v>
      </c>
      <c r="AR21" s="7">
        <v>2.3163563844360358</v>
      </c>
      <c r="AS21" s="7">
        <v>7.1823139191184993</v>
      </c>
      <c r="AT21" s="7">
        <v>2.9217966492829817</v>
      </c>
      <c r="AU21" s="7">
        <v>0.46172584584551757</v>
      </c>
      <c r="AV21" s="7">
        <v>13.707048269228462</v>
      </c>
      <c r="AW21" s="7">
        <v>4.6100437397395</v>
      </c>
      <c r="AX21" s="7">
        <v>9.9024034904445557</v>
      </c>
      <c r="AY21" s="7">
        <v>11.010557554736566</v>
      </c>
      <c r="AZ21" s="7">
        <v>6.2672165330035057</v>
      </c>
      <c r="BA21" s="7">
        <v>4.8793390024461036</v>
      </c>
      <c r="BB21" s="42">
        <v>4.0749353717476344</v>
      </c>
      <c r="BC21" s="8">
        <v>1.0874496998412919</v>
      </c>
    </row>
    <row r="22" spans="1:55" ht="39">
      <c r="A22" s="3" t="s">
        <v>79</v>
      </c>
      <c r="B22" s="4" t="s">
        <v>63</v>
      </c>
      <c r="C22" s="13"/>
      <c r="D22" s="13"/>
      <c r="E22" s="13"/>
      <c r="F22" s="13"/>
      <c r="G22" s="7">
        <v>1.3552199186754876</v>
      </c>
      <c r="H22" s="7">
        <v>7.8806300379396621</v>
      </c>
      <c r="I22" s="7">
        <v>5.0447711709955989</v>
      </c>
      <c r="J22" s="7">
        <v>3.7374859025715912</v>
      </c>
      <c r="K22" s="7">
        <v>7.7681619974436567</v>
      </c>
      <c r="L22" s="7">
        <v>0.40664334922413392</v>
      </c>
      <c r="M22" s="7">
        <v>3.4873487777778323</v>
      </c>
      <c r="N22" s="7">
        <v>2.9937651293750145</v>
      </c>
      <c r="O22" s="7">
        <v>2.1717859090209624</v>
      </c>
      <c r="P22" s="7">
        <v>7.0002376948113731</v>
      </c>
      <c r="Q22" s="7">
        <v>2.1050662665093256</v>
      </c>
      <c r="R22" s="7">
        <v>3.2045137643318622</v>
      </c>
      <c r="S22" s="7">
        <v>8.8347594959367939</v>
      </c>
      <c r="T22" s="7">
        <v>4.6809392721243404</v>
      </c>
      <c r="U22" s="7">
        <v>10.843639458076337</v>
      </c>
      <c r="V22" s="7">
        <v>10.741375500765571</v>
      </c>
      <c r="W22" s="7">
        <v>3.2115379992518678</v>
      </c>
      <c r="X22" s="7">
        <v>6.8281410343649762</v>
      </c>
      <c r="Y22" s="7">
        <v>4.6995314142465272</v>
      </c>
      <c r="Z22" s="7">
        <v>3.3435668391857298</v>
      </c>
      <c r="AA22" s="7">
        <v>6.6017202312971479</v>
      </c>
      <c r="AB22" s="7">
        <v>2.9698842861475505</v>
      </c>
      <c r="AC22" s="7">
        <v>3.7885949427424404</v>
      </c>
      <c r="AD22" s="7">
        <v>5.455017287421482</v>
      </c>
      <c r="AE22" s="7">
        <v>5.2838070455758057</v>
      </c>
      <c r="AF22" s="7">
        <v>3.6193493116695841</v>
      </c>
      <c r="AG22" s="7">
        <v>5.4310093918872537</v>
      </c>
      <c r="AH22" s="7">
        <v>4.1769831379667721</v>
      </c>
      <c r="AI22" s="7">
        <v>2.9562759751003087</v>
      </c>
      <c r="AJ22" s="7">
        <v>7.840822809101744</v>
      </c>
      <c r="AK22" s="7">
        <v>5.4421960857255813</v>
      </c>
      <c r="AL22" s="7">
        <v>7.5385424948799518</v>
      </c>
      <c r="AM22" s="7">
        <v>6.0792963356234964</v>
      </c>
      <c r="AN22" s="7">
        <v>2.7545444630643123</v>
      </c>
      <c r="AO22" s="7">
        <v>0.89160550575055897</v>
      </c>
      <c r="AP22" s="7">
        <v>-2.6087259560471199</v>
      </c>
      <c r="AQ22" s="7">
        <v>-9.6899902981306685E-2</v>
      </c>
      <c r="AR22" s="7">
        <v>1.2336636881979945</v>
      </c>
      <c r="AS22" s="7">
        <v>3.4985220314805998</v>
      </c>
      <c r="AT22" s="7">
        <v>9.2603827909384364</v>
      </c>
      <c r="AU22" s="7">
        <v>1.7649479905030185</v>
      </c>
      <c r="AV22" s="7">
        <v>3.9464656987964641</v>
      </c>
      <c r="AW22" s="7">
        <v>5.8768402770057904</v>
      </c>
      <c r="AX22" s="7">
        <v>6.3131334357415136</v>
      </c>
      <c r="AY22" s="7">
        <v>9.5539493230262664</v>
      </c>
      <c r="AZ22" s="7">
        <v>3.0447894058115432</v>
      </c>
      <c r="BA22" s="7">
        <v>4.4196676083660291</v>
      </c>
      <c r="BB22" s="42">
        <v>3.9634236047328963</v>
      </c>
      <c r="BC22" s="8">
        <v>2.8455164753812712</v>
      </c>
    </row>
    <row r="23" spans="1:55">
      <c r="A23" s="22"/>
      <c r="B23" s="23" t="s">
        <v>64</v>
      </c>
      <c r="C23" s="13"/>
      <c r="D23" s="13"/>
      <c r="E23" s="13"/>
      <c r="F23" s="13"/>
      <c r="G23" s="7">
        <v>3.2204240196545664</v>
      </c>
      <c r="H23" s="7">
        <v>-0.30359510702476777</v>
      </c>
      <c r="I23" s="7">
        <v>6.6838686326119001</v>
      </c>
      <c r="J23" s="7">
        <v>10.330155122376006</v>
      </c>
      <c r="K23" s="7">
        <v>8.1338161650819973</v>
      </c>
      <c r="L23" s="7">
        <v>3.2979021274639253</v>
      </c>
      <c r="M23" s="7">
        <v>1.147768169387442</v>
      </c>
      <c r="N23" s="7">
        <v>0.52748309581154285</v>
      </c>
      <c r="O23" s="7">
        <v>0.51350063262907142</v>
      </c>
      <c r="P23" s="7">
        <v>1.7656988474774815</v>
      </c>
      <c r="Q23" s="7">
        <v>7.2752236830979422</v>
      </c>
      <c r="R23" s="7">
        <v>12.697952132716495</v>
      </c>
      <c r="S23" s="7">
        <v>7.54288411717845</v>
      </c>
      <c r="T23" s="7">
        <v>12.221656705515516</v>
      </c>
      <c r="U23" s="7">
        <v>4.408061869073987</v>
      </c>
      <c r="V23" s="7">
        <v>-7.8838467473060891</v>
      </c>
      <c r="W23" s="7">
        <v>-7.337189546690559</v>
      </c>
      <c r="X23" s="7">
        <v>-6.2445883342051918</v>
      </c>
      <c r="Y23" s="7">
        <v>4.9442328330063123</v>
      </c>
      <c r="Z23" s="7">
        <v>8.503400590205823</v>
      </c>
      <c r="AA23" s="7">
        <v>13.112918441843991</v>
      </c>
      <c r="AB23" s="7">
        <v>13.608110986619049</v>
      </c>
      <c r="AC23" s="7">
        <v>4.5880759168663854</v>
      </c>
      <c r="AD23" s="7">
        <v>4.1921030641221657</v>
      </c>
      <c r="AE23" s="7">
        <v>8.1304762229509322</v>
      </c>
      <c r="AF23" s="7">
        <v>5.6347142014312901</v>
      </c>
      <c r="AG23" s="7">
        <v>7.1932374506036956</v>
      </c>
      <c r="AH23" s="7">
        <v>8.6251522269641399</v>
      </c>
      <c r="AI23" s="7">
        <v>10.74723675953113</v>
      </c>
      <c r="AJ23" s="7">
        <v>6.4863665328648956</v>
      </c>
      <c r="AK23" s="7">
        <v>4.7775854550762498</v>
      </c>
      <c r="AL23" s="7">
        <v>3.8839643278347102</v>
      </c>
      <c r="AM23" s="7">
        <v>3.0839339196034654</v>
      </c>
      <c r="AN23" s="7">
        <v>5.073429586788869</v>
      </c>
      <c r="AO23" s="7">
        <v>0.25591086392036111</v>
      </c>
      <c r="AP23" s="7">
        <v>-16.139528945161739</v>
      </c>
      <c r="AQ23" s="7">
        <v>-7.8577230692167266E-2</v>
      </c>
      <c r="AR23" s="7">
        <v>-1.064265568553735</v>
      </c>
      <c r="AS23" s="7">
        <v>7.2412613910834978</v>
      </c>
      <c r="AT23" s="7">
        <v>12.462284054896266</v>
      </c>
      <c r="AU23" s="7">
        <v>4.0822172491977282</v>
      </c>
      <c r="AV23" s="7">
        <v>5.3448605636575719</v>
      </c>
      <c r="AW23" s="7">
        <v>2.2010498675449908</v>
      </c>
      <c r="AX23" s="7">
        <v>9.4419510325862497</v>
      </c>
      <c r="AY23" s="7">
        <v>3.2045016953462957</v>
      </c>
      <c r="AZ23" s="7">
        <v>-0.97488153283125101</v>
      </c>
      <c r="BA23" s="7">
        <v>2.3593756007867617</v>
      </c>
      <c r="BB23" s="42">
        <v>4.3273459386123037</v>
      </c>
      <c r="BC23" s="8">
        <v>3.1611642663692097</v>
      </c>
    </row>
    <row r="24" spans="1:55">
      <c r="A24" s="14"/>
      <c r="B24" s="15"/>
      <c r="C24" s="13"/>
      <c r="D24" s="13"/>
      <c r="E24" s="13"/>
      <c r="F24" s="13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3"/>
      <c r="AF24" s="13"/>
      <c r="AG24" s="13"/>
      <c r="AH24" s="13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Y24" s="25"/>
    </row>
    <row r="25" spans="1:55">
      <c r="AY25" s="25"/>
    </row>
    <row r="26" spans="1:55">
      <c r="AY26" s="25"/>
    </row>
    <row r="27" spans="1:55" ht="15.75" thickBot="1">
      <c r="A27" s="1"/>
      <c r="B27" s="2" t="s">
        <v>78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Y27" s="26"/>
      <c r="AZ27" s="26"/>
      <c r="BA27" s="26"/>
      <c r="BB27" s="26"/>
    </row>
    <row r="28" spans="1:55">
      <c r="A28" s="55"/>
      <c r="B28" s="58" t="s">
        <v>1</v>
      </c>
      <c r="C28" s="46" t="s">
        <v>2</v>
      </c>
      <c r="D28" s="47"/>
      <c r="E28" s="47"/>
      <c r="F28" s="54"/>
      <c r="G28" s="46" t="s">
        <v>3</v>
      </c>
      <c r="H28" s="47"/>
      <c r="I28" s="47"/>
      <c r="J28" s="54"/>
      <c r="K28" s="46" t="s">
        <v>4</v>
      </c>
      <c r="L28" s="47"/>
      <c r="M28" s="47"/>
      <c r="N28" s="54"/>
      <c r="O28" s="46" t="s">
        <v>5</v>
      </c>
      <c r="P28" s="47"/>
      <c r="Q28" s="47"/>
      <c r="R28" s="54"/>
      <c r="S28" s="46" t="s">
        <v>6</v>
      </c>
      <c r="T28" s="47"/>
      <c r="U28" s="47"/>
      <c r="V28" s="54"/>
      <c r="W28" s="46" t="s">
        <v>7</v>
      </c>
      <c r="X28" s="47"/>
      <c r="Y28" s="47"/>
      <c r="Z28" s="54"/>
      <c r="AA28" s="46" t="s">
        <v>8</v>
      </c>
      <c r="AB28" s="47"/>
      <c r="AC28" s="47"/>
      <c r="AD28" s="54"/>
      <c r="AE28" s="46" t="s">
        <v>9</v>
      </c>
      <c r="AF28" s="47"/>
      <c r="AG28" s="47"/>
      <c r="AH28" s="54"/>
      <c r="AI28" s="46" t="s">
        <v>10</v>
      </c>
      <c r="AJ28" s="47"/>
      <c r="AK28" s="47"/>
      <c r="AL28" s="54"/>
      <c r="AM28" s="46" t="s">
        <v>11</v>
      </c>
      <c r="AN28" s="47"/>
      <c r="AO28" s="47"/>
      <c r="AP28" s="54"/>
      <c r="AQ28" s="46" t="s">
        <v>12</v>
      </c>
      <c r="AR28" s="47"/>
      <c r="AS28" s="47"/>
      <c r="AT28" s="48"/>
      <c r="AU28" s="46" t="s">
        <v>67</v>
      </c>
      <c r="AV28" s="47"/>
      <c r="AW28" s="47"/>
      <c r="AX28" s="47"/>
      <c r="AY28" s="49" t="s">
        <v>70</v>
      </c>
      <c r="AZ28" s="49"/>
      <c r="BA28" s="49"/>
      <c r="BB28" s="50"/>
      <c r="BC28" s="28" t="s">
        <v>80</v>
      </c>
    </row>
    <row r="29" spans="1:55">
      <c r="A29" s="56"/>
      <c r="B29" s="59"/>
      <c r="C29" s="43" t="s">
        <v>13</v>
      </c>
      <c r="D29" s="44"/>
      <c r="E29" s="44"/>
      <c r="F29" s="45"/>
      <c r="G29" s="43" t="s">
        <v>14</v>
      </c>
      <c r="H29" s="44"/>
      <c r="I29" s="44"/>
      <c r="J29" s="45"/>
      <c r="K29" s="43" t="s">
        <v>15</v>
      </c>
      <c r="L29" s="44"/>
      <c r="M29" s="44"/>
      <c r="N29" s="45"/>
      <c r="O29" s="43" t="s">
        <v>16</v>
      </c>
      <c r="P29" s="44"/>
      <c r="Q29" s="44"/>
      <c r="R29" s="45"/>
      <c r="S29" s="43" t="s">
        <v>17</v>
      </c>
      <c r="T29" s="44"/>
      <c r="U29" s="44"/>
      <c r="V29" s="45"/>
      <c r="W29" s="43" t="s">
        <v>18</v>
      </c>
      <c r="X29" s="44"/>
      <c r="Y29" s="44"/>
      <c r="Z29" s="45"/>
      <c r="AA29" s="43" t="s">
        <v>19</v>
      </c>
      <c r="AB29" s="44"/>
      <c r="AC29" s="44"/>
      <c r="AD29" s="45"/>
      <c r="AE29" s="43" t="s">
        <v>20</v>
      </c>
      <c r="AF29" s="44"/>
      <c r="AG29" s="44"/>
      <c r="AH29" s="45"/>
      <c r="AI29" s="43" t="s">
        <v>21</v>
      </c>
      <c r="AJ29" s="44"/>
      <c r="AK29" s="44"/>
      <c r="AL29" s="45"/>
      <c r="AM29" s="43" t="s">
        <v>22</v>
      </c>
      <c r="AN29" s="44"/>
      <c r="AO29" s="44"/>
      <c r="AP29" s="45"/>
      <c r="AQ29" s="43" t="s">
        <v>23</v>
      </c>
      <c r="AR29" s="44"/>
      <c r="AS29" s="44"/>
      <c r="AT29" s="53"/>
      <c r="AU29" s="43" t="s">
        <v>68</v>
      </c>
      <c r="AV29" s="44"/>
      <c r="AW29" s="44"/>
      <c r="AX29" s="44"/>
      <c r="AY29" s="51" t="s">
        <v>71</v>
      </c>
      <c r="AZ29" s="51"/>
      <c r="BA29" s="51"/>
      <c r="BB29" s="52"/>
      <c r="BC29" s="28" t="s">
        <v>81</v>
      </c>
    </row>
    <row r="30" spans="1:55">
      <c r="A30" s="57"/>
      <c r="B30" s="60"/>
      <c r="C30" s="28" t="s">
        <v>24</v>
      </c>
      <c r="D30" s="28" t="s">
        <v>25</v>
      </c>
      <c r="E30" s="28" t="s">
        <v>26</v>
      </c>
      <c r="F30" s="29" t="s">
        <v>27</v>
      </c>
      <c r="G30" s="28" t="s">
        <v>24</v>
      </c>
      <c r="H30" s="28" t="s">
        <v>25</v>
      </c>
      <c r="I30" s="28" t="s">
        <v>26</v>
      </c>
      <c r="J30" s="29" t="s">
        <v>27</v>
      </c>
      <c r="K30" s="28" t="s">
        <v>24</v>
      </c>
      <c r="L30" s="28" t="s">
        <v>25</v>
      </c>
      <c r="M30" s="28" t="s">
        <v>26</v>
      </c>
      <c r="N30" s="29" t="s">
        <v>27</v>
      </c>
      <c r="O30" s="28" t="s">
        <v>24</v>
      </c>
      <c r="P30" s="28" t="s">
        <v>25</v>
      </c>
      <c r="Q30" s="28" t="s">
        <v>26</v>
      </c>
      <c r="R30" s="29" t="s">
        <v>27</v>
      </c>
      <c r="S30" s="28" t="s">
        <v>24</v>
      </c>
      <c r="T30" s="28" t="s">
        <v>25</v>
      </c>
      <c r="U30" s="28" t="s">
        <v>26</v>
      </c>
      <c r="V30" s="29" t="s">
        <v>27</v>
      </c>
      <c r="W30" s="28" t="s">
        <v>24</v>
      </c>
      <c r="X30" s="28" t="s">
        <v>25</v>
      </c>
      <c r="Y30" s="28" t="s">
        <v>26</v>
      </c>
      <c r="Z30" s="29" t="s">
        <v>27</v>
      </c>
      <c r="AA30" s="28" t="s">
        <v>24</v>
      </c>
      <c r="AB30" s="28" t="s">
        <v>25</v>
      </c>
      <c r="AC30" s="28" t="s">
        <v>26</v>
      </c>
      <c r="AD30" s="29" t="s">
        <v>27</v>
      </c>
      <c r="AE30" s="28" t="s">
        <v>24</v>
      </c>
      <c r="AF30" s="28" t="s">
        <v>25</v>
      </c>
      <c r="AG30" s="28" t="s">
        <v>26</v>
      </c>
      <c r="AH30" s="29" t="s">
        <v>27</v>
      </c>
      <c r="AI30" s="28" t="s">
        <v>24</v>
      </c>
      <c r="AJ30" s="28" t="s">
        <v>25</v>
      </c>
      <c r="AK30" s="28" t="s">
        <v>26</v>
      </c>
      <c r="AL30" s="29" t="s">
        <v>27</v>
      </c>
      <c r="AM30" s="28" t="s">
        <v>24</v>
      </c>
      <c r="AN30" s="28" t="s">
        <v>25</v>
      </c>
      <c r="AO30" s="28" t="s">
        <v>26</v>
      </c>
      <c r="AP30" s="29" t="s">
        <v>27</v>
      </c>
      <c r="AQ30" s="28" t="s">
        <v>24</v>
      </c>
      <c r="AR30" s="28" t="s">
        <v>25</v>
      </c>
      <c r="AS30" s="28" t="s">
        <v>26</v>
      </c>
      <c r="AT30" s="29" t="s">
        <v>27</v>
      </c>
      <c r="AU30" s="28" t="s">
        <v>24</v>
      </c>
      <c r="AV30" s="28" t="s">
        <v>25</v>
      </c>
      <c r="AW30" s="28" t="s">
        <v>26</v>
      </c>
      <c r="AX30" s="30" t="s">
        <v>27</v>
      </c>
      <c r="AY30" s="28" t="s">
        <v>24</v>
      </c>
      <c r="AZ30" s="28" t="s">
        <v>25</v>
      </c>
      <c r="BA30" s="28" t="s">
        <v>26</v>
      </c>
      <c r="BB30" s="30" t="s">
        <v>27</v>
      </c>
      <c r="BC30" s="28" t="s">
        <v>24</v>
      </c>
    </row>
    <row r="31" spans="1:55">
      <c r="A31" s="3" t="s">
        <v>28</v>
      </c>
      <c r="B31" s="4" t="s">
        <v>29</v>
      </c>
      <c r="C31" s="5"/>
      <c r="D31" s="5">
        <v>11.110346843671003</v>
      </c>
      <c r="E31" s="5">
        <v>-7.3575386139226762</v>
      </c>
      <c r="F31" s="5">
        <v>-3.9124624122953588</v>
      </c>
      <c r="G31" s="5">
        <v>6.1902361000034878</v>
      </c>
      <c r="H31" s="5">
        <v>0.51245528295553733</v>
      </c>
      <c r="I31" s="5">
        <v>3.7765814485718696</v>
      </c>
      <c r="J31" s="5">
        <v>4.6970648249882174</v>
      </c>
      <c r="K31" s="5">
        <v>-1.9302125107754531</v>
      </c>
      <c r="L31" s="5">
        <v>-3.4197049606359387</v>
      </c>
      <c r="M31" s="5">
        <v>3.5851087403843129</v>
      </c>
      <c r="N31" s="5">
        <v>-5.1510474764298708</v>
      </c>
      <c r="O31" s="5">
        <v>2.0564827941744968</v>
      </c>
      <c r="P31" s="5">
        <v>-0.51066718233264696</v>
      </c>
      <c r="Q31" s="5">
        <v>4.5846886156287292</v>
      </c>
      <c r="R31" s="5">
        <v>14.270001289549338</v>
      </c>
      <c r="S31" s="5">
        <v>-4.7377539979155721</v>
      </c>
      <c r="T31" s="5">
        <v>-0.98115731965660036</v>
      </c>
      <c r="U31" s="5">
        <v>-6.2619637428217523</v>
      </c>
      <c r="V31" s="5">
        <v>-7.9565759245634364</v>
      </c>
      <c r="W31" s="5">
        <v>5.9306688417618325</v>
      </c>
      <c r="X31" s="5">
        <v>4.2472915431466696</v>
      </c>
      <c r="Y31" s="5">
        <v>2.0843951044044129</v>
      </c>
      <c r="Z31" s="5">
        <v>-0.48622014485308895</v>
      </c>
      <c r="AA31" s="5">
        <v>0.66018598631640835</v>
      </c>
      <c r="AB31" s="5">
        <v>1.877279786196695</v>
      </c>
      <c r="AC31" s="5">
        <v>1.5087490428518757</v>
      </c>
      <c r="AD31" s="5">
        <v>2.1868801162238327</v>
      </c>
      <c r="AE31" s="5">
        <v>-1.1558204548095419</v>
      </c>
      <c r="AF31" s="5">
        <v>0.24410145769369063</v>
      </c>
      <c r="AG31" s="5">
        <v>-0.3980271099920718</v>
      </c>
      <c r="AH31" s="5">
        <v>3.8424245782197941</v>
      </c>
      <c r="AI31" s="5">
        <v>1.4292764913029554</v>
      </c>
      <c r="AJ31" s="5">
        <v>1.8016951715884577</v>
      </c>
      <c r="AK31" s="5">
        <v>-2.4770861457573012</v>
      </c>
      <c r="AL31" s="5">
        <v>3.4758649923170681</v>
      </c>
      <c r="AM31" s="5">
        <v>-0.20482359567822739</v>
      </c>
      <c r="AN31" s="5">
        <v>1.0614962286418006</v>
      </c>
      <c r="AO31" s="5">
        <v>1.6494570563633237</v>
      </c>
      <c r="AP31" s="5">
        <v>-2.8782638013061468</v>
      </c>
      <c r="AQ31" s="73">
        <v>3.3306333410475952</v>
      </c>
      <c r="AR31" s="73">
        <v>-0.64764179995894233</v>
      </c>
      <c r="AS31" s="73">
        <v>1.4383578799719521</v>
      </c>
      <c r="AT31" s="73">
        <v>1.7395813399344373</v>
      </c>
      <c r="AU31" s="73">
        <v>-0.24634278051829384</v>
      </c>
      <c r="AV31" s="73">
        <v>0.89656640613120508</v>
      </c>
      <c r="AW31" s="73">
        <v>-0.27550202255861578</v>
      </c>
      <c r="AX31" s="73">
        <v>0.33550555548838012</v>
      </c>
      <c r="AY31" s="73">
        <v>1.4489959452213208</v>
      </c>
      <c r="AZ31" s="73">
        <v>1.0660284353434468</v>
      </c>
      <c r="BA31" s="73">
        <v>0.94548617028153981</v>
      </c>
      <c r="BB31" s="74">
        <v>-1.3988334322936669</v>
      </c>
      <c r="BC31" s="73">
        <v>0.59273953112177757</v>
      </c>
    </row>
    <row r="32" spans="1:55">
      <c r="A32" s="3" t="s">
        <v>30</v>
      </c>
      <c r="B32" s="4" t="s">
        <v>31</v>
      </c>
      <c r="C32" s="5"/>
      <c r="D32" s="5">
        <v>-6.7271976888155223</v>
      </c>
      <c r="E32" s="5">
        <v>-14.823008849557517</v>
      </c>
      <c r="F32" s="5">
        <v>-0.88311688311688563</v>
      </c>
      <c r="G32" s="5">
        <v>7.8092243186582699</v>
      </c>
      <c r="H32" s="5">
        <v>11.473018959649984</v>
      </c>
      <c r="I32" s="5">
        <v>2.7911033580462208</v>
      </c>
      <c r="J32" s="5">
        <v>-4.9215103945693723</v>
      </c>
      <c r="K32" s="5">
        <v>9.1923248549754533</v>
      </c>
      <c r="L32" s="5">
        <v>-8.7862689006947274</v>
      </c>
      <c r="M32" s="5">
        <v>-1.7025089605734789</v>
      </c>
      <c r="N32" s="5">
        <v>3.3728350045578948</v>
      </c>
      <c r="O32" s="5">
        <v>4.3209876543209846</v>
      </c>
      <c r="P32" s="5">
        <v>2.0710059171597628</v>
      </c>
      <c r="Q32" s="5">
        <v>13.664596273291929</v>
      </c>
      <c r="R32" s="5">
        <v>-2.4772313296903437</v>
      </c>
      <c r="S32" s="5">
        <v>-1.1580127007844609</v>
      </c>
      <c r="T32" s="5">
        <v>6.5003779289493524</v>
      </c>
      <c r="U32" s="5">
        <v>-8.0553584102200144</v>
      </c>
      <c r="V32" s="5">
        <v>-4.0138942493245899</v>
      </c>
      <c r="W32" s="5">
        <v>-12.022517088862084</v>
      </c>
      <c r="X32" s="5">
        <v>-13.939670932358316</v>
      </c>
      <c r="Y32" s="5">
        <v>61.072756240042494</v>
      </c>
      <c r="Z32" s="5">
        <v>4.9455984174085144</v>
      </c>
      <c r="AA32" s="5">
        <v>-7.979893182532205</v>
      </c>
      <c r="AB32" s="5">
        <v>2.7995903038579684</v>
      </c>
      <c r="AC32" s="5">
        <v>-2.3912321487877808</v>
      </c>
      <c r="AD32" s="5">
        <v>-0.40830214358625883</v>
      </c>
      <c r="AE32" s="5">
        <v>7.3112401776562974</v>
      </c>
      <c r="AF32" s="5">
        <v>-9.0735434574976122</v>
      </c>
      <c r="AG32" s="5">
        <v>16.176470588235304</v>
      </c>
      <c r="AH32" s="5">
        <v>8.8607594936708889</v>
      </c>
      <c r="AI32" s="5">
        <v>5.0110741971207018</v>
      </c>
      <c r="AJ32" s="5">
        <v>2.6100711837595547</v>
      </c>
      <c r="AK32" s="5">
        <v>-6.0637204522096644</v>
      </c>
      <c r="AL32" s="5">
        <v>4.8413566739606173</v>
      </c>
      <c r="AM32" s="5">
        <v>5.2961127054526491</v>
      </c>
      <c r="AN32" s="5">
        <v>8.6471754212091199</v>
      </c>
      <c r="AO32" s="5">
        <v>-17.286202964652219</v>
      </c>
      <c r="AP32" s="5">
        <v>-23.76619795974635</v>
      </c>
      <c r="AQ32" s="73">
        <v>31.392405063291129</v>
      </c>
      <c r="AR32" s="73">
        <v>10.597302504816962</v>
      </c>
      <c r="AS32" s="73">
        <v>-1.1946241911398703</v>
      </c>
      <c r="AT32" s="73">
        <v>-2.720403022670026</v>
      </c>
      <c r="AU32" s="73">
        <v>3.3402382185396151</v>
      </c>
      <c r="AV32" s="73">
        <v>4.9110498621899312</v>
      </c>
      <c r="AW32" s="73">
        <v>5.2782421781705224</v>
      </c>
      <c r="AX32" s="73">
        <v>-3.3575317604355726</v>
      </c>
      <c r="AY32" s="73">
        <v>-8.6384976525821564</v>
      </c>
      <c r="AZ32" s="73">
        <v>2.9547790339157221</v>
      </c>
      <c r="BA32" s="73">
        <v>9.8827052657848746</v>
      </c>
      <c r="BB32" s="74">
        <v>7.4040426981603513</v>
      </c>
      <c r="BC32" s="73">
        <v>-4.9904842461408361</v>
      </c>
    </row>
    <row r="33" spans="1:55">
      <c r="A33" s="3" t="s">
        <v>32</v>
      </c>
      <c r="B33" s="4" t="s">
        <v>33</v>
      </c>
      <c r="C33" s="5"/>
      <c r="D33" s="5">
        <v>-3.2631335339041834</v>
      </c>
      <c r="E33" s="5">
        <v>-1.9138755980861233</v>
      </c>
      <c r="F33" s="5">
        <v>3.1121951219512223</v>
      </c>
      <c r="G33" s="5">
        <v>2.2802535717664885</v>
      </c>
      <c r="H33" s="5">
        <v>5.2636447733580116</v>
      </c>
      <c r="I33" s="5">
        <v>4.2929958695843151</v>
      </c>
      <c r="J33" s="5">
        <v>3.3831893827680704</v>
      </c>
      <c r="K33" s="5">
        <v>0.1222593528404925</v>
      </c>
      <c r="L33" s="5">
        <v>-2.4218495604037771</v>
      </c>
      <c r="M33" s="5">
        <v>-3.0075501605973387</v>
      </c>
      <c r="N33" s="5">
        <v>1.0966798554963075</v>
      </c>
      <c r="O33" s="5">
        <v>8.8058876079465609</v>
      </c>
      <c r="P33" s="5">
        <v>-5.3524651053681094</v>
      </c>
      <c r="Q33" s="5">
        <v>5.8782220753469838</v>
      </c>
      <c r="R33" s="5">
        <v>8.9735086418785137E-2</v>
      </c>
      <c r="S33" s="5">
        <v>1.9762999922039448</v>
      </c>
      <c r="T33" s="5">
        <v>-1.5595734108023396</v>
      </c>
      <c r="U33" s="5">
        <v>-2.4890304042247458</v>
      </c>
      <c r="V33" s="5">
        <v>-3.7193373685887265</v>
      </c>
      <c r="W33" s="5">
        <v>-9.7857556456282584</v>
      </c>
      <c r="X33" s="5">
        <v>-0.47680176049881284</v>
      </c>
      <c r="Y33" s="5">
        <v>7.4580799705177725</v>
      </c>
      <c r="Z33" s="5">
        <v>6.8890127320272665</v>
      </c>
      <c r="AA33" s="5">
        <v>0.18047645784871058</v>
      </c>
      <c r="AB33" s="5">
        <v>8.9234957364185963</v>
      </c>
      <c r="AC33" s="5">
        <v>1.3084386945016124</v>
      </c>
      <c r="AD33" s="5">
        <v>-0.11246553475547927</v>
      </c>
      <c r="AE33" s="5">
        <v>5.4443758399012054</v>
      </c>
      <c r="AF33" s="5">
        <v>-0.28589143014604579</v>
      </c>
      <c r="AG33" s="5">
        <v>0.57342222529275233</v>
      </c>
      <c r="AH33" s="5">
        <v>3.1152326979220435</v>
      </c>
      <c r="AI33" s="5">
        <v>0.74611951235761254</v>
      </c>
      <c r="AJ33" s="5">
        <v>0.14216755934668424</v>
      </c>
      <c r="AK33" s="5">
        <v>4.8136287100927655</v>
      </c>
      <c r="AL33" s="5">
        <v>1.9844394745960336</v>
      </c>
      <c r="AM33" s="5">
        <v>-2.3195478271612613</v>
      </c>
      <c r="AN33" s="5">
        <v>1.169923480680457</v>
      </c>
      <c r="AO33" s="5">
        <v>-17.733466683335418</v>
      </c>
      <c r="AP33" s="5">
        <v>-11.446698579135328</v>
      </c>
      <c r="AQ33" s="73">
        <v>28.847226393238667</v>
      </c>
      <c r="AR33" s="73">
        <v>3.3896047680884278</v>
      </c>
      <c r="AS33" s="73">
        <v>1.4588902128755965</v>
      </c>
      <c r="AT33" s="73">
        <v>-3.8820467242254963</v>
      </c>
      <c r="AU33" s="73">
        <v>6.2910736105148413</v>
      </c>
      <c r="AV33" s="73">
        <v>1.5224010439321534</v>
      </c>
      <c r="AW33" s="73">
        <v>1.6219855551474982</v>
      </c>
      <c r="AX33" s="73">
        <v>-0.95765825453231201</v>
      </c>
      <c r="AY33" s="73">
        <v>-4.594380929214303</v>
      </c>
      <c r="AZ33" s="73">
        <v>0.25177677916945473</v>
      </c>
      <c r="BA33" s="73">
        <v>3.2140132248219766</v>
      </c>
      <c r="BB33" s="74">
        <v>2.1036745002618096</v>
      </c>
      <c r="BC33" s="73">
        <v>-3.7616892911010558</v>
      </c>
    </row>
    <row r="34" spans="1:55">
      <c r="A34" s="3" t="s">
        <v>34</v>
      </c>
      <c r="B34" s="4" t="s">
        <v>35</v>
      </c>
      <c r="C34" s="5"/>
      <c r="D34" s="5">
        <v>5.831853167554768</v>
      </c>
      <c r="E34" s="5">
        <v>1.2027972027972123</v>
      </c>
      <c r="F34" s="5">
        <v>5.4173576561636239</v>
      </c>
      <c r="G34" s="5">
        <v>6.7383324593602412</v>
      </c>
      <c r="H34" s="5">
        <v>3.3407025300908888</v>
      </c>
      <c r="I34" s="5">
        <v>2.3532208224387841</v>
      </c>
      <c r="J34" s="5">
        <v>-7.4547143520668824</v>
      </c>
      <c r="K34" s="5">
        <v>4.3412797992471663</v>
      </c>
      <c r="L34" s="5">
        <v>-3.8961038961038974</v>
      </c>
      <c r="M34" s="5">
        <v>5.0300300300300194</v>
      </c>
      <c r="N34" s="5">
        <v>2.3111746485585005</v>
      </c>
      <c r="O34" s="5">
        <v>2.3288309268747032</v>
      </c>
      <c r="P34" s="5">
        <v>-1.0013654984069142</v>
      </c>
      <c r="Q34" s="5">
        <v>-3.1954022988505693</v>
      </c>
      <c r="R34" s="5">
        <v>1.543576347660891</v>
      </c>
      <c r="S34" s="5">
        <v>-3.7885874649204898</v>
      </c>
      <c r="T34" s="5">
        <v>6.1740398638794325</v>
      </c>
      <c r="U34" s="5">
        <v>4.3956043956044022</v>
      </c>
      <c r="V34" s="5">
        <v>-1.7763157894736814</v>
      </c>
      <c r="W34" s="5">
        <v>-8.5063630274614823</v>
      </c>
      <c r="X34" s="5">
        <v>-2.0497803806734938</v>
      </c>
      <c r="Y34" s="5">
        <v>4.9825610363729567E-2</v>
      </c>
      <c r="Z34" s="5">
        <v>-5.8266932270916278</v>
      </c>
      <c r="AA34" s="5">
        <v>15.573770491803284</v>
      </c>
      <c r="AB34" s="5">
        <v>14.070006863417973</v>
      </c>
      <c r="AC34" s="5">
        <v>4.8937023666265622</v>
      </c>
      <c r="AD34" s="5">
        <v>-0.59273422562141631</v>
      </c>
      <c r="AE34" s="5">
        <v>3.2890940565493354</v>
      </c>
      <c r="AF34" s="5">
        <v>-3.2029795158286745</v>
      </c>
      <c r="AG34" s="5">
        <v>0.84647941515967329</v>
      </c>
      <c r="AH34" s="5">
        <v>9.0423502479969553</v>
      </c>
      <c r="AI34" s="5">
        <v>1.0671798460461845</v>
      </c>
      <c r="AJ34" s="5">
        <v>-5.3314869309330053</v>
      </c>
      <c r="AK34" s="5">
        <v>10.916072408118493</v>
      </c>
      <c r="AL34" s="5">
        <v>5.6544675239037279</v>
      </c>
      <c r="AM34" s="5">
        <v>0.17163364019348037</v>
      </c>
      <c r="AN34" s="5">
        <v>8.8006230529594998</v>
      </c>
      <c r="AO34" s="5">
        <v>6.2419470293485935</v>
      </c>
      <c r="AP34" s="5">
        <v>4.1908098638997471</v>
      </c>
      <c r="AQ34" s="73">
        <v>-3.013450594930156</v>
      </c>
      <c r="AR34" s="73">
        <v>3.2004267235631323</v>
      </c>
      <c r="AS34" s="73">
        <v>-52.371107378214241</v>
      </c>
      <c r="AT34" s="73">
        <v>86.923494302767224</v>
      </c>
      <c r="AU34" s="73">
        <v>39.433962264150949</v>
      </c>
      <c r="AV34" s="73">
        <v>11.481211616529619</v>
      </c>
      <c r="AW34" s="73">
        <v>20.280112044817923</v>
      </c>
      <c r="AX34" s="73">
        <v>0.49681726439994023</v>
      </c>
      <c r="AY34" s="73">
        <v>0.92692723621194961</v>
      </c>
      <c r="AZ34" s="73">
        <v>-7.5616102862390955</v>
      </c>
      <c r="BA34" s="73">
        <v>-15.714522271899323</v>
      </c>
      <c r="BB34" s="74">
        <v>66.846758349705311</v>
      </c>
      <c r="BC34" s="73">
        <v>-21.942890785987636</v>
      </c>
    </row>
    <row r="35" spans="1:55">
      <c r="A35" s="3" t="s">
        <v>36</v>
      </c>
      <c r="B35" s="4" t="s">
        <v>37</v>
      </c>
      <c r="C35" s="5"/>
      <c r="D35" s="5">
        <v>0.26258205689277947</v>
      </c>
      <c r="E35" s="5">
        <v>-1.2221737232649521</v>
      </c>
      <c r="F35" s="5">
        <v>1.8117543084401166</v>
      </c>
      <c r="G35" s="5">
        <v>4.861111111111116</v>
      </c>
      <c r="H35" s="5">
        <v>2.2764900662251675</v>
      </c>
      <c r="I35" s="5">
        <v>3.1566167543504609</v>
      </c>
      <c r="J35" s="5">
        <v>2.5107885445272649</v>
      </c>
      <c r="K35" s="5">
        <v>0.76540375047837728</v>
      </c>
      <c r="L35" s="5">
        <v>4.4436004557538933</v>
      </c>
      <c r="M35" s="5">
        <v>2.4363636363636365</v>
      </c>
      <c r="N35" s="5">
        <v>0.88746893858715481</v>
      </c>
      <c r="O35" s="5">
        <v>2.6741731175228711</v>
      </c>
      <c r="P35" s="5">
        <v>1.1651816312542751</v>
      </c>
      <c r="Q35" s="5">
        <v>3.0487804878048808</v>
      </c>
      <c r="R35" s="5">
        <v>3.155818540433919</v>
      </c>
      <c r="S35" s="5">
        <v>1.5933715742511234</v>
      </c>
      <c r="T35" s="5">
        <v>2.8544542032622244</v>
      </c>
      <c r="U35" s="5">
        <v>2.653247941445569</v>
      </c>
      <c r="V35" s="5">
        <v>2.3172905525846721</v>
      </c>
      <c r="W35" s="5">
        <v>1.5389082462253123</v>
      </c>
      <c r="X35" s="5">
        <v>1.2296253931941559</v>
      </c>
      <c r="Y35" s="5">
        <v>1.4689265536723228</v>
      </c>
      <c r="Z35" s="5">
        <v>0.55679287305121505</v>
      </c>
      <c r="AA35" s="5">
        <v>-0.66445182724252927</v>
      </c>
      <c r="AB35" s="5">
        <v>1.6164994425863943</v>
      </c>
      <c r="AC35" s="5">
        <v>1.4810751508502529</v>
      </c>
      <c r="AD35" s="5">
        <v>1.2972972972973063</v>
      </c>
      <c r="AE35" s="5">
        <v>0.13340448239060887</v>
      </c>
      <c r="AF35" s="5">
        <v>3.7569944044764103</v>
      </c>
      <c r="AG35" s="5">
        <v>-0.15408320493066618</v>
      </c>
      <c r="AH35" s="5">
        <v>-1.8261316872427935</v>
      </c>
      <c r="AI35" s="5">
        <v>1.7553052135184766</v>
      </c>
      <c r="AJ35" s="5">
        <v>-1.8022657054582947</v>
      </c>
      <c r="AK35" s="5">
        <v>2.1237545883586728</v>
      </c>
      <c r="AL35" s="5">
        <v>1.2323491655969132</v>
      </c>
      <c r="AM35" s="5">
        <v>-1.4963225970073601</v>
      </c>
      <c r="AN35" s="5">
        <v>3.9392378990731114</v>
      </c>
      <c r="AO35" s="5">
        <v>-4.9541738915037659E-2</v>
      </c>
      <c r="AP35" s="5">
        <v>-1.7100371747211907</v>
      </c>
      <c r="AQ35" s="73">
        <v>-9.3797276853252676</v>
      </c>
      <c r="AR35" s="73">
        <v>12.353923205342232</v>
      </c>
      <c r="AS35" s="73">
        <v>3.8880633977216528</v>
      </c>
      <c r="AT35" s="73">
        <v>6.5077473182360013</v>
      </c>
      <c r="AU35" s="73">
        <v>-3.5362578334825479</v>
      </c>
      <c r="AV35" s="73">
        <v>-9.6055684454756438</v>
      </c>
      <c r="AW35" s="73">
        <v>4.4661190965092468</v>
      </c>
      <c r="AX35" s="73">
        <v>1.228501228501222</v>
      </c>
      <c r="AY35" s="73">
        <v>8.3737864077669819</v>
      </c>
      <c r="AZ35" s="73">
        <v>-9.0705487122060511</v>
      </c>
      <c r="BA35" s="73">
        <v>-0.2216748768472887</v>
      </c>
      <c r="BB35" s="74">
        <v>1.0614663046161432</v>
      </c>
      <c r="BC35" s="73">
        <v>7.2819980459208677</v>
      </c>
    </row>
    <row r="36" spans="1:55">
      <c r="A36" s="3" t="s">
        <v>38</v>
      </c>
      <c r="B36" s="4" t="s">
        <v>39</v>
      </c>
      <c r="C36" s="5"/>
      <c r="D36" s="5">
        <v>-7.309261448125981</v>
      </c>
      <c r="E36" s="5">
        <v>-13.282599753187984</v>
      </c>
      <c r="F36" s="5">
        <v>-0.37474503107063351</v>
      </c>
      <c r="G36" s="5">
        <v>2.1759832396914591</v>
      </c>
      <c r="H36" s="5">
        <v>11.170138403467078</v>
      </c>
      <c r="I36" s="5">
        <v>3.114520456069747</v>
      </c>
      <c r="J36" s="5">
        <v>-6.9515020935810412</v>
      </c>
      <c r="K36" s="5">
        <v>13.37323605225218</v>
      </c>
      <c r="L36" s="5">
        <v>-10.867052023121381</v>
      </c>
      <c r="M36" s="5">
        <v>-2.3043666234327742</v>
      </c>
      <c r="N36" s="5">
        <v>2.8145329025976995</v>
      </c>
      <c r="O36" s="5">
        <v>4.2310506606981546</v>
      </c>
      <c r="P36" s="5">
        <v>1.8541460191608961</v>
      </c>
      <c r="Q36" s="5">
        <v>13.054936144334084</v>
      </c>
      <c r="R36" s="5">
        <v>-4.0451855836471262</v>
      </c>
      <c r="S36" s="5">
        <v>0.12706955189296654</v>
      </c>
      <c r="T36" s="5">
        <v>5.7593968123623496</v>
      </c>
      <c r="U36" s="5">
        <v>-8.0045175407637448</v>
      </c>
      <c r="V36" s="5">
        <v>-1.5192204404204657</v>
      </c>
      <c r="W36" s="5">
        <v>-13.451499805220102</v>
      </c>
      <c r="X36" s="5">
        <v>-10.973578791015893</v>
      </c>
      <c r="Y36" s="5">
        <v>62.11133019869559</v>
      </c>
      <c r="Z36" s="5">
        <v>3.1749001996008053</v>
      </c>
      <c r="AA36" s="5">
        <v>-2.5330995707635529</v>
      </c>
      <c r="AB36" s="5">
        <v>0.9148988959186255</v>
      </c>
      <c r="AC36" s="5">
        <v>-4.1242816312732415</v>
      </c>
      <c r="AD36" s="5">
        <v>0.17309356668910869</v>
      </c>
      <c r="AE36" s="5">
        <v>12.351604748648048</v>
      </c>
      <c r="AF36" s="5">
        <v>-7.362365070775545</v>
      </c>
      <c r="AG36" s="5">
        <v>13.484596937834347</v>
      </c>
      <c r="AH36" s="5">
        <v>3.10739055049849</v>
      </c>
      <c r="AI36" s="5">
        <v>3.0373893165874133</v>
      </c>
      <c r="AJ36" s="5">
        <v>-0.7420629861022543</v>
      </c>
      <c r="AK36" s="5">
        <v>-7.2243346007604519</v>
      </c>
      <c r="AL36" s="5">
        <v>7.4684315463003914</v>
      </c>
      <c r="AM36" s="5">
        <v>-0.56687881676930063</v>
      </c>
      <c r="AN36" s="5">
        <v>13.322449402679526</v>
      </c>
      <c r="AO36" s="5">
        <v>-16.686485250400185</v>
      </c>
      <c r="AP36" s="5">
        <v>-24.94441852166992</v>
      </c>
      <c r="AQ36" s="73">
        <v>35.169135125251415</v>
      </c>
      <c r="AR36" s="73">
        <v>9.4556571614090146</v>
      </c>
      <c r="AS36" s="73">
        <v>-1.9502187507724256</v>
      </c>
      <c r="AT36" s="73">
        <v>-1.4596148028637734</v>
      </c>
      <c r="AU36" s="73">
        <v>5.2904909309524406</v>
      </c>
      <c r="AV36" s="73">
        <v>1.9219087882984764</v>
      </c>
      <c r="AW36" s="73">
        <v>3.2206541432249436</v>
      </c>
      <c r="AX36" s="73">
        <v>-5.704519734866853</v>
      </c>
      <c r="AY36" s="73">
        <v>-8.9936074848759429</v>
      </c>
      <c r="AZ36" s="73">
        <v>5.5198212988131434</v>
      </c>
      <c r="BA36" s="73">
        <v>6.4374617425015268</v>
      </c>
      <c r="BB36" s="74">
        <v>7.2965589954950616</v>
      </c>
      <c r="BC36" s="73">
        <v>-7.8008799160283138</v>
      </c>
    </row>
    <row r="37" spans="1:55" ht="26.25">
      <c r="A37" s="3" t="s">
        <v>40</v>
      </c>
      <c r="B37" s="4" t="s">
        <v>41</v>
      </c>
      <c r="C37" s="5"/>
      <c r="D37" s="5">
        <v>4.2786525082387339</v>
      </c>
      <c r="E37" s="5">
        <v>-2.8723422933089826</v>
      </c>
      <c r="F37" s="5">
        <v>-3.7906039297915806</v>
      </c>
      <c r="G37" s="5">
        <v>1.3659251465504285</v>
      </c>
      <c r="H37" s="5">
        <v>6.4836610998869393</v>
      </c>
      <c r="I37" s="5">
        <v>-1.0600706713780883</v>
      </c>
      <c r="J37" s="5">
        <v>2.8061224489795977</v>
      </c>
      <c r="K37" s="5">
        <v>1.1431505091126892</v>
      </c>
      <c r="L37" s="5">
        <v>-5.2839957362570411</v>
      </c>
      <c r="M37" s="5">
        <v>1.2772418720971679</v>
      </c>
      <c r="N37" s="5">
        <v>8.3164300202839705</v>
      </c>
      <c r="O37" s="5">
        <v>-4.3820224719101075</v>
      </c>
      <c r="P37" s="5">
        <v>0.61138643369267331</v>
      </c>
      <c r="Q37" s="5">
        <v>-1.2153424286536429</v>
      </c>
      <c r="R37" s="5">
        <v>21.235435229609312</v>
      </c>
      <c r="S37" s="5">
        <v>-2.9624185546902604</v>
      </c>
      <c r="T37" s="5">
        <v>-2.7499016851886937</v>
      </c>
      <c r="U37" s="5">
        <v>-3.5974778714673028</v>
      </c>
      <c r="V37" s="5">
        <v>-9.2236705143940227</v>
      </c>
      <c r="W37" s="5">
        <v>-6.2707513263734356</v>
      </c>
      <c r="X37" s="5">
        <v>4.7109520505423053</v>
      </c>
      <c r="Y37" s="5">
        <v>22.222997244794751</v>
      </c>
      <c r="Z37" s="5">
        <v>-0.91453845056356231</v>
      </c>
      <c r="AA37" s="5">
        <v>8.78342380739916E-2</v>
      </c>
      <c r="AB37" s="5">
        <v>2.5046755862465853</v>
      </c>
      <c r="AC37" s="5">
        <v>-3.862401931200965</v>
      </c>
      <c r="AD37" s="5">
        <v>1.781047898509458</v>
      </c>
      <c r="AE37" s="5">
        <v>7.9189317115850866</v>
      </c>
      <c r="AF37" s="5">
        <v>3.9074960127591707</v>
      </c>
      <c r="AG37" s="5">
        <v>10.019186492709142</v>
      </c>
      <c r="AH37" s="5">
        <v>1.9566809668305929</v>
      </c>
      <c r="AI37" s="5">
        <v>0.591817186644783</v>
      </c>
      <c r="AJ37" s="5">
        <v>-3.8134104177294126</v>
      </c>
      <c r="AK37" s="5">
        <v>-1.1184311322200102</v>
      </c>
      <c r="AL37" s="5">
        <v>12.961550380205477</v>
      </c>
      <c r="AM37" s="5">
        <v>-2.344450657860031</v>
      </c>
      <c r="AN37" s="5">
        <v>-2.2516341634703729</v>
      </c>
      <c r="AO37" s="5">
        <v>-11.145007792552308</v>
      </c>
      <c r="AP37" s="5">
        <v>-32.947703637358806</v>
      </c>
      <c r="AQ37" s="73">
        <v>75.156765982709345</v>
      </c>
      <c r="AR37" s="73">
        <v>-9.8026754790124233</v>
      </c>
      <c r="AS37" s="73">
        <v>6.6417717654242647</v>
      </c>
      <c r="AT37" s="73">
        <v>-30.974299116876246</v>
      </c>
      <c r="AU37" s="73">
        <v>35.411980537608677</v>
      </c>
      <c r="AV37" s="73">
        <v>12.719861456357574</v>
      </c>
      <c r="AW37" s="73">
        <v>-6.6482023411371216</v>
      </c>
      <c r="AX37" s="73">
        <v>-2.5425721291102654</v>
      </c>
      <c r="AY37" s="73">
        <v>-2.7088502894954458</v>
      </c>
      <c r="AZ37" s="73">
        <v>-2.6933522257645559</v>
      </c>
      <c r="BA37" s="73">
        <v>6.593939982283481</v>
      </c>
      <c r="BB37" s="74">
        <v>3.8716801566430981</v>
      </c>
      <c r="BC37" s="73">
        <v>-7.9895664372451876</v>
      </c>
    </row>
    <row r="38" spans="1:55">
      <c r="A38" s="3" t="s">
        <v>42</v>
      </c>
      <c r="B38" s="4" t="s">
        <v>43</v>
      </c>
      <c r="C38" s="5"/>
      <c r="D38" s="5">
        <v>4.0300107181136191</v>
      </c>
      <c r="E38" s="5">
        <v>1.6690706779311837</v>
      </c>
      <c r="F38" s="5">
        <v>-1.7430077016619361</v>
      </c>
      <c r="G38" s="5">
        <v>6.7450495049504955</v>
      </c>
      <c r="H38" s="5">
        <v>0.11111111111110628</v>
      </c>
      <c r="I38" s="5">
        <v>-0.97958789750518527</v>
      </c>
      <c r="J38" s="5">
        <v>-0.18518518518518823</v>
      </c>
      <c r="K38" s="5">
        <v>5.853920515574651</v>
      </c>
      <c r="L38" s="5">
        <v>1.9925280199252882</v>
      </c>
      <c r="M38" s="5">
        <v>2.3741690408357163</v>
      </c>
      <c r="N38" s="5">
        <v>0.48590864917394949</v>
      </c>
      <c r="O38" s="5">
        <v>1.8155442236680086</v>
      </c>
      <c r="P38" s="5">
        <v>2.1242606105090545</v>
      </c>
      <c r="Q38" s="5">
        <v>1.4839555236122237</v>
      </c>
      <c r="R38" s="5">
        <v>0.18330278286953217</v>
      </c>
      <c r="S38" s="5">
        <v>-1.19760479041916</v>
      </c>
      <c r="T38" s="5">
        <v>5.2314814814814925</v>
      </c>
      <c r="U38" s="5">
        <v>2.867655881294251</v>
      </c>
      <c r="V38" s="5">
        <v>1.2363919129082523</v>
      </c>
      <c r="W38" s="5">
        <v>-0.97933789077502276</v>
      </c>
      <c r="X38" s="5">
        <v>-4.766706744754301</v>
      </c>
      <c r="Y38" s="5">
        <v>1.9467296570823578</v>
      </c>
      <c r="Z38" s="5">
        <v>1.5580057526366264</v>
      </c>
      <c r="AA38" s="5">
        <v>1.0424042168200698</v>
      </c>
      <c r="AB38" s="5">
        <v>0.32312064468407176</v>
      </c>
      <c r="AC38" s="5">
        <v>1.2301125339542196</v>
      </c>
      <c r="AD38" s="5">
        <v>6.8194886341855998</v>
      </c>
      <c r="AE38" s="5">
        <v>-0.54187899232038816</v>
      </c>
      <c r="AF38" s="5">
        <v>2.3525166877142345</v>
      </c>
      <c r="AG38" s="5">
        <v>3.4758698487679318</v>
      </c>
      <c r="AH38" s="5">
        <v>11.736449425953044</v>
      </c>
      <c r="AI38" s="5">
        <v>-4.0215866821147639</v>
      </c>
      <c r="AJ38" s="5">
        <v>-2.4301915562756071</v>
      </c>
      <c r="AK38" s="5">
        <v>0.94093898547893406</v>
      </c>
      <c r="AL38" s="5">
        <v>16.99835499790343</v>
      </c>
      <c r="AM38" s="5">
        <v>-17.56127146913682</v>
      </c>
      <c r="AN38" s="5">
        <v>-2.2773634752365934</v>
      </c>
      <c r="AO38" s="5">
        <v>-1.0197796180959506</v>
      </c>
      <c r="AP38" s="5">
        <v>-11.917438805144521</v>
      </c>
      <c r="AQ38" s="73">
        <v>13.349295442948538</v>
      </c>
      <c r="AR38" s="73">
        <v>3.9268647413255753</v>
      </c>
      <c r="AS38" s="73">
        <v>1.4794082367053152</v>
      </c>
      <c r="AT38" s="73">
        <v>-2.4822695035460973</v>
      </c>
      <c r="AU38" s="73">
        <v>8.4107744107744011</v>
      </c>
      <c r="AV38" s="73">
        <v>-2.0498167588048899</v>
      </c>
      <c r="AW38" s="73">
        <v>-5.0066586340287937</v>
      </c>
      <c r="AX38" s="73">
        <v>7.3433692713376075E-2</v>
      </c>
      <c r="AY38" s="73">
        <v>5.7202895166938994</v>
      </c>
      <c r="AZ38" s="73">
        <v>-0.56789500252397707</v>
      </c>
      <c r="BA38" s="73">
        <v>-2.4781063586749585</v>
      </c>
      <c r="BB38" s="74">
        <v>0.54335448186106916</v>
      </c>
      <c r="BC38" s="73">
        <v>2.87683645071517</v>
      </c>
    </row>
    <row r="39" spans="1:55">
      <c r="A39" s="3" t="s">
        <v>44</v>
      </c>
      <c r="B39" s="4" t="s">
        <v>45</v>
      </c>
      <c r="C39" s="5"/>
      <c r="D39" s="5">
        <v>0.18109976950937412</v>
      </c>
      <c r="E39" s="5">
        <v>-0.23007395234182493</v>
      </c>
      <c r="F39" s="5">
        <v>3.3767089441607556</v>
      </c>
      <c r="G39" s="5">
        <v>1.8642447418738106</v>
      </c>
      <c r="H39" s="5">
        <v>1.0793054903801114</v>
      </c>
      <c r="I39" s="5">
        <v>-0.23212627669452202</v>
      </c>
      <c r="J39" s="5">
        <v>4.6378160384675127</v>
      </c>
      <c r="K39" s="5">
        <v>2.5793062555588442</v>
      </c>
      <c r="L39" s="5">
        <v>1.1127167630057722</v>
      </c>
      <c r="M39" s="5">
        <v>-1.5006431327711844</v>
      </c>
      <c r="N39" s="5">
        <v>2.3215322112594361</v>
      </c>
      <c r="O39" s="5">
        <v>-1.6874645490640994</v>
      </c>
      <c r="P39" s="5">
        <v>-1.3414106447425356</v>
      </c>
      <c r="Q39" s="5">
        <v>1.5497076023391898</v>
      </c>
      <c r="R39" s="5">
        <v>9.2571264036855681</v>
      </c>
      <c r="S39" s="5">
        <v>2.0819607326393541</v>
      </c>
      <c r="T39" s="5">
        <v>2.3622047244094446</v>
      </c>
      <c r="U39" s="5">
        <v>1.4249684741487911</v>
      </c>
      <c r="V39" s="5">
        <v>-23.623026233992295</v>
      </c>
      <c r="W39" s="5">
        <v>5.2254598730262058</v>
      </c>
      <c r="X39" s="5">
        <v>2.0111386138613963</v>
      </c>
      <c r="Y39" s="5">
        <v>9.0081892629663365</v>
      </c>
      <c r="Z39" s="5">
        <v>0.82081246521981122</v>
      </c>
      <c r="AA39" s="5">
        <v>6.9546019042362461</v>
      </c>
      <c r="AB39" s="5">
        <v>-4.9025932137788715</v>
      </c>
      <c r="AC39" s="5">
        <v>9.4424094424094385</v>
      </c>
      <c r="AD39" s="5">
        <v>-1.3883723813065574</v>
      </c>
      <c r="AE39" s="5">
        <v>3.0169704588309143</v>
      </c>
      <c r="AF39" s="5">
        <v>2.8187919463087185</v>
      </c>
      <c r="AG39" s="5">
        <v>4.1063375267030633</v>
      </c>
      <c r="AH39" s="5">
        <v>8.3789329685362457</v>
      </c>
      <c r="AI39" s="5">
        <v>1.3253392237298822</v>
      </c>
      <c r="AJ39" s="5">
        <v>4.8167756669780903</v>
      </c>
      <c r="AK39" s="5">
        <v>-10.290185203525803</v>
      </c>
      <c r="AL39" s="5">
        <v>4.8575844557297465</v>
      </c>
      <c r="AM39" s="5">
        <v>-4.2851126552958529</v>
      </c>
      <c r="AN39" s="5">
        <v>-10.977890221097786</v>
      </c>
      <c r="AO39" s="5">
        <v>-53.737798097120972</v>
      </c>
      <c r="AP39" s="5">
        <v>-12.873931623931622</v>
      </c>
      <c r="AQ39" s="73">
        <v>54.629061925199274</v>
      </c>
      <c r="AR39" s="73">
        <v>38.164155432196665</v>
      </c>
      <c r="AS39" s="73">
        <v>20.691634380829392</v>
      </c>
      <c r="AT39" s="73">
        <v>-24.016169302104384</v>
      </c>
      <c r="AU39" s="73">
        <v>-4.6315130652480052</v>
      </c>
      <c r="AV39" s="73">
        <v>23.314191960623454</v>
      </c>
      <c r="AW39" s="73">
        <v>13.491218733368804</v>
      </c>
      <c r="AX39" s="73">
        <v>-4.5369284876905063</v>
      </c>
      <c r="AY39" s="73">
        <v>12.636620410168241</v>
      </c>
      <c r="AZ39" s="73">
        <v>-15.154819014391629</v>
      </c>
      <c r="BA39" s="73">
        <v>15.497301464919033</v>
      </c>
      <c r="BB39" s="74">
        <v>10.369381397418787</v>
      </c>
      <c r="BC39" s="73">
        <v>1.9657258064516236</v>
      </c>
    </row>
    <row r="40" spans="1:55">
      <c r="A40" s="3" t="s">
        <v>46</v>
      </c>
      <c r="B40" s="4" t="s">
        <v>47</v>
      </c>
      <c r="C40" s="5"/>
      <c r="D40" s="5">
        <v>14.520220862557821</v>
      </c>
      <c r="E40" s="5">
        <v>9.9166015115976123</v>
      </c>
      <c r="F40" s="5">
        <v>2.2169531713100099</v>
      </c>
      <c r="G40" s="5">
        <v>4.6392948271862577</v>
      </c>
      <c r="H40" s="5">
        <v>8.9115495455553084</v>
      </c>
      <c r="I40" s="5">
        <v>7.1850193364543014</v>
      </c>
      <c r="J40" s="5">
        <v>1.5286745157614856</v>
      </c>
      <c r="K40" s="5">
        <v>2.2538109043299448</v>
      </c>
      <c r="L40" s="5">
        <v>-2.1401134077190465</v>
      </c>
      <c r="M40" s="5">
        <v>3.2336448598130785</v>
      </c>
      <c r="N40" s="5">
        <v>5.7577403585008069</v>
      </c>
      <c r="O40" s="5">
        <v>21.888375278205796</v>
      </c>
      <c r="P40" s="5">
        <v>-4.5930191726947118</v>
      </c>
      <c r="Q40" s="5">
        <v>0.22083179977916423</v>
      </c>
      <c r="R40" s="5">
        <v>6.1770106500183664</v>
      </c>
      <c r="S40" s="5">
        <v>-0.80243497509684403</v>
      </c>
      <c r="T40" s="5">
        <v>7.6220362622036353</v>
      </c>
      <c r="U40" s="5">
        <v>4.5875720857901925</v>
      </c>
      <c r="V40" s="5">
        <v>-1.5240691406976037</v>
      </c>
      <c r="W40" s="5">
        <v>-4.2340358603334405</v>
      </c>
      <c r="X40" s="5">
        <v>-0.21022204703717851</v>
      </c>
      <c r="Y40" s="5">
        <v>10.118499012508231</v>
      </c>
      <c r="Z40" s="5">
        <v>-5.9424881927422675</v>
      </c>
      <c r="AA40" s="5">
        <v>11.822284370431579</v>
      </c>
      <c r="AB40" s="5">
        <v>2.6658330017620635</v>
      </c>
      <c r="AC40" s="5">
        <v>-1.1017606023696169</v>
      </c>
      <c r="AD40" s="5">
        <v>0.43105861277501489</v>
      </c>
      <c r="AE40" s="5">
        <v>2.1237458193980041</v>
      </c>
      <c r="AF40" s="5">
        <v>-2.1832869384858955</v>
      </c>
      <c r="AG40" s="5">
        <v>0.40176329445902326</v>
      </c>
      <c r="AH40" s="5">
        <v>4.3239037403434599</v>
      </c>
      <c r="AI40" s="5">
        <v>0.17580310052740522</v>
      </c>
      <c r="AJ40" s="5">
        <v>2.5632844075728523</v>
      </c>
      <c r="AK40" s="5">
        <v>2.2088561650938532</v>
      </c>
      <c r="AL40" s="5">
        <v>3.1605113636363535</v>
      </c>
      <c r="AM40" s="5">
        <v>-0.30489304155396635</v>
      </c>
      <c r="AN40" s="5">
        <v>1.7067034972623629</v>
      </c>
      <c r="AO40" s="5">
        <v>-1.3240215335370342</v>
      </c>
      <c r="AP40" s="5">
        <v>-9.2008257151282802</v>
      </c>
      <c r="AQ40" s="73">
        <v>7.0152646963299814</v>
      </c>
      <c r="AR40" s="73">
        <v>3.712696004046534</v>
      </c>
      <c r="AS40" s="73">
        <v>5.2331252438548637</v>
      </c>
      <c r="AT40" s="73">
        <v>-3.6659405848820548</v>
      </c>
      <c r="AU40" s="73">
        <v>1.6501491388434486</v>
      </c>
      <c r="AV40" s="73">
        <v>0.52061148184958661</v>
      </c>
      <c r="AW40" s="73">
        <v>0.20716606243231794</v>
      </c>
      <c r="AX40" s="73">
        <v>5.2342244984259656</v>
      </c>
      <c r="AY40" s="73">
        <v>0.70098673929543942</v>
      </c>
      <c r="AZ40" s="73">
        <v>-1.1394874523366183</v>
      </c>
      <c r="BA40" s="73">
        <v>-1.7939633134500532E-2</v>
      </c>
      <c r="BB40" s="74">
        <v>0.34091418831023734</v>
      </c>
      <c r="BC40" s="73">
        <v>3.8401359023648718</v>
      </c>
    </row>
    <row r="41" spans="1:55">
      <c r="A41" s="3" t="s">
        <v>48</v>
      </c>
      <c r="B41" s="4" t="s">
        <v>49</v>
      </c>
      <c r="C41" s="5"/>
      <c r="D41" s="5">
        <v>1.9755747126436685</v>
      </c>
      <c r="E41" s="5">
        <v>7.0740871198778921</v>
      </c>
      <c r="F41" s="5">
        <v>-9.7209276824387292</v>
      </c>
      <c r="G41" s="5">
        <v>0.69233572209401739</v>
      </c>
      <c r="H41" s="5">
        <v>5.1628468033775743</v>
      </c>
      <c r="I41" s="5">
        <v>2.6726313374627164</v>
      </c>
      <c r="J41" s="5">
        <v>-2.8041559602279054</v>
      </c>
      <c r="K41" s="5">
        <v>15.741379310344827</v>
      </c>
      <c r="L41" s="5">
        <v>-11.276627439296883</v>
      </c>
      <c r="M41" s="5">
        <v>-18.27289008282964</v>
      </c>
      <c r="N41" s="5">
        <v>21.762651509963703</v>
      </c>
      <c r="O41" s="5">
        <v>12.70457229627131</v>
      </c>
      <c r="P41" s="5">
        <v>-9.2814371257485035</v>
      </c>
      <c r="Q41" s="5">
        <v>2.1507150715071477</v>
      </c>
      <c r="R41" s="5">
        <v>-2.7408324807495554</v>
      </c>
      <c r="S41" s="5">
        <v>-16.858598161886839</v>
      </c>
      <c r="T41" s="5">
        <v>39.395351934474256</v>
      </c>
      <c r="U41" s="5">
        <v>1.4856924473319655</v>
      </c>
      <c r="V41" s="5">
        <v>10.035774807004326</v>
      </c>
      <c r="W41" s="5">
        <v>-19.62696783025325</v>
      </c>
      <c r="X41" s="5">
        <v>20.097934852033216</v>
      </c>
      <c r="Y41" s="5">
        <v>7.5385569934408814</v>
      </c>
      <c r="Z41" s="5">
        <v>-6.4372553059962918</v>
      </c>
      <c r="AA41" s="5">
        <v>-3.1978152667048398</v>
      </c>
      <c r="AB41" s="5">
        <v>12.45847931928834</v>
      </c>
      <c r="AC41" s="5">
        <v>2.3588913615213425</v>
      </c>
      <c r="AD41" s="5">
        <v>0.15416238437822027</v>
      </c>
      <c r="AE41" s="5">
        <v>1.6971227848600945</v>
      </c>
      <c r="AF41" s="5">
        <v>7.0865836147009809</v>
      </c>
      <c r="AG41" s="5">
        <v>-9.0638930163447267</v>
      </c>
      <c r="AH41" s="5">
        <v>12.796907380838519</v>
      </c>
      <c r="AI41" s="5">
        <v>4.3246298978906861</v>
      </c>
      <c r="AJ41" s="5">
        <v>-13.191316422257593</v>
      </c>
      <c r="AK41" s="5">
        <v>15.859082397003753</v>
      </c>
      <c r="AL41" s="5">
        <v>-4.1115264168097738</v>
      </c>
      <c r="AM41" s="5">
        <v>-1.9981739008287702</v>
      </c>
      <c r="AN41" s="5">
        <v>2.7985810011825096</v>
      </c>
      <c r="AO41" s="5">
        <v>-2.0496374790853311</v>
      </c>
      <c r="AP41" s="5">
        <v>-4.7971530249110277</v>
      </c>
      <c r="AQ41" s="73">
        <v>-3.1960227272727293</v>
      </c>
      <c r="AR41" s="73">
        <v>14.353013862609565</v>
      </c>
      <c r="AS41" s="73">
        <v>3.062740595664204</v>
      </c>
      <c r="AT41" s="73">
        <v>-2.4278365715409089</v>
      </c>
      <c r="AU41" s="73">
        <v>-5.4600402955003347</v>
      </c>
      <c r="AV41" s="73">
        <v>6.8516019038147302</v>
      </c>
      <c r="AW41" s="73">
        <v>2.1540404879832442</v>
      </c>
      <c r="AX41" s="73">
        <v>15.219159806059036</v>
      </c>
      <c r="AY41" s="73">
        <v>-12.99423859014912</v>
      </c>
      <c r="AZ41" s="73">
        <v>4.7813808550004833</v>
      </c>
      <c r="BA41" s="73">
        <v>6.7905824039653062</v>
      </c>
      <c r="BB41" s="74">
        <v>1.9552100255279647</v>
      </c>
      <c r="BC41" s="73">
        <v>6.7148466397314088</v>
      </c>
    </row>
    <row r="42" spans="1:55">
      <c r="A42" s="3" t="s">
        <v>50</v>
      </c>
      <c r="B42" s="4" t="s">
        <v>51</v>
      </c>
      <c r="C42" s="5"/>
      <c r="D42" s="5">
        <v>5.0795285535309986E-3</v>
      </c>
      <c r="E42" s="5">
        <v>6.3830108823159648E-3</v>
      </c>
      <c r="F42" s="5">
        <v>2.9832483862279879E-2</v>
      </c>
      <c r="G42" s="5">
        <v>1.369648641760457</v>
      </c>
      <c r="H42" s="5">
        <v>5.4337772228407744E-3</v>
      </c>
      <c r="I42" s="5">
        <v>6.3362864397342733E-3</v>
      </c>
      <c r="J42" s="5">
        <v>2.7732258750301497E-2</v>
      </c>
      <c r="K42" s="5">
        <v>1.8434907527324684</v>
      </c>
      <c r="L42" s="5">
        <v>-5.4943756517933373E-3</v>
      </c>
      <c r="M42" s="5">
        <v>7.5511428316410445E-3</v>
      </c>
      <c r="N42" s="5">
        <v>3.3519061760522995E-2</v>
      </c>
      <c r="O42" s="5">
        <v>1.5702533165489641</v>
      </c>
      <c r="P42" s="5">
        <v>5.3680762761576517E-4</v>
      </c>
      <c r="Q42" s="5">
        <v>4.6013900620645032E-3</v>
      </c>
      <c r="R42" s="5">
        <v>5.0757040842097645E-2</v>
      </c>
      <c r="S42" s="5">
        <v>1.4514497138194971</v>
      </c>
      <c r="T42" s="5">
        <v>6.6104107554476599E-4</v>
      </c>
      <c r="U42" s="5">
        <v>6.5904914498648992E-3</v>
      </c>
      <c r="V42" s="5">
        <v>2.5519507061266822E-2</v>
      </c>
      <c r="W42" s="5">
        <v>0.34724870600564284</v>
      </c>
      <c r="X42" s="5">
        <v>3.8004723548201724E-4</v>
      </c>
      <c r="Y42" s="5">
        <v>5.1783792852866384E-3</v>
      </c>
      <c r="Z42" s="5">
        <v>6.7898681770706126E-2</v>
      </c>
      <c r="AA42" s="5">
        <v>3.9769928221919493</v>
      </c>
      <c r="AB42" s="5">
        <v>4.6602305629583896E-3</v>
      </c>
      <c r="AC42" s="5">
        <v>-1.3670464520865178E-2</v>
      </c>
      <c r="AD42" s="5">
        <v>6.7189035641157524E-2</v>
      </c>
      <c r="AE42" s="5">
        <v>1.4909031202971379</v>
      </c>
      <c r="AF42" s="5">
        <v>2.8071186177425211E-2</v>
      </c>
      <c r="AG42" s="5">
        <v>-1.2124157881865383E-2</v>
      </c>
      <c r="AH42" s="5">
        <v>3.7638686895746787E-2</v>
      </c>
      <c r="AI42" s="5">
        <v>3.699023532351231</v>
      </c>
      <c r="AJ42" s="5">
        <v>2.6109316302913577E-2</v>
      </c>
      <c r="AK42" s="5">
        <v>-1.2296008879431053E-2</v>
      </c>
      <c r="AL42" s="5">
        <v>3.9377548827945752E-2</v>
      </c>
      <c r="AM42" s="5">
        <v>2.0223343327117949</v>
      </c>
      <c r="AN42" s="5">
        <v>2.4438023941741882E-2</v>
      </c>
      <c r="AO42" s="5">
        <v>-1.1362761098809848E-3</v>
      </c>
      <c r="AP42" s="5">
        <v>2.9297169881181695E-2</v>
      </c>
      <c r="AQ42" s="73">
        <v>2.7311033419770592</v>
      </c>
      <c r="AR42" s="73">
        <v>7.3487058426247032E-3</v>
      </c>
      <c r="AS42" s="73">
        <v>-2.0089163043923719E-2</v>
      </c>
      <c r="AT42" s="73">
        <v>4.1544695890216587E-2</v>
      </c>
      <c r="AU42" s="73">
        <v>1.5950890756705194</v>
      </c>
      <c r="AV42" s="73">
        <v>9.9485789267550473E-3</v>
      </c>
      <c r="AW42" s="73">
        <v>-2.160089043506952E-2</v>
      </c>
      <c r="AX42" s="73">
        <v>4.469600580301325E-2</v>
      </c>
      <c r="AY42" s="73">
        <v>2.1393296217244284</v>
      </c>
      <c r="AZ42" s="73">
        <v>8.6081592765019366E-3</v>
      </c>
      <c r="BA42" s="73">
        <v>-2.1777654617505249E-2</v>
      </c>
      <c r="BB42" s="74">
        <v>4.1292787896041183E-2</v>
      </c>
      <c r="BC42" s="73">
        <v>2.1572287527284351</v>
      </c>
    </row>
    <row r="43" spans="1:55">
      <c r="A43" s="3" t="s">
        <v>52</v>
      </c>
      <c r="B43" s="4" t="s">
        <v>53</v>
      </c>
      <c r="C43" s="5"/>
      <c r="D43" s="5">
        <v>0.41513562031920692</v>
      </c>
      <c r="E43" s="5">
        <v>0.39107237632336478</v>
      </c>
      <c r="F43" s="5">
        <v>0.39789643562704313</v>
      </c>
      <c r="G43" s="5">
        <v>0.20231694473697992</v>
      </c>
      <c r="H43" s="5">
        <v>0.41488037615819984</v>
      </c>
      <c r="I43" s="5">
        <v>0.3938851397879084</v>
      </c>
      <c r="J43" s="5">
        <v>0.37039069359086074</v>
      </c>
      <c r="K43" s="5">
        <v>0.71344613618347097</v>
      </c>
      <c r="L43" s="5">
        <v>0.37455216588861973</v>
      </c>
      <c r="M43" s="5">
        <v>0.40830674382132948</v>
      </c>
      <c r="N43" s="5">
        <v>0.36625104354617299</v>
      </c>
      <c r="O43" s="5">
        <v>1.972148434355625</v>
      </c>
      <c r="P43" s="5">
        <v>0.33154404799495829</v>
      </c>
      <c r="Q43" s="5">
        <v>0.47206923682139301</v>
      </c>
      <c r="R43" s="5">
        <v>0.38371182458887265</v>
      </c>
      <c r="S43" s="5">
        <v>-1.1779389968016196</v>
      </c>
      <c r="T43" s="5">
        <v>0.33154404799495829</v>
      </c>
      <c r="U43" s="5">
        <v>0.47206923682139301</v>
      </c>
      <c r="V43" s="5">
        <v>0.38371182458887265</v>
      </c>
      <c r="W43" s="5">
        <v>-0.84509972176717296</v>
      </c>
      <c r="X43" s="5">
        <v>0.34092101122416008</v>
      </c>
      <c r="Y43" s="5">
        <v>0.52793894725837731</v>
      </c>
      <c r="Z43" s="5">
        <v>0.45757071547420924</v>
      </c>
      <c r="AA43" s="5">
        <v>2.6449275362318891</v>
      </c>
      <c r="AB43" s="5">
        <v>0.34794009379255364</v>
      </c>
      <c r="AC43" s="5">
        <v>0.55527638190955297</v>
      </c>
      <c r="AD43" s="5">
        <v>0.54721271332549559</v>
      </c>
      <c r="AE43" s="5">
        <v>4.9701789264444685E-3</v>
      </c>
      <c r="AF43" s="5">
        <v>0.43983897420605267</v>
      </c>
      <c r="AG43" s="5">
        <v>0.59625423686879842</v>
      </c>
      <c r="AH43" s="5">
        <v>0.55582882439744186</v>
      </c>
      <c r="AI43" s="5">
        <v>2.0593846304358454</v>
      </c>
      <c r="AJ43" s="5">
        <v>0.49367331288343586</v>
      </c>
      <c r="AK43" s="5">
        <v>0.60094434110744555</v>
      </c>
      <c r="AL43" s="5">
        <v>0.60683639121983379</v>
      </c>
      <c r="AM43" s="5">
        <v>0.30630036284813311</v>
      </c>
      <c r="AN43" s="5">
        <v>0.56140186037771933</v>
      </c>
      <c r="AO43" s="5">
        <v>0.60732054845717975</v>
      </c>
      <c r="AP43" s="5">
        <v>0.56882821387940208</v>
      </c>
      <c r="AQ43" s="73">
        <v>1.0180995475113086</v>
      </c>
      <c r="AR43" s="73">
        <v>0.56448111159357328</v>
      </c>
      <c r="AS43" s="73">
        <v>0.56585764930461302</v>
      </c>
      <c r="AT43" s="73">
        <v>0.5694529184462116</v>
      </c>
      <c r="AU43" s="73">
        <v>-8.3136726210542022E-2</v>
      </c>
      <c r="AV43" s="73">
        <v>0.58693892237113854</v>
      </c>
      <c r="AW43" s="73">
        <v>0.54774307496254782</v>
      </c>
      <c r="AX43" s="73">
        <v>0.5336416596255722</v>
      </c>
      <c r="AY43" s="73">
        <v>0.5086919980537008</v>
      </c>
      <c r="AZ43" s="73">
        <v>0.57433324531290797</v>
      </c>
      <c r="BA43" s="73">
        <v>0.53167049556941404</v>
      </c>
      <c r="BB43" s="74">
        <v>0.52232958997127099</v>
      </c>
      <c r="BC43" s="73">
        <v>0.54776132328744342</v>
      </c>
    </row>
    <row r="44" spans="1:55">
      <c r="A44" s="3" t="s">
        <v>54</v>
      </c>
      <c r="B44" s="4" t="s">
        <v>55</v>
      </c>
      <c r="C44" s="5"/>
      <c r="D44" s="5">
        <v>-0.70871722182849206</v>
      </c>
      <c r="E44" s="5">
        <v>1.4989293361884259</v>
      </c>
      <c r="F44" s="5">
        <v>2.8129395218002839</v>
      </c>
      <c r="G44" s="5">
        <v>1.7783857729138264</v>
      </c>
      <c r="H44" s="5">
        <v>2.0833333333333259</v>
      </c>
      <c r="I44" s="5">
        <v>2.4358130348913765</v>
      </c>
      <c r="J44" s="5">
        <v>3.3419023136246784</v>
      </c>
      <c r="K44" s="5">
        <v>3.7313432835820892</v>
      </c>
      <c r="L44" s="5">
        <v>4.1366906474820109</v>
      </c>
      <c r="M44" s="5">
        <v>3.1663788140471993</v>
      </c>
      <c r="N44" s="5">
        <v>2.9575892857142794</v>
      </c>
      <c r="O44" s="5">
        <v>5.9620596205962162</v>
      </c>
      <c r="P44" s="5">
        <v>4.2966751918158463</v>
      </c>
      <c r="Q44" s="5">
        <v>1.3241785188818023</v>
      </c>
      <c r="R44" s="5">
        <v>0.96805421103580702</v>
      </c>
      <c r="S44" s="5">
        <v>4.122722914669219</v>
      </c>
      <c r="T44" s="5">
        <v>3.130755064456725</v>
      </c>
      <c r="U44" s="5">
        <v>2.4107142857142883</v>
      </c>
      <c r="V44" s="5">
        <v>3.9232781168265118</v>
      </c>
      <c r="W44" s="5">
        <v>-1.5520134228187876</v>
      </c>
      <c r="X44" s="5">
        <v>4.3885811674478026</v>
      </c>
      <c r="Y44" s="5">
        <v>7.102040816326527</v>
      </c>
      <c r="Z44" s="5">
        <v>5.1067073170731669</v>
      </c>
      <c r="AA44" s="5">
        <v>3.1907179115300943</v>
      </c>
      <c r="AB44" s="5">
        <v>-1.6163035839775075</v>
      </c>
      <c r="AC44" s="5">
        <v>8.7857142857142847</v>
      </c>
      <c r="AD44" s="5">
        <v>3.4471437951411721</v>
      </c>
      <c r="AE44" s="5">
        <v>4.7921294827039107</v>
      </c>
      <c r="AF44" s="5">
        <v>5.2089642640823719</v>
      </c>
      <c r="AG44" s="5">
        <v>3.5118019573978199</v>
      </c>
      <c r="AH44" s="5">
        <v>2.391546162402669</v>
      </c>
      <c r="AI44" s="5">
        <v>-2.7159152634437245E-2</v>
      </c>
      <c r="AJ44" s="5">
        <v>2.1189894050529734</v>
      </c>
      <c r="AK44" s="5">
        <v>0.23942537909018569</v>
      </c>
      <c r="AL44" s="5">
        <v>-0.18577494692144647</v>
      </c>
      <c r="AM44" s="5">
        <v>1.2496676415846952</v>
      </c>
      <c r="AN44" s="5">
        <v>-0.42016806722688926</v>
      </c>
      <c r="AO44" s="5">
        <v>0.63291139240506666</v>
      </c>
      <c r="AP44" s="5">
        <v>1.6771488469601747</v>
      </c>
      <c r="AQ44" s="73">
        <v>1.7268041237113341</v>
      </c>
      <c r="AR44" s="73">
        <v>-0.86141373194831283</v>
      </c>
      <c r="AS44" s="73">
        <v>-0.84334270380782561</v>
      </c>
      <c r="AT44" s="73">
        <v>0.64432989690721421</v>
      </c>
      <c r="AU44" s="73">
        <v>-0.15364916773367154</v>
      </c>
      <c r="AV44" s="73">
        <v>1.9492177481405415</v>
      </c>
      <c r="AW44" s="73">
        <v>2.9937106918239031</v>
      </c>
      <c r="AX44" s="73">
        <v>-1.8808011724474882</v>
      </c>
      <c r="AY44" s="73">
        <v>0.62235499128702187</v>
      </c>
      <c r="AZ44" s="73">
        <v>2.6224641266699544</v>
      </c>
      <c r="BA44" s="73">
        <v>2.3625843780135103</v>
      </c>
      <c r="BB44" s="74">
        <v>2.4729156853509293</v>
      </c>
      <c r="BC44" s="73">
        <v>2.0225235578028133</v>
      </c>
    </row>
    <row r="45" spans="1:55" ht="15.75" customHeight="1">
      <c r="A45" s="3" t="s">
        <v>56</v>
      </c>
      <c r="B45" s="9" t="s">
        <v>57</v>
      </c>
      <c r="C45" s="5"/>
      <c r="D45" s="5">
        <v>5.8827278521351278</v>
      </c>
      <c r="E45" s="5">
        <v>-3.3106603262505252</v>
      </c>
      <c r="F45" s="5">
        <v>-2.4901948577476185</v>
      </c>
      <c r="G45" s="5">
        <v>11.153674264189494</v>
      </c>
      <c r="H45" s="5">
        <v>-11.372774267662267</v>
      </c>
      <c r="I45" s="5">
        <v>7.8159429682436832</v>
      </c>
      <c r="J45" s="5">
        <v>0.73334936282760665</v>
      </c>
      <c r="K45" s="5">
        <v>-0.77574889604964392</v>
      </c>
      <c r="L45" s="5">
        <v>7.1566033197017154</v>
      </c>
      <c r="M45" s="5">
        <v>-2.4189022336962629</v>
      </c>
      <c r="N45" s="5">
        <v>2.2142980387645839</v>
      </c>
      <c r="O45" s="5">
        <v>1.069097456673429</v>
      </c>
      <c r="P45" s="5">
        <v>-11.312771406302192</v>
      </c>
      <c r="Q45" s="5">
        <v>21.155053358443187</v>
      </c>
      <c r="R45" s="5">
        <v>2.7927461139896304</v>
      </c>
      <c r="S45" s="5">
        <v>-1.3710368466152478</v>
      </c>
      <c r="T45" s="5">
        <v>5.0595390197782031</v>
      </c>
      <c r="U45" s="5">
        <v>-4.2369995621929224</v>
      </c>
      <c r="V45" s="5">
        <v>-2.6160723356700166</v>
      </c>
      <c r="W45" s="5">
        <v>8.2989932710865411</v>
      </c>
      <c r="X45" s="5">
        <v>-7.6341392929390235</v>
      </c>
      <c r="Y45" s="5">
        <v>2.4873546435834504</v>
      </c>
      <c r="Z45" s="5">
        <v>6.960415182660018</v>
      </c>
      <c r="AA45" s="5">
        <v>-0.34725525639806021</v>
      </c>
      <c r="AB45" s="5">
        <v>4.0192849300682676</v>
      </c>
      <c r="AC45" s="5">
        <v>2.2532238079941314</v>
      </c>
      <c r="AD45" s="5">
        <v>-0.96490440714478432</v>
      </c>
      <c r="AE45" s="5">
        <v>-0.5211401640458635</v>
      </c>
      <c r="AF45" s="5">
        <v>5.9857871720116584</v>
      </c>
      <c r="AG45" s="5">
        <v>-4.1992607238029773</v>
      </c>
      <c r="AH45" s="5">
        <v>6.4291803131589553</v>
      </c>
      <c r="AI45" s="5">
        <v>-1.4416996880532884</v>
      </c>
      <c r="AJ45" s="5">
        <v>-0.46621043627032011</v>
      </c>
      <c r="AK45" s="5">
        <v>3.88036612092304</v>
      </c>
      <c r="AL45" s="5">
        <v>3.6775047571771413</v>
      </c>
      <c r="AM45" s="5">
        <v>3.4672624985037759</v>
      </c>
      <c r="AN45" s="5">
        <v>0.97562856702144707</v>
      </c>
      <c r="AO45" s="5">
        <v>1.4741264082489991</v>
      </c>
      <c r="AP45" s="5">
        <v>-12.999134394640777</v>
      </c>
      <c r="AQ45" s="73">
        <v>8.4699571743738424</v>
      </c>
      <c r="AR45" s="73">
        <v>2.1734795613160607</v>
      </c>
      <c r="AS45" s="73">
        <v>6.1358313817330146</v>
      </c>
      <c r="AT45" s="73">
        <v>0.57369814651369033</v>
      </c>
      <c r="AU45" s="73">
        <v>-1.1774169957583736</v>
      </c>
      <c r="AV45" s="73">
        <v>1.9832753644638546</v>
      </c>
      <c r="AW45" s="73">
        <v>-2.0462956244104213</v>
      </c>
      <c r="AX45" s="73">
        <v>3.5521149714793587</v>
      </c>
      <c r="AY45" s="73">
        <v>1.2984225775297675</v>
      </c>
      <c r="AZ45" s="73">
        <v>3.2062146892655408</v>
      </c>
      <c r="BA45" s="73">
        <v>3.7635144382108798E-2</v>
      </c>
      <c r="BB45" s="74">
        <v>-2.3427613803481684</v>
      </c>
      <c r="BC45" s="73">
        <v>5.4948518596343865</v>
      </c>
    </row>
    <row r="46" spans="1:55" ht="15.75" thickBot="1">
      <c r="A46" s="3" t="s">
        <v>58</v>
      </c>
      <c r="B46" s="4" t="s">
        <v>59</v>
      </c>
      <c r="C46" s="10"/>
      <c r="D46" s="5">
        <v>5.2825886313046411</v>
      </c>
      <c r="E46" s="5">
        <v>-2.8671617161716179</v>
      </c>
      <c r="F46" s="5">
        <v>-0.81758335102993795</v>
      </c>
      <c r="G46" s="5">
        <v>11.42275987581629</v>
      </c>
      <c r="H46" s="5">
        <v>-11.649692544196776</v>
      </c>
      <c r="I46" s="5">
        <v>8.5857212767114444</v>
      </c>
      <c r="J46" s="5">
        <v>1.6725087631447089</v>
      </c>
      <c r="K46" s="5">
        <v>-1.1771079590228495</v>
      </c>
      <c r="L46" s="5">
        <v>7.1118863692997802</v>
      </c>
      <c r="M46" s="5">
        <v>-2.4288107202680043</v>
      </c>
      <c r="N46" s="5">
        <v>3.1378159275154971</v>
      </c>
      <c r="O46" s="5">
        <v>0.96633992972072758</v>
      </c>
      <c r="P46" s="5">
        <v>-11.517149791638047</v>
      </c>
      <c r="Q46" s="5">
        <v>20.691439809543532</v>
      </c>
      <c r="R46" s="5">
        <v>1.7667238421955389</v>
      </c>
      <c r="S46" s="5">
        <v>-3.2445643013652492</v>
      </c>
      <c r="T46" s="5">
        <v>5.5265220799581849</v>
      </c>
      <c r="U46" s="5">
        <v>-4.4818620775040285</v>
      </c>
      <c r="V46" s="5">
        <v>-1.0369410239792654</v>
      </c>
      <c r="W46" s="5">
        <v>10.072036673215457</v>
      </c>
      <c r="X46" s="5">
        <v>-5.5767095034110703</v>
      </c>
      <c r="Y46" s="5">
        <v>3.0622532134755964</v>
      </c>
      <c r="Z46" s="5">
        <v>7.0226207458732315</v>
      </c>
      <c r="AA46" s="5">
        <v>-2.2812095361413709</v>
      </c>
      <c r="AB46" s="5">
        <v>4.567598113722271</v>
      </c>
      <c r="AC46" s="5">
        <v>2.0498676903581758</v>
      </c>
      <c r="AD46" s="5">
        <v>-0.54782513421716139</v>
      </c>
      <c r="AE46" s="5">
        <v>-1.1347361463038497</v>
      </c>
      <c r="AF46" s="5">
        <v>7.3508654631899484</v>
      </c>
      <c r="AG46" s="5">
        <v>-3.6123317532265276</v>
      </c>
      <c r="AH46" s="5">
        <v>6.4687511218006311</v>
      </c>
      <c r="AI46" s="5">
        <v>2.2758690448093422</v>
      </c>
      <c r="AJ46" s="5">
        <v>-5.3372453352673599</v>
      </c>
      <c r="AK46" s="5">
        <v>4.6143130767891449</v>
      </c>
      <c r="AL46" s="5">
        <v>3.1191744340878902</v>
      </c>
      <c r="AM46" s="5">
        <v>2.1273848339090184</v>
      </c>
      <c r="AN46" s="5">
        <v>1.0810469085851482</v>
      </c>
      <c r="AO46" s="5">
        <v>3.1896929138782948</v>
      </c>
      <c r="AP46" s="5">
        <v>-16.549487847748345</v>
      </c>
      <c r="AQ46" s="73">
        <v>11.63888586265751</v>
      </c>
      <c r="AR46" s="73">
        <v>2.7389239476937055</v>
      </c>
      <c r="AS46" s="73">
        <v>6.9053951367781252</v>
      </c>
      <c r="AT46" s="73">
        <v>-3.0860358359247719</v>
      </c>
      <c r="AU46" s="73">
        <v>3.1751367539651021</v>
      </c>
      <c r="AV46" s="73">
        <v>-0.73159173034772484</v>
      </c>
      <c r="AW46" s="73">
        <v>-0.95778009846337886</v>
      </c>
      <c r="AX46" s="73">
        <v>3.4885822739049166</v>
      </c>
      <c r="AY46" s="73">
        <v>1.3478108989287474</v>
      </c>
      <c r="AZ46" s="73">
        <v>2.7401981904351613</v>
      </c>
      <c r="BA46" s="73">
        <v>-3.7770136151416001</v>
      </c>
      <c r="BB46" s="74">
        <v>2.504503457493179</v>
      </c>
      <c r="BC46" s="73">
        <v>-0.52154195011338</v>
      </c>
    </row>
    <row r="47" spans="1:55">
      <c r="A47" s="3" t="s">
        <v>60</v>
      </c>
      <c r="B47" s="4" t="s">
        <v>61</v>
      </c>
      <c r="C47" s="12"/>
      <c r="D47" s="5">
        <v>6.3545961678389551</v>
      </c>
      <c r="E47" s="5">
        <v>-3.4435575826681886</v>
      </c>
      <c r="F47" s="5">
        <v>-2.1256495040151147</v>
      </c>
      <c r="G47" s="5">
        <v>11.800193050193041</v>
      </c>
      <c r="H47" s="5">
        <v>-10.878480466220598</v>
      </c>
      <c r="I47" s="5">
        <v>7.5320900944538582</v>
      </c>
      <c r="J47" s="5">
        <v>0.51801801801800718</v>
      </c>
      <c r="K47" s="5">
        <v>-1.3892000896258083</v>
      </c>
      <c r="L47" s="5">
        <v>7.2029084299022994</v>
      </c>
      <c r="M47" s="5">
        <v>-3.3912674862229708</v>
      </c>
      <c r="N47" s="5">
        <v>1.2724879333040784</v>
      </c>
      <c r="O47" s="5">
        <v>2.1663778162905878E-2</v>
      </c>
      <c r="P47" s="5">
        <v>-10.439679445527394</v>
      </c>
      <c r="Q47" s="5">
        <v>20.338573155985486</v>
      </c>
      <c r="R47" s="5">
        <v>3.0345659163987238</v>
      </c>
      <c r="S47" s="5">
        <v>-1.0142383460113091</v>
      </c>
      <c r="T47" s="5">
        <v>7.3497536945812847</v>
      </c>
      <c r="U47" s="5">
        <v>-4.0932452276064568</v>
      </c>
      <c r="V47" s="5">
        <v>-2.2200956937798999</v>
      </c>
      <c r="W47" s="5">
        <v>7.4770013701311422</v>
      </c>
      <c r="X47" s="5">
        <v>-5.9187761792023341</v>
      </c>
      <c r="Y47" s="5">
        <v>2.2260936895083239</v>
      </c>
      <c r="Z47" s="5">
        <v>6.4381745881461949</v>
      </c>
      <c r="AA47" s="5">
        <v>-2.2771748799146008</v>
      </c>
      <c r="AB47" s="5">
        <v>5.9530311305297623</v>
      </c>
      <c r="AC47" s="5">
        <v>2.3539518900343559</v>
      </c>
      <c r="AD47" s="5">
        <v>-1.158301158301156</v>
      </c>
      <c r="AE47" s="5">
        <v>-2.2927989130434812</v>
      </c>
      <c r="AF47" s="5">
        <v>9.0039979141317552</v>
      </c>
      <c r="AG47" s="5">
        <v>-3.269016105884226</v>
      </c>
      <c r="AH47" s="5">
        <v>6.0830860534124565</v>
      </c>
      <c r="AI47" s="5">
        <v>1.8492618492618407</v>
      </c>
      <c r="AJ47" s="5">
        <v>-3.4177601464754348</v>
      </c>
      <c r="AK47" s="5">
        <v>4.2654028436019065</v>
      </c>
      <c r="AL47" s="5">
        <v>1.1363636363636465</v>
      </c>
      <c r="AM47" s="5">
        <v>-0.91385767790261863</v>
      </c>
      <c r="AN47" s="5">
        <v>2.8878137284547911</v>
      </c>
      <c r="AO47" s="5">
        <v>3.2476120499632666</v>
      </c>
      <c r="AP47" s="5">
        <v>0.69740962140620866</v>
      </c>
      <c r="AQ47" s="73">
        <v>6.7137809187279185</v>
      </c>
      <c r="AR47" s="73">
        <v>-8.066225165562912</v>
      </c>
      <c r="AS47" s="73">
        <v>8.5722518369111036</v>
      </c>
      <c r="AT47" s="73">
        <v>-3.0520169851380063</v>
      </c>
      <c r="AU47" s="73">
        <v>3.5724062414453917</v>
      </c>
      <c r="AV47" s="73">
        <v>3.8059997356944653</v>
      </c>
      <c r="AW47" s="73">
        <v>0.42011457670274588</v>
      </c>
      <c r="AX47" s="73">
        <v>2.358012170385404</v>
      </c>
      <c r="AY47" s="73">
        <v>3.9633391132028795</v>
      </c>
      <c r="AZ47" s="73">
        <v>-0.8339289969025443</v>
      </c>
      <c r="BA47" s="73">
        <v>-0.56463238827486606</v>
      </c>
      <c r="BB47" s="74">
        <v>1.8484958318231159</v>
      </c>
      <c r="BC47" s="73">
        <v>0.48635824436535913</v>
      </c>
    </row>
    <row r="48" spans="1:55" ht="39">
      <c r="A48" s="3" t="s">
        <v>79</v>
      </c>
      <c r="B48" s="4" t="s">
        <v>63</v>
      </c>
      <c r="D48" s="5">
        <v>-1.2000622031864028</v>
      </c>
      <c r="E48" s="5">
        <v>1.1539066910868589</v>
      </c>
      <c r="F48" s="5">
        <v>1.0807044391428766</v>
      </c>
      <c r="G48" s="5">
        <v>0.42067281888431562</v>
      </c>
      <c r="H48" s="5">
        <v>5.2642081137715957</v>
      </c>
      <c r="I48" s="5">
        <v>-1.7980935957653821</v>
      </c>
      <c r="J48" s="5">
        <v>-5.7219281096609897E-2</v>
      </c>
      <c r="K48" s="5">
        <v>4.3988860478253677</v>
      </c>
      <c r="L48" s="5">
        <v>-2.0290690556041713</v>
      </c>
      <c r="M48" s="5">
        <v>1.1754851946538025</v>
      </c>
      <c r="N48" s="5">
        <v>-0.49792631897748185</v>
      </c>
      <c r="O48" s="5">
        <v>3.5164946809651543</v>
      </c>
      <c r="P48" s="5">
        <v>2.7930854828206897</v>
      </c>
      <c r="Q48" s="5">
        <v>-3.5532510610571166</v>
      </c>
      <c r="R48" s="5">
        <v>0.54178800891930834</v>
      </c>
      <c r="S48" s="5">
        <v>9.345245335752983</v>
      </c>
      <c r="T48" s="5">
        <v>-1.2813159404676977</v>
      </c>
      <c r="U48" s="5">
        <v>2.0467621652395795</v>
      </c>
      <c r="V48" s="5">
        <v>0.44027781602395955</v>
      </c>
      <c r="W48" s="5">
        <v>2.0632650380873807</v>
      </c>
      <c r="X48" s="5">
        <v>2.1474321218428294</v>
      </c>
      <c r="Y48" s="5">
        <v>0</v>
      </c>
      <c r="Z48" s="5">
        <v>-0.98106723720471356</v>
      </c>
      <c r="AA48" s="5">
        <v>5.4710221419929317</v>
      </c>
      <c r="AB48" s="5">
        <v>-1.4314561878371101</v>
      </c>
      <c r="AC48" s="5">
        <v>0.81688749221333623</v>
      </c>
      <c r="AD48" s="5">
        <v>0.54017900673397623</v>
      </c>
      <c r="AE48" s="5">
        <v>5.4596339340250877</v>
      </c>
      <c r="AF48" s="5">
        <v>-3.0143167788379222</v>
      </c>
      <c r="AG48" s="5">
        <v>2.495156373474039</v>
      </c>
      <c r="AH48" s="5">
        <v>-0.76876229650115757</v>
      </c>
      <c r="AI48" s="5">
        <v>4.4963868670023777</v>
      </c>
      <c r="AJ48" s="5">
        <v>1.5239531356194602</v>
      </c>
      <c r="AK48" s="5">
        <v>0.12170897993684093</v>
      </c>
      <c r="AL48" s="5">
        <v>1.175089949398811</v>
      </c>
      <c r="AM48" s="5">
        <v>3.0787799091651413</v>
      </c>
      <c r="AN48" s="5">
        <v>-1.5929938604903326</v>
      </c>
      <c r="AO48" s="5">
        <v>-1.6582634034911559</v>
      </c>
      <c r="AP48" s="5">
        <v>-2.2884488429801841</v>
      </c>
      <c r="AQ48" s="73">
        <v>3.8639673563837684</v>
      </c>
      <c r="AR48" s="73">
        <v>1.7801969444179111</v>
      </c>
      <c r="AS48" s="73">
        <v>0.66075608601567914</v>
      </c>
      <c r="AT48" s="73">
        <v>3.475158136491574</v>
      </c>
      <c r="AU48" s="73">
        <v>-1.6422648676857388</v>
      </c>
      <c r="AV48" s="73">
        <v>2.731617839527134</v>
      </c>
      <c r="AW48" s="73">
        <v>1.9573080666618115</v>
      </c>
      <c r="AX48" s="73">
        <v>-1.1590840623219578</v>
      </c>
      <c r="AY48" s="73">
        <v>6.1269022757664215</v>
      </c>
      <c r="AZ48" s="73">
        <v>-1.8646463123011436</v>
      </c>
      <c r="BA48" s="73">
        <v>-0.63335866984800537</v>
      </c>
      <c r="BB48" s="74">
        <v>0.42493044705926852</v>
      </c>
      <c r="BC48" s="73">
        <v>3.3500956706592477</v>
      </c>
    </row>
    <row r="49" spans="1:55">
      <c r="A49" s="24"/>
      <c r="B49" s="4" t="s">
        <v>64</v>
      </c>
      <c r="C49" s="16"/>
      <c r="D49" s="5">
        <v>4.7900385638784959</v>
      </c>
      <c r="E49" s="5">
        <v>-3.7208419106854906</v>
      </c>
      <c r="F49" s="5">
        <v>-2.2676345984920965</v>
      </c>
      <c r="G49" s="5">
        <v>4.4971136155212088</v>
      </c>
      <c r="H49" s="5">
        <v>1.4368874158873002</v>
      </c>
      <c r="I49" s="5">
        <v>2.7602997226981341</v>
      </c>
      <c r="J49" s="5">
        <v>1.8156847234904738</v>
      </c>
      <c r="K49" s="5">
        <v>1.5339141690767777</v>
      </c>
      <c r="L49" s="5">
        <v>-2.5722632679592183</v>
      </c>
      <c r="M49" s="5">
        <v>0.21951553157795178</v>
      </c>
      <c r="N49" s="5">
        <v>1.1572723922296468</v>
      </c>
      <c r="O49" s="5">
        <v>2.4920712976863602</v>
      </c>
      <c r="P49" s="5">
        <v>-1.9991141427276093</v>
      </c>
      <c r="Q49" s="5">
        <v>4.9321091433931707</v>
      </c>
      <c r="R49" s="5">
        <v>7.9288537435545647</v>
      </c>
      <c r="S49" s="5">
        <v>-3.0057407814094828</v>
      </c>
      <c r="T49" s="5">
        <v>2.2478806957389796</v>
      </c>
      <c r="U49" s="5">
        <v>-3.2284786323371173</v>
      </c>
      <c r="V49" s="5">
        <v>-4.2975166710765844</v>
      </c>
      <c r="W49" s="5">
        <v>-1.0071136361179289</v>
      </c>
      <c r="X49" s="5">
        <v>1.1992345379894465</v>
      </c>
      <c r="Y49" s="5">
        <v>9.0075515245959146</v>
      </c>
      <c r="Z49" s="5">
        <v>0.66950538439582985</v>
      </c>
      <c r="AA49" s="5">
        <v>0.65386270040708183</v>
      </c>
      <c r="AB49" s="5">
        <v>2.8964257150058348</v>
      </c>
      <c r="AC49" s="5">
        <v>0.37850041157814207</v>
      </c>
      <c r="AD49" s="5">
        <v>1.3209392170945966</v>
      </c>
      <c r="AE49" s="5">
        <v>2.1645708582542778</v>
      </c>
      <c r="AF49" s="5">
        <v>1.4047237027394521</v>
      </c>
      <c r="AG49" s="5">
        <v>1.9420343586203925</v>
      </c>
      <c r="AH49" s="5">
        <v>4.4428771735000039</v>
      </c>
      <c r="AI49" s="5">
        <v>1.1331375426506085</v>
      </c>
      <c r="AJ49" s="5">
        <v>-1.2183612957931245</v>
      </c>
      <c r="AK49" s="5">
        <v>0.16125368791346517</v>
      </c>
      <c r="AL49" s="5">
        <v>5.2574087956452908</v>
      </c>
      <c r="AM49" s="5">
        <v>-1.6519856032658042</v>
      </c>
      <c r="AN49" s="5">
        <v>1.2174189685757897</v>
      </c>
      <c r="AO49" s="5">
        <v>-4.4751643513406432</v>
      </c>
      <c r="AP49" s="5">
        <v>-11.447228336206461</v>
      </c>
      <c r="AQ49" s="73">
        <v>16.096762570375887</v>
      </c>
      <c r="AR49" s="73">
        <v>0.71686556216206121</v>
      </c>
      <c r="AS49" s="73">
        <v>2.2603816775573993</v>
      </c>
      <c r="AT49" s="73">
        <v>-5.2275772932271263</v>
      </c>
      <c r="AU49" s="73">
        <v>5.8081618453077022</v>
      </c>
      <c r="AV49" s="73">
        <v>3.3103605015921023</v>
      </c>
      <c r="AW49" s="73">
        <v>-0.46321131530634441</v>
      </c>
      <c r="AX49" s="73">
        <v>0.59420530080149803</v>
      </c>
      <c r="AY49" s="73">
        <v>-0.89738261189890034</v>
      </c>
      <c r="AZ49" s="73">
        <v>0.38470977848450438</v>
      </c>
      <c r="BA49" s="73">
        <v>1.880474191589343</v>
      </c>
      <c r="BB49" s="74">
        <v>2.5052134767793222</v>
      </c>
      <c r="BC49" s="73">
        <v>-1.4267590048748668</v>
      </c>
    </row>
    <row r="50" spans="1:55">
      <c r="AV50" s="17"/>
    </row>
  </sheetData>
  <mergeCells count="57">
    <mergeCell ref="C21:F21"/>
    <mergeCell ref="C28:F28"/>
    <mergeCell ref="AI29:AL29"/>
    <mergeCell ref="AM29:AP29"/>
    <mergeCell ref="C29:F29"/>
    <mergeCell ref="G29:J29"/>
    <mergeCell ref="K29:N29"/>
    <mergeCell ref="O29:R29"/>
    <mergeCell ref="S29:V29"/>
    <mergeCell ref="AM28:AP28"/>
    <mergeCell ref="AA29:AD29"/>
    <mergeCell ref="AE29:AH29"/>
    <mergeCell ref="G28:J28"/>
    <mergeCell ref="K28:N28"/>
    <mergeCell ref="O28:R28"/>
    <mergeCell ref="K2:N2"/>
    <mergeCell ref="AA28:AD28"/>
    <mergeCell ref="A2:A4"/>
    <mergeCell ref="A28:A30"/>
    <mergeCell ref="B2:B4"/>
    <mergeCell ref="B28:B30"/>
    <mergeCell ref="W29:Z29"/>
    <mergeCell ref="C3:F3"/>
    <mergeCell ref="G3:J3"/>
    <mergeCell ref="K3:N3"/>
    <mergeCell ref="O3:R3"/>
    <mergeCell ref="S3:V3"/>
    <mergeCell ref="W2:Z2"/>
    <mergeCell ref="S2:V2"/>
    <mergeCell ref="C2:F2"/>
    <mergeCell ref="G2:J2"/>
    <mergeCell ref="AE2:AH2"/>
    <mergeCell ref="O2:R2"/>
    <mergeCell ref="AI28:AL28"/>
    <mergeCell ref="AE28:AH28"/>
    <mergeCell ref="AA2:AD2"/>
    <mergeCell ref="W3:Z3"/>
    <mergeCell ref="AA3:AD3"/>
    <mergeCell ref="AE3:AH3"/>
    <mergeCell ref="AI2:AL2"/>
    <mergeCell ref="S28:V28"/>
    <mergeCell ref="W28:Z28"/>
    <mergeCell ref="AI3:AL3"/>
    <mergeCell ref="AM3:AP3"/>
    <mergeCell ref="AQ28:AT28"/>
    <mergeCell ref="AY28:BB28"/>
    <mergeCell ref="AY29:BB29"/>
    <mergeCell ref="AY2:BB2"/>
    <mergeCell ref="AY3:BB3"/>
    <mergeCell ref="AU28:AX28"/>
    <mergeCell ref="AU29:AX29"/>
    <mergeCell ref="AU2:AX2"/>
    <mergeCell ref="AU3:AX3"/>
    <mergeCell ref="AQ29:AT29"/>
    <mergeCell ref="AM2:AP2"/>
    <mergeCell ref="AQ2:AT2"/>
    <mergeCell ref="AQ3:AT3"/>
  </mergeCells>
  <pageMargins left="0.2" right="0.1" top="0.75" bottom="0.75" header="0.3" footer="0.3"/>
  <pageSetup paperSize="9" scale="95" orientation="landscape" r:id="rId1"/>
  <rowBreaks count="1" manualBreakCount="1">
    <brk id="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55"/>
  <sheetViews>
    <sheetView topLeftCell="AI25" zoomScale="115" zoomScaleNormal="106" workbookViewId="0">
      <selection activeCell="BD17" sqref="BD17"/>
    </sheetView>
  </sheetViews>
  <sheetFormatPr defaultColWidth="9" defaultRowHeight="15"/>
  <cols>
    <col min="1" max="1" width="2.7109375" customWidth="1"/>
    <col min="2" max="2" width="43.7109375" customWidth="1"/>
    <col min="3" max="3" width="9.42578125" customWidth="1"/>
    <col min="4" max="6" width="9.140625" customWidth="1"/>
    <col min="7" max="31" width="9.42578125" customWidth="1"/>
    <col min="32" max="32" width="10.140625" customWidth="1"/>
    <col min="33" max="33" width="9.5703125" customWidth="1"/>
    <col min="34" max="34" width="10.140625" customWidth="1"/>
    <col min="35" max="43" width="9.42578125" customWidth="1"/>
    <col min="44" max="44" width="11" customWidth="1"/>
    <col min="45" max="50" width="9.42578125" customWidth="1"/>
    <col min="51" max="52" width="9.28515625" customWidth="1"/>
    <col min="53" max="53" width="8.85546875" customWidth="1"/>
    <col min="54" max="55" width="9.28515625" customWidth="1"/>
    <col min="56" max="56" width="11.7109375" customWidth="1"/>
    <col min="57" max="61" width="9.28515625" customWidth="1"/>
    <col min="62" max="62" width="10.7109375" customWidth="1"/>
    <col min="63" max="63" width="10.42578125" customWidth="1"/>
  </cols>
  <sheetData>
    <row r="1" spans="1:65">
      <c r="A1" s="1"/>
      <c r="B1" s="2" t="s">
        <v>74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spans="1:65">
      <c r="B2" s="2" t="s">
        <v>75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65" ht="15.75" thickBo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20"/>
      <c r="AT3" s="20"/>
      <c r="AU3" s="19"/>
      <c r="AV3" s="19"/>
      <c r="AW3" s="19"/>
      <c r="AX3" s="19"/>
      <c r="AY3" s="26"/>
      <c r="AZ3" s="26"/>
      <c r="BA3" s="26"/>
      <c r="BB3" s="26"/>
    </row>
    <row r="4" spans="1:65" s="16" customFormat="1" ht="15.75" thickBot="1">
      <c r="A4" s="63"/>
      <c r="B4" s="58" t="s">
        <v>1</v>
      </c>
      <c r="C4" s="46" t="s">
        <v>2</v>
      </c>
      <c r="D4" s="47"/>
      <c r="E4" s="47"/>
      <c r="F4" s="54"/>
      <c r="G4" s="46" t="s">
        <v>3</v>
      </c>
      <c r="H4" s="47"/>
      <c r="I4" s="47"/>
      <c r="J4" s="54"/>
      <c r="K4" s="46" t="s">
        <v>4</v>
      </c>
      <c r="L4" s="47"/>
      <c r="M4" s="47"/>
      <c r="N4" s="54"/>
      <c r="O4" s="46" t="s">
        <v>5</v>
      </c>
      <c r="P4" s="47"/>
      <c r="Q4" s="47"/>
      <c r="R4" s="54"/>
      <c r="S4" s="46" t="s">
        <v>6</v>
      </c>
      <c r="T4" s="47"/>
      <c r="U4" s="47"/>
      <c r="V4" s="54"/>
      <c r="W4" s="46" t="s">
        <v>7</v>
      </c>
      <c r="X4" s="47"/>
      <c r="Y4" s="47"/>
      <c r="Z4" s="54"/>
      <c r="AA4" s="46" t="s">
        <v>8</v>
      </c>
      <c r="AB4" s="47"/>
      <c r="AC4" s="47"/>
      <c r="AD4" s="54"/>
      <c r="AE4" s="46" t="s">
        <v>9</v>
      </c>
      <c r="AF4" s="47"/>
      <c r="AG4" s="47"/>
      <c r="AH4" s="54"/>
      <c r="AI4" s="46" t="s">
        <v>10</v>
      </c>
      <c r="AJ4" s="47"/>
      <c r="AK4" s="47"/>
      <c r="AL4" s="54"/>
      <c r="AM4" s="46" t="s">
        <v>11</v>
      </c>
      <c r="AN4" s="47"/>
      <c r="AO4" s="47"/>
      <c r="AP4" s="54"/>
      <c r="AQ4" s="46" t="s">
        <v>12</v>
      </c>
      <c r="AR4" s="47"/>
      <c r="AS4" s="47"/>
      <c r="AT4" s="47"/>
      <c r="AU4" s="72" t="s">
        <v>67</v>
      </c>
      <c r="AV4" s="72"/>
      <c r="AW4" s="72"/>
      <c r="AX4" s="72"/>
      <c r="AY4" s="66" t="s">
        <v>70</v>
      </c>
      <c r="AZ4" s="66"/>
      <c r="BA4" s="66"/>
      <c r="BB4" s="67"/>
      <c r="BC4" s="69" t="s">
        <v>80</v>
      </c>
      <c r="BD4" s="70"/>
      <c r="BE4" s="70"/>
      <c r="BF4" s="71"/>
      <c r="BG4" s="27"/>
      <c r="BH4" s="27"/>
      <c r="BI4" s="27"/>
      <c r="BJ4" s="62"/>
      <c r="BK4" s="62"/>
      <c r="BL4" s="62"/>
      <c r="BM4" s="62"/>
    </row>
    <row r="5" spans="1:65" s="16" customFormat="1">
      <c r="A5" s="64"/>
      <c r="B5" s="59"/>
      <c r="C5" s="43" t="s">
        <v>13</v>
      </c>
      <c r="D5" s="44"/>
      <c r="E5" s="44"/>
      <c r="F5" s="45"/>
      <c r="G5" s="43" t="s">
        <v>14</v>
      </c>
      <c r="H5" s="44"/>
      <c r="I5" s="44"/>
      <c r="J5" s="45"/>
      <c r="K5" s="43" t="s">
        <v>15</v>
      </c>
      <c r="L5" s="44"/>
      <c r="M5" s="44"/>
      <c r="N5" s="45"/>
      <c r="O5" s="43" t="s">
        <v>16</v>
      </c>
      <c r="P5" s="44"/>
      <c r="Q5" s="44"/>
      <c r="R5" s="45"/>
      <c r="S5" s="43" t="s">
        <v>17</v>
      </c>
      <c r="T5" s="44"/>
      <c r="U5" s="44"/>
      <c r="V5" s="45"/>
      <c r="W5" s="43" t="s">
        <v>18</v>
      </c>
      <c r="X5" s="44"/>
      <c r="Y5" s="44"/>
      <c r="Z5" s="45"/>
      <c r="AA5" s="43" t="s">
        <v>19</v>
      </c>
      <c r="AB5" s="44"/>
      <c r="AC5" s="44"/>
      <c r="AD5" s="45"/>
      <c r="AE5" s="43" t="s">
        <v>20</v>
      </c>
      <c r="AF5" s="44"/>
      <c r="AG5" s="44"/>
      <c r="AH5" s="45"/>
      <c r="AI5" s="43" t="s">
        <v>21</v>
      </c>
      <c r="AJ5" s="44"/>
      <c r="AK5" s="44"/>
      <c r="AL5" s="45"/>
      <c r="AM5" s="43" t="s">
        <v>22</v>
      </c>
      <c r="AN5" s="44"/>
      <c r="AO5" s="44"/>
      <c r="AP5" s="45"/>
      <c r="AQ5" s="43" t="s">
        <v>23</v>
      </c>
      <c r="AR5" s="44"/>
      <c r="AS5" s="44"/>
      <c r="AT5" s="44"/>
      <c r="AU5" s="43" t="s">
        <v>68</v>
      </c>
      <c r="AV5" s="44"/>
      <c r="AW5" s="44"/>
      <c r="AX5" s="44"/>
      <c r="AY5" s="68" t="s">
        <v>71</v>
      </c>
      <c r="AZ5" s="68"/>
      <c r="BA5" s="68"/>
      <c r="BB5" s="68"/>
      <c r="BC5" s="66" t="s">
        <v>81</v>
      </c>
      <c r="BD5" s="66"/>
      <c r="BE5" s="66"/>
      <c r="BF5" s="66"/>
      <c r="BG5" s="27"/>
      <c r="BH5" s="27"/>
      <c r="BI5" s="27"/>
      <c r="BJ5" s="62"/>
      <c r="BK5" s="62"/>
      <c r="BL5" s="62"/>
      <c r="BM5" s="62"/>
    </row>
    <row r="6" spans="1:65" s="16" customFormat="1">
      <c r="A6" s="65"/>
      <c r="B6" s="60"/>
      <c r="C6" s="28" t="s">
        <v>24</v>
      </c>
      <c r="D6" s="28" t="s">
        <v>25</v>
      </c>
      <c r="E6" s="28" t="s">
        <v>26</v>
      </c>
      <c r="F6" s="29" t="s">
        <v>27</v>
      </c>
      <c r="G6" s="28" t="s">
        <v>24</v>
      </c>
      <c r="H6" s="28" t="s">
        <v>25</v>
      </c>
      <c r="I6" s="28" t="s">
        <v>26</v>
      </c>
      <c r="J6" s="29" t="s">
        <v>27</v>
      </c>
      <c r="K6" s="28" t="s">
        <v>24</v>
      </c>
      <c r="L6" s="28" t="s">
        <v>25</v>
      </c>
      <c r="M6" s="28" t="s">
        <v>26</v>
      </c>
      <c r="N6" s="29" t="s">
        <v>27</v>
      </c>
      <c r="O6" s="28" t="s">
        <v>24</v>
      </c>
      <c r="P6" s="28" t="s">
        <v>25</v>
      </c>
      <c r="Q6" s="28" t="s">
        <v>26</v>
      </c>
      <c r="R6" s="29" t="s">
        <v>27</v>
      </c>
      <c r="S6" s="28" t="s">
        <v>24</v>
      </c>
      <c r="T6" s="28" t="s">
        <v>25</v>
      </c>
      <c r="U6" s="28" t="s">
        <v>26</v>
      </c>
      <c r="V6" s="29" t="s">
        <v>27</v>
      </c>
      <c r="W6" s="28" t="s">
        <v>24</v>
      </c>
      <c r="X6" s="28" t="s">
        <v>25</v>
      </c>
      <c r="Y6" s="28" t="s">
        <v>26</v>
      </c>
      <c r="Z6" s="29" t="s">
        <v>27</v>
      </c>
      <c r="AA6" s="28" t="s">
        <v>24</v>
      </c>
      <c r="AB6" s="28" t="s">
        <v>25</v>
      </c>
      <c r="AC6" s="28" t="s">
        <v>26</v>
      </c>
      <c r="AD6" s="29" t="s">
        <v>27</v>
      </c>
      <c r="AE6" s="28" t="s">
        <v>24</v>
      </c>
      <c r="AF6" s="28" t="s">
        <v>25</v>
      </c>
      <c r="AG6" s="28" t="s">
        <v>26</v>
      </c>
      <c r="AH6" s="29" t="s">
        <v>27</v>
      </c>
      <c r="AI6" s="28" t="s">
        <v>24</v>
      </c>
      <c r="AJ6" s="28" t="s">
        <v>25</v>
      </c>
      <c r="AK6" s="28" t="s">
        <v>26</v>
      </c>
      <c r="AL6" s="29" t="s">
        <v>27</v>
      </c>
      <c r="AM6" s="28" t="s">
        <v>24</v>
      </c>
      <c r="AN6" s="28" t="s">
        <v>25</v>
      </c>
      <c r="AO6" s="28" t="s">
        <v>26</v>
      </c>
      <c r="AP6" s="29" t="s">
        <v>27</v>
      </c>
      <c r="AQ6" s="28" t="s">
        <v>24</v>
      </c>
      <c r="AR6" s="28" t="s">
        <v>25</v>
      </c>
      <c r="AS6" s="28" t="s">
        <v>26</v>
      </c>
      <c r="AT6" s="30" t="s">
        <v>27</v>
      </c>
      <c r="AU6" s="28" t="s">
        <v>24</v>
      </c>
      <c r="AV6" s="28" t="s">
        <v>25</v>
      </c>
      <c r="AW6" s="28" t="s">
        <v>26</v>
      </c>
      <c r="AX6" s="30" t="s">
        <v>27</v>
      </c>
      <c r="AY6" s="28" t="s">
        <v>24</v>
      </c>
      <c r="AZ6" s="28" t="s">
        <v>25</v>
      </c>
      <c r="BA6" s="28" t="s">
        <v>26</v>
      </c>
      <c r="BB6" s="28" t="s">
        <v>27</v>
      </c>
      <c r="BC6" s="28" t="s">
        <v>24</v>
      </c>
      <c r="BD6" s="28" t="s">
        <v>25</v>
      </c>
      <c r="BE6" s="28" t="s">
        <v>26</v>
      </c>
      <c r="BF6" s="28" t="s">
        <v>27</v>
      </c>
      <c r="BG6" s="27"/>
      <c r="BH6" s="27"/>
      <c r="BI6" s="27"/>
      <c r="BJ6" s="27"/>
      <c r="BK6" s="27"/>
      <c r="BL6" s="27"/>
      <c r="BM6" s="27"/>
    </row>
    <row r="7" spans="1:65">
      <c r="A7" s="34" t="s">
        <v>28</v>
      </c>
      <c r="B7" s="35" t="s">
        <v>29</v>
      </c>
      <c r="C7" s="18">
        <v>91712.457905606396</v>
      </c>
      <c r="D7" s="18">
        <v>154133.73897802713</v>
      </c>
      <c r="E7" s="18">
        <v>109516.06354560425</v>
      </c>
      <c r="F7" s="18">
        <v>124963.7482878364</v>
      </c>
      <c r="G7" s="18">
        <v>97418.980397183055</v>
      </c>
      <c r="H7" s="18">
        <v>147935.6632785206</v>
      </c>
      <c r="I7" s="18">
        <v>117062.45483585021</v>
      </c>
      <c r="J7" s="18">
        <v>143317.59976739535</v>
      </c>
      <c r="K7" s="18">
        <v>105983.18573629826</v>
      </c>
      <c r="L7" s="18">
        <v>151811.4850760987</v>
      </c>
      <c r="M7" s="18">
        <v>120368.11844959199</v>
      </c>
      <c r="N7" s="18">
        <v>134179.63465840771</v>
      </c>
      <c r="O7" s="18">
        <v>101293.37122478955</v>
      </c>
      <c r="P7" s="18">
        <v>152204.3620759538</v>
      </c>
      <c r="Q7" s="18">
        <v>121159.86077733318</v>
      </c>
      <c r="R7" s="18">
        <v>160671.75319737283</v>
      </c>
      <c r="S7" s="18">
        <v>117425.86935858188</v>
      </c>
      <c r="T7" s="18">
        <v>169235.82473350511</v>
      </c>
      <c r="U7" s="18">
        <v>122011.1237300793</v>
      </c>
      <c r="V7" s="18">
        <v>133085.08634100374</v>
      </c>
      <c r="W7" s="18">
        <v>102666.81017614804</v>
      </c>
      <c r="X7" s="18">
        <v>163803.08219469819</v>
      </c>
      <c r="Y7" s="18">
        <v>126436.99701617582</v>
      </c>
      <c r="Z7" s="18">
        <v>148394.2189569255</v>
      </c>
      <c r="AA7" s="18">
        <v>110345.00151108422</v>
      </c>
      <c r="AB7" s="18">
        <v>170401.35757999212</v>
      </c>
      <c r="AC7" s="18">
        <v>130916.55596153962</v>
      </c>
      <c r="AD7" s="18">
        <v>157649.18971155272</v>
      </c>
      <c r="AE7" s="18">
        <v>115788.22282120558</v>
      </c>
      <c r="AF7" s="18">
        <v>174757.97326727497</v>
      </c>
      <c r="AG7" s="18">
        <v>132062.90582873087</v>
      </c>
      <c r="AH7" s="18">
        <v>161557.7161580559</v>
      </c>
      <c r="AI7" s="18">
        <v>122771.10470796474</v>
      </c>
      <c r="AJ7" s="18">
        <v>184752.53179937729</v>
      </c>
      <c r="AK7" s="18">
        <v>138799.24512507673</v>
      </c>
      <c r="AL7" s="18">
        <v>167968.9935767132</v>
      </c>
      <c r="AM7" s="18">
        <v>126253.31352753271</v>
      </c>
      <c r="AN7" s="18">
        <v>187543.62372475021</v>
      </c>
      <c r="AO7" s="18">
        <v>148372.98778455955</v>
      </c>
      <c r="AP7" s="18">
        <v>167059.36482761672</v>
      </c>
      <c r="AQ7" s="18">
        <v>130857.02557820737</v>
      </c>
      <c r="AR7" s="18">
        <v>189718.18486752803</v>
      </c>
      <c r="AS7" s="18">
        <v>150747.45008297922</v>
      </c>
      <c r="AT7" s="18">
        <v>175830.99943002802</v>
      </c>
      <c r="AU7" s="18">
        <v>134445.24167386818</v>
      </c>
      <c r="AV7" s="18">
        <v>195950.03422917915</v>
      </c>
      <c r="AW7" s="18">
        <v>154602.90776113805</v>
      </c>
      <c r="AX7" s="18">
        <v>176656.49919343388</v>
      </c>
      <c r="AY7" s="18">
        <v>138277.21524725121</v>
      </c>
      <c r="AZ7" s="18">
        <v>200391.20883907643</v>
      </c>
      <c r="BA7" s="18">
        <v>161176.89220712904</v>
      </c>
      <c r="BB7" s="18">
        <v>179864.20660517315</v>
      </c>
      <c r="BC7" s="18">
        <v>140189.14220067867</v>
      </c>
      <c r="BD7" s="25"/>
      <c r="BE7" s="18"/>
      <c r="BF7" s="18"/>
      <c r="BG7" s="18"/>
      <c r="BH7" s="18"/>
      <c r="BI7" s="18"/>
      <c r="BJ7" s="18"/>
      <c r="BK7" s="18"/>
      <c r="BL7" s="18"/>
      <c r="BM7" s="18"/>
    </row>
    <row r="8" spans="1:65">
      <c r="A8" s="36" t="s">
        <v>30</v>
      </c>
      <c r="B8" s="37" t="s">
        <v>31</v>
      </c>
      <c r="C8" s="18">
        <v>2281.7694538907408</v>
      </c>
      <c r="D8" s="18">
        <v>2119.2607816623749</v>
      </c>
      <c r="E8" s="18">
        <v>2055.1094282944146</v>
      </c>
      <c r="F8" s="18">
        <v>2068.6473260181124</v>
      </c>
      <c r="G8" s="18">
        <v>1903.1444829048214</v>
      </c>
      <c r="H8" s="18">
        <v>2148.62137344129</v>
      </c>
      <c r="I8" s="18">
        <v>2492.1194682293367</v>
      </c>
      <c r="J8" s="18">
        <v>2421.7362769005272</v>
      </c>
      <c r="K8" s="18">
        <v>2270.2802683374348</v>
      </c>
      <c r="L8" s="18">
        <v>2078.9535629291768</v>
      </c>
      <c r="M8" s="18">
        <v>2336.6857603557469</v>
      </c>
      <c r="N8" s="18">
        <v>2483.4981988011059</v>
      </c>
      <c r="O8" s="18">
        <v>2155.3101389034919</v>
      </c>
      <c r="P8" s="18">
        <v>2260.1827222405309</v>
      </c>
      <c r="Q8" s="18">
        <v>2883.8946941468203</v>
      </c>
      <c r="R8" s="18">
        <v>2924.6659716978738</v>
      </c>
      <c r="S8" s="18">
        <v>2416.5910018524273</v>
      </c>
      <c r="T8" s="18">
        <v>2653.4827943581977</v>
      </c>
      <c r="U8" s="18">
        <v>2728.2059196405457</v>
      </c>
      <c r="V8" s="18">
        <v>2747.8335687299691</v>
      </c>
      <c r="W8" s="18">
        <v>1956.4395944503785</v>
      </c>
      <c r="X8" s="18">
        <v>1737.1826145602897</v>
      </c>
      <c r="Y8" s="18">
        <v>3142.02052721066</v>
      </c>
      <c r="Z8" s="18">
        <v>3427.2974581162944</v>
      </c>
      <c r="AA8" s="18">
        <v>2724.4860540365839</v>
      </c>
      <c r="AB8" s="18">
        <v>2898.2832472784694</v>
      </c>
      <c r="AC8" s="18">
        <v>3020.400081882814</v>
      </c>
      <c r="AD8" s="18">
        <v>3118.3169452414027</v>
      </c>
      <c r="AE8" s="18">
        <v>2974.8716626954529</v>
      </c>
      <c r="AF8" s="18">
        <v>2800.0230080494889</v>
      </c>
      <c r="AG8" s="18">
        <v>3363.8097379879159</v>
      </c>
      <c r="AH8" s="18">
        <v>3727.8443589297522</v>
      </c>
      <c r="AI8" s="18">
        <v>3681.5504124909339</v>
      </c>
      <c r="AJ8" s="18">
        <v>3872.4434723429645</v>
      </c>
      <c r="AK8" s="18">
        <v>3687.964196799669</v>
      </c>
      <c r="AL8" s="18">
        <v>3892.0407618720415</v>
      </c>
      <c r="AM8" s="18">
        <v>3959.1923289438428</v>
      </c>
      <c r="AN8" s="18">
        <v>4394.3244291415613</v>
      </c>
      <c r="AO8" s="18">
        <v>3643.0047599218542</v>
      </c>
      <c r="AP8" s="18">
        <v>2800.068994776931</v>
      </c>
      <c r="AQ8" s="18">
        <v>3584.7720250758111</v>
      </c>
      <c r="AR8" s="18">
        <v>4013.0681512220121</v>
      </c>
      <c r="AS8" s="18">
        <v>3979.5689150644835</v>
      </c>
      <c r="AT8" s="18">
        <v>3907.2672700378844</v>
      </c>
      <c r="AU8" s="18">
        <v>3959.3474907277578</v>
      </c>
      <c r="AV8" s="18">
        <v>4150.0990398342437</v>
      </c>
      <c r="AW8" s="18">
        <v>4413.003537088659</v>
      </c>
      <c r="AX8" s="18">
        <v>4331.07168409731</v>
      </c>
      <c r="AY8" s="18">
        <v>3884.8535666770208</v>
      </c>
      <c r="AZ8" s="18">
        <v>3918.4052177589811</v>
      </c>
      <c r="BA8" s="18">
        <v>4409.6812844143496</v>
      </c>
      <c r="BB8" s="18">
        <v>4828.195087038077</v>
      </c>
      <c r="BC8" s="18">
        <v>4498.4831776406581</v>
      </c>
      <c r="BD8" s="25"/>
      <c r="BE8" s="18"/>
      <c r="BF8" s="18"/>
      <c r="BG8" s="18"/>
      <c r="BH8" s="18"/>
      <c r="BI8" s="18"/>
      <c r="BJ8" s="18"/>
      <c r="BK8" s="18"/>
      <c r="BL8" s="18"/>
      <c r="BM8" s="18"/>
    </row>
    <row r="9" spans="1:65">
      <c r="A9" s="36" t="s">
        <v>32</v>
      </c>
      <c r="B9" s="37" t="s">
        <v>33</v>
      </c>
      <c r="C9" s="18">
        <v>20868.366855035507</v>
      </c>
      <c r="D9" s="18">
        <v>20759.532140277403</v>
      </c>
      <c r="E9" s="18">
        <v>19843.278564833359</v>
      </c>
      <c r="F9" s="18">
        <v>22678.54463985375</v>
      </c>
      <c r="G9" s="18">
        <v>20832.907192238734</v>
      </c>
      <c r="H9" s="18">
        <v>22619.893056485747</v>
      </c>
      <c r="I9" s="18">
        <v>23236.041026434901</v>
      </c>
      <c r="J9" s="18">
        <v>25958.388146510606</v>
      </c>
      <c r="K9" s="18">
        <v>23734.553836837873</v>
      </c>
      <c r="L9" s="18">
        <v>23796.817955535516</v>
      </c>
      <c r="M9" s="18">
        <v>22996.729807547628</v>
      </c>
      <c r="N9" s="18">
        <v>24797.158352306866</v>
      </c>
      <c r="O9" s="18">
        <v>24611.144458018323</v>
      </c>
      <c r="P9" s="18">
        <v>24004.414198855888</v>
      </c>
      <c r="Q9" s="18">
        <v>25738.384801691467</v>
      </c>
      <c r="R9" s="18">
        <v>26737.389691076125</v>
      </c>
      <c r="S9" s="18">
        <v>25044.032131965629</v>
      </c>
      <c r="T9" s="18">
        <v>25589.386501342335</v>
      </c>
      <c r="U9" s="18">
        <v>25527.636370185275</v>
      </c>
      <c r="V9" s="18">
        <v>24993.816557845181</v>
      </c>
      <c r="W9" s="18">
        <v>20661.420741927803</v>
      </c>
      <c r="X9" s="18">
        <v>21642.571345961311</v>
      </c>
      <c r="Y9" s="18">
        <v>23934.12000537839</v>
      </c>
      <c r="Z9" s="18">
        <v>25298.848025737319</v>
      </c>
      <c r="AA9" s="18">
        <v>23958.259881050872</v>
      </c>
      <c r="AB9" s="18">
        <v>27408.540523090258</v>
      </c>
      <c r="AC9" s="18">
        <v>28289.142750784682</v>
      </c>
      <c r="AD9" s="18">
        <v>27283.925572336251</v>
      </c>
      <c r="AE9" s="18">
        <v>28278.164378330261</v>
      </c>
      <c r="AF9" s="18">
        <v>29479.381580810757</v>
      </c>
      <c r="AG9" s="18">
        <v>29783.457140007282</v>
      </c>
      <c r="AH9" s="18">
        <v>29244.489938646948</v>
      </c>
      <c r="AI9" s="18">
        <v>29673.630892260917</v>
      </c>
      <c r="AJ9" s="18">
        <v>31220.830156183576</v>
      </c>
      <c r="AK9" s="18">
        <v>32406.347090399224</v>
      </c>
      <c r="AL9" s="18">
        <v>31102.213995984082</v>
      </c>
      <c r="AM9" s="18">
        <v>31193.634528699</v>
      </c>
      <c r="AN9" s="18">
        <v>33233.236950517727</v>
      </c>
      <c r="AO9" s="18">
        <v>26954.06448678505</v>
      </c>
      <c r="AP9" s="18">
        <v>21789.728720439467</v>
      </c>
      <c r="AQ9" s="18">
        <v>29531.894559054239</v>
      </c>
      <c r="AR9" s="18">
        <v>32424.220012752616</v>
      </c>
      <c r="AS9" s="18">
        <v>32339.738423737028</v>
      </c>
      <c r="AT9" s="18">
        <v>28672.401040862918</v>
      </c>
      <c r="AU9" s="18">
        <v>31561.651014068659</v>
      </c>
      <c r="AV9" s="18">
        <v>33930.673780880432</v>
      </c>
      <c r="AW9" s="18">
        <v>34149.138518346466</v>
      </c>
      <c r="AX9" s="18">
        <v>31615.993783144873</v>
      </c>
      <c r="AY9" s="18">
        <v>30546.275464978022</v>
      </c>
      <c r="AZ9" s="18">
        <v>32440.589978158816</v>
      </c>
      <c r="BA9" s="18">
        <v>33469.53690197823</v>
      </c>
      <c r="BB9" s="18">
        <v>32124.032730771716</v>
      </c>
      <c r="BC9" s="18">
        <v>30941.633430406866</v>
      </c>
      <c r="BD9" s="25"/>
      <c r="BE9" s="18"/>
      <c r="BF9" s="18"/>
      <c r="BG9" s="18"/>
      <c r="BH9" s="18"/>
      <c r="BI9" s="18"/>
      <c r="BJ9" s="18"/>
      <c r="BK9" s="18"/>
      <c r="BL9" s="18"/>
      <c r="BM9" s="18"/>
    </row>
    <row r="10" spans="1:65">
      <c r="A10" s="36" t="s">
        <v>34</v>
      </c>
      <c r="B10" s="37" t="s">
        <v>35</v>
      </c>
      <c r="C10" s="18">
        <v>4144.3658059857062</v>
      </c>
      <c r="D10" s="18">
        <v>3513.9700970070703</v>
      </c>
      <c r="E10" s="18">
        <v>2630.4580479296883</v>
      </c>
      <c r="F10" s="18">
        <v>4059.3863408676339</v>
      </c>
      <c r="G10" s="18">
        <v>4990.7160049534377</v>
      </c>
      <c r="H10" s="18">
        <v>4147.3364271984365</v>
      </c>
      <c r="I10" s="18">
        <v>3116.5985993035461</v>
      </c>
      <c r="J10" s="18">
        <v>4249.9071294849527</v>
      </c>
      <c r="K10" s="18">
        <v>5082.0234880517064</v>
      </c>
      <c r="L10" s="18">
        <v>3941.755354424231</v>
      </c>
      <c r="M10" s="18">
        <v>3042.3591705509466</v>
      </c>
      <c r="N10" s="18">
        <v>4580.3761958601335</v>
      </c>
      <c r="O10" s="18">
        <v>5358.4450518299136</v>
      </c>
      <c r="P10" s="18">
        <v>4305.0112372635267</v>
      </c>
      <c r="Q10" s="18">
        <v>3057.761675020563</v>
      </c>
      <c r="R10" s="18">
        <v>4554.3049386593539</v>
      </c>
      <c r="S10" s="18">
        <v>5020.1239373558556</v>
      </c>
      <c r="T10" s="18">
        <v>4331.0063322909882</v>
      </c>
      <c r="U10" s="18">
        <v>3276.2565542541201</v>
      </c>
      <c r="V10" s="18">
        <v>4760.0949628661901</v>
      </c>
      <c r="W10" s="18">
        <v>5042.1320736787038</v>
      </c>
      <c r="X10" s="18">
        <v>3967.1441826901787</v>
      </c>
      <c r="Y10" s="18">
        <v>2864.6620939769732</v>
      </c>
      <c r="Z10" s="18">
        <v>4017.1264422944105</v>
      </c>
      <c r="AA10" s="18">
        <v>5451.3706056446281</v>
      </c>
      <c r="AB10" s="18">
        <v>4926.3475413388769</v>
      </c>
      <c r="AC10" s="18">
        <v>3630.2835208736037</v>
      </c>
      <c r="AD10" s="18">
        <v>5512.2354510473897</v>
      </c>
      <c r="AE10" s="18">
        <v>6808.2976361167739</v>
      </c>
      <c r="AF10" s="18">
        <v>5100.0122539019112</v>
      </c>
      <c r="AG10" s="18">
        <v>3583.7605483398575</v>
      </c>
      <c r="AH10" s="18">
        <v>6054.2216824408997</v>
      </c>
      <c r="AI10" s="18">
        <v>7452.6031186890732</v>
      </c>
      <c r="AJ10" s="18">
        <v>5323.5168145024154</v>
      </c>
      <c r="AK10" s="18">
        <v>4050.5075077628003</v>
      </c>
      <c r="AL10" s="18">
        <v>6790.7214083538565</v>
      </c>
      <c r="AM10" s="18">
        <v>8419.3954648544404</v>
      </c>
      <c r="AN10" s="18">
        <v>6748.2944588667096</v>
      </c>
      <c r="AO10" s="18">
        <v>4846.4105714122288</v>
      </c>
      <c r="AP10" s="18">
        <v>8209.8345835118034</v>
      </c>
      <c r="AQ10" s="18">
        <v>9960.3566169794467</v>
      </c>
      <c r="AR10" s="18">
        <v>7426.8270541219545</v>
      </c>
      <c r="AS10" s="18">
        <v>4655.6359629319941</v>
      </c>
      <c r="AT10" s="18">
        <v>7359.8581018509267</v>
      </c>
      <c r="AU10" s="18">
        <v>12844.673185131032</v>
      </c>
      <c r="AV10" s="18">
        <v>10259.090417835219</v>
      </c>
      <c r="AW10" s="18">
        <v>8097.6448596742994</v>
      </c>
      <c r="AX10" s="18">
        <v>13887.992292440445</v>
      </c>
      <c r="AY10" s="18">
        <v>17548.399019957134</v>
      </c>
      <c r="AZ10" s="18">
        <v>11530.001663062421</v>
      </c>
      <c r="BA10" s="18">
        <v>6416.4276088417955</v>
      </c>
      <c r="BB10" s="18">
        <v>18324.401988274814</v>
      </c>
      <c r="BC10" s="18">
        <v>17828.566253581586</v>
      </c>
      <c r="BD10" s="25"/>
      <c r="BE10" s="18"/>
      <c r="BF10" s="18"/>
      <c r="BG10" s="18"/>
      <c r="BH10" s="18"/>
      <c r="BI10" s="18"/>
      <c r="BJ10" s="18"/>
      <c r="BK10" s="18"/>
      <c r="BL10" s="18"/>
      <c r="BM10" s="18"/>
    </row>
    <row r="11" spans="1:65">
      <c r="A11" s="36" t="s">
        <v>36</v>
      </c>
      <c r="B11" s="37" t="s">
        <v>37</v>
      </c>
      <c r="C11" s="18">
        <v>2568.2318601951583</v>
      </c>
      <c r="D11" s="18">
        <v>2357.348885556235</v>
      </c>
      <c r="E11" s="18">
        <v>2087.2547265925409</v>
      </c>
      <c r="F11" s="18">
        <v>2132.2046402768265</v>
      </c>
      <c r="G11" s="18">
        <v>2716.672844351679</v>
      </c>
      <c r="H11" s="18">
        <v>2536.6131299477197</v>
      </c>
      <c r="I11" s="18">
        <v>2354.0675607591388</v>
      </c>
      <c r="J11" s="18">
        <v>2423.2105244978634</v>
      </c>
      <c r="K11" s="18">
        <v>2957.916532927572</v>
      </c>
      <c r="L11" s="18">
        <v>2816.066640376072</v>
      </c>
      <c r="M11" s="18">
        <v>2605.4291062425718</v>
      </c>
      <c r="N11" s="18">
        <v>2641.5524231839736</v>
      </c>
      <c r="O11" s="18">
        <v>3278.7116357785681</v>
      </c>
      <c r="P11" s="18">
        <v>3010.09146872258</v>
      </c>
      <c r="Q11" s="18">
        <v>2815.0338084419868</v>
      </c>
      <c r="R11" s="18">
        <v>2930.7349694658897</v>
      </c>
      <c r="S11" s="18">
        <v>3579.1571534666182</v>
      </c>
      <c r="T11" s="18">
        <v>3333.5436528578216</v>
      </c>
      <c r="U11" s="18">
        <v>3111.6717168930413</v>
      </c>
      <c r="V11" s="18">
        <v>3226.0139302312787</v>
      </c>
      <c r="W11" s="18">
        <v>3930.9419453792534</v>
      </c>
      <c r="X11" s="18">
        <v>3590.1575427891235</v>
      </c>
      <c r="Y11" s="18">
        <v>3315.1146098241552</v>
      </c>
      <c r="Z11" s="18">
        <v>3385.6427513422232</v>
      </c>
      <c r="AA11" s="18">
        <v>4055.7811521152621</v>
      </c>
      <c r="AB11" s="18">
        <v>3679.2843208275203</v>
      </c>
      <c r="AC11" s="18">
        <v>3405.0844138663506</v>
      </c>
      <c r="AD11" s="18">
        <v>3513.2397062126797</v>
      </c>
      <c r="AE11" s="18">
        <v>4285.243833532606</v>
      </c>
      <c r="AF11" s="18">
        <v>3894.7181182803206</v>
      </c>
      <c r="AG11" s="18">
        <v>3560.2997958920901</v>
      </c>
      <c r="AH11" s="18">
        <v>3582.1214464399773</v>
      </c>
      <c r="AI11" s="18">
        <v>4502.9376078809155</v>
      </c>
      <c r="AJ11" s="18">
        <v>3759.3103678813013</v>
      </c>
      <c r="AK11" s="18">
        <v>3534.8508552030689</v>
      </c>
      <c r="AL11" s="18">
        <v>3712.5164114423087</v>
      </c>
      <c r="AM11" s="18">
        <v>4608.4605757216768</v>
      </c>
      <c r="AN11" s="18">
        <v>3884.5976498269224</v>
      </c>
      <c r="AO11" s="18">
        <v>3629.8213603207091</v>
      </c>
      <c r="AP11" s="18">
        <v>3719.8997041758121</v>
      </c>
      <c r="AQ11" s="18">
        <v>4419.8965536786436</v>
      </c>
      <c r="AR11" s="18">
        <v>3758.2519244961973</v>
      </c>
      <c r="AS11" s="18">
        <v>3742.31482088436</v>
      </c>
      <c r="AT11" s="18">
        <v>4135.9903060896204</v>
      </c>
      <c r="AU11" s="18">
        <v>5543.153360897838</v>
      </c>
      <c r="AV11" s="18">
        <v>3484.5005996753584</v>
      </c>
      <c r="AW11" s="18">
        <v>3616.4753403841519</v>
      </c>
      <c r="AX11" s="18">
        <v>3737.3056467108295</v>
      </c>
      <c r="AY11" s="18">
        <v>5965.7469561348526</v>
      </c>
      <c r="AZ11" s="18">
        <v>3530.2415113448619</v>
      </c>
      <c r="BA11" s="18">
        <v>3579.9147491506033</v>
      </c>
      <c r="BB11" s="18">
        <v>3659.7840619965127</v>
      </c>
      <c r="BC11" s="75">
        <v>6150.3199411540527</v>
      </c>
      <c r="BD11" s="25"/>
      <c r="BE11" s="18"/>
      <c r="BF11" s="18"/>
      <c r="BG11" s="18"/>
      <c r="BH11" s="18"/>
      <c r="BI11" s="18"/>
      <c r="BJ11" s="18"/>
      <c r="BK11" s="18"/>
      <c r="BL11" s="18"/>
      <c r="BM11" s="18"/>
    </row>
    <row r="12" spans="1:65">
      <c r="A12" s="36" t="s">
        <v>38</v>
      </c>
      <c r="B12" s="37" t="s">
        <v>39</v>
      </c>
      <c r="C12" s="8">
        <v>24455.052933536259</v>
      </c>
      <c r="D12" s="8">
        <v>22853.578670584338</v>
      </c>
      <c r="E12" s="8">
        <v>22419.67266850442</v>
      </c>
      <c r="F12" s="8">
        <v>22937.986075247612</v>
      </c>
      <c r="G12" s="8">
        <v>19621.112496674541</v>
      </c>
      <c r="H12" s="8">
        <v>22381.976327096178</v>
      </c>
      <c r="I12" s="8">
        <v>25962.550813038513</v>
      </c>
      <c r="J12" s="8">
        <v>24941.191871166393</v>
      </c>
      <c r="K12" s="8">
        <v>23983.366536954338</v>
      </c>
      <c r="L12" s="8">
        <v>21593.182367410802</v>
      </c>
      <c r="M12" s="8">
        <v>24015.535779979677</v>
      </c>
      <c r="N12" s="8">
        <v>25447.269380298447</v>
      </c>
      <c r="O12" s="8">
        <v>22103.715249819743</v>
      </c>
      <c r="P12" s="8">
        <v>23128.692923519153</v>
      </c>
      <c r="Q12" s="8">
        <v>29233.426889885479</v>
      </c>
      <c r="R12" s="8">
        <v>29091.610075460219</v>
      </c>
      <c r="S12" s="8">
        <v>24730.983254336155</v>
      </c>
      <c r="T12" s="8">
        <v>26701.983346431993</v>
      </c>
      <c r="U12">
        <v>27381.27973633584</v>
      </c>
      <c r="V12">
        <v>27918.286003317768</v>
      </c>
      <c r="W12">
        <v>20360.968723183461</v>
      </c>
      <c r="X12">
        <v>18300.022564256571</v>
      </c>
      <c r="Y12">
        <v>33063.173893262254</v>
      </c>
      <c r="Z12">
        <v>35139.891656921303</v>
      </c>
      <c r="AA12">
        <v>30711.913054106422</v>
      </c>
      <c r="AB12">
        <v>31337.073480560761</v>
      </c>
      <c r="AC12">
        <v>31902.635019186051</v>
      </c>
      <c r="AD12">
        <v>32870.434540218972</v>
      </c>
      <c r="AE12">
        <v>33921.007752154277</v>
      </c>
      <c r="AF12">
        <v>31837.707759926248</v>
      </c>
      <c r="AG12">
        <v>37267.743895432075</v>
      </c>
      <c r="AH12">
        <v>39139.024609943786</v>
      </c>
      <c r="AI12">
        <v>38414.693492732629</v>
      </c>
      <c r="AJ12">
        <v>38545.491084441666</v>
      </c>
      <c r="AK12">
        <v>36398.398713751456</v>
      </c>
      <c r="AL12">
        <v>39442.512088245552</v>
      </c>
      <c r="AM12">
        <v>37924.951032531164</v>
      </c>
      <c r="AN12">
        <v>43629.168314845396</v>
      </c>
      <c r="AO12">
        <v>36605.618261605327</v>
      </c>
      <c r="AP12">
        <v>27935.024881177429</v>
      </c>
      <c r="AQ12">
        <v>36318.873772968087</v>
      </c>
      <c r="AR12">
        <v>40205.624534478942</v>
      </c>
      <c r="AS12">
        <v>39949.239452243906</v>
      </c>
      <c r="AT12">
        <v>39840.994116911694</v>
      </c>
      <c r="AU12">
        <v>40475.038516712535</v>
      </c>
      <c r="AV12">
        <v>41392.939890907961</v>
      </c>
      <c r="AW12">
        <v>43671.546456875258</v>
      </c>
      <c r="AX12">
        <v>41838.018427875024</v>
      </c>
      <c r="AY12">
        <v>36586.284168910912</v>
      </c>
      <c r="AZ12" s="18">
        <v>38102.535282394834</v>
      </c>
      <c r="BA12" s="18">
        <v>42299.503009197695</v>
      </c>
      <c r="BB12" s="18">
        <v>46007.582647707197</v>
      </c>
      <c r="BC12" s="18">
        <v>40758.808983981071</v>
      </c>
      <c r="BD12" s="25"/>
      <c r="BE12" s="18"/>
      <c r="BF12" s="18"/>
      <c r="BG12" s="18"/>
      <c r="BH12" s="18"/>
      <c r="BI12" s="18"/>
      <c r="BJ12" s="18"/>
      <c r="BK12" s="18"/>
      <c r="BL12" s="18"/>
      <c r="BM12" s="18"/>
    </row>
    <row r="13" spans="1:65" ht="26.25">
      <c r="A13" s="36" t="s">
        <v>40</v>
      </c>
      <c r="B13" s="37" t="s">
        <v>41</v>
      </c>
      <c r="C13" s="18">
        <v>45508.446542386446</v>
      </c>
      <c r="D13" s="18">
        <v>59005.321874209883</v>
      </c>
      <c r="E13" s="18">
        <v>50545.628050550877</v>
      </c>
      <c r="F13" s="18">
        <v>65744.384354217851</v>
      </c>
      <c r="G13" s="18">
        <v>44686.369537255479</v>
      </c>
      <c r="H13" s="18">
        <v>59020.294981416104</v>
      </c>
      <c r="I13" s="18">
        <v>51971.512673972182</v>
      </c>
      <c r="J13" s="18">
        <v>71196.407373406328</v>
      </c>
      <c r="K13" s="18">
        <v>49607.928817574517</v>
      </c>
      <c r="L13" s="18">
        <v>57306.435338333613</v>
      </c>
      <c r="M13" s="18">
        <v>52230.177956089559</v>
      </c>
      <c r="N13" s="18">
        <v>73936.375555527833</v>
      </c>
      <c r="O13" s="18">
        <v>49097.959544144069</v>
      </c>
      <c r="P13" s="18">
        <v>60240.140835218437</v>
      </c>
      <c r="Q13" s="18">
        <v>54965.47071133116</v>
      </c>
      <c r="R13" s="18">
        <v>82936.692977319763</v>
      </c>
      <c r="S13" s="18">
        <v>57744.692184501124</v>
      </c>
      <c r="T13" s="18">
        <v>68566.31415939657</v>
      </c>
      <c r="U13" s="18">
        <v>62542.648814513748</v>
      </c>
      <c r="V13" s="18">
        <v>68748.798594901789</v>
      </c>
      <c r="W13" s="18">
        <v>44312.398125420892</v>
      </c>
      <c r="X13" s="18">
        <v>59347.751786387045</v>
      </c>
      <c r="Y13" s="18">
        <v>69657.762236042036</v>
      </c>
      <c r="Z13" s="18">
        <v>77690.458291793911</v>
      </c>
      <c r="AA13" s="18">
        <v>59073.746218992354</v>
      </c>
      <c r="AB13" s="18">
        <v>74554.724759143006</v>
      </c>
      <c r="AC13" s="18">
        <v>68471.73913843336</v>
      </c>
      <c r="AD13" s="18">
        <v>75783.342678093119</v>
      </c>
      <c r="AE13" s="18">
        <v>65508.437732891747</v>
      </c>
      <c r="AF13" s="18">
        <v>82682.370223752281</v>
      </c>
      <c r="AG13" s="18">
        <v>86236.640438789967</v>
      </c>
      <c r="AH13" s="18">
        <v>91188.363729001489</v>
      </c>
      <c r="AI13" s="18">
        <v>79278.102642083075</v>
      </c>
      <c r="AJ13" s="18">
        <v>91130.884226795373</v>
      </c>
      <c r="AK13" s="18">
        <v>84343.228428689341</v>
      </c>
      <c r="AL13" s="18">
        <v>95749.969664614386</v>
      </c>
      <c r="AM13" s="18">
        <v>83603.270336384463</v>
      </c>
      <c r="AN13" s="18">
        <v>98897.057785174635</v>
      </c>
      <c r="AO13" s="18">
        <v>81373.478073411767</v>
      </c>
      <c r="AP13" s="18">
        <v>52103.201971482704</v>
      </c>
      <c r="AQ13" s="18">
        <v>85826.712106508669</v>
      </c>
      <c r="AR13" s="18">
        <v>94080.727640665369</v>
      </c>
      <c r="AS13" s="18">
        <v>92720.668248653703</v>
      </c>
      <c r="AT13" s="18">
        <v>60169.399227136288</v>
      </c>
      <c r="AU13" s="18">
        <v>76330.329667341226</v>
      </c>
      <c r="AV13" s="18">
        <v>104407.39745012985</v>
      </c>
      <c r="AW13" s="18">
        <v>91191.612006779818</v>
      </c>
      <c r="AX13" s="18">
        <v>85681.832699880237</v>
      </c>
      <c r="AY13" s="18">
        <v>76254.166795562749</v>
      </c>
      <c r="AZ13" s="18">
        <v>89211.560020413803</v>
      </c>
      <c r="BA13" s="18">
        <v>89795.92943016233</v>
      </c>
      <c r="BB13" s="18">
        <v>91753.922508080708</v>
      </c>
      <c r="BC13" s="18">
        <v>75310.729144116514</v>
      </c>
      <c r="BD13" s="25"/>
      <c r="BE13" s="18"/>
      <c r="BF13" s="18"/>
      <c r="BG13" s="18"/>
      <c r="BH13" s="18"/>
      <c r="BI13" s="18"/>
      <c r="BJ13" s="18"/>
      <c r="BK13" s="18"/>
      <c r="BL13" s="18"/>
      <c r="BM13" s="18"/>
    </row>
    <row r="14" spans="1:65">
      <c r="A14" s="36" t="s">
        <v>42</v>
      </c>
      <c r="B14" s="37" t="s">
        <v>43</v>
      </c>
      <c r="C14" s="18">
        <v>19056.190993020205</v>
      </c>
      <c r="D14" s="18">
        <v>19142.5353508191</v>
      </c>
      <c r="E14" s="18">
        <v>19370.409516112144</v>
      </c>
      <c r="F14" s="18">
        <v>19625.214140048545</v>
      </c>
      <c r="G14" s="18">
        <v>21135.496106026629</v>
      </c>
      <c r="H14" s="18">
        <v>20363.174400430158</v>
      </c>
      <c r="I14" s="18">
        <v>20194.885685611902</v>
      </c>
      <c r="J14" s="18">
        <v>20813.986046157177</v>
      </c>
      <c r="K14" s="18">
        <v>22055.893206196328</v>
      </c>
      <c r="L14" s="18">
        <v>21609.388971765493</v>
      </c>
      <c r="M14" s="18">
        <v>22379.247480824688</v>
      </c>
      <c r="N14" s="18">
        <v>23279.959902240138</v>
      </c>
      <c r="O14" s="18">
        <v>23437.038451571905</v>
      </c>
      <c r="P14" s="18">
        <v>22939.232029014198</v>
      </c>
      <c r="Q14" s="18">
        <v>23840.51106810163</v>
      </c>
      <c r="R14" s="18">
        <v>24816.601412982836</v>
      </c>
      <c r="S14" s="18">
        <v>23901.389493796192</v>
      </c>
      <c r="T14" s="18">
        <v>24112.179954821764</v>
      </c>
      <c r="U14" s="18">
        <v>25615.058521834846</v>
      </c>
      <c r="V14" s="18">
        <v>27009.52977873879</v>
      </c>
      <c r="W14" s="18">
        <v>25867.602140455521</v>
      </c>
      <c r="X14" s="18">
        <v>23626.786628978629</v>
      </c>
      <c r="Y14" s="18">
        <v>24965.89213715577</v>
      </c>
      <c r="Z14" s="18">
        <v>26351.945187584544</v>
      </c>
      <c r="AA14" s="18">
        <v>25698.405220887849</v>
      </c>
      <c r="AB14" s="18">
        <v>24978.052527582448</v>
      </c>
      <c r="AC14" s="18">
        <v>26094.215934886237</v>
      </c>
      <c r="AD14" s="18">
        <v>28487.55027895356</v>
      </c>
      <c r="AE14" s="18">
        <v>27715.782399374009</v>
      </c>
      <c r="AF14" s="18">
        <v>27911.732671423732</v>
      </c>
      <c r="AG14" s="18">
        <v>29752.812750992849</v>
      </c>
      <c r="AH14" s="18">
        <v>32172.146370441256</v>
      </c>
      <c r="AI14" s="18">
        <v>31798.852139812698</v>
      </c>
      <c r="AJ14" s="18">
        <v>30925.022362242769</v>
      </c>
      <c r="AK14" s="18">
        <v>32046.17046804135</v>
      </c>
      <c r="AL14" s="18">
        <v>33092.968006567178</v>
      </c>
      <c r="AM14" s="18">
        <v>31014.099327080257</v>
      </c>
      <c r="AN14" s="18">
        <v>30232.986045996786</v>
      </c>
      <c r="AO14" s="18">
        <v>30401.990171264646</v>
      </c>
      <c r="AP14" s="18">
        <v>21133.693661424579</v>
      </c>
      <c r="AQ14" s="18">
        <v>31190.355000676052</v>
      </c>
      <c r="AR14" s="18">
        <v>31924.025593761024</v>
      </c>
      <c r="AS14" s="18">
        <v>31998.201465766524</v>
      </c>
      <c r="AT14" s="18">
        <v>22672.661427940369</v>
      </c>
      <c r="AU14" s="18">
        <v>36118.181962820607</v>
      </c>
      <c r="AV14" s="18">
        <v>34321.221639549454</v>
      </c>
      <c r="AW14" s="18">
        <v>31091.188916507763</v>
      </c>
      <c r="AX14" s="18">
        <v>21681.918364841171</v>
      </c>
      <c r="AY14" s="18">
        <v>36538.818440154282</v>
      </c>
      <c r="AZ14" s="18">
        <v>34754.142411161876</v>
      </c>
      <c r="BA14" s="18">
        <v>31453.179018399522</v>
      </c>
      <c r="BB14" s="18">
        <v>21875.677760737999</v>
      </c>
      <c r="BC14" s="18">
        <v>37109.231263587011</v>
      </c>
      <c r="BD14" s="25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>
      <c r="A15" s="36" t="s">
        <v>44</v>
      </c>
      <c r="B15" s="37" t="s">
        <v>45</v>
      </c>
      <c r="C15" s="18">
        <v>6255.7373649069223</v>
      </c>
      <c r="D15" s="18">
        <v>6886.0185096090381</v>
      </c>
      <c r="E15" s="18">
        <v>5085.4251644890019</v>
      </c>
      <c r="F15" s="18">
        <v>6282.8328441034901</v>
      </c>
      <c r="G15" s="18">
        <v>6564.0433834542073</v>
      </c>
      <c r="H15" s="18">
        <v>7257.5652086865612</v>
      </c>
      <c r="I15" s="18">
        <v>5501.9340245672129</v>
      </c>
      <c r="J15" s="18">
        <v>6725.7485664639062</v>
      </c>
      <c r="K15" s="18">
        <v>7063.6421742387065</v>
      </c>
      <c r="L15" s="18">
        <v>7796.2338203928102</v>
      </c>
      <c r="M15" s="18">
        <v>6045.1605656041029</v>
      </c>
      <c r="N15" s="18">
        <v>6945.6151108217464</v>
      </c>
      <c r="O15" s="18">
        <v>7041.0636395493548</v>
      </c>
      <c r="P15" s="18">
        <v>7650.7643399992139</v>
      </c>
      <c r="Q15" s="18">
        <v>6248.6222522397784</v>
      </c>
      <c r="R15" s="18">
        <v>7328.7283117325915</v>
      </c>
      <c r="S15" s="18">
        <v>7848.7636940301945</v>
      </c>
      <c r="T15" s="18">
        <v>8749.0583510516662</v>
      </c>
      <c r="U15" s="18">
        <v>7515.1273418025721</v>
      </c>
      <c r="V15" s="18">
        <v>5685.7699312027062</v>
      </c>
      <c r="W15" s="18">
        <v>6596.1282432975677</v>
      </c>
      <c r="X15" s="18">
        <v>7433.7267078291252</v>
      </c>
      <c r="Y15" s="18">
        <v>6780.5283733669921</v>
      </c>
      <c r="Z15" s="18">
        <v>6609.2819953709668</v>
      </c>
      <c r="AA15" s="18">
        <v>7927.5303504891963</v>
      </c>
      <c r="AB15" s="18">
        <v>8270.1327825329026</v>
      </c>
      <c r="AC15" s="18">
        <v>7694.9965845404422</v>
      </c>
      <c r="AD15" s="18">
        <v>7199.0369233078745</v>
      </c>
      <c r="AE15" s="18">
        <v>8356.1106028360282</v>
      </c>
      <c r="AF15" s="18">
        <v>9459.865005987831</v>
      </c>
      <c r="AG15" s="18">
        <v>8369.2529599161353</v>
      </c>
      <c r="AH15" s="18">
        <v>8701.7639563750381</v>
      </c>
      <c r="AI15" s="18">
        <v>9701.2926843900404</v>
      </c>
      <c r="AJ15" s="18">
        <v>11279.620364065231</v>
      </c>
      <c r="AK15" s="18">
        <v>8662.0870813992697</v>
      </c>
      <c r="AL15" s="18">
        <v>8705.2961751474922</v>
      </c>
      <c r="AM15" s="18">
        <v>8958.9157130429467</v>
      </c>
      <c r="AN15" s="18">
        <v>9374.8791532023733</v>
      </c>
      <c r="AO15" s="18">
        <v>3505.6495278434459</v>
      </c>
      <c r="AP15" s="18">
        <v>2405.77545764366</v>
      </c>
      <c r="AQ15" s="18">
        <v>4798.4220880760395</v>
      </c>
      <c r="AR15" s="18">
        <v>8169.7007989134254</v>
      </c>
      <c r="AS15" s="18">
        <v>8434.5225310733331</v>
      </c>
      <c r="AT15" s="18">
        <v>5443.8735916337992</v>
      </c>
      <c r="AU15" s="18">
        <v>5848.0845520341718</v>
      </c>
      <c r="AV15" s="18">
        <v>8555.8391589253315</v>
      </c>
      <c r="AW15" s="18">
        <v>8746.7492461022885</v>
      </c>
      <c r="AX15" s="18">
        <v>7080.8192414229288</v>
      </c>
      <c r="AY15" s="18">
        <v>9122.0449000387453</v>
      </c>
      <c r="AZ15" s="18">
        <v>8590.1929951461389</v>
      </c>
      <c r="BA15" s="18">
        <v>9250.7116525965284</v>
      </c>
      <c r="BB15" s="18">
        <v>8879.6978902208702</v>
      </c>
      <c r="BC15" s="18">
        <v>10192.655115547452</v>
      </c>
      <c r="BD15" s="25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s="18" customFormat="1">
      <c r="A16" s="40" t="s">
        <v>46</v>
      </c>
      <c r="B16" s="31" t="s">
        <v>47</v>
      </c>
      <c r="C16" s="18">
        <v>7023.5282248331405</v>
      </c>
      <c r="D16" s="18">
        <v>7484.2222779134026</v>
      </c>
      <c r="E16" s="18">
        <v>8082.8327247435373</v>
      </c>
      <c r="F16" s="18">
        <v>8845.8616816905851</v>
      </c>
      <c r="G16" s="18">
        <v>9323.8999221520717</v>
      </c>
      <c r="H16" s="18">
        <v>9672.9630830126935</v>
      </c>
      <c r="I16" s="18">
        <v>10154.591331432346</v>
      </c>
      <c r="J16" s="18">
        <v>10930.159707076413</v>
      </c>
      <c r="K16" s="18">
        <v>11204.036475979487</v>
      </c>
      <c r="L16" s="18">
        <v>10590.009722181036</v>
      </c>
      <c r="M16" s="18">
        <v>10655.147808048972</v>
      </c>
      <c r="N16" s="18">
        <v>11915.021455737526</v>
      </c>
      <c r="O16" s="18">
        <v>14466.335066182504</v>
      </c>
      <c r="P16" s="18">
        <v>13544.572585689799</v>
      </c>
      <c r="Q16" s="18">
        <v>13214.46755400901</v>
      </c>
      <c r="R16" s="18">
        <v>14651.020725979517</v>
      </c>
      <c r="S16" s="18">
        <v>14548.304907901293</v>
      </c>
      <c r="T16" s="18">
        <v>15469.169082610892</v>
      </c>
      <c r="U16" s="18">
        <v>15724.127937933461</v>
      </c>
      <c r="V16" s="18">
        <v>16052.926564231035</v>
      </c>
      <c r="W16" s="18">
        <v>15386.857621208317</v>
      </c>
      <c r="X16" s="18">
        <v>15333.365144806558</v>
      </c>
      <c r="Y16" s="18">
        <v>16293.605826857931</v>
      </c>
      <c r="Z16" s="18">
        <v>15826.015412453082</v>
      </c>
      <c r="AA16" s="18">
        <v>17716.946816566608</v>
      </c>
      <c r="AB16" s="18">
        <v>18349.388459335249</v>
      </c>
      <c r="AC16" s="18">
        <v>17416.028707734364</v>
      </c>
      <c r="AD16" s="18">
        <v>17933.752613164834</v>
      </c>
      <c r="AE16" s="18">
        <v>18415.283049025966</v>
      </c>
      <c r="AF16" s="18">
        <v>18316.319310839215</v>
      </c>
      <c r="AG16" s="18">
        <v>17582.149134567444</v>
      </c>
      <c r="AH16" s="18">
        <v>18628.187145378495</v>
      </c>
      <c r="AI16" s="18">
        <v>18911.793962364794</v>
      </c>
      <c r="AJ16" s="18">
        <v>19790.228610623828</v>
      </c>
      <c r="AK16" s="18">
        <v>19293.108437862073</v>
      </c>
      <c r="AL16" s="18">
        <v>20089.070992348195</v>
      </c>
      <c r="AM16" s="18">
        <v>20397.734302955134</v>
      </c>
      <c r="AN16" s="18">
        <v>21188.275748780779</v>
      </c>
      <c r="AO16" s="18">
        <v>19942.596339339216</v>
      </c>
      <c r="AP16" s="18">
        <v>18133.162135545263</v>
      </c>
      <c r="AQ16" s="18">
        <v>19947.518379143119</v>
      </c>
      <c r="AR16" s="18">
        <v>21091.850515625516</v>
      </c>
      <c r="AS16" s="18">
        <v>21164.149633982503</v>
      </c>
      <c r="AT16" s="18">
        <v>20385.64315001883</v>
      </c>
      <c r="AU16" s="18">
        <v>21377.406642990427</v>
      </c>
      <c r="AV16" s="18">
        <v>21831.857511031409</v>
      </c>
      <c r="AW16" s="18">
        <v>20832.593695457799</v>
      </c>
      <c r="AX16" s="18">
        <v>21956.48790631205</v>
      </c>
      <c r="AY16" s="18">
        <v>22886.427792170605</v>
      </c>
      <c r="AZ16" s="18">
        <v>22882.171291193994</v>
      </c>
      <c r="BA16" s="18">
        <v>21779.706167940818</v>
      </c>
      <c r="BB16" s="18">
        <v>21948.732967920754</v>
      </c>
      <c r="BC16" s="18">
        <v>23604.536139727141</v>
      </c>
    </row>
    <row r="17" spans="1:65">
      <c r="A17" s="36" t="s">
        <v>48</v>
      </c>
      <c r="B17" s="37" t="s">
        <v>49</v>
      </c>
      <c r="C17">
        <v>16614.807073343018</v>
      </c>
      <c r="D17">
        <v>17203.52207084516</v>
      </c>
      <c r="E17">
        <v>17453.081769712</v>
      </c>
      <c r="F17">
        <v>17255.277911495392</v>
      </c>
      <c r="G17">
        <v>16341.238377522848</v>
      </c>
      <c r="H17">
        <v>17609.494482251255</v>
      </c>
      <c r="I17">
        <v>16978.380300774152</v>
      </c>
      <c r="J17">
        <v>18844.080180551788</v>
      </c>
      <c r="K17">
        <v>19194.546136196521</v>
      </c>
      <c r="L17">
        <v>18192.535912940781</v>
      </c>
      <c r="M17">
        <v>13610.153389379188</v>
      </c>
      <c r="N17">
        <v>20121.781790939996</v>
      </c>
      <c r="O17">
        <v>17857.699764081106</v>
      </c>
      <c r="P17">
        <v>18661.576324513331</v>
      </c>
      <c r="Q17">
        <v>18021.675292469088</v>
      </c>
      <c r="R17">
        <v>21198.512351975158</v>
      </c>
      <c r="S17">
        <v>11265.75018999169</v>
      </c>
      <c r="T17">
        <v>21881.219755636266</v>
      </c>
      <c r="U17">
        <v>21420.945267732644</v>
      </c>
      <c r="V17">
        <v>26393.321908876154</v>
      </c>
      <c r="W17">
        <v>14127.85232214435</v>
      </c>
      <c r="X17">
        <v>24174.097809828712</v>
      </c>
      <c r="Y17">
        <v>24639.099498199488</v>
      </c>
      <c r="Z17">
        <v>25228.880145383351</v>
      </c>
      <c r="AA17">
        <v>17351.459104395675</v>
      </c>
      <c r="AB17">
        <v>26700.093580011056</v>
      </c>
      <c r="AC17">
        <v>25434.931008976964</v>
      </c>
      <c r="AD17">
        <v>27323.220665123023</v>
      </c>
      <c r="AE17">
        <v>22166.56371512941</v>
      </c>
      <c r="AF17">
        <v>29222.604766487075</v>
      </c>
      <c r="AG17">
        <v>25081.200435077168</v>
      </c>
      <c r="AH17">
        <v>29470.133676906247</v>
      </c>
      <c r="AI17">
        <v>27371.053031985124</v>
      </c>
      <c r="AJ17">
        <v>26383.326368374521</v>
      </c>
      <c r="AK17">
        <v>29884.269522013285</v>
      </c>
      <c r="AL17">
        <v>29028.035809144218</v>
      </c>
      <c r="AM17">
        <v>27087.040128184799</v>
      </c>
      <c r="AN17">
        <v>28170.448372324758</v>
      </c>
      <c r="AO17">
        <v>28393.818350794976</v>
      </c>
      <c r="AP17">
        <v>28622.491199291475</v>
      </c>
      <c r="AQ17">
        <v>25982.869604748015</v>
      </c>
      <c r="AR17">
        <v>27463.405731688752</v>
      </c>
      <c r="AS17">
        <v>31324.88265213808</v>
      </c>
      <c r="AT17">
        <v>32732.934241465824</v>
      </c>
      <c r="AU17">
        <v>28550.593843903524</v>
      </c>
      <c r="AV17">
        <v>26918.937858242913</v>
      </c>
      <c r="AW17">
        <v>31730.046999701408</v>
      </c>
      <c r="AX17">
        <v>38393.471051483575</v>
      </c>
      <c r="AY17">
        <v>31365.873074752031</v>
      </c>
      <c r="AZ17" s="18">
        <v>27979.859034129688</v>
      </c>
      <c r="BA17" s="18">
        <v>36229.548939520871</v>
      </c>
      <c r="BB17" s="18">
        <v>39175.655743998614</v>
      </c>
      <c r="BC17" s="18">
        <v>35512.079202386361</v>
      </c>
      <c r="BD17" s="25"/>
      <c r="BE17" s="18"/>
      <c r="BF17" s="18"/>
      <c r="BG17" s="18"/>
      <c r="BH17" s="18"/>
      <c r="BI17" s="18"/>
      <c r="BJ17" s="18"/>
      <c r="BK17" s="18"/>
      <c r="BL17" s="18"/>
      <c r="BM17" s="18"/>
    </row>
    <row r="18" spans="1:65">
      <c r="A18" s="36" t="s">
        <v>50</v>
      </c>
      <c r="B18" s="37" t="s">
        <v>51</v>
      </c>
      <c r="C18" s="18">
        <v>35862.248955184667</v>
      </c>
      <c r="D18" s="18">
        <v>35864.070588360286</v>
      </c>
      <c r="E18" s="18">
        <v>35866.359795888784</v>
      </c>
      <c r="F18" s="18">
        <v>35877.059621886881</v>
      </c>
      <c r="G18" s="18">
        <v>36368.449281701643</v>
      </c>
      <c r="H18" s="18">
        <v>36370.425462215011</v>
      </c>
      <c r="I18" s="18">
        <v>36372.72999655165</v>
      </c>
      <c r="J18" s="18">
        <v>36382.816976148846</v>
      </c>
      <c r="K18" s="18">
        <v>37053.530842687731</v>
      </c>
      <c r="L18" s="18">
        <v>37051.49498251098</v>
      </c>
      <c r="M18" s="18">
        <v>37054.292793818371</v>
      </c>
      <c r="N18" s="18">
        <v>37066.713045104858</v>
      </c>
      <c r="O18" s="18">
        <v>37648.754336031307</v>
      </c>
      <c r="P18" s="18">
        <v>37648.956437416287</v>
      </c>
      <c r="Q18" s="18">
        <v>37650.688812756271</v>
      </c>
      <c r="R18" s="18">
        <v>37669.799188254292</v>
      </c>
      <c r="S18" s="18">
        <v>38216.557380768587</v>
      </c>
      <c r="T18" s="18">
        <v>38216.810007910535</v>
      </c>
      <c r="U18" s="18">
        <v>38219.328683506516</v>
      </c>
      <c r="V18" s="18">
        <v>38229.082067788673</v>
      </c>
      <c r="W18" s="18">
        <v>38361.832060586908</v>
      </c>
      <c r="X18" s="18">
        <v>38361.977853669137</v>
      </c>
      <c r="Y18" s="18">
        <v>38363.96438238374</v>
      </c>
      <c r="Z18" s="18">
        <v>38390.013008474358</v>
      </c>
      <c r="AA18" s="18">
        <v>39916.781070259938</v>
      </c>
      <c r="AB18" s="18">
        <v>39918.641284291123</v>
      </c>
      <c r="AC18" s="18">
        <v>39913.184220597141</v>
      </c>
      <c r="AD18" s="18">
        <v>39940.001504168635</v>
      </c>
      <c r="AE18" s="18">
        <v>40535.468232841005</v>
      </c>
      <c r="AF18" s="18">
        <v>40546.847019596535</v>
      </c>
      <c r="AG18" s="18">
        <v>40541.931055847759</v>
      </c>
      <c r="AH18" s="18">
        <v>40557.190506339357</v>
      </c>
      <c r="AI18" s="18">
        <v>42057.410527229367</v>
      </c>
      <c r="AJ18" s="18">
        <v>42068.391429572737</v>
      </c>
      <c r="AK18" s="18">
        <v>42063.218696427124</v>
      </c>
      <c r="AL18" s="18">
        <v>42079.782160907911</v>
      </c>
      <c r="AM18" s="18">
        <v>42930.776042678284</v>
      </c>
      <c r="AN18" s="18">
        <v>42941.267476005967</v>
      </c>
      <c r="AO18" s="18">
        <v>42940.779544642355</v>
      </c>
      <c r="AP18" s="18">
        <v>42953.359977773856</v>
      </c>
      <c r="AQ18" s="18">
        <v>44126.460627618275</v>
      </c>
      <c r="AR18" s="18">
        <v>44129.703351408563</v>
      </c>
      <c r="AS18" s="18">
        <v>44120.838063351497</v>
      </c>
      <c r="AT18" s="18">
        <v>44139.167931349133</v>
      </c>
      <c r="AU18" s="18">
        <v>44843.226977113947</v>
      </c>
      <c r="AV18" s="18">
        <v>44847.688240943069</v>
      </c>
      <c r="AW18" s="18">
        <v>44838.000740943484</v>
      </c>
      <c r="AX18" s="18">
        <v>44858.041536356614</v>
      </c>
      <c r="AY18" s="18">
        <v>45817.702906669343</v>
      </c>
      <c r="AZ18" s="18">
        <v>45821.646967512381</v>
      </c>
      <c r="BA18" s="18">
        <v>45811.668087495746</v>
      </c>
      <c r="BB18" s="18">
        <v>45830.585002430751</v>
      </c>
      <c r="BC18" s="18">
        <v>46819.255559646837</v>
      </c>
      <c r="BD18" s="25"/>
      <c r="BE18" s="18"/>
      <c r="BF18" s="18"/>
      <c r="BG18" s="18"/>
      <c r="BH18" s="18"/>
      <c r="BI18" s="18"/>
      <c r="BJ18" s="18"/>
      <c r="BK18" s="18"/>
      <c r="BL18" s="18"/>
      <c r="BM18" s="18"/>
    </row>
    <row r="19" spans="1:65">
      <c r="A19" s="36" t="s">
        <v>52</v>
      </c>
      <c r="B19" s="37" t="s">
        <v>53</v>
      </c>
      <c r="C19" s="18">
        <v>3104.0749223313956</v>
      </c>
      <c r="D19" s="18">
        <v>3098.7057800107914</v>
      </c>
      <c r="E19" s="18">
        <v>3087.9674953695853</v>
      </c>
      <c r="F19" s="18">
        <v>3071.8600684077746</v>
      </c>
      <c r="G19" s="18">
        <v>3205.3279594762016</v>
      </c>
      <c r="H19" s="18">
        <v>3279.0274712363571</v>
      </c>
      <c r="I19" s="18">
        <v>3272.8512131451848</v>
      </c>
      <c r="J19" s="18">
        <v>3248.2587285168388</v>
      </c>
      <c r="K19" s="18">
        <v>3401.8835815428297</v>
      </c>
      <c r="L19" s="18">
        <v>3452.1374326990531</v>
      </c>
      <c r="M19" s="18">
        <v>3399.973300386052</v>
      </c>
      <c r="N19" s="18">
        <v>3373.88526518046</v>
      </c>
      <c r="O19" s="18">
        <v>3544.8595540455935</v>
      </c>
      <c r="P19" s="18">
        <v>3658.0420974864101</v>
      </c>
      <c r="Q19" s="18">
        <v>3666.4895588364443</v>
      </c>
      <c r="R19" s="18">
        <v>3673.6246093914469</v>
      </c>
      <c r="S19" s="18">
        <v>3832.2542368379168</v>
      </c>
      <c r="T19" s="18">
        <v>3946.6168182773235</v>
      </c>
      <c r="U19" s="18">
        <v>3903.5295139610421</v>
      </c>
      <c r="V19" s="18">
        <v>3937.641189810568</v>
      </c>
      <c r="W19" s="18">
        <v>3896.5987159655097</v>
      </c>
      <c r="X19" s="18">
        <v>3996.8624244606581</v>
      </c>
      <c r="Y19" s="18">
        <v>3971.5640867778811</v>
      </c>
      <c r="Z19" s="18">
        <v>4057.0097570512144</v>
      </c>
      <c r="AA19" s="18">
        <v>4154.1377921531248</v>
      </c>
      <c r="AB19" s="18">
        <v>4350.5593732017342</v>
      </c>
      <c r="AC19" s="18">
        <v>4365.6237910973696</v>
      </c>
      <c r="AD19" s="18">
        <v>4438.3786987315571</v>
      </c>
      <c r="AE19" s="18">
        <v>4403.7109745468824</v>
      </c>
      <c r="AF19" s="18">
        <v>4558.2665087451551</v>
      </c>
      <c r="AG19" s="18">
        <v>4577.8995148383055</v>
      </c>
      <c r="AH19" s="18">
        <v>4625.4124078196874</v>
      </c>
      <c r="AI19" s="18">
        <v>4640.2171178362696</v>
      </c>
      <c r="AJ19" s="18">
        <v>4851.3870468625501</v>
      </c>
      <c r="AK19" s="18">
        <v>4842.9100087986189</v>
      </c>
      <c r="AL19" s="18">
        <v>4849.3341280275909</v>
      </c>
      <c r="AM19" s="18">
        <v>4790.8430922101998</v>
      </c>
      <c r="AN19" s="18">
        <v>4894.5695769330587</v>
      </c>
      <c r="AO19" s="18">
        <v>4899.3125349195943</v>
      </c>
      <c r="AP19" s="18">
        <v>4891.1775792399803</v>
      </c>
      <c r="AQ19" s="18">
        <v>4841.8116906684445</v>
      </c>
      <c r="AR19" s="18">
        <v>4965.3278198164262</v>
      </c>
      <c r="AS19" s="18">
        <v>4998.6187971049058</v>
      </c>
      <c r="AT19" s="18">
        <v>4963.2621503804576</v>
      </c>
      <c r="AU19" s="18">
        <v>4971.0619200720012</v>
      </c>
      <c r="AV19" s="18">
        <v>5157.1314876331844</v>
      </c>
      <c r="AW19" s="18">
        <v>5139.2287779032922</v>
      </c>
      <c r="AX19" s="18">
        <v>5193.3433263364514</v>
      </c>
      <c r="AY19" s="18">
        <v>5158.6598255724102</v>
      </c>
      <c r="AZ19" s="18">
        <v>5350.7909958943146</v>
      </c>
      <c r="BA19" s="18">
        <v>5375.0597064026306</v>
      </c>
      <c r="BB19" s="18">
        <v>5455.0467497127775</v>
      </c>
      <c r="BC19" s="18">
        <v>5421.1678296995051</v>
      </c>
      <c r="BD19" s="25"/>
      <c r="BE19" s="18"/>
      <c r="BF19" s="18"/>
      <c r="BG19" s="18"/>
      <c r="BH19" s="18"/>
      <c r="BI19" s="18"/>
      <c r="BJ19" s="18"/>
      <c r="BK19" s="18"/>
      <c r="BL19" s="18"/>
      <c r="BM19" s="18"/>
    </row>
    <row r="20" spans="1:65">
      <c r="A20" s="36" t="s">
        <v>54</v>
      </c>
      <c r="B20" s="37" t="s">
        <v>55</v>
      </c>
      <c r="C20" s="18">
        <v>1427.975243718907</v>
      </c>
      <c r="D20" s="18">
        <v>1426.4706730956314</v>
      </c>
      <c r="E20" s="18">
        <v>1423.4615318490801</v>
      </c>
      <c r="F20" s="18">
        <v>1418.9478199792522</v>
      </c>
      <c r="G20" s="18">
        <v>1502.853373228452</v>
      </c>
      <c r="H20" s="18">
        <v>1547.39109959537</v>
      </c>
      <c r="I20" s="18">
        <v>1558.9167138617088</v>
      </c>
      <c r="J20" s="18">
        <v>1560.8592088824871</v>
      </c>
      <c r="K20" s="18">
        <v>1679.5099473200562</v>
      </c>
      <c r="L20" s="18">
        <v>1769.0477164698266</v>
      </c>
      <c r="M20" s="18">
        <v>1798.7147361870318</v>
      </c>
      <c r="N20" s="18">
        <v>1798.0291931286313</v>
      </c>
      <c r="O20" s="18">
        <v>1960.0568862914317</v>
      </c>
      <c r="P20" s="18">
        <v>2071.2030187443943</v>
      </c>
      <c r="Q20" s="18">
        <v>2079.3519755648099</v>
      </c>
      <c r="R20" s="18">
        <v>2047.6341980837765</v>
      </c>
      <c r="S20" s="18">
        <v>2165.4870168437105</v>
      </c>
      <c r="T20" s="18">
        <v>2262.4696245188284</v>
      </c>
      <c r="U20" s="18">
        <v>2314.867647690563</v>
      </c>
      <c r="V20" s="18">
        <v>2365.5651650414015</v>
      </c>
      <c r="W20" s="18">
        <v>2321.8108522408706</v>
      </c>
      <c r="X20" s="18">
        <v>2461.1890717395645</v>
      </c>
      <c r="Y20" s="18">
        <v>2652.3796735091018</v>
      </c>
      <c r="Z20" s="18">
        <v>2762.507632142936</v>
      </c>
      <c r="AA20" s="18">
        <v>2794.615153025703</v>
      </c>
      <c r="AB20" s="18">
        <v>2807.9799601189379</v>
      </c>
      <c r="AC20" s="18">
        <v>3079.0334918945532</v>
      </c>
      <c r="AD20" s="18">
        <v>3176.9836246123832</v>
      </c>
      <c r="AE20" s="18">
        <v>3226.8274177396506</v>
      </c>
      <c r="AF20" s="18">
        <v>3487.6995644812268</v>
      </c>
      <c r="AG20" s="18">
        <v>3629.9950986977356</v>
      </c>
      <c r="AH20" s="18">
        <v>3722.1894282061171</v>
      </c>
      <c r="AI20" s="18">
        <v>3590.318771836116</v>
      </c>
      <c r="AJ20" s="18">
        <v>3779.535690873528</v>
      </c>
      <c r="AK20" s="18">
        <v>3797.1395971644311</v>
      </c>
      <c r="AL20" s="18">
        <v>3805.1394131266084</v>
      </c>
      <c r="AM20" s="18">
        <v>3711.9296783094214</v>
      </c>
      <c r="AN20" s="18">
        <v>3812.9701479663781</v>
      </c>
      <c r="AO20" s="18">
        <v>3844.9273327807819</v>
      </c>
      <c r="AP20" s="18">
        <v>3929.7946813823246</v>
      </c>
      <c r="AQ20" s="18">
        <v>3842.3741756836425</v>
      </c>
      <c r="AR20" s="18">
        <v>3933.6648517600293</v>
      </c>
      <c r="AS20" s="18">
        <v>3914.4028321285218</v>
      </c>
      <c r="AT20" s="18">
        <v>3960.4822125641062</v>
      </c>
      <c r="AU20" s="18">
        <v>3783.7838146968556</v>
      </c>
      <c r="AV20" s="18">
        <v>3995.9406791858469</v>
      </c>
      <c r="AW20" s="18">
        <v>4140.9317596033998</v>
      </c>
      <c r="AX20" s="18">
        <v>4073.3343971973163</v>
      </c>
      <c r="AY20" s="18">
        <v>3914.4283106053322</v>
      </c>
      <c r="AZ20" s="18">
        <v>4170.9289036992659</v>
      </c>
      <c r="BA20" s="18">
        <v>4301.7277710770068</v>
      </c>
      <c r="BB20" s="18">
        <v>4408.803793158866</v>
      </c>
      <c r="BC20" s="18">
        <v>4260.0346917475918</v>
      </c>
      <c r="BD20" s="25"/>
      <c r="BE20" s="18"/>
      <c r="BF20" s="18"/>
      <c r="BG20" s="18"/>
      <c r="BH20" s="18"/>
      <c r="BI20" s="18"/>
      <c r="BJ20" s="18"/>
      <c r="BK20" s="18"/>
      <c r="BL20" s="18"/>
      <c r="BM20" s="18"/>
    </row>
    <row r="21" spans="1:65" ht="15.75" customHeight="1">
      <c r="A21" s="36" t="s">
        <v>56</v>
      </c>
      <c r="B21" s="38" t="s">
        <v>57</v>
      </c>
      <c r="C21" s="18">
        <v>15869.330625098437</v>
      </c>
      <c r="D21" s="18">
        <v>15482.801916717075</v>
      </c>
      <c r="E21" s="18">
        <v>15812.578405726881</v>
      </c>
      <c r="F21" s="18">
        <v>16875.495224424074</v>
      </c>
      <c r="G21" s="18">
        <v>17564.366967709389</v>
      </c>
      <c r="H21" s="18">
        <v>14326.077620762782</v>
      </c>
      <c r="I21" s="18">
        <v>16373.431131397972</v>
      </c>
      <c r="J21" s="18">
        <v>17982.722878717774</v>
      </c>
      <c r="K21" s="18">
        <v>16742.622410918375</v>
      </c>
      <c r="L21" s="18">
        <v>16760.191768477034</v>
      </c>
      <c r="M21" s="18">
        <v>17095.529531070013</v>
      </c>
      <c r="N21" s="18">
        <v>19032.016715805821</v>
      </c>
      <c r="O21" s="18">
        <v>18008.803057402212</v>
      </c>
      <c r="P21" s="18">
        <v>14936.676580326866</v>
      </c>
      <c r="Q21" s="18">
        <v>18986.236342557291</v>
      </c>
      <c r="R21" s="18">
        <v>21114.014161166557</v>
      </c>
      <c r="S21" s="18">
        <v>19560.606317022</v>
      </c>
      <c r="T21" s="18">
        <v>19617.924363538867</v>
      </c>
      <c r="U21" s="18">
        <v>19364.090578594361</v>
      </c>
      <c r="V21" s="18">
        <v>20458.89546427194</v>
      </c>
      <c r="W21" s="18">
        <v>20685.48642454037</v>
      </c>
      <c r="X21" s="18">
        <v>18297.689026706004</v>
      </c>
      <c r="Y21" s="18">
        <v>19355.444247059866</v>
      </c>
      <c r="Z21" s="18">
        <v>22286.023840415226</v>
      </c>
      <c r="AA21" s="18">
        <v>20810.311408370268</v>
      </c>
      <c r="AB21" s="18">
        <v>20980.699270466488</v>
      </c>
      <c r="AC21" s="18">
        <v>22002.688797504972</v>
      </c>
      <c r="AD21" s="18">
        <v>23301.550999325871</v>
      </c>
      <c r="AE21" s="18">
        <v>21733.299698792405</v>
      </c>
      <c r="AF21" s="18">
        <v>22564.140661274228</v>
      </c>
      <c r="AG21" s="18">
        <v>22020.203876142124</v>
      </c>
      <c r="AH21" s="18">
        <v>24882.265962002588</v>
      </c>
      <c r="AI21" s="18">
        <v>23157.396559796889</v>
      </c>
      <c r="AJ21" s="18">
        <v>22625.998730565152</v>
      </c>
      <c r="AK21" s="18">
        <v>23921.920395929472</v>
      </c>
      <c r="AL21" s="18">
        <v>26159.809390089755</v>
      </c>
      <c r="AM21" s="18">
        <v>25687.513984553618</v>
      </c>
      <c r="AN21" s="18">
        <v>25605.988705333537</v>
      </c>
      <c r="AO21" s="18">
        <v>26345.461456785302</v>
      </c>
      <c r="AP21" s="18">
        <v>24129.655010599687</v>
      </c>
      <c r="AQ21" s="18">
        <v>24844.531682694713</v>
      </c>
      <c r="AR21" s="18">
        <v>25073.4514386804</v>
      </c>
      <c r="AS21" s="18">
        <v>26992.629300057917</v>
      </c>
      <c r="AT21" s="18">
        <v>28301.868855845441</v>
      </c>
      <c r="AU21" s="18">
        <v>26796.090761337695</v>
      </c>
      <c r="AV21" s="18">
        <v>27039.018696805389</v>
      </c>
      <c r="AW21" s="18">
        <v>26843.602487369764</v>
      </c>
      <c r="AX21" s="18">
        <v>28826.714728204926</v>
      </c>
      <c r="AY21" s="18">
        <v>28122.85226683574</v>
      </c>
      <c r="AZ21" s="18">
        <v>28705.469492167409</v>
      </c>
      <c r="BA21" s="18">
        <v>29133.286976664967</v>
      </c>
      <c r="BB21" s="18">
        <v>29347.481633927826</v>
      </c>
      <c r="BC21" s="18">
        <v>29954.670909112534</v>
      </c>
      <c r="BD21" s="25"/>
      <c r="BE21" s="18"/>
      <c r="BF21" s="18"/>
      <c r="BG21" s="18"/>
      <c r="BH21" s="18"/>
      <c r="BI21" s="18"/>
      <c r="BJ21" s="18"/>
      <c r="BK21" s="18"/>
      <c r="BL21" s="18"/>
      <c r="BM21" s="18"/>
    </row>
    <row r="22" spans="1:65">
      <c r="A22" s="36" t="s">
        <v>58</v>
      </c>
      <c r="B22" s="37" t="s">
        <v>59</v>
      </c>
      <c r="C22" s="18">
        <v>18569.632991434788</v>
      </c>
      <c r="D22" s="18">
        <v>18154.493540099291</v>
      </c>
      <c r="E22" s="18">
        <v>18615.250776290093</v>
      </c>
      <c r="F22" s="18">
        <v>19983.128629228264</v>
      </c>
      <c r="G22" s="18">
        <v>20959.020283529058</v>
      </c>
      <c r="H22" s="18">
        <v>17187.073118540982</v>
      </c>
      <c r="I22" s="18">
        <v>19714.293272335257</v>
      </c>
      <c r="J22" s="18">
        <v>21689.195498121771</v>
      </c>
      <c r="K22" s="18">
        <v>20188.528842516531</v>
      </c>
      <c r="L22" s="18">
        <v>20228.402172750823</v>
      </c>
      <c r="M22" s="18">
        <v>20674.639579657996</v>
      </c>
      <c r="N22" s="18">
        <v>23085.688596027125</v>
      </c>
      <c r="O22" s="18">
        <v>21931.241047662112</v>
      </c>
      <c r="P22" s="18">
        <v>18166.126302280831</v>
      </c>
      <c r="Q22" s="18">
        <v>22968.307421076941</v>
      </c>
      <c r="R22" s="18">
        <v>25279.708241746412</v>
      </c>
      <c r="S22" s="18">
        <v>23047.263397649622</v>
      </c>
      <c r="T22" s="18">
        <v>22975.867873494899</v>
      </c>
      <c r="U22" s="18">
        <v>22770.383086866204</v>
      </c>
      <c r="V22" s="18">
        <v>24392.890583373628</v>
      </c>
      <c r="W22" s="18">
        <v>25258.7174289826</v>
      </c>
      <c r="X22" s="18">
        <v>22674.076033854784</v>
      </c>
      <c r="Y22" s="18">
        <v>24148.00198725237</v>
      </c>
      <c r="Z22" s="18">
        <v>27771.181449409683</v>
      </c>
      <c r="AA22" s="18">
        <v>25681.379891156721</v>
      </c>
      <c r="AB22" s="18">
        <v>25753.44014013153</v>
      </c>
      <c r="AC22" s="18">
        <v>26972.891108747957</v>
      </c>
      <c r="AD22" s="18">
        <v>28640.703505271915</v>
      </c>
      <c r="AE22" s="18">
        <v>26888.352747044588</v>
      </c>
      <c r="AF22" s="18">
        <v>28032.467064880009</v>
      </c>
      <c r="AG22" s="18">
        <v>27407.503265896939</v>
      </c>
      <c r="AH22" s="18">
        <v>30960.063253322885</v>
      </c>
      <c r="AI22" s="18">
        <v>30308.425241255027</v>
      </c>
      <c r="AJ22" s="18">
        <v>28006.030197224649</v>
      </c>
      <c r="AK22" s="18">
        <v>29533.895326534141</v>
      </c>
      <c r="AL22" s="18">
        <v>32211.778173801904</v>
      </c>
      <c r="AM22" s="18">
        <v>31547.412733937887</v>
      </c>
      <c r="AN22" s="18">
        <v>31449.101191111185</v>
      </c>
      <c r="AO22" s="18">
        <v>32437.797861053077</v>
      </c>
      <c r="AP22" s="18">
        <v>28469.449553975879</v>
      </c>
      <c r="AQ22" s="18">
        <v>30668.217570521192</v>
      </c>
      <c r="AR22" s="18">
        <v>31209.779098612496</v>
      </c>
      <c r="AS22" s="18">
        <v>33223.20297063209</v>
      </c>
      <c r="AT22" s="18">
        <v>33658.525535194705</v>
      </c>
      <c r="AU22" s="18">
        <v>33664.497309094193</v>
      </c>
      <c r="AV22" s="18">
        <v>33257.903912749389</v>
      </c>
      <c r="AW22" s="18">
        <v>32690.828968260237</v>
      </c>
      <c r="AX22" s="18">
        <v>35147.19744928163</v>
      </c>
      <c r="AY22" s="18">
        <v>34733.746089140244</v>
      </c>
      <c r="AZ22" s="18">
        <v>35609.497766587774</v>
      </c>
      <c r="BA22" s="18">
        <v>33940.917371161515</v>
      </c>
      <c r="BB22" s="18">
        <v>35955.139653762628</v>
      </c>
      <c r="BC22" s="18">
        <v>35008.951768137289</v>
      </c>
      <c r="BD22" s="25"/>
      <c r="BE22" s="21"/>
      <c r="BF22" s="21"/>
      <c r="BG22" s="21"/>
      <c r="BH22" s="21"/>
      <c r="BI22" s="21"/>
      <c r="BJ22" s="21"/>
      <c r="BK22" s="21"/>
      <c r="BL22" s="21"/>
      <c r="BM22" s="18"/>
    </row>
    <row r="23" spans="1:65">
      <c r="A23" s="36" t="s">
        <v>60</v>
      </c>
      <c r="B23" s="37" t="s">
        <v>61</v>
      </c>
      <c r="C23" s="18">
        <v>4169.389048194741</v>
      </c>
      <c r="D23" s="18">
        <v>4073.5720887219122</v>
      </c>
      <c r="E23" s="18">
        <v>4171.7727179287231</v>
      </c>
      <c r="F23" s="18">
        <v>4470.1931316193586</v>
      </c>
      <c r="G23" s="18">
        <v>4677.3956548947772</v>
      </c>
      <c r="H23" s="18">
        <v>3824.4784626082774</v>
      </c>
      <c r="I23" s="18">
        <v>4372.2946517167793</v>
      </c>
      <c r="J23" s="18">
        <v>4792.0238528940754</v>
      </c>
      <c r="K23" s="18">
        <v>4441.0864058493107</v>
      </c>
      <c r="L23" s="18">
        <v>4421.161752378106</v>
      </c>
      <c r="M23" s="18">
        <v>4480.9754010076003</v>
      </c>
      <c r="N23" s="18">
        <v>4953.3513698104962</v>
      </c>
      <c r="O23" s="18">
        <v>4650.9022179095455</v>
      </c>
      <c r="P23" s="18">
        <v>3845.7304244399347</v>
      </c>
      <c r="Q23" s="18">
        <v>4890.888386076841</v>
      </c>
      <c r="R23" s="18">
        <v>5465.0198846914946</v>
      </c>
      <c r="S23" s="18">
        <v>5110.4341185300891</v>
      </c>
      <c r="T23" s="18">
        <v>5165.3681386517928</v>
      </c>
      <c r="U23" s="18">
        <v>5130.6807997594005</v>
      </c>
      <c r="V23" s="18">
        <v>5447.3259008863952</v>
      </c>
      <c r="W23" s="18">
        <v>5526.7444461869691</v>
      </c>
      <c r="X23" s="18">
        <v>4895.9891520105784</v>
      </c>
      <c r="Y23" s="18">
        <v>5177.6204882367965</v>
      </c>
      <c r="Z23" s="18">
        <v>5949.4867636670697</v>
      </c>
      <c r="AA23" s="18">
        <v>5534.0134370226806</v>
      </c>
      <c r="AB23" s="18">
        <v>5569.3645068265814</v>
      </c>
      <c r="AC23" s="18">
        <v>5841.4802755869023</v>
      </c>
      <c r="AD23" s="18">
        <v>6198.7805487451897</v>
      </c>
      <c r="AE23" s="18">
        <v>5804.0352511770343</v>
      </c>
      <c r="AF23" s="18">
        <v>6049.2216503459085</v>
      </c>
      <c r="AG23" s="18">
        <v>5926.471085585169</v>
      </c>
      <c r="AH23" s="18">
        <v>6723.5432224003453</v>
      </c>
      <c r="AI23" s="18">
        <v>6627.8222740780593</v>
      </c>
      <c r="AJ23" s="18">
        <v>6130.2124484347023</v>
      </c>
      <c r="AK23" s="18">
        <v>6435.42292894415</v>
      </c>
      <c r="AL23" s="18">
        <v>6949.0955850988339</v>
      </c>
      <c r="AM23" s="18">
        <v>6702.0349463552902</v>
      </c>
      <c r="AN23" s="18">
        <v>6630.9166447587477</v>
      </c>
      <c r="AO23" s="18">
        <v>6836.3578171855352</v>
      </c>
      <c r="AP23" s="18">
        <v>7332.6011567076521</v>
      </c>
      <c r="AQ23" s="18">
        <v>7656.9639666914172</v>
      </c>
      <c r="AR23" s="18">
        <v>6784.5123058062491</v>
      </c>
      <c r="AS23" s="18">
        <v>7327.366496249997</v>
      </c>
      <c r="AT23" s="18">
        <v>7546.8448516096214</v>
      </c>
      <c r="AU23" s="18">
        <v>7692.3181483327089</v>
      </c>
      <c r="AV23" s="18">
        <v>7714.4686823948559</v>
      </c>
      <c r="AW23" s="18">
        <v>7665.1612966981393</v>
      </c>
      <c r="AX23" s="18">
        <v>8294.1638796138486</v>
      </c>
      <c r="AY23" s="18">
        <v>8539.2852653483278</v>
      </c>
      <c r="AZ23" s="18">
        <v>8197.9511390912849</v>
      </c>
      <c r="BA23" s="18">
        <v>8039.1705014483359</v>
      </c>
      <c r="BB23" s="18">
        <v>8632.1456973349486</v>
      </c>
      <c r="BC23" s="18">
        <v>8632.1456973349505</v>
      </c>
      <c r="BD23" s="25"/>
    </row>
    <row r="24" spans="1:65" ht="39">
      <c r="A24" s="36" t="s">
        <v>79</v>
      </c>
      <c r="B24" s="37" t="s">
        <v>63</v>
      </c>
      <c r="C24" s="18">
        <v>1683.6238142744207</v>
      </c>
      <c r="D24" s="18">
        <v>1665.0186404562892</v>
      </c>
      <c r="E24" s="18">
        <v>1654.6059595195854</v>
      </c>
      <c r="F24" s="18">
        <v>1660.880512169078</v>
      </c>
      <c r="G24" s="18">
        <v>1706.4406195610316</v>
      </c>
      <c r="H24" s="18">
        <v>1796.2325995733822</v>
      </c>
      <c r="I24" s="18">
        <v>1738.0770439590044</v>
      </c>
      <c r="J24" s="18">
        <v>1722.955687169956</v>
      </c>
      <c r="K24" s="18">
        <v>1838.9996912787137</v>
      </c>
      <c r="L24" s="18">
        <v>1803.536859976143</v>
      </c>
      <c r="M24" s="18">
        <v>1798.6898525083457</v>
      </c>
      <c r="N24" s="18">
        <v>1774.536933727034</v>
      </c>
      <c r="O24" s="18">
        <v>1878.9388274408439</v>
      </c>
      <c r="P24" s="18">
        <v>1929.7887270880105</v>
      </c>
      <c r="Q24" s="18">
        <v>1836.5534658326253</v>
      </c>
      <c r="R24" s="18">
        <v>1831.4022140214695</v>
      </c>
      <c r="S24" s="18">
        <v>2044.9385539210173</v>
      </c>
      <c r="T24" s="18">
        <v>2020.1209654833017</v>
      </c>
      <c r="U24" s="18">
        <v>2035.7027021223205</v>
      </c>
      <c r="V24" s="18">
        <v>2028.1200027588498</v>
      </c>
      <c r="W24" s="18">
        <v>2110.6125326415422</v>
      </c>
      <c r="X24" s="18">
        <v>2158.0576740712768</v>
      </c>
      <c r="Y24" s="18">
        <v>2131.3711901092242</v>
      </c>
      <c r="Z24" s="18">
        <v>2095.9315506299872</v>
      </c>
      <c r="AA24" s="18">
        <v>2249.9492672132319</v>
      </c>
      <c r="AB24" s="18">
        <v>2222.149489819521</v>
      </c>
      <c r="AC24" s="18">
        <v>2212.1202112287715</v>
      </c>
      <c r="AD24" s="18">
        <v>2210.2649790493742</v>
      </c>
      <c r="AE24" s="18">
        <v>2368.8322451161257</v>
      </c>
      <c r="AF24" s="18">
        <v>2302.576842083573</v>
      </c>
      <c r="AG24" s="18">
        <v>2332.2606676604423</v>
      </c>
      <c r="AH24" s="18">
        <v>2302.5873745286513</v>
      </c>
      <c r="AI24" s="18">
        <v>2438.8614636689231</v>
      </c>
      <c r="AJ24" s="18">
        <v>2483.1178123147565</v>
      </c>
      <c r="AK24" s="18">
        <v>2459.1868664247763</v>
      </c>
      <c r="AL24" s="18">
        <v>2476.1689022392343</v>
      </c>
      <c r="AM24" s="18">
        <v>2587.1270792606815</v>
      </c>
      <c r="AN24" s="18">
        <v>2551.5163965252364</v>
      </c>
      <c r="AO24" s="18">
        <v>2481.1131119225142</v>
      </c>
      <c r="AP24" s="18">
        <v>2411.5724413709522</v>
      </c>
      <c r="AQ24" s="18">
        <v>2584.6201556308747</v>
      </c>
      <c r="AR24" s="18">
        <v>2582.9935278075864</v>
      </c>
      <c r="AS24" s="18">
        <v>2567.9154007690772</v>
      </c>
      <c r="AT24" s="18">
        <v>2634.893280722682</v>
      </c>
      <c r="AU24" s="18">
        <v>2630.2373571298181</v>
      </c>
      <c r="AV24" s="18">
        <v>2684.9304813846456</v>
      </c>
      <c r="AW24" s="18">
        <v>2718.8276873209093</v>
      </c>
      <c r="AX24" s="18">
        <v>2801.2376094240922</v>
      </c>
      <c r="AY24" s="18">
        <v>2881.5289013053066</v>
      </c>
      <c r="AZ24" s="18">
        <v>2766.68096023525</v>
      </c>
      <c r="BA24" s="18">
        <v>2838.9908339447188</v>
      </c>
      <c r="BB24" s="18">
        <v>2912.2625220606619</v>
      </c>
      <c r="BC24" s="18">
        <v>2963.5232809348222</v>
      </c>
      <c r="BD24" s="25"/>
    </row>
    <row r="25" spans="1:65">
      <c r="A25" s="33"/>
      <c r="B25" s="32" t="s">
        <v>66</v>
      </c>
      <c r="C25" s="32">
        <f>SUM(C7:C24)</f>
        <v>321175.23061297683</v>
      </c>
      <c r="D25" s="32">
        <f t="shared" ref="D25:BC25" si="0">SUM(D7:D24)</f>
        <v>395224.18286397256</v>
      </c>
      <c r="E25" s="32">
        <f t="shared" si="0"/>
        <v>339721.21088993893</v>
      </c>
      <c r="F25" s="32">
        <f t="shared" si="0"/>
        <v>379951.65324937092</v>
      </c>
      <c r="G25" s="32">
        <f t="shared" si="0"/>
        <v>331518.4348848181</v>
      </c>
      <c r="H25" s="32">
        <f t="shared" si="0"/>
        <v>394024.30158301891</v>
      </c>
      <c r="I25" s="32">
        <f t="shared" si="0"/>
        <v>362427.73034294089</v>
      </c>
      <c r="J25" s="32">
        <f t="shared" si="0"/>
        <v>419201.24842006317</v>
      </c>
      <c r="K25" s="32">
        <f t="shared" si="0"/>
        <v>358483.53493170626</v>
      </c>
      <c r="L25" s="32">
        <f t="shared" si="0"/>
        <v>407018.83740765019</v>
      </c>
      <c r="M25" s="32">
        <f t="shared" si="0"/>
        <v>366587.56046885048</v>
      </c>
      <c r="N25" s="32">
        <f t="shared" si="0"/>
        <v>421412.46414290991</v>
      </c>
      <c r="O25" s="32">
        <f t="shared" si="0"/>
        <v>360324.3501514516</v>
      </c>
      <c r="P25" s="32">
        <f t="shared" si="0"/>
        <v>414205.5643287733</v>
      </c>
      <c r="Q25" s="32">
        <f t="shared" si="0"/>
        <v>393257.62548737129</v>
      </c>
      <c r="R25" s="32">
        <f t="shared" si="0"/>
        <v>474923.21712107764</v>
      </c>
      <c r="S25" s="32">
        <f t="shared" si="0"/>
        <v>387503.1983293519</v>
      </c>
      <c r="T25" s="32">
        <f t="shared" si="0"/>
        <v>464828.34645617916</v>
      </c>
      <c r="U25" s="32">
        <f t="shared" si="0"/>
        <v>410592.66492370586</v>
      </c>
      <c r="V25" s="32">
        <f t="shared" si="0"/>
        <v>437480.99851587613</v>
      </c>
      <c r="W25" s="32">
        <f t="shared" si="0"/>
        <v>359071.35416843911</v>
      </c>
      <c r="X25" s="32">
        <f t="shared" si="0"/>
        <v>435801.72975929768</v>
      </c>
      <c r="Y25" s="32">
        <f t="shared" si="0"/>
        <v>430893.32227277936</v>
      </c>
      <c r="Z25" s="32">
        <f t="shared" si="0"/>
        <v>474681.76032571343</v>
      </c>
      <c r="AA25" s="32">
        <f t="shared" si="0"/>
        <v>406156.08798857132</v>
      </c>
      <c r="AB25" s="32">
        <f t="shared" si="0"/>
        <v>495106.11282654857</v>
      </c>
      <c r="AC25" s="32">
        <f t="shared" si="0"/>
        <v>450663.03501936217</v>
      </c>
      <c r="AD25" s="32">
        <f t="shared" si="0"/>
        <v>494580.90894515673</v>
      </c>
      <c r="AE25" s="32">
        <f t="shared" si="0"/>
        <v>439178.5121505498</v>
      </c>
      <c r="AF25" s="32">
        <f t="shared" si="0"/>
        <v>523003.92727814056</v>
      </c>
      <c r="AG25" s="32">
        <f t="shared" si="0"/>
        <v>483080.29723040218</v>
      </c>
      <c r="AH25" s="32">
        <f t="shared" si="0"/>
        <v>537239.26522717939</v>
      </c>
      <c r="AI25" s="32">
        <f t="shared" si="0"/>
        <v>486378.06664835557</v>
      </c>
      <c r="AJ25" s="32">
        <f t="shared" si="0"/>
        <v>556927.87898267887</v>
      </c>
      <c r="AK25" s="32">
        <f t="shared" si="0"/>
        <v>506159.87124722102</v>
      </c>
      <c r="AL25" s="32">
        <f t="shared" si="0"/>
        <v>558105.44664372434</v>
      </c>
      <c r="AM25" s="32">
        <f t="shared" si="0"/>
        <v>501377.64482323581</v>
      </c>
      <c r="AN25" s="32">
        <f t="shared" si="0"/>
        <v>585183.22277206182</v>
      </c>
      <c r="AO25" s="32">
        <f t="shared" si="0"/>
        <v>507455.18934654794</v>
      </c>
      <c r="AP25" s="32">
        <f t="shared" si="0"/>
        <v>468029.85653813626</v>
      </c>
      <c r="AQ25" s="32">
        <f t="shared" si="0"/>
        <v>500983.67615462409</v>
      </c>
      <c r="AR25" s="32">
        <f t="shared" si="0"/>
        <v>578955.31921914569</v>
      </c>
      <c r="AS25" s="32">
        <f t="shared" si="0"/>
        <v>544201.34604974918</v>
      </c>
      <c r="AT25" s="32">
        <f t="shared" si="0"/>
        <v>526357.06672164227</v>
      </c>
      <c r="AU25" s="32">
        <f t="shared" si="0"/>
        <v>521434.91819827305</v>
      </c>
      <c r="AV25" s="32">
        <f t="shared" si="0"/>
        <v>609899.67375728756</v>
      </c>
      <c r="AW25" s="32">
        <f t="shared" si="0"/>
        <v>556179.4890561552</v>
      </c>
      <c r="AX25" s="32">
        <f t="shared" si="0"/>
        <v>576055.44321805704</v>
      </c>
      <c r="AY25" s="32">
        <f t="shared" si="0"/>
        <v>538144.30899206433</v>
      </c>
      <c r="AZ25" s="32">
        <f t="shared" si="0"/>
        <v>603953.87446902972</v>
      </c>
      <c r="BA25" s="32">
        <f t="shared" si="0"/>
        <v>569301.85221752664</v>
      </c>
      <c r="BB25" s="32">
        <f t="shared" si="0"/>
        <v>600983.3550443087</v>
      </c>
      <c r="BC25" s="32">
        <f t="shared" si="0"/>
        <v>555155.93458942091</v>
      </c>
      <c r="BE25" s="18"/>
      <c r="BF25" s="18"/>
    </row>
    <row r="26" spans="1:65">
      <c r="AW26" s="18"/>
      <c r="BB26" s="18"/>
    </row>
    <row r="28" spans="1:65">
      <c r="A28" s="1"/>
      <c r="B28" s="2" t="s">
        <v>73</v>
      </c>
      <c r="C28" s="2"/>
      <c r="D28" s="2"/>
      <c r="E28" s="2"/>
      <c r="F28" s="2"/>
      <c r="G28" s="2" t="s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W28" s="2"/>
      <c r="AX28" s="2"/>
      <c r="AY28" s="2"/>
      <c r="AZ28" s="2"/>
      <c r="BA28" s="2"/>
    </row>
    <row r="29" spans="1:65">
      <c r="A29" s="2"/>
      <c r="B29" s="2" t="s">
        <v>76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W29" s="2"/>
      <c r="AX29" s="2"/>
      <c r="AY29" s="2"/>
      <c r="AZ29" s="2"/>
      <c r="BA29" s="2"/>
    </row>
    <row r="30" spans="1:65" ht="15.75" thickBot="1">
      <c r="B30" s="16" t="s">
        <v>72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S30" s="20" t="s">
        <v>65</v>
      </c>
      <c r="AT30" s="19"/>
      <c r="AU30" s="19"/>
      <c r="AV30" s="19"/>
      <c r="AW30" s="19"/>
      <c r="AX30" s="19"/>
      <c r="AY30" s="26"/>
      <c r="AZ30" s="26"/>
      <c r="BA30" s="26"/>
      <c r="BB30" s="19"/>
      <c r="BC30" s="20"/>
      <c r="BD30" s="20"/>
      <c r="BE30" s="20"/>
      <c r="BF30" s="20"/>
      <c r="BG30" s="20"/>
    </row>
    <row r="31" spans="1:65" s="16" customFormat="1">
      <c r="A31" s="63"/>
      <c r="B31" s="58" t="s">
        <v>1</v>
      </c>
      <c r="C31" s="46" t="s">
        <v>2</v>
      </c>
      <c r="D31" s="47"/>
      <c r="E31" s="47"/>
      <c r="F31" s="54"/>
      <c r="G31" s="46" t="s">
        <v>3</v>
      </c>
      <c r="H31" s="47"/>
      <c r="I31" s="47"/>
      <c r="J31" s="54"/>
      <c r="K31" s="46" t="s">
        <v>4</v>
      </c>
      <c r="L31" s="47"/>
      <c r="M31" s="47"/>
      <c r="N31" s="54"/>
      <c r="O31" s="46" t="s">
        <v>5</v>
      </c>
      <c r="P31" s="47"/>
      <c r="Q31" s="47"/>
      <c r="R31" s="54"/>
      <c r="S31" s="46" t="s">
        <v>6</v>
      </c>
      <c r="T31" s="47"/>
      <c r="U31" s="47"/>
      <c r="V31" s="54"/>
      <c r="W31" s="46" t="s">
        <v>7</v>
      </c>
      <c r="X31" s="47"/>
      <c r="Y31" s="47"/>
      <c r="Z31" s="54"/>
      <c r="AA31" s="46" t="s">
        <v>8</v>
      </c>
      <c r="AB31" s="47"/>
      <c r="AC31" s="47"/>
      <c r="AD31" s="54"/>
      <c r="AE31" s="46" t="s">
        <v>9</v>
      </c>
      <c r="AF31" s="47"/>
      <c r="AG31" s="47"/>
      <c r="AH31" s="54"/>
      <c r="AI31" s="46" t="s">
        <v>10</v>
      </c>
      <c r="AJ31" s="47"/>
      <c r="AK31" s="47"/>
      <c r="AL31" s="54"/>
      <c r="AM31" s="46" t="s">
        <v>11</v>
      </c>
      <c r="AN31" s="47"/>
      <c r="AO31" s="47"/>
      <c r="AP31" s="54"/>
      <c r="AQ31" s="46" t="s">
        <v>12</v>
      </c>
      <c r="AR31" s="47"/>
      <c r="AS31" s="47"/>
      <c r="AT31" s="47"/>
      <c r="AU31" s="46" t="s">
        <v>67</v>
      </c>
      <c r="AV31" s="47"/>
      <c r="AW31" s="47"/>
      <c r="AX31" s="47"/>
      <c r="AY31" s="46" t="s">
        <v>70</v>
      </c>
      <c r="AZ31" s="47"/>
      <c r="BA31" s="47"/>
      <c r="BB31" s="47"/>
      <c r="BC31" s="46" t="s">
        <v>80</v>
      </c>
      <c r="BD31" s="47"/>
      <c r="BE31" s="47"/>
      <c r="BF31" s="47"/>
      <c r="BG31" s="27"/>
      <c r="BH31" s="27"/>
      <c r="BI31" s="27"/>
      <c r="BJ31" s="62"/>
      <c r="BK31" s="62"/>
      <c r="BL31" s="62"/>
      <c r="BM31" s="62"/>
    </row>
    <row r="32" spans="1:65" s="16" customFormat="1">
      <c r="A32" s="64"/>
      <c r="B32" s="59"/>
      <c r="C32" s="43" t="s">
        <v>13</v>
      </c>
      <c r="D32" s="44"/>
      <c r="E32" s="44"/>
      <c r="F32" s="45"/>
      <c r="G32" s="43" t="s">
        <v>14</v>
      </c>
      <c r="H32" s="44"/>
      <c r="I32" s="44"/>
      <c r="J32" s="45"/>
      <c r="K32" s="43" t="s">
        <v>15</v>
      </c>
      <c r="L32" s="44"/>
      <c r="M32" s="44"/>
      <c r="N32" s="45"/>
      <c r="O32" s="43" t="s">
        <v>16</v>
      </c>
      <c r="P32" s="44"/>
      <c r="Q32" s="44"/>
      <c r="R32" s="45"/>
      <c r="S32" s="43" t="s">
        <v>17</v>
      </c>
      <c r="T32" s="44"/>
      <c r="U32" s="44"/>
      <c r="V32" s="45"/>
      <c r="W32" s="43" t="s">
        <v>18</v>
      </c>
      <c r="X32" s="44"/>
      <c r="Y32" s="44"/>
      <c r="Z32" s="45"/>
      <c r="AA32" s="43" t="s">
        <v>19</v>
      </c>
      <c r="AB32" s="44"/>
      <c r="AC32" s="44"/>
      <c r="AD32" s="45"/>
      <c r="AE32" s="43" t="s">
        <v>20</v>
      </c>
      <c r="AF32" s="44"/>
      <c r="AG32" s="44"/>
      <c r="AH32" s="45"/>
      <c r="AI32" s="43" t="s">
        <v>21</v>
      </c>
      <c r="AJ32" s="44"/>
      <c r="AK32" s="44"/>
      <c r="AL32" s="45"/>
      <c r="AM32" s="43" t="s">
        <v>22</v>
      </c>
      <c r="AN32" s="44"/>
      <c r="AO32" s="44"/>
      <c r="AP32" s="45"/>
      <c r="AQ32" s="43" t="s">
        <v>23</v>
      </c>
      <c r="AR32" s="44"/>
      <c r="AS32" s="44"/>
      <c r="AT32" s="44"/>
      <c r="AU32" s="43" t="s">
        <v>68</v>
      </c>
      <c r="AV32" s="44"/>
      <c r="AW32" s="44"/>
      <c r="AX32" s="44"/>
      <c r="AY32" s="43" t="s">
        <v>71</v>
      </c>
      <c r="AZ32" s="44"/>
      <c r="BA32" s="44"/>
      <c r="BB32" s="44"/>
      <c r="BC32" s="43" t="s">
        <v>81</v>
      </c>
      <c r="BD32" s="44"/>
      <c r="BE32" s="44"/>
      <c r="BF32" s="44"/>
      <c r="BG32" s="27"/>
      <c r="BH32" s="27"/>
      <c r="BI32" s="27"/>
      <c r="BJ32" s="62"/>
      <c r="BK32" s="62"/>
      <c r="BL32" s="62"/>
      <c r="BM32" s="62"/>
    </row>
    <row r="33" spans="1:65" s="16" customFormat="1">
      <c r="A33" s="65"/>
      <c r="B33" s="60"/>
      <c r="C33" s="28" t="s">
        <v>24</v>
      </c>
      <c r="D33" s="28" t="s">
        <v>25</v>
      </c>
      <c r="E33" s="28" t="s">
        <v>26</v>
      </c>
      <c r="F33" s="29" t="s">
        <v>27</v>
      </c>
      <c r="G33" s="28" t="s">
        <v>24</v>
      </c>
      <c r="H33" s="28" t="s">
        <v>25</v>
      </c>
      <c r="I33" s="28" t="s">
        <v>26</v>
      </c>
      <c r="J33" s="29" t="s">
        <v>27</v>
      </c>
      <c r="K33" s="28" t="s">
        <v>24</v>
      </c>
      <c r="L33" s="28" t="s">
        <v>25</v>
      </c>
      <c r="M33" s="28" t="s">
        <v>26</v>
      </c>
      <c r="N33" s="29" t="s">
        <v>27</v>
      </c>
      <c r="O33" s="28" t="s">
        <v>24</v>
      </c>
      <c r="P33" s="28" t="s">
        <v>25</v>
      </c>
      <c r="Q33" s="28" t="s">
        <v>26</v>
      </c>
      <c r="R33" s="29" t="s">
        <v>27</v>
      </c>
      <c r="S33" s="28" t="s">
        <v>24</v>
      </c>
      <c r="T33" s="28" t="s">
        <v>25</v>
      </c>
      <c r="U33" s="28" t="s">
        <v>26</v>
      </c>
      <c r="V33" s="29" t="s">
        <v>27</v>
      </c>
      <c r="W33" s="28" t="s">
        <v>24</v>
      </c>
      <c r="X33" s="28" t="s">
        <v>25</v>
      </c>
      <c r="Y33" s="28" t="s">
        <v>26</v>
      </c>
      <c r="Z33" s="29" t="s">
        <v>27</v>
      </c>
      <c r="AA33" s="28" t="s">
        <v>24</v>
      </c>
      <c r="AB33" s="28" t="s">
        <v>25</v>
      </c>
      <c r="AC33" s="28" t="s">
        <v>26</v>
      </c>
      <c r="AD33" s="29" t="s">
        <v>27</v>
      </c>
      <c r="AE33" s="28" t="s">
        <v>24</v>
      </c>
      <c r="AF33" s="28" t="s">
        <v>25</v>
      </c>
      <c r="AG33" s="28" t="s">
        <v>26</v>
      </c>
      <c r="AH33" s="29" t="s">
        <v>27</v>
      </c>
      <c r="AI33" s="28" t="s">
        <v>24</v>
      </c>
      <c r="AJ33" s="28" t="s">
        <v>25</v>
      </c>
      <c r="AK33" s="28" t="s">
        <v>26</v>
      </c>
      <c r="AL33" s="29" t="s">
        <v>27</v>
      </c>
      <c r="AM33" s="28" t="s">
        <v>24</v>
      </c>
      <c r="AN33" s="28" t="s">
        <v>25</v>
      </c>
      <c r="AO33" s="28" t="s">
        <v>26</v>
      </c>
      <c r="AP33" s="29" t="s">
        <v>27</v>
      </c>
      <c r="AQ33" s="28" t="s">
        <v>24</v>
      </c>
      <c r="AR33" s="28" t="s">
        <v>25</v>
      </c>
      <c r="AS33" s="28" t="s">
        <v>26</v>
      </c>
      <c r="AT33" s="30" t="s">
        <v>27</v>
      </c>
      <c r="AU33" s="28" t="s">
        <v>24</v>
      </c>
      <c r="AV33" s="28" t="s">
        <v>25</v>
      </c>
      <c r="AW33" s="28" t="s">
        <v>26</v>
      </c>
      <c r="AX33" s="30" t="s">
        <v>27</v>
      </c>
      <c r="AY33" s="28" t="s">
        <v>24</v>
      </c>
      <c r="AZ33" s="28" t="s">
        <v>25</v>
      </c>
      <c r="BA33" s="28" t="s">
        <v>26</v>
      </c>
      <c r="BB33" s="30" t="s">
        <v>27</v>
      </c>
      <c r="BC33" s="28" t="s">
        <v>24</v>
      </c>
      <c r="BD33" s="28" t="s">
        <v>25</v>
      </c>
      <c r="BE33" s="28" t="s">
        <v>26</v>
      </c>
      <c r="BF33" s="30" t="s">
        <v>27</v>
      </c>
      <c r="BG33" s="27"/>
      <c r="BH33" s="27"/>
      <c r="BI33" s="27"/>
      <c r="BJ33" s="27"/>
      <c r="BK33" s="27"/>
      <c r="BL33" s="27"/>
      <c r="BM33" s="27"/>
    </row>
    <row r="34" spans="1:65">
      <c r="A34" s="34" t="s">
        <v>28</v>
      </c>
      <c r="B34" s="35" t="s">
        <v>29</v>
      </c>
      <c r="C34" s="18">
        <v>116306</v>
      </c>
      <c r="D34" s="18">
        <v>129228</v>
      </c>
      <c r="E34" s="18">
        <v>119720</v>
      </c>
      <c r="F34" s="18">
        <v>115036</v>
      </c>
      <c r="G34" s="18">
        <v>122157</v>
      </c>
      <c r="H34" s="18">
        <v>122783</v>
      </c>
      <c r="I34" s="18">
        <v>127420</v>
      </c>
      <c r="J34" s="18">
        <v>133405</v>
      </c>
      <c r="K34" s="18">
        <v>130830</v>
      </c>
      <c r="L34" s="18">
        <v>126356</v>
      </c>
      <c r="M34" s="18">
        <v>130886</v>
      </c>
      <c r="N34" s="18">
        <v>124144</v>
      </c>
      <c r="O34" s="18">
        <v>126697</v>
      </c>
      <c r="P34" s="18">
        <v>126050</v>
      </c>
      <c r="Q34" s="18">
        <v>131829</v>
      </c>
      <c r="R34" s="18">
        <v>150641</v>
      </c>
      <c r="S34" s="18">
        <v>143504</v>
      </c>
      <c r="T34" s="18">
        <v>142096</v>
      </c>
      <c r="U34" s="18">
        <v>133198</v>
      </c>
      <c r="V34" s="18">
        <v>122600</v>
      </c>
      <c r="W34" s="18">
        <v>129871</v>
      </c>
      <c r="X34" s="18">
        <v>135387</v>
      </c>
      <c r="Y34" s="18">
        <v>138209</v>
      </c>
      <c r="Z34" s="18">
        <v>137537</v>
      </c>
      <c r="AA34" s="18">
        <v>138445</v>
      </c>
      <c r="AB34" s="18">
        <v>141044</v>
      </c>
      <c r="AC34" s="18">
        <v>143172</v>
      </c>
      <c r="AD34" s="18">
        <v>146303</v>
      </c>
      <c r="AE34" s="18">
        <v>144612</v>
      </c>
      <c r="AF34" s="18">
        <v>144965</v>
      </c>
      <c r="AG34" s="18">
        <v>144388</v>
      </c>
      <c r="AH34" s="18">
        <v>149936</v>
      </c>
      <c r="AI34" s="18">
        <v>152079</v>
      </c>
      <c r="AJ34" s="18">
        <v>154819</v>
      </c>
      <c r="AK34" s="18">
        <v>150984</v>
      </c>
      <c r="AL34" s="18">
        <v>156232</v>
      </c>
      <c r="AM34" s="18">
        <v>155912</v>
      </c>
      <c r="AN34" s="18">
        <v>157567</v>
      </c>
      <c r="AO34" s="18">
        <v>160166</v>
      </c>
      <c r="AP34" s="18">
        <v>155556</v>
      </c>
      <c r="AQ34" s="18">
        <v>160737</v>
      </c>
      <c r="AR34" s="18">
        <v>159696</v>
      </c>
      <c r="AS34" s="18">
        <v>161993</v>
      </c>
      <c r="AT34" s="18">
        <v>164811</v>
      </c>
      <c r="AU34" s="18">
        <v>164405</v>
      </c>
      <c r="AV34" s="18">
        <v>165879</v>
      </c>
      <c r="AW34" s="18">
        <v>165422</v>
      </c>
      <c r="AX34" s="18">
        <v>165977</v>
      </c>
      <c r="AY34" s="18">
        <v>168382</v>
      </c>
      <c r="AZ34" s="18">
        <v>170177</v>
      </c>
      <c r="BA34" s="18">
        <v>171786</v>
      </c>
      <c r="BB34" s="18">
        <v>169383</v>
      </c>
      <c r="BC34" s="18">
        <v>170387</v>
      </c>
      <c r="BD34" s="18"/>
      <c r="BE34" s="18"/>
      <c r="BF34" s="18"/>
      <c r="BG34" s="18"/>
      <c r="BH34" s="18"/>
      <c r="BI34" s="18"/>
      <c r="BJ34" s="18"/>
      <c r="BK34" s="18"/>
      <c r="BL34" s="18"/>
      <c r="BM34" s="18"/>
    </row>
    <row r="35" spans="1:65">
      <c r="A35" s="36" t="s">
        <v>30</v>
      </c>
      <c r="B35" s="37" t="s">
        <v>31</v>
      </c>
      <c r="C35">
        <v>2423</v>
      </c>
      <c r="D35">
        <v>2260</v>
      </c>
      <c r="E35">
        <v>1925</v>
      </c>
      <c r="F35">
        <v>1908</v>
      </c>
      <c r="G35">
        <v>2057</v>
      </c>
      <c r="H35">
        <v>2293</v>
      </c>
      <c r="I35">
        <v>2357</v>
      </c>
      <c r="J35">
        <v>2241</v>
      </c>
      <c r="K35">
        <v>2447</v>
      </c>
      <c r="L35">
        <v>2232</v>
      </c>
      <c r="M35">
        <v>2194</v>
      </c>
      <c r="N35">
        <v>2268</v>
      </c>
      <c r="O35">
        <v>2366</v>
      </c>
      <c r="P35">
        <v>2415</v>
      </c>
      <c r="Q35">
        <v>2745</v>
      </c>
      <c r="R35">
        <v>2677</v>
      </c>
      <c r="S35">
        <v>2646</v>
      </c>
      <c r="T35">
        <v>2818</v>
      </c>
      <c r="U35">
        <v>2591</v>
      </c>
      <c r="V35">
        <v>2487</v>
      </c>
      <c r="W35">
        <v>2188</v>
      </c>
      <c r="X35">
        <v>1883</v>
      </c>
      <c r="Y35">
        <v>3033</v>
      </c>
      <c r="Z35">
        <v>3183</v>
      </c>
      <c r="AA35">
        <v>2929</v>
      </c>
      <c r="AB35">
        <v>3011</v>
      </c>
      <c r="AC35">
        <v>2939</v>
      </c>
      <c r="AD35">
        <v>2927</v>
      </c>
      <c r="AE35">
        <v>3141</v>
      </c>
      <c r="AF35">
        <v>2856</v>
      </c>
      <c r="AG35">
        <v>3318</v>
      </c>
      <c r="AH35">
        <v>3612</v>
      </c>
      <c r="AI35">
        <v>3793</v>
      </c>
      <c r="AJ35">
        <v>3892</v>
      </c>
      <c r="AK35">
        <v>3656</v>
      </c>
      <c r="AL35">
        <v>3833</v>
      </c>
      <c r="AM35">
        <v>4036</v>
      </c>
      <c r="AN35">
        <v>4385</v>
      </c>
      <c r="AO35">
        <v>3627</v>
      </c>
      <c r="AP35">
        <v>2765</v>
      </c>
      <c r="AQ35">
        <v>3633</v>
      </c>
      <c r="AR35">
        <v>4018</v>
      </c>
      <c r="AS35">
        <v>3970</v>
      </c>
      <c r="AT35">
        <v>3862</v>
      </c>
      <c r="AU35">
        <v>3991</v>
      </c>
      <c r="AV35">
        <v>4187</v>
      </c>
      <c r="AW35">
        <v>4408</v>
      </c>
      <c r="AX35">
        <v>4260</v>
      </c>
      <c r="AY35">
        <v>3892</v>
      </c>
      <c r="AZ35">
        <v>4007</v>
      </c>
      <c r="BA35">
        <v>4403</v>
      </c>
      <c r="BB35">
        <v>4729</v>
      </c>
      <c r="BC35">
        <v>4493</v>
      </c>
      <c r="BL35" s="18"/>
      <c r="BM35" s="18"/>
    </row>
    <row r="36" spans="1:65">
      <c r="A36" s="36" t="s">
        <v>32</v>
      </c>
      <c r="B36" s="37" t="s">
        <v>33</v>
      </c>
      <c r="C36" s="18">
        <v>21605</v>
      </c>
      <c r="D36" s="18">
        <v>20900</v>
      </c>
      <c r="E36" s="18">
        <v>20500</v>
      </c>
      <c r="F36" s="18">
        <v>21138</v>
      </c>
      <c r="G36" s="18">
        <v>21620</v>
      </c>
      <c r="H36" s="18">
        <v>22758</v>
      </c>
      <c r="I36" s="18">
        <v>23735</v>
      </c>
      <c r="J36" s="18">
        <v>24538</v>
      </c>
      <c r="K36" s="18">
        <v>24568</v>
      </c>
      <c r="L36" s="18">
        <v>23973</v>
      </c>
      <c r="M36" s="18">
        <v>23252</v>
      </c>
      <c r="N36" s="18">
        <v>23507</v>
      </c>
      <c r="O36" s="18">
        <v>25577</v>
      </c>
      <c r="P36" s="18">
        <v>24208</v>
      </c>
      <c r="Q36" s="18">
        <v>25631</v>
      </c>
      <c r="R36" s="18">
        <v>25654</v>
      </c>
      <c r="S36" s="18">
        <v>26161</v>
      </c>
      <c r="T36" s="18">
        <v>25753</v>
      </c>
      <c r="U36" s="18">
        <v>25112</v>
      </c>
      <c r="V36" s="18">
        <v>24178</v>
      </c>
      <c r="W36" s="18">
        <v>21812</v>
      </c>
      <c r="X36" s="18">
        <v>21708</v>
      </c>
      <c r="Y36" s="18">
        <v>23327</v>
      </c>
      <c r="Z36" s="18">
        <v>24934</v>
      </c>
      <c r="AA36" s="18">
        <v>24979</v>
      </c>
      <c r="AB36" s="18">
        <v>27208</v>
      </c>
      <c r="AC36" s="18">
        <v>27564</v>
      </c>
      <c r="AD36" s="18">
        <v>27533</v>
      </c>
      <c r="AE36" s="18">
        <v>29032</v>
      </c>
      <c r="AF36" s="18">
        <v>28949</v>
      </c>
      <c r="AG36" s="18">
        <v>29115</v>
      </c>
      <c r="AH36" s="18">
        <v>30022</v>
      </c>
      <c r="AI36" s="18">
        <v>30246</v>
      </c>
      <c r="AJ36" s="18">
        <v>30289</v>
      </c>
      <c r="AK36" s="18">
        <v>31747</v>
      </c>
      <c r="AL36" s="18">
        <v>32377</v>
      </c>
      <c r="AM36" s="18">
        <v>31626</v>
      </c>
      <c r="AN36" s="18">
        <v>31996</v>
      </c>
      <c r="AO36" s="18">
        <v>26322</v>
      </c>
      <c r="AP36" s="18">
        <v>23309</v>
      </c>
      <c r="AQ36" s="18">
        <v>30033</v>
      </c>
      <c r="AR36" s="18">
        <v>31051</v>
      </c>
      <c r="AS36" s="18">
        <v>31504</v>
      </c>
      <c r="AT36" s="18">
        <v>30281</v>
      </c>
      <c r="AU36" s="18">
        <v>32186</v>
      </c>
      <c r="AV36" s="18">
        <v>32676</v>
      </c>
      <c r="AW36" s="18">
        <v>33206</v>
      </c>
      <c r="AX36" s="18">
        <v>32888</v>
      </c>
      <c r="AY36" s="18">
        <v>31377</v>
      </c>
      <c r="AZ36" s="18">
        <v>31456</v>
      </c>
      <c r="BA36" s="18">
        <v>32467</v>
      </c>
      <c r="BB36" s="18">
        <v>33150</v>
      </c>
      <c r="BC36" s="18">
        <v>31903</v>
      </c>
      <c r="BD36" s="18"/>
      <c r="BE36" s="18"/>
      <c r="BF36" s="18"/>
      <c r="BG36" s="18"/>
      <c r="BH36" s="18"/>
      <c r="BI36" s="18"/>
      <c r="BJ36" s="18"/>
      <c r="BK36" s="18"/>
      <c r="BL36" s="18"/>
      <c r="BM36" s="18"/>
    </row>
    <row r="37" spans="1:65">
      <c r="A37" s="36" t="s">
        <v>34</v>
      </c>
      <c r="B37" s="37" t="s">
        <v>35</v>
      </c>
      <c r="C37" s="18">
        <v>3378</v>
      </c>
      <c r="D37" s="18">
        <v>3575</v>
      </c>
      <c r="E37" s="18">
        <v>3618</v>
      </c>
      <c r="F37" s="18">
        <v>3814</v>
      </c>
      <c r="G37" s="18">
        <v>4071</v>
      </c>
      <c r="H37" s="18">
        <v>4207</v>
      </c>
      <c r="I37" s="18">
        <v>4306</v>
      </c>
      <c r="J37" s="18">
        <v>3985</v>
      </c>
      <c r="K37" s="18">
        <v>4158</v>
      </c>
      <c r="L37" s="18">
        <v>3996</v>
      </c>
      <c r="M37" s="18">
        <v>4197</v>
      </c>
      <c r="N37" s="18">
        <v>4294</v>
      </c>
      <c r="O37" s="18">
        <v>4394</v>
      </c>
      <c r="P37" s="18">
        <v>4350</v>
      </c>
      <c r="Q37" s="18">
        <v>4211</v>
      </c>
      <c r="R37" s="18">
        <v>4276</v>
      </c>
      <c r="S37" s="18">
        <v>4114</v>
      </c>
      <c r="T37" s="18">
        <v>4368</v>
      </c>
      <c r="U37" s="18">
        <v>4560</v>
      </c>
      <c r="V37" s="18">
        <v>4479</v>
      </c>
      <c r="W37" s="18">
        <v>4098</v>
      </c>
      <c r="X37" s="18">
        <v>4014</v>
      </c>
      <c r="Y37" s="18">
        <v>4016</v>
      </c>
      <c r="Z37" s="18">
        <v>3782</v>
      </c>
      <c r="AA37" s="18">
        <v>4371</v>
      </c>
      <c r="AB37" s="18">
        <v>4986</v>
      </c>
      <c r="AC37" s="18">
        <v>5230</v>
      </c>
      <c r="AD37" s="18">
        <v>5199</v>
      </c>
      <c r="AE37" s="18">
        <v>5370</v>
      </c>
      <c r="AF37" s="18">
        <v>5198</v>
      </c>
      <c r="AG37" s="18">
        <v>5242</v>
      </c>
      <c r="AH37" s="18">
        <v>5716</v>
      </c>
      <c r="AI37" s="18">
        <v>5777</v>
      </c>
      <c r="AJ37" s="18">
        <v>5469</v>
      </c>
      <c r="AK37" s="18">
        <v>6066</v>
      </c>
      <c r="AL37" s="18">
        <v>6409</v>
      </c>
      <c r="AM37" s="18">
        <v>6420</v>
      </c>
      <c r="AN37" s="18">
        <v>6985</v>
      </c>
      <c r="AO37" s="18">
        <v>7421</v>
      </c>
      <c r="AP37" s="18">
        <v>7732</v>
      </c>
      <c r="AQ37" s="18">
        <v>7499</v>
      </c>
      <c r="AR37" s="18">
        <v>7739</v>
      </c>
      <c r="AS37" s="18">
        <v>3686</v>
      </c>
      <c r="AT37" s="18">
        <v>6890</v>
      </c>
      <c r="AU37" s="18">
        <v>9607</v>
      </c>
      <c r="AV37" s="18">
        <v>10710</v>
      </c>
      <c r="AW37" s="18">
        <v>12882</v>
      </c>
      <c r="AX37" s="18">
        <v>12946</v>
      </c>
      <c r="AY37" s="18">
        <v>13066</v>
      </c>
      <c r="AZ37" s="18">
        <v>12078</v>
      </c>
      <c r="BA37" s="18">
        <v>10180</v>
      </c>
      <c r="BB37" s="18">
        <v>16985</v>
      </c>
      <c r="BC37" s="18">
        <v>13258</v>
      </c>
      <c r="BD37" s="18"/>
      <c r="BE37" s="18"/>
      <c r="BF37" s="18"/>
      <c r="BG37" s="18"/>
      <c r="BH37" s="18"/>
      <c r="BI37" s="18"/>
      <c r="BJ37" s="18"/>
      <c r="BK37" s="18"/>
      <c r="BL37" s="18"/>
      <c r="BM37" s="18"/>
    </row>
    <row r="38" spans="1:65">
      <c r="A38" s="36" t="s">
        <v>36</v>
      </c>
      <c r="B38" s="37" t="s">
        <v>37</v>
      </c>
      <c r="C38">
        <v>2285</v>
      </c>
      <c r="D38">
        <v>2291</v>
      </c>
      <c r="E38">
        <v>2263</v>
      </c>
      <c r="F38">
        <v>2304</v>
      </c>
      <c r="G38">
        <v>2416</v>
      </c>
      <c r="H38">
        <v>2471</v>
      </c>
      <c r="I38">
        <v>2549</v>
      </c>
      <c r="J38">
        <v>2613</v>
      </c>
      <c r="K38">
        <v>2633</v>
      </c>
      <c r="L38">
        <v>2750</v>
      </c>
      <c r="M38">
        <v>2817</v>
      </c>
      <c r="N38">
        <v>2842</v>
      </c>
      <c r="O38">
        <v>2918</v>
      </c>
      <c r="P38">
        <v>2952</v>
      </c>
      <c r="Q38">
        <v>3042</v>
      </c>
      <c r="R38">
        <v>3138</v>
      </c>
      <c r="S38">
        <v>3188</v>
      </c>
      <c r="T38">
        <v>3279</v>
      </c>
      <c r="U38">
        <v>3366</v>
      </c>
      <c r="V38">
        <v>3444</v>
      </c>
      <c r="W38">
        <v>3497</v>
      </c>
      <c r="X38">
        <v>3540</v>
      </c>
      <c r="Y38">
        <v>3592</v>
      </c>
      <c r="Z38">
        <v>3612</v>
      </c>
      <c r="AA38">
        <v>3588</v>
      </c>
      <c r="AB38">
        <v>3646</v>
      </c>
      <c r="AC38">
        <v>3700</v>
      </c>
      <c r="AD38">
        <v>3748</v>
      </c>
      <c r="AE38">
        <v>3753</v>
      </c>
      <c r="AF38">
        <v>3894</v>
      </c>
      <c r="AG38">
        <v>3888</v>
      </c>
      <c r="AH38">
        <v>3817</v>
      </c>
      <c r="AI38">
        <v>3884</v>
      </c>
      <c r="AJ38">
        <v>3814</v>
      </c>
      <c r="AK38">
        <v>3895</v>
      </c>
      <c r="AL38">
        <v>3943</v>
      </c>
      <c r="AM38">
        <v>3884</v>
      </c>
      <c r="AN38">
        <v>4037</v>
      </c>
      <c r="AO38">
        <v>4035</v>
      </c>
      <c r="AP38">
        <v>3966</v>
      </c>
      <c r="AQ38">
        <v>3594</v>
      </c>
      <c r="AR38">
        <v>4038</v>
      </c>
      <c r="AS38">
        <v>4195</v>
      </c>
      <c r="AT38">
        <v>4468</v>
      </c>
      <c r="AU38">
        <v>4310</v>
      </c>
      <c r="AV38">
        <v>3896</v>
      </c>
      <c r="AW38">
        <v>4070</v>
      </c>
      <c r="AX38">
        <v>4120</v>
      </c>
      <c r="AY38">
        <v>4465</v>
      </c>
      <c r="AZ38">
        <v>4060</v>
      </c>
      <c r="BA38" s="18">
        <v>4051</v>
      </c>
      <c r="BB38" s="18">
        <v>4094</v>
      </c>
      <c r="BC38" s="18">
        <v>4392.125</v>
      </c>
      <c r="BD38" s="18"/>
      <c r="BE38" s="18"/>
      <c r="BF38" s="18"/>
      <c r="BG38" s="18"/>
      <c r="BH38" s="18"/>
      <c r="BI38" s="18"/>
      <c r="BJ38" s="18"/>
      <c r="BK38" s="18"/>
      <c r="BL38" s="18"/>
      <c r="BM38" s="18"/>
    </row>
    <row r="39" spans="1:65">
      <c r="A39" s="36" t="s">
        <v>38</v>
      </c>
      <c r="B39" s="37" t="s">
        <v>39</v>
      </c>
      <c r="C39">
        <v>26227</v>
      </c>
      <c r="D39">
        <v>24310</v>
      </c>
      <c r="E39">
        <v>21081</v>
      </c>
      <c r="F39">
        <v>21002</v>
      </c>
      <c r="G39">
        <v>21459</v>
      </c>
      <c r="H39">
        <v>23856</v>
      </c>
      <c r="I39">
        <v>24599</v>
      </c>
      <c r="J39">
        <v>22889</v>
      </c>
      <c r="K39">
        <v>25950</v>
      </c>
      <c r="L39">
        <v>23130</v>
      </c>
      <c r="M39">
        <v>22597</v>
      </c>
      <c r="N39">
        <v>23233</v>
      </c>
      <c r="O39">
        <v>24216</v>
      </c>
      <c r="P39">
        <v>24665</v>
      </c>
      <c r="Q39">
        <v>27885</v>
      </c>
      <c r="R39">
        <v>26757</v>
      </c>
      <c r="S39">
        <v>26791</v>
      </c>
      <c r="T39">
        <v>28334</v>
      </c>
      <c r="U39">
        <v>26066</v>
      </c>
      <c r="V39">
        <v>25670</v>
      </c>
      <c r="W39">
        <v>22217</v>
      </c>
      <c r="X39">
        <v>19779</v>
      </c>
      <c r="Y39">
        <v>32064</v>
      </c>
      <c r="Z39">
        <v>33082</v>
      </c>
      <c r="AA39">
        <v>32244</v>
      </c>
      <c r="AB39">
        <v>32539</v>
      </c>
      <c r="AC39">
        <v>31197</v>
      </c>
      <c r="AD39">
        <v>31251</v>
      </c>
      <c r="AE39">
        <v>35111</v>
      </c>
      <c r="AF39">
        <v>32526</v>
      </c>
      <c r="AG39">
        <v>36912</v>
      </c>
      <c r="AH39">
        <v>38059</v>
      </c>
      <c r="AI39">
        <v>39215</v>
      </c>
      <c r="AJ39">
        <v>38924</v>
      </c>
      <c r="AK39">
        <v>36112</v>
      </c>
      <c r="AL39">
        <v>38809</v>
      </c>
      <c r="AM39">
        <v>38589</v>
      </c>
      <c r="AN39">
        <v>43730</v>
      </c>
      <c r="AO39">
        <v>36433</v>
      </c>
      <c r="AP39">
        <v>27345</v>
      </c>
      <c r="AQ39">
        <v>36962</v>
      </c>
      <c r="AR39">
        <v>40457</v>
      </c>
      <c r="AS39">
        <v>39668</v>
      </c>
      <c r="AT39">
        <v>39089</v>
      </c>
      <c r="AU39">
        <v>41157</v>
      </c>
      <c r="AV39">
        <v>41948</v>
      </c>
      <c r="AW39">
        <v>43299</v>
      </c>
      <c r="AX39">
        <v>40829</v>
      </c>
      <c r="AY39">
        <v>37157</v>
      </c>
      <c r="AZ39">
        <v>39208</v>
      </c>
      <c r="BA39">
        <v>41732</v>
      </c>
      <c r="BB39">
        <v>44777</v>
      </c>
      <c r="BC39">
        <v>41284</v>
      </c>
      <c r="BL39" s="18"/>
      <c r="BM39" s="18"/>
    </row>
    <row r="40" spans="1:65" ht="26.25">
      <c r="A40" s="36" t="s">
        <v>40</v>
      </c>
      <c r="B40" s="37" t="s">
        <v>41</v>
      </c>
      <c r="C40" s="18">
        <v>54620</v>
      </c>
      <c r="D40" s="18">
        <v>56957</v>
      </c>
      <c r="E40" s="18">
        <v>55321</v>
      </c>
      <c r="F40" s="18">
        <v>53224</v>
      </c>
      <c r="G40" s="18">
        <v>53951</v>
      </c>
      <c r="H40" s="18">
        <v>57449</v>
      </c>
      <c r="I40" s="18">
        <v>56840</v>
      </c>
      <c r="J40" s="18">
        <v>58435</v>
      </c>
      <c r="K40" s="18">
        <v>59103</v>
      </c>
      <c r="L40" s="18">
        <v>55980</v>
      </c>
      <c r="M40" s="18">
        <v>56695</v>
      </c>
      <c r="N40" s="18">
        <v>61410</v>
      </c>
      <c r="O40" s="18">
        <v>58719</v>
      </c>
      <c r="P40" s="18">
        <v>59078</v>
      </c>
      <c r="Q40" s="18">
        <v>58360</v>
      </c>
      <c r="R40" s="18">
        <v>70753</v>
      </c>
      <c r="S40" s="18">
        <v>68657</v>
      </c>
      <c r="T40" s="18">
        <v>66769</v>
      </c>
      <c r="U40" s="18">
        <v>64367</v>
      </c>
      <c r="V40" s="18">
        <v>58430</v>
      </c>
      <c r="W40" s="18">
        <v>54766</v>
      </c>
      <c r="X40" s="18">
        <v>57346</v>
      </c>
      <c r="Y40" s="18">
        <v>70090</v>
      </c>
      <c r="Z40" s="18">
        <v>69449</v>
      </c>
      <c r="AA40" s="18">
        <v>69510</v>
      </c>
      <c r="AB40" s="18">
        <v>71251</v>
      </c>
      <c r="AC40" s="18">
        <v>68499</v>
      </c>
      <c r="AD40" s="18">
        <v>69719</v>
      </c>
      <c r="AE40" s="18">
        <v>75240</v>
      </c>
      <c r="AF40" s="18">
        <v>78180</v>
      </c>
      <c r="AG40" s="18">
        <v>86013</v>
      </c>
      <c r="AH40" s="18">
        <v>87696</v>
      </c>
      <c r="AI40" s="18">
        <v>88215</v>
      </c>
      <c r="AJ40" s="18">
        <v>84851</v>
      </c>
      <c r="AK40" s="18">
        <v>83902</v>
      </c>
      <c r="AL40" s="18">
        <v>94777</v>
      </c>
      <c r="AM40" s="18">
        <v>92555</v>
      </c>
      <c r="AN40" s="18">
        <v>90471</v>
      </c>
      <c r="AO40" s="18">
        <v>80388</v>
      </c>
      <c r="AP40" s="18">
        <v>53902</v>
      </c>
      <c r="AQ40" s="18">
        <v>94413</v>
      </c>
      <c r="AR40" s="18">
        <v>85158</v>
      </c>
      <c r="AS40" s="18">
        <v>90814</v>
      </c>
      <c r="AT40" s="18">
        <v>62685</v>
      </c>
      <c r="AU40" s="18">
        <v>84883</v>
      </c>
      <c r="AV40" s="18">
        <v>95680</v>
      </c>
      <c r="AW40" s="18">
        <v>89319</v>
      </c>
      <c r="AX40" s="18">
        <v>87048</v>
      </c>
      <c r="AY40" s="18">
        <v>84690</v>
      </c>
      <c r="AZ40" s="18">
        <v>82409</v>
      </c>
      <c r="BA40" s="18">
        <v>87843</v>
      </c>
      <c r="BB40" s="18">
        <v>91244</v>
      </c>
      <c r="BC40" s="18">
        <v>83954</v>
      </c>
      <c r="BD40" s="18"/>
      <c r="BE40" s="18"/>
      <c r="BF40" s="18"/>
      <c r="BG40" s="18"/>
      <c r="BH40" s="18"/>
      <c r="BI40" s="18"/>
      <c r="BJ40" s="18"/>
      <c r="BK40" s="18"/>
      <c r="BL40" s="18"/>
      <c r="BM40" s="18"/>
    </row>
    <row r="41" spans="1:65">
      <c r="A41" s="36" t="s">
        <v>42</v>
      </c>
      <c r="B41" s="37" t="s">
        <v>43</v>
      </c>
      <c r="C41" s="18">
        <v>18660</v>
      </c>
      <c r="D41" s="18">
        <v>19412</v>
      </c>
      <c r="E41" s="18">
        <v>19736</v>
      </c>
      <c r="F41" s="18">
        <v>19392</v>
      </c>
      <c r="G41" s="18">
        <v>20700</v>
      </c>
      <c r="H41" s="18">
        <v>20723</v>
      </c>
      <c r="I41" s="18">
        <v>20520</v>
      </c>
      <c r="J41" s="18">
        <v>20482</v>
      </c>
      <c r="K41" s="18">
        <v>21681</v>
      </c>
      <c r="L41" s="18">
        <v>22113</v>
      </c>
      <c r="M41" s="18">
        <v>22638</v>
      </c>
      <c r="N41" s="18">
        <v>22748</v>
      </c>
      <c r="O41" s="18">
        <v>23161</v>
      </c>
      <c r="P41" s="18">
        <v>23653</v>
      </c>
      <c r="Q41" s="18">
        <v>24004</v>
      </c>
      <c r="R41" s="18">
        <v>24048</v>
      </c>
      <c r="S41" s="18">
        <v>23760</v>
      </c>
      <c r="T41" s="18">
        <v>25003</v>
      </c>
      <c r="U41" s="18">
        <v>25720</v>
      </c>
      <c r="V41" s="18">
        <v>26038</v>
      </c>
      <c r="W41" s="18">
        <v>25783</v>
      </c>
      <c r="X41" s="18">
        <v>24554</v>
      </c>
      <c r="Y41" s="18">
        <v>25032</v>
      </c>
      <c r="Z41" s="18">
        <v>25422</v>
      </c>
      <c r="AA41" s="18">
        <v>25687</v>
      </c>
      <c r="AB41" s="18">
        <v>25770</v>
      </c>
      <c r="AC41" s="18">
        <v>26087</v>
      </c>
      <c r="AD41" s="18">
        <v>27866</v>
      </c>
      <c r="AE41" s="18">
        <v>27715</v>
      </c>
      <c r="AF41" s="18">
        <v>28367</v>
      </c>
      <c r="AG41" s="18">
        <v>29353</v>
      </c>
      <c r="AH41" s="18">
        <v>32798</v>
      </c>
      <c r="AI41" s="18">
        <v>31479</v>
      </c>
      <c r="AJ41" s="18">
        <v>30714</v>
      </c>
      <c r="AK41" s="18">
        <v>31003</v>
      </c>
      <c r="AL41" s="18">
        <v>36273</v>
      </c>
      <c r="AM41" s="18">
        <v>29903</v>
      </c>
      <c r="AN41" s="18">
        <v>29222</v>
      </c>
      <c r="AO41" s="18">
        <v>28924</v>
      </c>
      <c r="AP41" s="18">
        <v>25477</v>
      </c>
      <c r="AQ41" s="18">
        <v>28878</v>
      </c>
      <c r="AR41" s="18">
        <v>30012</v>
      </c>
      <c r="AS41" s="18">
        <v>30456</v>
      </c>
      <c r="AT41" s="18">
        <v>29700</v>
      </c>
      <c r="AU41" s="18">
        <v>32198</v>
      </c>
      <c r="AV41" s="18">
        <v>31538</v>
      </c>
      <c r="AW41" s="18">
        <v>29959</v>
      </c>
      <c r="AX41" s="18">
        <v>29981</v>
      </c>
      <c r="AY41" s="18">
        <v>31696</v>
      </c>
      <c r="AZ41">
        <v>31516</v>
      </c>
      <c r="BA41">
        <v>30735</v>
      </c>
      <c r="BB41">
        <v>30902</v>
      </c>
      <c r="BC41">
        <v>31791</v>
      </c>
      <c r="BL41" s="18"/>
      <c r="BM41" s="18"/>
    </row>
    <row r="42" spans="1:65">
      <c r="A42" s="36" t="s">
        <v>44</v>
      </c>
      <c r="B42" s="37" t="s">
        <v>45</v>
      </c>
      <c r="C42" s="18">
        <v>6074</v>
      </c>
      <c r="D42" s="18">
        <v>6085</v>
      </c>
      <c r="E42" s="18">
        <v>6071</v>
      </c>
      <c r="F42" s="18">
        <v>6276</v>
      </c>
      <c r="G42" s="18">
        <v>6393</v>
      </c>
      <c r="H42" s="18">
        <v>6462</v>
      </c>
      <c r="I42" s="18">
        <v>6447</v>
      </c>
      <c r="J42" s="18">
        <v>6746</v>
      </c>
      <c r="K42" s="18">
        <v>6920</v>
      </c>
      <c r="L42" s="18">
        <v>6997</v>
      </c>
      <c r="M42" s="18">
        <v>6892</v>
      </c>
      <c r="N42" s="18">
        <v>7052</v>
      </c>
      <c r="O42" s="18">
        <v>6933</v>
      </c>
      <c r="P42" s="18">
        <v>6840</v>
      </c>
      <c r="Q42" s="18">
        <v>6946</v>
      </c>
      <c r="R42" s="18">
        <v>7589</v>
      </c>
      <c r="S42" s="18">
        <v>7747</v>
      </c>
      <c r="T42" s="18">
        <v>7930</v>
      </c>
      <c r="U42" s="18">
        <v>8043</v>
      </c>
      <c r="V42" s="18">
        <v>6143</v>
      </c>
      <c r="W42" s="18">
        <v>6464</v>
      </c>
      <c r="X42" s="18">
        <v>6594</v>
      </c>
      <c r="Y42" s="18">
        <v>7188</v>
      </c>
      <c r="Z42" s="18">
        <v>7247</v>
      </c>
      <c r="AA42" s="18">
        <v>7751</v>
      </c>
      <c r="AB42" s="18">
        <v>7371</v>
      </c>
      <c r="AC42" s="18">
        <v>8067</v>
      </c>
      <c r="AD42" s="18">
        <v>7955</v>
      </c>
      <c r="AE42" s="18">
        <v>8195</v>
      </c>
      <c r="AF42" s="18">
        <v>8426</v>
      </c>
      <c r="AG42" s="18">
        <v>8772</v>
      </c>
      <c r="AH42" s="18">
        <v>9507</v>
      </c>
      <c r="AI42" s="18">
        <v>9633</v>
      </c>
      <c r="AJ42" s="18">
        <v>10097</v>
      </c>
      <c r="AK42" s="18">
        <v>9058</v>
      </c>
      <c r="AL42" s="18">
        <v>9498</v>
      </c>
      <c r="AM42" s="18">
        <v>9091</v>
      </c>
      <c r="AN42" s="18">
        <v>8093</v>
      </c>
      <c r="AO42" s="18">
        <v>3744</v>
      </c>
      <c r="AP42" s="18">
        <v>3262</v>
      </c>
      <c r="AQ42" s="18">
        <v>5044</v>
      </c>
      <c r="AR42" s="18">
        <v>6969</v>
      </c>
      <c r="AS42" s="18">
        <v>8411</v>
      </c>
      <c r="AT42" s="18">
        <v>6391</v>
      </c>
      <c r="AU42" s="18">
        <v>6095</v>
      </c>
      <c r="AV42" s="18">
        <v>7516</v>
      </c>
      <c r="AW42" s="18">
        <v>8530</v>
      </c>
      <c r="AX42" s="18">
        <v>8143</v>
      </c>
      <c r="AY42" s="18">
        <v>9172</v>
      </c>
      <c r="AZ42" s="18">
        <v>7782</v>
      </c>
      <c r="BA42" s="18">
        <v>8988</v>
      </c>
      <c r="BB42" s="18">
        <v>9920</v>
      </c>
      <c r="BC42" s="18">
        <v>10115</v>
      </c>
      <c r="BD42" s="18"/>
      <c r="BE42" s="18"/>
      <c r="BF42" s="18"/>
      <c r="BG42" s="18"/>
      <c r="BH42" s="18"/>
      <c r="BI42" s="18"/>
      <c r="BJ42" s="18"/>
      <c r="BK42" s="18"/>
      <c r="BL42" s="18"/>
      <c r="BM42" s="18"/>
    </row>
    <row r="43" spans="1:65">
      <c r="A43" s="36" t="s">
        <v>46</v>
      </c>
      <c r="B43" s="37" t="s">
        <v>47</v>
      </c>
      <c r="C43" s="18">
        <v>6701</v>
      </c>
      <c r="D43" s="18">
        <v>7674</v>
      </c>
      <c r="E43" s="18">
        <v>8435</v>
      </c>
      <c r="F43" s="18">
        <v>8622</v>
      </c>
      <c r="G43" s="18">
        <v>9022</v>
      </c>
      <c r="H43" s="18">
        <v>9826</v>
      </c>
      <c r="I43" s="18">
        <v>10532</v>
      </c>
      <c r="J43" s="18">
        <v>10693</v>
      </c>
      <c r="K43" s="18">
        <v>10934</v>
      </c>
      <c r="L43" s="18">
        <v>10700</v>
      </c>
      <c r="M43" s="18">
        <v>11046</v>
      </c>
      <c r="N43" s="18">
        <v>11682</v>
      </c>
      <c r="O43" s="18">
        <v>14239</v>
      </c>
      <c r="P43" s="18">
        <v>13585</v>
      </c>
      <c r="Q43" s="18">
        <v>13615</v>
      </c>
      <c r="R43" s="18">
        <v>14456</v>
      </c>
      <c r="S43" s="18">
        <v>14340</v>
      </c>
      <c r="T43" s="18">
        <v>15433</v>
      </c>
      <c r="U43" s="18">
        <v>16141</v>
      </c>
      <c r="V43" s="18">
        <v>15895</v>
      </c>
      <c r="W43" s="18">
        <v>15222</v>
      </c>
      <c r="X43" s="18">
        <v>15190</v>
      </c>
      <c r="Y43" s="18">
        <v>16727</v>
      </c>
      <c r="Z43" s="18">
        <v>15733</v>
      </c>
      <c r="AA43" s="18">
        <v>17593</v>
      </c>
      <c r="AB43" s="18">
        <v>18062</v>
      </c>
      <c r="AC43" s="18">
        <v>17863</v>
      </c>
      <c r="AD43" s="18">
        <v>17940</v>
      </c>
      <c r="AE43" s="18">
        <v>18321</v>
      </c>
      <c r="AF43" s="18">
        <v>17921</v>
      </c>
      <c r="AG43" s="18">
        <v>17993</v>
      </c>
      <c r="AH43" s="18">
        <v>18771</v>
      </c>
      <c r="AI43" s="18">
        <v>18804</v>
      </c>
      <c r="AJ43" s="18">
        <v>19286</v>
      </c>
      <c r="AK43" s="18">
        <v>19712</v>
      </c>
      <c r="AL43" s="18">
        <v>20335</v>
      </c>
      <c r="AM43" s="18">
        <v>20273</v>
      </c>
      <c r="AN43" s="18">
        <v>20619</v>
      </c>
      <c r="AO43" s="18">
        <v>20346</v>
      </c>
      <c r="AP43" s="18">
        <v>18474</v>
      </c>
      <c r="AQ43" s="18">
        <v>19770</v>
      </c>
      <c r="AR43" s="18">
        <v>20504</v>
      </c>
      <c r="AS43" s="18">
        <v>21577</v>
      </c>
      <c r="AT43" s="18">
        <v>20786</v>
      </c>
      <c r="AU43" s="18">
        <v>21129</v>
      </c>
      <c r="AV43" s="18">
        <v>21239</v>
      </c>
      <c r="AW43" s="18">
        <v>21283</v>
      </c>
      <c r="AX43" s="18">
        <v>22397</v>
      </c>
      <c r="AY43" s="18">
        <v>22554</v>
      </c>
      <c r="AZ43" s="18">
        <v>22297</v>
      </c>
      <c r="BA43" s="18">
        <v>22293</v>
      </c>
      <c r="BB43" s="18">
        <v>22369</v>
      </c>
      <c r="BC43" s="18">
        <v>23228</v>
      </c>
      <c r="BD43" s="18"/>
      <c r="BE43" s="18"/>
      <c r="BF43" s="18"/>
      <c r="BG43" s="18"/>
      <c r="BH43" s="18"/>
      <c r="BI43" s="18"/>
      <c r="BJ43" s="18"/>
      <c r="BK43" s="18"/>
      <c r="BL43" s="18"/>
      <c r="BM43" s="18"/>
    </row>
    <row r="44" spans="1:65">
      <c r="A44" s="36" t="s">
        <v>48</v>
      </c>
      <c r="B44" s="37" t="s">
        <v>49</v>
      </c>
      <c r="C44">
        <v>16704</v>
      </c>
      <c r="D44">
        <v>17034</v>
      </c>
      <c r="E44">
        <v>18239</v>
      </c>
      <c r="F44">
        <v>16466</v>
      </c>
      <c r="G44">
        <v>16580</v>
      </c>
      <c r="H44">
        <v>17436</v>
      </c>
      <c r="I44">
        <v>17902</v>
      </c>
      <c r="J44">
        <v>17400</v>
      </c>
      <c r="K44">
        <v>20139</v>
      </c>
      <c r="L44">
        <v>17868</v>
      </c>
      <c r="M44">
        <v>14603</v>
      </c>
      <c r="N44">
        <v>17781</v>
      </c>
      <c r="O44">
        <v>20040</v>
      </c>
      <c r="P44">
        <v>18180</v>
      </c>
      <c r="Q44">
        <v>18571</v>
      </c>
      <c r="R44">
        <v>18062</v>
      </c>
      <c r="S44">
        <v>15017</v>
      </c>
      <c r="T44">
        <v>20933</v>
      </c>
      <c r="U44">
        <v>21244</v>
      </c>
      <c r="V44">
        <v>23376</v>
      </c>
      <c r="W44">
        <v>18788</v>
      </c>
      <c r="X44">
        <v>22564</v>
      </c>
      <c r="Y44">
        <v>24265</v>
      </c>
      <c r="Z44">
        <v>22703</v>
      </c>
      <c r="AA44">
        <v>21977</v>
      </c>
      <c r="AB44">
        <v>24715</v>
      </c>
      <c r="AC44">
        <v>25298</v>
      </c>
      <c r="AD44">
        <v>25337</v>
      </c>
      <c r="AE44">
        <v>25767</v>
      </c>
      <c r="AF44">
        <v>27593</v>
      </c>
      <c r="AG44">
        <v>25092</v>
      </c>
      <c r="AH44">
        <v>28303</v>
      </c>
      <c r="AI44">
        <v>29527</v>
      </c>
      <c r="AJ44">
        <v>25632</v>
      </c>
      <c r="AK44">
        <v>29697</v>
      </c>
      <c r="AL44">
        <v>28476</v>
      </c>
      <c r="AM44">
        <v>27907</v>
      </c>
      <c r="AN44">
        <v>28688</v>
      </c>
      <c r="AO44">
        <v>28100</v>
      </c>
      <c r="AP44">
        <v>26752</v>
      </c>
      <c r="AQ44">
        <v>25897</v>
      </c>
      <c r="AR44">
        <v>29614</v>
      </c>
      <c r="AS44">
        <v>30521</v>
      </c>
      <c r="AT44">
        <v>29780</v>
      </c>
      <c r="AU44">
        <v>28154</v>
      </c>
      <c r="AV44">
        <v>30083</v>
      </c>
      <c r="AW44">
        <v>30731</v>
      </c>
      <c r="AX44">
        <v>35408</v>
      </c>
      <c r="AY44">
        <v>30807</v>
      </c>
      <c r="AZ44">
        <v>32280</v>
      </c>
      <c r="BA44">
        <v>34472</v>
      </c>
      <c r="BB44">
        <v>35146</v>
      </c>
      <c r="BC44">
        <v>37506</v>
      </c>
      <c r="BD44" s="18"/>
      <c r="BE44" s="18"/>
      <c r="BF44" s="18"/>
      <c r="BG44" s="18"/>
      <c r="BH44" s="18"/>
      <c r="BI44" s="18"/>
      <c r="BJ44" s="18"/>
      <c r="BK44" s="18"/>
      <c r="BL44" s="18"/>
      <c r="BM44" s="18"/>
    </row>
    <row r="45" spans="1:65">
      <c r="A45" s="36" t="s">
        <v>50</v>
      </c>
      <c r="B45" s="37" t="s">
        <v>51</v>
      </c>
      <c r="C45" s="18">
        <v>35651</v>
      </c>
      <c r="D45" s="18">
        <v>35799</v>
      </c>
      <c r="E45" s="18">
        <v>35939</v>
      </c>
      <c r="F45" s="18">
        <v>36082</v>
      </c>
      <c r="G45" s="18">
        <v>36155</v>
      </c>
      <c r="H45" s="18">
        <v>36305</v>
      </c>
      <c r="I45" s="18">
        <v>36448</v>
      </c>
      <c r="J45" s="18">
        <v>36583</v>
      </c>
      <c r="K45" s="18">
        <v>36844</v>
      </c>
      <c r="L45" s="18">
        <v>36982</v>
      </c>
      <c r="M45" s="18">
        <v>37133</v>
      </c>
      <c r="N45" s="18">
        <v>37269</v>
      </c>
      <c r="O45" s="18">
        <v>38004</v>
      </c>
      <c r="P45" s="18">
        <v>38130</v>
      </c>
      <c r="Q45" s="18">
        <v>38310</v>
      </c>
      <c r="R45" s="18">
        <v>38457</v>
      </c>
      <c r="S45" s="18">
        <v>38004</v>
      </c>
      <c r="T45" s="18">
        <v>38130</v>
      </c>
      <c r="U45" s="18">
        <v>38310</v>
      </c>
      <c r="V45" s="18">
        <v>38457</v>
      </c>
      <c r="W45" s="18">
        <v>38132</v>
      </c>
      <c r="X45" s="18">
        <v>38262</v>
      </c>
      <c r="Y45" s="18">
        <v>38464</v>
      </c>
      <c r="Z45" s="18">
        <v>38640</v>
      </c>
      <c r="AA45" s="18">
        <v>39662</v>
      </c>
      <c r="AB45" s="18">
        <v>39800</v>
      </c>
      <c r="AC45" s="18">
        <v>40021</v>
      </c>
      <c r="AD45" s="18">
        <v>40240</v>
      </c>
      <c r="AE45" s="18">
        <v>40242</v>
      </c>
      <c r="AF45" s="18">
        <v>40419</v>
      </c>
      <c r="AG45" s="18">
        <v>40660</v>
      </c>
      <c r="AH45" s="18">
        <v>40886</v>
      </c>
      <c r="AI45" s="18">
        <v>41728</v>
      </c>
      <c r="AJ45" s="18">
        <v>41934</v>
      </c>
      <c r="AK45" s="18">
        <v>42186</v>
      </c>
      <c r="AL45" s="18">
        <v>42442</v>
      </c>
      <c r="AM45" s="18">
        <v>42572</v>
      </c>
      <c r="AN45" s="18">
        <v>42811</v>
      </c>
      <c r="AO45" s="18">
        <v>43071</v>
      </c>
      <c r="AP45" s="18">
        <v>43316</v>
      </c>
      <c r="AQ45" s="18">
        <v>43757</v>
      </c>
      <c r="AR45" s="18">
        <v>44004</v>
      </c>
      <c r="AS45" s="18">
        <v>44253</v>
      </c>
      <c r="AT45" s="18">
        <v>44505</v>
      </c>
      <c r="AU45" s="18">
        <v>44468</v>
      </c>
      <c r="AV45" s="18">
        <v>44729</v>
      </c>
      <c r="AW45" s="18">
        <v>44974</v>
      </c>
      <c r="AX45" s="18">
        <v>45214</v>
      </c>
      <c r="AY45" s="18">
        <v>45444</v>
      </c>
      <c r="AZ45" s="18">
        <v>45705</v>
      </c>
      <c r="BA45" s="18">
        <v>45948</v>
      </c>
      <c r="BB45" s="18">
        <v>46188</v>
      </c>
      <c r="BC45" s="18">
        <v>46441</v>
      </c>
      <c r="BD45" s="18"/>
      <c r="BE45" s="18"/>
      <c r="BF45" s="18"/>
      <c r="BG45" s="18"/>
      <c r="BH45" s="18"/>
      <c r="BI45" s="18"/>
      <c r="BJ45" s="18"/>
      <c r="BK45" s="18"/>
      <c r="BL45" s="18"/>
      <c r="BM45" s="18"/>
    </row>
    <row r="46" spans="1:65">
      <c r="A46" s="36" t="s">
        <v>52</v>
      </c>
      <c r="B46" s="37" t="s">
        <v>53</v>
      </c>
      <c r="C46" s="18">
        <v>3064</v>
      </c>
      <c r="D46" s="18">
        <v>3050</v>
      </c>
      <c r="E46" s="18">
        <v>3102</v>
      </c>
      <c r="F46" s="18">
        <v>3150</v>
      </c>
      <c r="G46" s="18">
        <v>3172</v>
      </c>
      <c r="H46" s="18">
        <v>3229</v>
      </c>
      <c r="I46" s="18">
        <v>3284</v>
      </c>
      <c r="J46" s="18">
        <v>3322</v>
      </c>
      <c r="K46" s="18">
        <v>3374</v>
      </c>
      <c r="L46" s="18">
        <v>3399</v>
      </c>
      <c r="M46" s="18">
        <v>3406</v>
      </c>
      <c r="N46" s="18">
        <v>3435</v>
      </c>
      <c r="O46" s="18">
        <v>3530</v>
      </c>
      <c r="P46" s="18">
        <v>3604</v>
      </c>
      <c r="Q46" s="18">
        <v>3680</v>
      </c>
      <c r="R46" s="18">
        <v>3724</v>
      </c>
      <c r="S46" s="18">
        <v>3826</v>
      </c>
      <c r="T46" s="18">
        <v>3891</v>
      </c>
      <c r="U46" s="18">
        <v>3924</v>
      </c>
      <c r="V46" s="18">
        <v>3951</v>
      </c>
      <c r="W46" s="18">
        <v>3928</v>
      </c>
      <c r="X46" s="18">
        <v>3942</v>
      </c>
      <c r="Y46" s="18">
        <v>3967</v>
      </c>
      <c r="Z46" s="18">
        <v>4080</v>
      </c>
      <c r="AA46" s="18">
        <v>4188</v>
      </c>
      <c r="AB46" s="18">
        <v>4295</v>
      </c>
      <c r="AC46" s="18">
        <v>4372</v>
      </c>
      <c r="AD46" s="18">
        <v>4449</v>
      </c>
      <c r="AE46" s="18">
        <v>4450</v>
      </c>
      <c r="AF46" s="18">
        <v>4503</v>
      </c>
      <c r="AG46" s="18">
        <v>4575</v>
      </c>
      <c r="AH46" s="18">
        <v>4628</v>
      </c>
      <c r="AI46" s="18">
        <v>4703</v>
      </c>
      <c r="AJ46" s="18">
        <v>4797</v>
      </c>
      <c r="AK46" s="18">
        <v>4827</v>
      </c>
      <c r="AL46" s="18">
        <v>4851</v>
      </c>
      <c r="AM46" s="18">
        <v>4856</v>
      </c>
      <c r="AN46" s="18">
        <v>4843</v>
      </c>
      <c r="AO46" s="18">
        <v>4883</v>
      </c>
      <c r="AP46" s="18">
        <v>4896</v>
      </c>
      <c r="AQ46" s="18">
        <v>4909</v>
      </c>
      <c r="AR46" s="18">
        <v>4912</v>
      </c>
      <c r="AS46" s="18">
        <v>4971</v>
      </c>
      <c r="AT46" s="18">
        <v>4969</v>
      </c>
      <c r="AU46" s="18">
        <v>5035</v>
      </c>
      <c r="AV46" s="18">
        <v>5102</v>
      </c>
      <c r="AW46" s="18">
        <v>5136</v>
      </c>
      <c r="AX46" s="18">
        <v>5190</v>
      </c>
      <c r="AY46" s="18">
        <v>5232</v>
      </c>
      <c r="AZ46" s="18">
        <v>5294</v>
      </c>
      <c r="BA46" s="18">
        <v>5370</v>
      </c>
      <c r="BB46" s="18">
        <v>5446</v>
      </c>
      <c r="BC46" s="18">
        <v>5500</v>
      </c>
      <c r="BD46" s="18"/>
      <c r="BE46" s="18"/>
      <c r="BF46" s="18"/>
      <c r="BG46" s="18"/>
      <c r="BH46" s="18"/>
      <c r="BI46" s="18"/>
      <c r="BJ46" s="18"/>
      <c r="BK46" s="18"/>
      <c r="BL46" s="18"/>
      <c r="BM46" s="18"/>
    </row>
    <row r="47" spans="1:65">
      <c r="A47" s="36" t="s">
        <v>54</v>
      </c>
      <c r="B47" s="37" t="s">
        <v>55</v>
      </c>
      <c r="C47" s="18">
        <v>1411</v>
      </c>
      <c r="D47" s="18">
        <v>1401</v>
      </c>
      <c r="E47" s="18">
        <v>1422</v>
      </c>
      <c r="F47" s="18">
        <v>1462</v>
      </c>
      <c r="G47" s="18">
        <v>1488</v>
      </c>
      <c r="H47" s="18">
        <v>1519</v>
      </c>
      <c r="I47" s="18">
        <v>1556</v>
      </c>
      <c r="J47" s="18">
        <v>1608</v>
      </c>
      <c r="K47" s="18">
        <v>1668</v>
      </c>
      <c r="L47" s="18">
        <v>1737</v>
      </c>
      <c r="M47" s="18">
        <v>1792</v>
      </c>
      <c r="N47" s="18">
        <v>1845</v>
      </c>
      <c r="O47" s="18">
        <v>1955</v>
      </c>
      <c r="P47" s="18">
        <v>2039</v>
      </c>
      <c r="Q47" s="18">
        <v>2066</v>
      </c>
      <c r="R47" s="18">
        <v>2086</v>
      </c>
      <c r="S47" s="18">
        <v>2172</v>
      </c>
      <c r="T47" s="18">
        <v>2240</v>
      </c>
      <c r="U47" s="18">
        <v>2294</v>
      </c>
      <c r="V47" s="18">
        <v>2384</v>
      </c>
      <c r="W47" s="18">
        <v>2347</v>
      </c>
      <c r="X47" s="18">
        <v>2450</v>
      </c>
      <c r="Y47" s="18">
        <v>2624</v>
      </c>
      <c r="Z47" s="18">
        <v>2758</v>
      </c>
      <c r="AA47" s="18">
        <v>2846</v>
      </c>
      <c r="AB47" s="18">
        <v>2800</v>
      </c>
      <c r="AC47" s="18">
        <v>3046</v>
      </c>
      <c r="AD47" s="18">
        <v>3151</v>
      </c>
      <c r="AE47" s="18">
        <v>3302</v>
      </c>
      <c r="AF47" s="18">
        <v>3474</v>
      </c>
      <c r="AG47" s="18">
        <v>3596</v>
      </c>
      <c r="AH47" s="18">
        <v>3682</v>
      </c>
      <c r="AI47" s="18">
        <v>3681</v>
      </c>
      <c r="AJ47" s="18">
        <v>3759</v>
      </c>
      <c r="AK47" s="18">
        <v>3768</v>
      </c>
      <c r="AL47" s="18">
        <v>3761</v>
      </c>
      <c r="AM47" s="18">
        <v>3808</v>
      </c>
      <c r="AN47" s="18">
        <v>3792</v>
      </c>
      <c r="AO47" s="18">
        <v>3816</v>
      </c>
      <c r="AP47" s="18">
        <v>3880</v>
      </c>
      <c r="AQ47" s="18">
        <v>3947</v>
      </c>
      <c r="AR47" s="18">
        <v>3913</v>
      </c>
      <c r="AS47" s="18">
        <v>3880</v>
      </c>
      <c r="AT47" s="18">
        <v>3905</v>
      </c>
      <c r="AU47" s="18">
        <v>3899</v>
      </c>
      <c r="AV47" s="18">
        <v>3975</v>
      </c>
      <c r="AW47" s="18">
        <v>4094</v>
      </c>
      <c r="AX47" s="18">
        <v>4017</v>
      </c>
      <c r="AY47" s="18">
        <v>4042</v>
      </c>
      <c r="AZ47" s="18">
        <v>4148</v>
      </c>
      <c r="BA47" s="18">
        <v>4246</v>
      </c>
      <c r="BB47" s="18">
        <v>4351</v>
      </c>
      <c r="BC47">
        <v>4439</v>
      </c>
      <c r="BD47" s="18"/>
      <c r="BE47" s="18"/>
      <c r="BF47" s="18"/>
      <c r="BG47" s="18"/>
      <c r="BH47" s="18"/>
      <c r="BI47" s="18"/>
      <c r="BJ47" s="18"/>
      <c r="BK47" s="18"/>
      <c r="BL47" s="18"/>
      <c r="BM47" s="18"/>
    </row>
    <row r="48" spans="1:65" ht="15" customHeight="1">
      <c r="A48" s="36" t="s">
        <v>56</v>
      </c>
      <c r="B48" s="39" t="s">
        <v>57</v>
      </c>
      <c r="C48" s="18">
        <v>15690</v>
      </c>
      <c r="D48" s="18">
        <v>16613</v>
      </c>
      <c r="E48" s="18">
        <v>16063</v>
      </c>
      <c r="F48" s="18">
        <v>15663</v>
      </c>
      <c r="G48" s="18">
        <v>17410</v>
      </c>
      <c r="H48" s="18">
        <v>15430</v>
      </c>
      <c r="I48" s="18">
        <v>16636</v>
      </c>
      <c r="J48" s="18">
        <v>16758</v>
      </c>
      <c r="K48" s="18">
        <v>16628</v>
      </c>
      <c r="L48" s="18">
        <v>17818</v>
      </c>
      <c r="M48" s="18">
        <v>17387</v>
      </c>
      <c r="N48" s="18">
        <v>17772</v>
      </c>
      <c r="O48" s="18">
        <v>17962</v>
      </c>
      <c r="P48" s="18">
        <v>15930</v>
      </c>
      <c r="Q48" s="18">
        <v>19300</v>
      </c>
      <c r="R48" s="18">
        <v>19839</v>
      </c>
      <c r="S48" s="18">
        <v>19567</v>
      </c>
      <c r="T48" s="18">
        <v>20557</v>
      </c>
      <c r="U48" s="18">
        <v>19686</v>
      </c>
      <c r="V48" s="18">
        <v>19171</v>
      </c>
      <c r="W48" s="18">
        <v>20762</v>
      </c>
      <c r="X48" s="18">
        <v>19177</v>
      </c>
      <c r="Y48" s="18">
        <v>19654</v>
      </c>
      <c r="Z48" s="18">
        <v>21022</v>
      </c>
      <c r="AA48" s="18">
        <v>20949</v>
      </c>
      <c r="AB48" s="18">
        <v>21791</v>
      </c>
      <c r="AC48" s="18">
        <v>22282</v>
      </c>
      <c r="AD48" s="18">
        <v>22067</v>
      </c>
      <c r="AE48" s="18">
        <v>21952</v>
      </c>
      <c r="AF48" s="18">
        <v>23266</v>
      </c>
      <c r="AG48" s="18">
        <v>22289</v>
      </c>
      <c r="AH48" s="18">
        <v>23722</v>
      </c>
      <c r="AI48" s="18">
        <v>23380</v>
      </c>
      <c r="AJ48" s="18">
        <v>23271</v>
      </c>
      <c r="AK48" s="18">
        <v>24174</v>
      </c>
      <c r="AL48" s="18">
        <v>25063</v>
      </c>
      <c r="AM48" s="18">
        <v>25932</v>
      </c>
      <c r="AN48" s="18">
        <v>26185</v>
      </c>
      <c r="AO48" s="18">
        <v>26571</v>
      </c>
      <c r="AP48" s="18">
        <v>23117</v>
      </c>
      <c r="AQ48" s="18">
        <v>25075</v>
      </c>
      <c r="AR48" s="18">
        <v>25620</v>
      </c>
      <c r="AS48" s="18">
        <v>27192</v>
      </c>
      <c r="AT48" s="18">
        <v>27348</v>
      </c>
      <c r="AU48" s="18">
        <v>27026</v>
      </c>
      <c r="AV48" s="18">
        <v>27562</v>
      </c>
      <c r="AW48" s="18">
        <v>26998</v>
      </c>
      <c r="AX48" s="18">
        <v>27957</v>
      </c>
      <c r="AY48" s="18">
        <v>28320</v>
      </c>
      <c r="AZ48" s="18">
        <v>29228</v>
      </c>
      <c r="BA48" s="18">
        <v>29239</v>
      </c>
      <c r="BB48" s="18">
        <v>28554</v>
      </c>
      <c r="BC48">
        <v>30123</v>
      </c>
      <c r="BE48" s="18"/>
      <c r="BF48" s="18"/>
      <c r="BG48" s="18"/>
      <c r="BH48" s="18"/>
      <c r="BI48" s="18"/>
      <c r="BJ48" s="18"/>
      <c r="BK48" s="18"/>
      <c r="BL48" s="18"/>
      <c r="BM48" s="18"/>
    </row>
    <row r="49" spans="1:65">
      <c r="A49" s="36" t="s">
        <v>58</v>
      </c>
      <c r="B49" s="37" t="s">
        <v>59</v>
      </c>
      <c r="C49" s="18">
        <v>18419</v>
      </c>
      <c r="D49" s="18">
        <v>19392</v>
      </c>
      <c r="E49" s="18">
        <v>18836</v>
      </c>
      <c r="F49" s="18">
        <v>18682</v>
      </c>
      <c r="G49" s="18">
        <v>20816</v>
      </c>
      <c r="H49" s="18">
        <v>18391</v>
      </c>
      <c r="I49" s="18">
        <v>19970</v>
      </c>
      <c r="J49" s="18">
        <v>20304</v>
      </c>
      <c r="K49" s="18">
        <v>20065</v>
      </c>
      <c r="L49" s="18">
        <v>21492</v>
      </c>
      <c r="M49" s="18">
        <v>20970</v>
      </c>
      <c r="N49" s="18">
        <v>21628</v>
      </c>
      <c r="O49" s="18">
        <v>21837</v>
      </c>
      <c r="P49" s="18">
        <v>19322</v>
      </c>
      <c r="Q49" s="18">
        <v>23320</v>
      </c>
      <c r="R49" s="18">
        <v>23732</v>
      </c>
      <c r="S49" s="18">
        <v>22962</v>
      </c>
      <c r="T49" s="18">
        <v>24231</v>
      </c>
      <c r="U49" s="18">
        <v>23145</v>
      </c>
      <c r="V49" s="18">
        <v>22905</v>
      </c>
      <c r="W49" s="18">
        <v>25212</v>
      </c>
      <c r="X49" s="18">
        <v>23806</v>
      </c>
      <c r="Y49" s="18">
        <v>24535</v>
      </c>
      <c r="Z49" s="18">
        <v>26258</v>
      </c>
      <c r="AA49" s="18">
        <v>25659</v>
      </c>
      <c r="AB49" s="18">
        <v>26831</v>
      </c>
      <c r="AC49" s="18">
        <v>27381</v>
      </c>
      <c r="AD49" s="18">
        <v>27231</v>
      </c>
      <c r="AE49" s="18">
        <v>26922</v>
      </c>
      <c r="AF49" s="18">
        <v>28901</v>
      </c>
      <c r="AG49" s="18">
        <v>27857</v>
      </c>
      <c r="AH49" s="18">
        <v>29659</v>
      </c>
      <c r="AI49" s="18">
        <v>30334</v>
      </c>
      <c r="AJ49" s="18">
        <v>28715</v>
      </c>
      <c r="AK49" s="18">
        <v>30040</v>
      </c>
      <c r="AL49" s="18">
        <v>30977</v>
      </c>
      <c r="AM49" s="18">
        <v>31636</v>
      </c>
      <c r="AN49" s="18">
        <v>31978</v>
      </c>
      <c r="AO49" s="18">
        <v>32998</v>
      </c>
      <c r="AP49" s="18">
        <v>27537</v>
      </c>
      <c r="AQ49" s="18">
        <v>30742</v>
      </c>
      <c r="AR49" s="18">
        <v>31584</v>
      </c>
      <c r="AS49" s="18">
        <v>33765</v>
      </c>
      <c r="AT49" s="18">
        <v>32723</v>
      </c>
      <c r="AU49" s="18">
        <v>33762</v>
      </c>
      <c r="AV49" s="18">
        <v>33515</v>
      </c>
      <c r="AW49" s="18">
        <v>33194</v>
      </c>
      <c r="AX49" s="18">
        <v>34352</v>
      </c>
      <c r="AY49" s="18">
        <v>34815</v>
      </c>
      <c r="AZ49" s="18">
        <v>35769</v>
      </c>
      <c r="BA49" s="18">
        <v>34418</v>
      </c>
      <c r="BB49" s="18">
        <v>35280</v>
      </c>
      <c r="BC49" s="18">
        <v>35096</v>
      </c>
      <c r="BD49" s="21"/>
      <c r="BE49" s="21"/>
      <c r="BF49" s="21"/>
      <c r="BG49" s="21"/>
      <c r="BH49" s="21"/>
      <c r="BI49" s="21"/>
      <c r="BJ49" s="21"/>
      <c r="BK49" s="21"/>
      <c r="BL49" s="21"/>
      <c r="BM49" s="18"/>
    </row>
    <row r="50" spans="1:65">
      <c r="A50" s="36" t="s">
        <v>60</v>
      </c>
      <c r="B50" s="37" t="s">
        <v>61</v>
      </c>
      <c r="C50">
        <v>4123</v>
      </c>
      <c r="D50">
        <v>4385</v>
      </c>
      <c r="E50">
        <v>4234</v>
      </c>
      <c r="F50">
        <v>4144</v>
      </c>
      <c r="G50">
        <v>4633</v>
      </c>
      <c r="H50">
        <v>4129</v>
      </c>
      <c r="I50">
        <v>4440</v>
      </c>
      <c r="J50">
        <v>4463</v>
      </c>
      <c r="K50">
        <v>4401</v>
      </c>
      <c r="L50">
        <v>4718</v>
      </c>
      <c r="M50">
        <v>4558</v>
      </c>
      <c r="N50">
        <v>4616</v>
      </c>
      <c r="O50">
        <v>4617</v>
      </c>
      <c r="P50">
        <v>4135</v>
      </c>
      <c r="Q50">
        <v>4976</v>
      </c>
      <c r="R50">
        <v>5127</v>
      </c>
      <c r="S50">
        <v>5075</v>
      </c>
      <c r="T50">
        <v>5448</v>
      </c>
      <c r="U50">
        <v>5225</v>
      </c>
      <c r="V50">
        <v>5109</v>
      </c>
      <c r="W50">
        <v>5491</v>
      </c>
      <c r="X50">
        <v>5166</v>
      </c>
      <c r="Y50">
        <v>5281</v>
      </c>
      <c r="Z50">
        <v>5621</v>
      </c>
      <c r="AA50">
        <v>5493</v>
      </c>
      <c r="AB50">
        <v>5820</v>
      </c>
      <c r="AC50">
        <v>5957</v>
      </c>
      <c r="AD50">
        <v>5888</v>
      </c>
      <c r="AE50">
        <v>5753</v>
      </c>
      <c r="AF50">
        <v>6271</v>
      </c>
      <c r="AG50">
        <v>6066</v>
      </c>
      <c r="AH50">
        <v>6435</v>
      </c>
      <c r="AI50">
        <v>6554</v>
      </c>
      <c r="AJ50">
        <v>6330</v>
      </c>
      <c r="AK50">
        <v>6600</v>
      </c>
      <c r="AL50">
        <v>6675</v>
      </c>
      <c r="AM50">
        <v>6614</v>
      </c>
      <c r="AN50">
        <v>6805</v>
      </c>
      <c r="AO50">
        <v>7026</v>
      </c>
      <c r="AP50">
        <v>7075</v>
      </c>
      <c r="AQ50">
        <v>7550</v>
      </c>
      <c r="AR50">
        <v>6941</v>
      </c>
      <c r="AS50">
        <v>7536</v>
      </c>
      <c r="AT50">
        <v>7306</v>
      </c>
      <c r="AU50">
        <v>7567</v>
      </c>
      <c r="AV50">
        <v>7855</v>
      </c>
      <c r="AW50">
        <v>7888</v>
      </c>
      <c r="AX50">
        <v>8074</v>
      </c>
      <c r="AY50">
        <v>8394</v>
      </c>
      <c r="AZ50" s="18">
        <v>8324</v>
      </c>
      <c r="BA50" s="18">
        <v>8277</v>
      </c>
      <c r="BB50" s="18">
        <v>8430</v>
      </c>
      <c r="BC50" s="18">
        <v>8471</v>
      </c>
      <c r="BD50" s="21"/>
      <c r="BE50" s="21"/>
      <c r="BF50" s="21"/>
      <c r="BG50" s="21"/>
      <c r="BH50" s="21"/>
      <c r="BI50" s="21"/>
    </row>
    <row r="51" spans="1:65" ht="38.1" customHeight="1">
      <c r="A51" s="36" t="s">
        <v>62</v>
      </c>
      <c r="B51" s="37" t="s">
        <v>63</v>
      </c>
      <c r="C51" s="18">
        <v>1666.580277830265</v>
      </c>
      <c r="D51" s="18">
        <v>1646.580277830265</v>
      </c>
      <c r="E51" s="18">
        <v>1665.580277830265</v>
      </c>
      <c r="F51" s="18">
        <v>1683.580277830265</v>
      </c>
      <c r="G51" s="18">
        <v>1690.6626424431938</v>
      </c>
      <c r="H51" s="18">
        <v>1779.6626424431938</v>
      </c>
      <c r="I51" s="18">
        <v>1747.6626424431938</v>
      </c>
      <c r="J51" s="18">
        <v>1746.6626424431938</v>
      </c>
      <c r="K51" s="18">
        <v>1823.4963417242054</v>
      </c>
      <c r="L51" s="18">
        <v>1786.4963417242054</v>
      </c>
      <c r="M51" s="18">
        <v>1807.4963417242054</v>
      </c>
      <c r="N51" s="18">
        <v>1798.4963417242054</v>
      </c>
      <c r="O51" s="18">
        <v>1861.7403699182901</v>
      </c>
      <c r="P51" s="18">
        <v>1913.7403699182901</v>
      </c>
      <c r="Q51" s="18">
        <v>1845.7403699182901</v>
      </c>
      <c r="R51" s="18">
        <v>1855.7403699182901</v>
      </c>
      <c r="S51" s="18">
        <v>2029.1638602817641</v>
      </c>
      <c r="T51" s="18">
        <v>2003.1638602817641</v>
      </c>
      <c r="U51" s="18">
        <v>2044.1638602817641</v>
      </c>
      <c r="V51" s="18">
        <v>2053.1638602817638</v>
      </c>
      <c r="W51" s="18">
        <v>2095.5260723856027</v>
      </c>
      <c r="X51" s="18">
        <v>2140.5260723856027</v>
      </c>
      <c r="Y51" s="18">
        <v>2140.5260723856027</v>
      </c>
      <c r="Z51" s="18">
        <v>2119.5260723856027</v>
      </c>
      <c r="AA51" s="18">
        <v>2235.4858131111323</v>
      </c>
      <c r="AB51" s="18">
        <v>2203.4858131111323</v>
      </c>
      <c r="AC51" s="18">
        <v>2221.4858131111323</v>
      </c>
      <c r="AD51" s="18">
        <v>2233.4858131111323</v>
      </c>
      <c r="AE51" s="18">
        <v>2355.4259624753836</v>
      </c>
      <c r="AF51" s="18">
        <v>2284.4259624753836</v>
      </c>
      <c r="AG51" s="18">
        <v>2341.4259624753836</v>
      </c>
      <c r="AH51" s="18">
        <v>2323.4259624753836</v>
      </c>
      <c r="AI51" s="18">
        <v>2427.8961823166501</v>
      </c>
      <c r="AJ51" s="18">
        <v>2464.8961823166501</v>
      </c>
      <c r="AK51" s="18">
        <v>2467.8961823166501</v>
      </c>
      <c r="AL51" s="18">
        <v>2496.8961823166501</v>
      </c>
      <c r="AM51" s="18">
        <v>2573.7701203305264</v>
      </c>
      <c r="AN51" s="18">
        <v>2532.7701203305264</v>
      </c>
      <c r="AO51" s="18">
        <v>2490.7701203305264</v>
      </c>
      <c r="AP51" s="18">
        <v>2433.7701203305264</v>
      </c>
      <c r="AQ51" s="18">
        <v>2527.8102033095197</v>
      </c>
      <c r="AR51" s="18">
        <v>2572.8102033095197</v>
      </c>
      <c r="AS51" s="18">
        <v>2589.8102033095197</v>
      </c>
      <c r="AT51" s="18">
        <v>2679.8102033095197</v>
      </c>
      <c r="AU51" s="18">
        <v>2635.8006218199098</v>
      </c>
      <c r="AV51" s="18">
        <v>2707.8006218199098</v>
      </c>
      <c r="AW51" s="18">
        <v>2760.8006218199098</v>
      </c>
      <c r="AX51" s="18">
        <v>2728.8006218199098</v>
      </c>
      <c r="AY51" s="18">
        <v>2895.9915692193222</v>
      </c>
      <c r="AZ51" s="18">
        <v>2841.9915692193222</v>
      </c>
      <c r="BA51" s="18">
        <v>2823.9915692193222</v>
      </c>
      <c r="BB51" s="18">
        <v>2835.9915692193222</v>
      </c>
      <c r="BC51" s="18">
        <v>2931</v>
      </c>
      <c r="BE51" s="18"/>
    </row>
    <row r="52" spans="1:65">
      <c r="A52" s="41"/>
      <c r="B52" s="33" t="s">
        <v>66</v>
      </c>
      <c r="C52" s="32">
        <f>SUM(C34:C51)</f>
        <v>355007.58027783025</v>
      </c>
      <c r="D52" s="32">
        <f t="shared" ref="D52:BC52" si="1">SUM(D34:D51)</f>
        <v>372012.58027783025</v>
      </c>
      <c r="E52" s="32">
        <f t="shared" si="1"/>
        <v>358170.58027783025</v>
      </c>
      <c r="F52" s="32">
        <f t="shared" si="1"/>
        <v>350048.58027783025</v>
      </c>
      <c r="G52" s="32">
        <f t="shared" si="1"/>
        <v>365790.6626424432</v>
      </c>
      <c r="H52" s="32">
        <f t="shared" si="1"/>
        <v>371046.6626424432</v>
      </c>
      <c r="I52" s="32">
        <f t="shared" si="1"/>
        <v>381288.6626424432</v>
      </c>
      <c r="J52" s="32">
        <f t="shared" si="1"/>
        <v>388211.6626424432</v>
      </c>
      <c r="K52" s="32">
        <f t="shared" si="1"/>
        <v>394166.49634172418</v>
      </c>
      <c r="L52" s="32">
        <f t="shared" si="1"/>
        <v>384027.49634172418</v>
      </c>
      <c r="M52" s="32">
        <f t="shared" si="1"/>
        <v>384870.49634172418</v>
      </c>
      <c r="N52" s="32">
        <f t="shared" si="1"/>
        <v>389324.49634172418</v>
      </c>
      <c r="O52" s="32">
        <f t="shared" si="1"/>
        <v>399026.74036991829</v>
      </c>
      <c r="P52" s="32">
        <f t="shared" si="1"/>
        <v>391049.74036991829</v>
      </c>
      <c r="Q52" s="32">
        <f t="shared" si="1"/>
        <v>410336.74036991829</v>
      </c>
      <c r="R52" s="32">
        <f t="shared" si="1"/>
        <v>442871.74036991829</v>
      </c>
      <c r="S52" s="32">
        <f t="shared" si="1"/>
        <v>429560.16386028175</v>
      </c>
      <c r="T52" s="32">
        <f t="shared" si="1"/>
        <v>439216.16386028175</v>
      </c>
      <c r="U52" s="32">
        <f t="shared" si="1"/>
        <v>425036.16386028175</v>
      </c>
      <c r="V52" s="32">
        <f t="shared" si="1"/>
        <v>406770.16386028175</v>
      </c>
      <c r="W52" s="32">
        <f t="shared" si="1"/>
        <v>402673.5260723856</v>
      </c>
      <c r="X52" s="32">
        <f t="shared" si="1"/>
        <v>407502.5260723856</v>
      </c>
      <c r="Y52" s="32">
        <f t="shared" si="1"/>
        <v>444208.5260723856</v>
      </c>
      <c r="Z52" s="32">
        <f t="shared" si="1"/>
        <v>447182.5260723856</v>
      </c>
      <c r="AA52" s="32">
        <f t="shared" si="1"/>
        <v>450106.48581311113</v>
      </c>
      <c r="AB52" s="32">
        <f t="shared" si="1"/>
        <v>463143.48581311113</v>
      </c>
      <c r="AC52" s="32">
        <f t="shared" si="1"/>
        <v>464896.48581311113</v>
      </c>
      <c r="AD52" s="32">
        <f t="shared" si="1"/>
        <v>471037.48581311113</v>
      </c>
      <c r="AE52" s="32">
        <f t="shared" si="1"/>
        <v>481233.42596247536</v>
      </c>
      <c r="AF52" s="32">
        <f t="shared" si="1"/>
        <v>487993.42596247536</v>
      </c>
      <c r="AG52" s="32">
        <f t="shared" si="1"/>
        <v>497470.42596247536</v>
      </c>
      <c r="AH52" s="32">
        <f t="shared" si="1"/>
        <v>519572.42596247536</v>
      </c>
      <c r="AI52" s="32">
        <f t="shared" si="1"/>
        <v>525459.8961823167</v>
      </c>
      <c r="AJ52" s="32">
        <f t="shared" si="1"/>
        <v>519057.89618231665</v>
      </c>
      <c r="AK52" s="32">
        <f t="shared" si="1"/>
        <v>519894.89618231665</v>
      </c>
      <c r="AL52" s="32">
        <f t="shared" si="1"/>
        <v>547227.8961823167</v>
      </c>
      <c r="AM52" s="32">
        <f t="shared" si="1"/>
        <v>538187.7701203305</v>
      </c>
      <c r="AN52" s="32">
        <f t="shared" si="1"/>
        <v>544739.7701203305</v>
      </c>
      <c r="AO52" s="32">
        <f t="shared" si="1"/>
        <v>520361.7701203305</v>
      </c>
      <c r="AP52" s="32">
        <f t="shared" si="1"/>
        <v>460794.7701203305</v>
      </c>
      <c r="AQ52" s="32">
        <f t="shared" si="1"/>
        <v>534967.81020330952</v>
      </c>
      <c r="AR52" s="32">
        <f t="shared" si="1"/>
        <v>538802.81020330952</v>
      </c>
      <c r="AS52" s="32">
        <f t="shared" si="1"/>
        <v>550981.81020330952</v>
      </c>
      <c r="AT52" s="32">
        <f t="shared" si="1"/>
        <v>522178.81020330952</v>
      </c>
      <c r="AU52" s="32">
        <f t="shared" si="1"/>
        <v>552507.80062181992</v>
      </c>
      <c r="AV52" s="32">
        <f t="shared" si="1"/>
        <v>570797.80062181992</v>
      </c>
      <c r="AW52" s="32">
        <f t="shared" si="1"/>
        <v>568153.80062181992</v>
      </c>
      <c r="AX52" s="32">
        <f t="shared" si="1"/>
        <v>571529.80062181992</v>
      </c>
      <c r="AY52" s="32">
        <f t="shared" si="1"/>
        <v>566400.99156921927</v>
      </c>
      <c r="AZ52" s="32">
        <f t="shared" si="1"/>
        <v>568579.99156921927</v>
      </c>
      <c r="BA52" s="32">
        <f t="shared" si="1"/>
        <v>579271.99156921927</v>
      </c>
      <c r="BB52" s="32">
        <f t="shared" si="1"/>
        <v>593783.99156921927</v>
      </c>
      <c r="BC52" s="32">
        <f t="shared" si="1"/>
        <v>585312.125</v>
      </c>
    </row>
    <row r="54" spans="1:65">
      <c r="AV54" s="18"/>
      <c r="BB54" s="18"/>
    </row>
    <row r="55" spans="1:65">
      <c r="A55" s="14"/>
    </row>
  </sheetData>
  <mergeCells count="64">
    <mergeCell ref="AE4:AH4"/>
    <mergeCell ref="AI4:AL4"/>
    <mergeCell ref="AM4:AP4"/>
    <mergeCell ref="AU4:AX4"/>
    <mergeCell ref="AQ31:AT31"/>
    <mergeCell ref="AU31:AX31"/>
    <mergeCell ref="AQ5:AT5"/>
    <mergeCell ref="AE5:AH5"/>
    <mergeCell ref="AI5:AL5"/>
    <mergeCell ref="AM5:AP5"/>
    <mergeCell ref="W4:Z4"/>
    <mergeCell ref="AA4:AD4"/>
    <mergeCell ref="K5:N5"/>
    <mergeCell ref="O5:R5"/>
    <mergeCell ref="S5:V5"/>
    <mergeCell ref="K4:N4"/>
    <mergeCell ref="O4:R4"/>
    <mergeCell ref="S4:V4"/>
    <mergeCell ref="W5:Z5"/>
    <mergeCell ref="AA5:AD5"/>
    <mergeCell ref="BJ5:BM5"/>
    <mergeCell ref="AQ4:AT4"/>
    <mergeCell ref="AU5:AX5"/>
    <mergeCell ref="AY4:BB4"/>
    <mergeCell ref="AY5:BB5"/>
    <mergeCell ref="BC4:BF4"/>
    <mergeCell ref="BC5:BF5"/>
    <mergeCell ref="BJ4:BM4"/>
    <mergeCell ref="K31:N31"/>
    <mergeCell ref="O31:R31"/>
    <mergeCell ref="S31:V31"/>
    <mergeCell ref="AI32:AL32"/>
    <mergeCell ref="AM32:AP32"/>
    <mergeCell ref="W32:Z32"/>
    <mergeCell ref="W31:Z31"/>
    <mergeCell ref="AA32:AD32"/>
    <mergeCell ref="AE32:AH32"/>
    <mergeCell ref="K32:N32"/>
    <mergeCell ref="O32:R32"/>
    <mergeCell ref="S32:V32"/>
    <mergeCell ref="C31:F31"/>
    <mergeCell ref="G31:J31"/>
    <mergeCell ref="A4:A6"/>
    <mergeCell ref="A31:A33"/>
    <mergeCell ref="B4:B6"/>
    <mergeCell ref="B31:B33"/>
    <mergeCell ref="C5:F5"/>
    <mergeCell ref="G5:J5"/>
    <mergeCell ref="C4:F4"/>
    <mergeCell ref="G4:J4"/>
    <mergeCell ref="C32:F32"/>
    <mergeCell ref="G32:J32"/>
    <mergeCell ref="BJ32:BM32"/>
    <mergeCell ref="AA31:AD31"/>
    <mergeCell ref="AE31:AH31"/>
    <mergeCell ref="AI31:AL31"/>
    <mergeCell ref="AM31:AP31"/>
    <mergeCell ref="AY31:BB31"/>
    <mergeCell ref="AQ32:AT32"/>
    <mergeCell ref="AU32:AX32"/>
    <mergeCell ref="AY32:BB32"/>
    <mergeCell ref="BC31:BF31"/>
    <mergeCell ref="BC32:BF32"/>
    <mergeCell ref="BJ31:BM3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Growth rate</vt:lpstr>
      <vt:lpstr>Label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2024-01-09T09:31:24Z</cp:lastPrinted>
  <dcterms:created xsi:type="dcterms:W3CDTF">2018-01-03T06:15:00Z</dcterms:created>
  <dcterms:modified xsi:type="dcterms:W3CDTF">2024-01-11T09:57:39Z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4AD01831A49C4BAEBEECB62841C7F00D</vt:lpwstr>
  </property>
</Properties>
</file>