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Economic Research Department\0. BOP\Database on Nepalese Economy\Monthly\"/>
    </mc:Choice>
  </mc:AlternateContent>
  <bookViews>
    <workbookView xWindow="0" yWindow="0" windowWidth="28800" windowHeight="11910"/>
  </bookViews>
  <sheets>
    <sheet name="Tourist Arrival" sheetId="1" r:id="rId1"/>
  </sheets>
  <externalReferences>
    <externalReference r:id="rId2"/>
  </externalReferences>
  <definedNames>
    <definedName name="_Fill" hidden="1">'[1]Yearly Exp @ Imp Ind 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1" l="1"/>
  <c r="N3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" i="1"/>
</calcChain>
</file>

<file path=xl/sharedStrings.xml><?xml version="1.0" encoding="utf-8"?>
<sst xmlns="http://schemas.openxmlformats.org/spreadsheetml/2006/main" count="15" uniqueCount="15">
  <si>
    <t>Year</t>
  </si>
  <si>
    <t>Jan</t>
  </si>
  <si>
    <t>Feb</t>
  </si>
  <si>
    <t>Mar</t>
  </si>
  <si>
    <t>Apr</t>
  </si>
  <si>
    <t>May</t>
  </si>
  <si>
    <t>Jun</t>
  </si>
  <si>
    <t>Aug</t>
  </si>
  <si>
    <t>Sep</t>
  </si>
  <si>
    <t>Oct</t>
  </si>
  <si>
    <t>Nov</t>
  </si>
  <si>
    <t>Dec</t>
  </si>
  <si>
    <t>Total</t>
  </si>
  <si>
    <t>Jul</t>
  </si>
  <si>
    <t>Tourist Arrivals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</si>
</sst>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name val="Times New Roman"/>
      <family val="1"/>
    </font>
    <font>
      <sz val="11"/>
      <color theme="1"/>
      <name val="Arial"/>
      <family val="2"/>
    </font>
    <font>
      <b/>
      <sz val="16"/>
      <color theme="1"/>
      <name val="Times New Roman"/>
      <family val="1"/>
    </font>
    <font>
      <sz val="12"/>
      <name val="Dev - Exl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7" fillId="0" borderId="0"/>
  </cellStyleXfs>
  <cellXfs count="8">
    <xf numFmtId="0" fontId="0" fillId="0" borderId="0" xfId="0"/>
    <xf numFmtId="0" fontId="4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2" applyFont="1" applyAlignment="1">
      <alignment horizontal="center" vertical="center"/>
    </xf>
  </cellXfs>
  <cellStyles count="4">
    <cellStyle name="Normal" xfId="0" builtinId="0"/>
    <cellStyle name="Normal 2" xfId="2"/>
    <cellStyle name="Normal 3" xfId="3"/>
    <cellStyle name="Normal 4 2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eign%20Trade%20Detai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taman Sorted"/>
      <sheetName val="Direction of Trade Bartaman"/>
      <sheetName val="Bartaman"/>
      <sheetName val="Curr. Dir Tr."/>
      <sheetName val="Curr. SITC"/>
      <sheetName val="Exp com Ind"/>
      <sheetName val="Imp com. Ind"/>
      <sheetName val="Exp com O.C."/>
      <sheetName val="Imp com O.C."/>
      <sheetName val="IMF"/>
      <sheetName val="Yearwise DIR tra"/>
      <sheetName val="Yearly SITC"/>
      <sheetName val="Yearly Exp @ Imp O.C"/>
      <sheetName val="Yearly Exp @ Imp Ind "/>
      <sheetName val="Yearly Trade Series"/>
      <sheetName val="table 1-8"/>
      <sheetName val="Imp Ind $"/>
      <sheetName val="Trad. Cov."/>
      <sheetName val="finalShares"/>
      <sheetName val="entrySheet"/>
      <sheetName val="Bartaman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41"/>
  <sheetViews>
    <sheetView tabSelected="1" topLeftCell="A7" workbookViewId="0">
      <selection activeCell="N34" sqref="N34"/>
    </sheetView>
  </sheetViews>
  <sheetFormatPr defaultColWidth="9.140625" defaultRowHeight="18.75"/>
  <cols>
    <col min="1" max="2" width="9.140625" style="1"/>
    <col min="3" max="3" width="9.140625" style="2"/>
    <col min="4" max="16384" width="9.140625" style="1"/>
  </cols>
  <sheetData>
    <row r="1" spans="1:14" ht="25.5" customHeight="1">
      <c r="A1" s="7" t="s">
        <v>14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4">
      <c r="A2" s="4" t="s">
        <v>0</v>
      </c>
      <c r="B2" s="4" t="s">
        <v>1</v>
      </c>
      <c r="C2" s="3" t="s">
        <v>2</v>
      </c>
      <c r="D2" s="4" t="s">
        <v>3</v>
      </c>
      <c r="E2" s="3" t="s">
        <v>4</v>
      </c>
      <c r="F2" s="4" t="s">
        <v>5</v>
      </c>
      <c r="G2" s="3" t="s">
        <v>6</v>
      </c>
      <c r="H2" s="4" t="s">
        <v>13</v>
      </c>
      <c r="I2" s="3" t="s">
        <v>7</v>
      </c>
      <c r="J2" s="4" t="s">
        <v>8</v>
      </c>
      <c r="K2" s="3" t="s">
        <v>9</v>
      </c>
      <c r="L2" s="4" t="s">
        <v>10</v>
      </c>
      <c r="M2" s="3" t="s">
        <v>11</v>
      </c>
      <c r="N2" s="3" t="s">
        <v>12</v>
      </c>
    </row>
    <row r="3" spans="1:14">
      <c r="A3" s="4">
        <v>1992</v>
      </c>
      <c r="B3" s="5">
        <v>17451</v>
      </c>
      <c r="C3" s="6">
        <v>27489</v>
      </c>
      <c r="D3" s="5">
        <v>31505</v>
      </c>
      <c r="E3" s="5">
        <v>30682</v>
      </c>
      <c r="F3" s="5">
        <v>29089</v>
      </c>
      <c r="G3" s="5">
        <v>22469</v>
      </c>
      <c r="H3" s="5">
        <v>20942</v>
      </c>
      <c r="I3" s="5">
        <v>27338</v>
      </c>
      <c r="J3" s="5">
        <v>24839</v>
      </c>
      <c r="K3" s="5">
        <v>42647</v>
      </c>
      <c r="L3" s="5">
        <v>32341</v>
      </c>
      <c r="M3" s="5">
        <v>27561</v>
      </c>
      <c r="N3" s="5">
        <f>SUM(B3:M3)</f>
        <v>334353</v>
      </c>
    </row>
    <row r="4" spans="1:14">
      <c r="A4" s="4">
        <v>1993</v>
      </c>
      <c r="B4" s="5">
        <v>19238</v>
      </c>
      <c r="C4" s="6">
        <v>23931</v>
      </c>
      <c r="D4" s="5">
        <v>30818</v>
      </c>
      <c r="E4" s="5">
        <v>20121</v>
      </c>
      <c r="F4" s="5">
        <v>20585</v>
      </c>
      <c r="G4" s="5">
        <v>19602</v>
      </c>
      <c r="H4" s="5">
        <v>13588</v>
      </c>
      <c r="I4" s="5">
        <v>21583</v>
      </c>
      <c r="J4" s="5">
        <v>23939</v>
      </c>
      <c r="K4" s="5">
        <v>42242</v>
      </c>
      <c r="L4" s="5">
        <v>30378</v>
      </c>
      <c r="M4" s="5">
        <v>27542</v>
      </c>
      <c r="N4" s="5">
        <f t="shared" ref="N4:N32" si="0">SUM(B4:M4)</f>
        <v>293567</v>
      </c>
    </row>
    <row r="5" spans="1:14">
      <c r="A5" s="4">
        <v>1994</v>
      </c>
      <c r="B5" s="5">
        <v>21735</v>
      </c>
      <c r="C5" s="6">
        <v>24872</v>
      </c>
      <c r="D5" s="5">
        <v>31586</v>
      </c>
      <c r="E5" s="5">
        <v>27292</v>
      </c>
      <c r="F5" s="5">
        <v>26232</v>
      </c>
      <c r="G5" s="5">
        <v>22907</v>
      </c>
      <c r="H5" s="5">
        <v>19739</v>
      </c>
      <c r="I5" s="5">
        <v>27610</v>
      </c>
      <c r="J5" s="5">
        <v>27959</v>
      </c>
      <c r="K5" s="5">
        <v>39393</v>
      </c>
      <c r="L5" s="5">
        <v>28008</v>
      </c>
      <c r="M5" s="5">
        <v>29198</v>
      </c>
      <c r="N5" s="5">
        <f t="shared" si="0"/>
        <v>326531</v>
      </c>
    </row>
    <row r="6" spans="1:14">
      <c r="A6" s="4">
        <v>1995</v>
      </c>
      <c r="B6" s="5">
        <v>22207</v>
      </c>
      <c r="C6" s="6">
        <v>28240</v>
      </c>
      <c r="D6" s="5">
        <v>34219</v>
      </c>
      <c r="E6" s="5">
        <v>33994</v>
      </c>
      <c r="F6" s="5">
        <v>27843</v>
      </c>
      <c r="G6" s="5">
        <v>25650</v>
      </c>
      <c r="H6" s="5">
        <v>23980</v>
      </c>
      <c r="I6" s="5">
        <v>27686</v>
      </c>
      <c r="J6" s="5">
        <v>30569</v>
      </c>
      <c r="K6" s="5">
        <v>46845</v>
      </c>
      <c r="L6" s="5">
        <v>35782</v>
      </c>
      <c r="M6" s="5">
        <v>26380</v>
      </c>
      <c r="N6" s="5">
        <f t="shared" si="0"/>
        <v>363395</v>
      </c>
    </row>
    <row r="7" spans="1:14">
      <c r="A7" s="4">
        <v>1996</v>
      </c>
      <c r="B7" s="5">
        <v>27886</v>
      </c>
      <c r="C7" s="6">
        <v>29676</v>
      </c>
      <c r="D7" s="5">
        <v>39336</v>
      </c>
      <c r="E7" s="5">
        <v>36331</v>
      </c>
      <c r="F7" s="5">
        <v>29728</v>
      </c>
      <c r="G7" s="5">
        <v>26749</v>
      </c>
      <c r="H7" s="5">
        <v>22684</v>
      </c>
      <c r="I7" s="5">
        <v>29080</v>
      </c>
      <c r="J7" s="5">
        <v>32181</v>
      </c>
      <c r="K7" s="5">
        <v>47314</v>
      </c>
      <c r="L7" s="5">
        <v>37650</v>
      </c>
      <c r="M7" s="5">
        <v>34998</v>
      </c>
      <c r="N7" s="5">
        <f t="shared" si="0"/>
        <v>393613</v>
      </c>
    </row>
    <row r="8" spans="1:14">
      <c r="A8" s="4">
        <v>1997</v>
      </c>
      <c r="B8" s="5">
        <v>25585</v>
      </c>
      <c r="C8" s="6">
        <v>32861</v>
      </c>
      <c r="D8" s="5">
        <v>43177</v>
      </c>
      <c r="E8" s="5">
        <v>35229</v>
      </c>
      <c r="F8" s="5">
        <v>33456</v>
      </c>
      <c r="G8" s="5">
        <v>26367</v>
      </c>
      <c r="H8" s="5">
        <v>26091</v>
      </c>
      <c r="I8" s="5">
        <v>35549</v>
      </c>
      <c r="J8" s="5">
        <v>31981</v>
      </c>
      <c r="K8" s="5">
        <v>56272</v>
      </c>
      <c r="L8" s="5">
        <v>40173</v>
      </c>
      <c r="M8" s="5">
        <v>35116</v>
      </c>
      <c r="N8" s="5">
        <f t="shared" si="0"/>
        <v>421857</v>
      </c>
    </row>
    <row r="9" spans="1:14">
      <c r="A9" s="4">
        <v>1998</v>
      </c>
      <c r="B9" s="5">
        <v>28822</v>
      </c>
      <c r="C9" s="6">
        <v>37956</v>
      </c>
      <c r="D9" s="5">
        <v>41338</v>
      </c>
      <c r="E9" s="5">
        <v>41087</v>
      </c>
      <c r="F9" s="5">
        <v>35814</v>
      </c>
      <c r="G9" s="5">
        <v>29181</v>
      </c>
      <c r="H9" s="5">
        <v>27895</v>
      </c>
      <c r="I9" s="5">
        <v>36174</v>
      </c>
      <c r="J9" s="5">
        <v>39664</v>
      </c>
      <c r="K9" s="5">
        <v>62487</v>
      </c>
      <c r="L9" s="5">
        <v>47403</v>
      </c>
      <c r="M9" s="5">
        <v>35863</v>
      </c>
      <c r="N9" s="5">
        <f t="shared" si="0"/>
        <v>463684</v>
      </c>
    </row>
    <row r="10" spans="1:14">
      <c r="A10" s="4">
        <v>1999</v>
      </c>
      <c r="B10" s="5">
        <v>29752</v>
      </c>
      <c r="C10" s="6">
        <v>38134</v>
      </c>
      <c r="D10" s="5">
        <v>46218</v>
      </c>
      <c r="E10" s="5">
        <v>40774</v>
      </c>
      <c r="F10" s="5">
        <v>42712</v>
      </c>
      <c r="G10" s="5">
        <v>31049</v>
      </c>
      <c r="H10" s="5">
        <v>27193</v>
      </c>
      <c r="I10" s="5">
        <v>38449</v>
      </c>
      <c r="J10" s="5">
        <v>44117</v>
      </c>
      <c r="K10" s="5">
        <v>66543</v>
      </c>
      <c r="L10" s="5">
        <v>48865</v>
      </c>
      <c r="M10" s="5">
        <v>37698</v>
      </c>
      <c r="N10" s="5">
        <f t="shared" si="0"/>
        <v>491504</v>
      </c>
    </row>
    <row r="11" spans="1:14">
      <c r="A11" s="4">
        <v>2000</v>
      </c>
      <c r="B11" s="5">
        <v>25307</v>
      </c>
      <c r="C11" s="6">
        <v>38959</v>
      </c>
      <c r="D11" s="5">
        <v>44944</v>
      </c>
      <c r="E11" s="5">
        <v>43635</v>
      </c>
      <c r="F11" s="5">
        <v>28363</v>
      </c>
      <c r="G11" s="5">
        <v>26933</v>
      </c>
      <c r="H11" s="5">
        <v>24480</v>
      </c>
      <c r="I11" s="5">
        <v>34670</v>
      </c>
      <c r="J11" s="5">
        <v>43523</v>
      </c>
      <c r="K11" s="5">
        <v>59195</v>
      </c>
      <c r="L11" s="5">
        <v>52993</v>
      </c>
      <c r="M11" s="5">
        <v>40644</v>
      </c>
      <c r="N11" s="5">
        <f t="shared" si="0"/>
        <v>463646</v>
      </c>
    </row>
    <row r="12" spans="1:14">
      <c r="A12" s="4">
        <v>2001</v>
      </c>
      <c r="B12" s="5">
        <v>30454</v>
      </c>
      <c r="C12" s="6">
        <v>38680</v>
      </c>
      <c r="D12" s="5">
        <v>46709</v>
      </c>
      <c r="E12" s="5">
        <v>39083</v>
      </c>
      <c r="F12" s="5">
        <v>28345</v>
      </c>
      <c r="G12" s="5">
        <v>13030</v>
      </c>
      <c r="H12" s="5">
        <v>18329</v>
      </c>
      <c r="I12" s="5">
        <v>25322</v>
      </c>
      <c r="J12" s="5">
        <v>31170</v>
      </c>
      <c r="K12" s="5">
        <v>41245</v>
      </c>
      <c r="L12" s="5">
        <v>30282</v>
      </c>
      <c r="M12" s="5">
        <v>18588</v>
      </c>
      <c r="N12" s="5">
        <f t="shared" si="0"/>
        <v>361237</v>
      </c>
    </row>
    <row r="13" spans="1:14">
      <c r="A13" s="4">
        <v>2002</v>
      </c>
      <c r="B13" s="5">
        <v>17176</v>
      </c>
      <c r="C13" s="6">
        <v>20668</v>
      </c>
      <c r="D13" s="5">
        <v>28815</v>
      </c>
      <c r="E13" s="5">
        <v>21253</v>
      </c>
      <c r="F13" s="5">
        <v>19887</v>
      </c>
      <c r="G13" s="5">
        <v>17218</v>
      </c>
      <c r="H13" s="5">
        <v>16621</v>
      </c>
      <c r="I13" s="5">
        <v>21093</v>
      </c>
      <c r="J13" s="5">
        <v>23752</v>
      </c>
      <c r="K13" s="5">
        <v>35272</v>
      </c>
      <c r="L13" s="5">
        <v>28723</v>
      </c>
      <c r="M13" s="5">
        <v>24990</v>
      </c>
      <c r="N13" s="5">
        <f t="shared" si="0"/>
        <v>275468</v>
      </c>
    </row>
    <row r="14" spans="1:14">
      <c r="A14" s="4">
        <v>2003</v>
      </c>
      <c r="B14" s="5">
        <v>21215</v>
      </c>
      <c r="C14" s="6">
        <v>24349</v>
      </c>
      <c r="D14" s="5">
        <v>27737</v>
      </c>
      <c r="E14" s="5">
        <v>25851</v>
      </c>
      <c r="F14" s="5">
        <v>22704</v>
      </c>
      <c r="G14" s="5">
        <v>20351</v>
      </c>
      <c r="H14" s="5">
        <v>22661</v>
      </c>
      <c r="I14" s="5">
        <v>27568</v>
      </c>
      <c r="J14" s="5">
        <v>28724</v>
      </c>
      <c r="K14" s="5">
        <v>45459</v>
      </c>
      <c r="L14" s="5">
        <v>38398</v>
      </c>
      <c r="M14" s="5">
        <v>33115</v>
      </c>
      <c r="N14" s="5">
        <f t="shared" si="0"/>
        <v>338132</v>
      </c>
    </row>
    <row r="15" spans="1:14">
      <c r="A15" s="4">
        <v>2004</v>
      </c>
      <c r="B15" s="5">
        <v>30988</v>
      </c>
      <c r="C15" s="6">
        <v>35631</v>
      </c>
      <c r="D15" s="5">
        <v>44290</v>
      </c>
      <c r="E15" s="5">
        <v>33514</v>
      </c>
      <c r="F15" s="5">
        <v>26802</v>
      </c>
      <c r="G15" s="5">
        <v>19793</v>
      </c>
      <c r="H15" s="5">
        <v>24860</v>
      </c>
      <c r="I15" s="5">
        <v>33162</v>
      </c>
      <c r="J15" s="5">
        <v>25496</v>
      </c>
      <c r="K15" s="5">
        <v>43373</v>
      </c>
      <c r="L15" s="5">
        <v>36381</v>
      </c>
      <c r="M15" s="5">
        <v>31007</v>
      </c>
      <c r="N15" s="5">
        <f t="shared" si="0"/>
        <v>385297</v>
      </c>
    </row>
    <row r="16" spans="1:14">
      <c r="A16" s="4">
        <v>2005</v>
      </c>
      <c r="B16" s="5">
        <v>25477</v>
      </c>
      <c r="C16" s="6">
        <v>20338</v>
      </c>
      <c r="D16" s="5">
        <v>29875</v>
      </c>
      <c r="E16" s="5">
        <v>23414</v>
      </c>
      <c r="F16" s="5">
        <v>25541</v>
      </c>
      <c r="G16" s="5">
        <v>22608</v>
      </c>
      <c r="H16" s="5">
        <v>23996</v>
      </c>
      <c r="I16" s="5">
        <v>36910</v>
      </c>
      <c r="J16" s="5">
        <v>36066</v>
      </c>
      <c r="K16" s="5">
        <v>51498</v>
      </c>
      <c r="L16" s="5">
        <v>41505</v>
      </c>
      <c r="M16" s="5">
        <v>38170</v>
      </c>
      <c r="N16" s="5">
        <f t="shared" si="0"/>
        <v>375398</v>
      </c>
    </row>
    <row r="17" spans="1:14">
      <c r="A17" s="4">
        <v>2006</v>
      </c>
      <c r="B17" s="5">
        <v>28769</v>
      </c>
      <c r="C17" s="6">
        <v>25728</v>
      </c>
      <c r="D17" s="5">
        <v>36873</v>
      </c>
      <c r="E17" s="5">
        <v>21983</v>
      </c>
      <c r="F17" s="5">
        <v>22870</v>
      </c>
      <c r="G17" s="5">
        <v>26210</v>
      </c>
      <c r="H17" s="5">
        <v>25183</v>
      </c>
      <c r="I17" s="5">
        <v>33150</v>
      </c>
      <c r="J17" s="5">
        <v>33362</v>
      </c>
      <c r="K17" s="5">
        <v>49670</v>
      </c>
      <c r="L17" s="5">
        <v>44119</v>
      </c>
      <c r="M17" s="5">
        <v>36009</v>
      </c>
      <c r="N17" s="5">
        <f t="shared" si="0"/>
        <v>383926</v>
      </c>
    </row>
    <row r="18" spans="1:14">
      <c r="A18" s="4">
        <v>2007</v>
      </c>
      <c r="B18" s="5">
        <v>33192</v>
      </c>
      <c r="C18" s="6">
        <v>39934</v>
      </c>
      <c r="D18" s="5">
        <v>54722</v>
      </c>
      <c r="E18" s="5">
        <v>40942</v>
      </c>
      <c r="F18" s="5">
        <v>35854</v>
      </c>
      <c r="G18" s="5">
        <v>31316</v>
      </c>
      <c r="H18" s="5">
        <v>35437</v>
      </c>
      <c r="I18" s="5">
        <v>44683</v>
      </c>
      <c r="J18" s="5">
        <v>45552</v>
      </c>
      <c r="K18" s="5">
        <v>70644</v>
      </c>
      <c r="L18" s="5">
        <v>52273</v>
      </c>
      <c r="M18" s="5">
        <v>42156</v>
      </c>
      <c r="N18" s="5">
        <f t="shared" si="0"/>
        <v>526705</v>
      </c>
    </row>
    <row r="19" spans="1:14">
      <c r="A19" s="4">
        <v>2008</v>
      </c>
      <c r="B19" s="5">
        <v>36913</v>
      </c>
      <c r="C19" s="6">
        <v>46675</v>
      </c>
      <c r="D19" s="5">
        <v>58735</v>
      </c>
      <c r="E19" s="5">
        <v>38475</v>
      </c>
      <c r="F19" s="5">
        <v>30410</v>
      </c>
      <c r="G19" s="5">
        <v>24349</v>
      </c>
      <c r="H19" s="5">
        <v>25427</v>
      </c>
      <c r="I19" s="5">
        <v>40011</v>
      </c>
      <c r="J19" s="5">
        <v>41622</v>
      </c>
      <c r="K19" s="5">
        <v>66421</v>
      </c>
      <c r="L19" s="5">
        <v>52399</v>
      </c>
      <c r="M19" s="5">
        <v>38840</v>
      </c>
      <c r="N19" s="5">
        <f t="shared" si="0"/>
        <v>500277</v>
      </c>
    </row>
    <row r="20" spans="1:14">
      <c r="A20" s="4">
        <v>2009</v>
      </c>
      <c r="B20" s="5">
        <v>29278</v>
      </c>
      <c r="C20" s="6">
        <v>40617</v>
      </c>
      <c r="D20" s="5">
        <v>49567</v>
      </c>
      <c r="E20" s="5">
        <v>43337</v>
      </c>
      <c r="F20" s="5">
        <v>30037</v>
      </c>
      <c r="G20" s="5">
        <v>31749</v>
      </c>
      <c r="H20" s="5">
        <v>30432</v>
      </c>
      <c r="I20" s="5">
        <v>44174</v>
      </c>
      <c r="J20" s="5">
        <v>42771</v>
      </c>
      <c r="K20" s="5">
        <v>72522</v>
      </c>
      <c r="L20" s="5">
        <v>54423</v>
      </c>
      <c r="M20" s="5">
        <v>41049</v>
      </c>
      <c r="N20" s="5">
        <f t="shared" si="0"/>
        <v>509956</v>
      </c>
    </row>
    <row r="21" spans="1:14">
      <c r="A21" s="4">
        <v>2010</v>
      </c>
      <c r="B21" s="5">
        <v>33645</v>
      </c>
      <c r="C21" s="6">
        <v>49264</v>
      </c>
      <c r="D21" s="5">
        <v>63058</v>
      </c>
      <c r="E21" s="5">
        <v>45509</v>
      </c>
      <c r="F21" s="5">
        <v>32542</v>
      </c>
      <c r="G21" s="5">
        <v>33263</v>
      </c>
      <c r="H21" s="5">
        <v>38991</v>
      </c>
      <c r="I21" s="5">
        <v>54672</v>
      </c>
      <c r="J21" s="5">
        <v>54848</v>
      </c>
      <c r="K21" s="5">
        <v>79130</v>
      </c>
      <c r="L21" s="5">
        <v>67537</v>
      </c>
      <c r="M21" s="5">
        <v>50408</v>
      </c>
      <c r="N21" s="5">
        <f t="shared" si="0"/>
        <v>602867</v>
      </c>
    </row>
    <row r="22" spans="1:14">
      <c r="A22" s="4">
        <v>2011</v>
      </c>
      <c r="B22" s="5">
        <v>42622</v>
      </c>
      <c r="C22" s="6">
        <v>56339</v>
      </c>
      <c r="D22" s="5">
        <v>67565</v>
      </c>
      <c r="E22" s="5">
        <v>59751</v>
      </c>
      <c r="F22" s="5">
        <v>46202</v>
      </c>
      <c r="G22" s="5">
        <v>46115</v>
      </c>
      <c r="H22" s="5">
        <v>42661</v>
      </c>
      <c r="I22" s="5">
        <v>71398</v>
      </c>
      <c r="J22" s="5">
        <v>63033</v>
      </c>
      <c r="K22" s="5">
        <v>96996</v>
      </c>
      <c r="L22" s="5">
        <v>83460</v>
      </c>
      <c r="M22" s="5">
        <v>60073</v>
      </c>
      <c r="N22" s="5">
        <f t="shared" si="0"/>
        <v>736215</v>
      </c>
    </row>
    <row r="23" spans="1:14">
      <c r="A23" s="4">
        <v>2012</v>
      </c>
      <c r="B23" s="5">
        <v>52501</v>
      </c>
      <c r="C23" s="6">
        <v>66459</v>
      </c>
      <c r="D23" s="5">
        <v>89151</v>
      </c>
      <c r="E23" s="5">
        <v>69796</v>
      </c>
      <c r="F23" s="5">
        <v>50317</v>
      </c>
      <c r="G23" s="5">
        <v>53630</v>
      </c>
      <c r="H23" s="5">
        <v>49995</v>
      </c>
      <c r="I23" s="5">
        <v>71964</v>
      </c>
      <c r="J23" s="5">
        <v>66383</v>
      </c>
      <c r="K23" s="5">
        <v>86379</v>
      </c>
      <c r="L23" s="5">
        <v>83173</v>
      </c>
      <c r="M23" s="5">
        <v>63344</v>
      </c>
      <c r="N23" s="5">
        <f t="shared" si="0"/>
        <v>803092</v>
      </c>
    </row>
    <row r="24" spans="1:14">
      <c r="A24" s="4">
        <v>2013</v>
      </c>
      <c r="B24" s="5">
        <v>47846</v>
      </c>
      <c r="C24" s="6">
        <v>67264</v>
      </c>
      <c r="D24" s="5">
        <v>88697</v>
      </c>
      <c r="E24" s="5">
        <v>65152</v>
      </c>
      <c r="F24" s="5">
        <v>52834</v>
      </c>
      <c r="G24" s="5">
        <v>54599</v>
      </c>
      <c r="H24" s="5">
        <v>54011</v>
      </c>
      <c r="I24" s="5">
        <v>68478</v>
      </c>
      <c r="J24" s="5">
        <v>66755</v>
      </c>
      <c r="K24" s="5">
        <v>99426</v>
      </c>
      <c r="L24" s="5">
        <v>75485</v>
      </c>
      <c r="M24" s="5">
        <v>57069</v>
      </c>
      <c r="N24" s="5">
        <f t="shared" si="0"/>
        <v>797616</v>
      </c>
    </row>
    <row r="25" spans="1:14">
      <c r="A25" s="4">
        <v>2014</v>
      </c>
      <c r="B25" s="5">
        <v>70196</v>
      </c>
      <c r="C25" s="6">
        <v>69009</v>
      </c>
      <c r="D25" s="5">
        <v>79914</v>
      </c>
      <c r="E25" s="5">
        <v>80053</v>
      </c>
      <c r="F25" s="5">
        <v>62558</v>
      </c>
      <c r="G25" s="5">
        <v>50731</v>
      </c>
      <c r="H25" s="5">
        <v>46546</v>
      </c>
      <c r="I25" s="5">
        <v>59761</v>
      </c>
      <c r="J25" s="5">
        <v>52894</v>
      </c>
      <c r="K25" s="5">
        <v>80993</v>
      </c>
      <c r="L25" s="5">
        <v>76305</v>
      </c>
      <c r="M25" s="5">
        <v>61158</v>
      </c>
      <c r="N25" s="5">
        <f t="shared" si="0"/>
        <v>790118</v>
      </c>
    </row>
    <row r="26" spans="1:14">
      <c r="A26" s="4">
        <v>2015</v>
      </c>
      <c r="B26" s="5">
        <v>38616</v>
      </c>
      <c r="C26" s="6">
        <v>58523</v>
      </c>
      <c r="D26" s="5">
        <v>79187</v>
      </c>
      <c r="E26" s="5">
        <v>65729</v>
      </c>
      <c r="F26" s="5">
        <v>17569</v>
      </c>
      <c r="G26" s="5">
        <v>18368</v>
      </c>
      <c r="H26" s="5">
        <v>22967</v>
      </c>
      <c r="I26" s="5">
        <v>38606</v>
      </c>
      <c r="J26" s="5">
        <v>39050</v>
      </c>
      <c r="K26" s="5">
        <v>56584</v>
      </c>
      <c r="L26" s="5">
        <v>58304</v>
      </c>
      <c r="M26" s="5">
        <v>45467</v>
      </c>
      <c r="N26" s="5">
        <f t="shared" si="0"/>
        <v>538970</v>
      </c>
    </row>
    <row r="27" spans="1:14">
      <c r="A27" s="4">
        <v>2016</v>
      </c>
      <c r="B27" s="5">
        <v>42235</v>
      </c>
      <c r="C27" s="6">
        <v>60821</v>
      </c>
      <c r="D27" s="5">
        <v>76444</v>
      </c>
      <c r="E27" s="5">
        <v>60214</v>
      </c>
      <c r="F27" s="5">
        <v>46683</v>
      </c>
      <c r="G27" s="5">
        <v>38852</v>
      </c>
      <c r="H27" s="5">
        <v>48115</v>
      </c>
      <c r="I27" s="5">
        <v>66341</v>
      </c>
      <c r="J27" s="5">
        <v>74670</v>
      </c>
      <c r="K27" s="5">
        <v>89281</v>
      </c>
      <c r="L27" s="5">
        <v>72990</v>
      </c>
      <c r="M27" s="5">
        <v>76356</v>
      </c>
      <c r="N27" s="5">
        <f t="shared" si="0"/>
        <v>753002</v>
      </c>
    </row>
    <row r="28" spans="1:14">
      <c r="A28" s="4">
        <v>2017</v>
      </c>
      <c r="B28" s="5">
        <v>62632</v>
      </c>
      <c r="C28" s="6">
        <v>84061</v>
      </c>
      <c r="D28" s="5">
        <v>106291</v>
      </c>
      <c r="E28" s="5">
        <v>88591</v>
      </c>
      <c r="F28" s="5">
        <v>62773</v>
      </c>
      <c r="G28" s="5">
        <v>55956</v>
      </c>
      <c r="H28" s="5">
        <v>42240</v>
      </c>
      <c r="I28" s="5">
        <v>73778</v>
      </c>
      <c r="J28" s="5">
        <v>68634</v>
      </c>
      <c r="K28" s="5">
        <v>112492</v>
      </c>
      <c r="L28" s="5">
        <v>99804</v>
      </c>
      <c r="M28" s="5">
        <v>82966</v>
      </c>
      <c r="N28" s="5">
        <f t="shared" si="0"/>
        <v>940218</v>
      </c>
    </row>
    <row r="29" spans="1:14">
      <c r="A29" s="4">
        <v>2018</v>
      </c>
      <c r="B29" s="5">
        <v>73187</v>
      </c>
      <c r="C29" s="6">
        <v>89507</v>
      </c>
      <c r="D29" s="5">
        <v>124686</v>
      </c>
      <c r="E29" s="5">
        <v>98650</v>
      </c>
      <c r="F29" s="5">
        <v>68825</v>
      </c>
      <c r="G29" s="5">
        <v>65159</v>
      </c>
      <c r="H29" s="5">
        <v>73281</v>
      </c>
      <c r="I29" s="5">
        <v>87679</v>
      </c>
      <c r="J29" s="5">
        <v>91874</v>
      </c>
      <c r="K29" s="5">
        <v>130745</v>
      </c>
      <c r="L29" s="5">
        <v>147859</v>
      </c>
      <c r="M29" s="5">
        <v>121620</v>
      </c>
      <c r="N29" s="5">
        <f t="shared" si="0"/>
        <v>1173072</v>
      </c>
    </row>
    <row r="30" spans="1:14">
      <c r="A30" s="4">
        <v>2019</v>
      </c>
      <c r="B30" s="5">
        <v>81273</v>
      </c>
      <c r="C30" s="6">
        <v>102423</v>
      </c>
      <c r="D30" s="5">
        <v>127351</v>
      </c>
      <c r="E30" s="5">
        <v>109399</v>
      </c>
      <c r="F30" s="5">
        <v>78329</v>
      </c>
      <c r="G30" s="5">
        <v>74883</v>
      </c>
      <c r="H30" s="5">
        <v>70916</v>
      </c>
      <c r="I30" s="5">
        <v>94749</v>
      </c>
      <c r="J30" s="5">
        <v>92604</v>
      </c>
      <c r="K30" s="5">
        <v>134096</v>
      </c>
      <c r="L30" s="5">
        <v>130302</v>
      </c>
      <c r="M30" s="5">
        <v>100866</v>
      </c>
      <c r="N30" s="5">
        <f t="shared" si="0"/>
        <v>1197191</v>
      </c>
    </row>
    <row r="31" spans="1:14">
      <c r="A31" s="4">
        <v>2020</v>
      </c>
      <c r="B31" s="5">
        <v>79702</v>
      </c>
      <c r="C31" s="6">
        <v>98190</v>
      </c>
      <c r="D31" s="5">
        <v>42776</v>
      </c>
      <c r="E31" s="5">
        <v>14</v>
      </c>
      <c r="F31" s="5">
        <v>31</v>
      </c>
      <c r="G31" s="5">
        <v>102</v>
      </c>
      <c r="H31" s="5">
        <v>196</v>
      </c>
      <c r="I31" s="5">
        <v>267</v>
      </c>
      <c r="J31" s="5">
        <v>584</v>
      </c>
      <c r="K31" s="5">
        <v>2025</v>
      </c>
      <c r="L31" s="5">
        <v>1953</v>
      </c>
      <c r="M31" s="5">
        <v>4245</v>
      </c>
      <c r="N31" s="5">
        <f t="shared" si="0"/>
        <v>230085</v>
      </c>
    </row>
    <row r="32" spans="1:14">
      <c r="A32" s="4">
        <v>2021</v>
      </c>
      <c r="B32" s="5">
        <v>8874</v>
      </c>
      <c r="C32" s="6">
        <v>9146</v>
      </c>
      <c r="D32" s="5">
        <v>14977</v>
      </c>
      <c r="E32" s="5">
        <v>22450</v>
      </c>
      <c r="F32" s="5">
        <v>1468</v>
      </c>
      <c r="G32" s="5">
        <v>1143</v>
      </c>
      <c r="H32" s="5">
        <v>2991</v>
      </c>
      <c r="I32" s="5">
        <v>5917</v>
      </c>
      <c r="J32" s="5">
        <v>9898</v>
      </c>
      <c r="K32" s="5">
        <v>23284</v>
      </c>
      <c r="L32" s="5">
        <v>26135</v>
      </c>
      <c r="M32" s="5">
        <v>23550</v>
      </c>
      <c r="N32" s="5">
        <f t="shared" si="0"/>
        <v>149833</v>
      </c>
    </row>
    <row r="33" spans="1:14">
      <c r="A33" s="4">
        <v>2022</v>
      </c>
      <c r="B33" s="5">
        <v>16975</v>
      </c>
      <c r="C33" s="6">
        <v>19766</v>
      </c>
      <c r="D33" s="5">
        <v>42006</v>
      </c>
      <c r="E33" s="5">
        <v>61589</v>
      </c>
      <c r="F33" s="5">
        <v>53608</v>
      </c>
      <c r="G33" s="5">
        <v>46957</v>
      </c>
      <c r="H33" s="5">
        <v>44462</v>
      </c>
      <c r="I33" s="5">
        <v>41304</v>
      </c>
      <c r="J33" s="5">
        <v>58314</v>
      </c>
      <c r="K33" s="5">
        <v>88582</v>
      </c>
      <c r="L33" s="5">
        <v>72653</v>
      </c>
      <c r="M33" s="5">
        <v>67932</v>
      </c>
      <c r="N33" s="5">
        <f>SUM(B33:M33)</f>
        <v>614148</v>
      </c>
    </row>
    <row r="34" spans="1:14">
      <c r="A34" s="4">
        <v>2023</v>
      </c>
      <c r="B34" s="5">
        <v>55074</v>
      </c>
      <c r="C34" s="6">
        <v>73255</v>
      </c>
      <c r="D34" s="5">
        <v>99426</v>
      </c>
      <c r="E34" s="5">
        <v>98773</v>
      </c>
      <c r="F34" s="5">
        <v>77703</v>
      </c>
      <c r="G34" s="5">
        <v>72250</v>
      </c>
      <c r="H34" s="5">
        <v>57726</v>
      </c>
      <c r="I34" s="5">
        <v>67153</v>
      </c>
      <c r="J34" s="5">
        <v>91012</v>
      </c>
      <c r="K34" s="5">
        <v>117306</v>
      </c>
      <c r="L34" s="5">
        <v>108630</v>
      </c>
      <c r="M34" s="5"/>
      <c r="N34" s="5">
        <f>SUM(B34:M34)</f>
        <v>918308</v>
      </c>
    </row>
    <row r="39" spans="1:14">
      <c r="C39" s="1"/>
    </row>
    <row r="40" spans="1:14">
      <c r="C40" s="1"/>
    </row>
    <row r="41" spans="1:14">
      <c r="C41" s="1"/>
    </row>
  </sheetData>
  <mergeCells count="1">
    <mergeCell ref="A1:M1"/>
  </mergeCells>
  <pageMargins left="0.7" right="0.7" top="0.75" bottom="0.75" header="0.3" footer="0.3"/>
  <pageSetup paperSize="9" orientation="portrait" verticalDpi="300" r:id="rId1"/>
  <ignoredErrors>
    <ignoredError sqref="N3:N3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Tourist Arrival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R00557</dc:creator>
  <cp:lastModifiedBy>MERINA</cp:lastModifiedBy>
  <dcterms:created xsi:type="dcterms:W3CDTF">2022-02-21T06:00:48Z</dcterms:created>
  <dcterms:modified xsi:type="dcterms:W3CDTF">2024-01-10T04:39:21Z</dcterms:modified>
</cp:coreProperties>
</file>