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8. Economic Analysis Division\Database Updates\Database Update-Mar 2025\Real Sector\Quarterly\"/>
    </mc:Choice>
  </mc:AlternateContent>
  <bookViews>
    <workbookView xWindow="0" yWindow="0" windowWidth="28800" windowHeight="12315" activeTab="2"/>
  </bookViews>
  <sheets>
    <sheet name="Quarterly GDP prior rebasing" sheetId="1" r:id="rId1"/>
    <sheet name="Quarterly GDP after rebasing" sheetId="2" r:id="rId2"/>
    <sheet name="Growth_rate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M47" i="1" l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</calcChain>
</file>

<file path=xl/sharedStrings.xml><?xml version="1.0" encoding="utf-8"?>
<sst xmlns="http://schemas.openxmlformats.org/spreadsheetml/2006/main" count="780" uniqueCount="112">
  <si>
    <t>(at basic Price , 2000/01)</t>
  </si>
  <si>
    <t>Millions (Rs.)</t>
  </si>
  <si>
    <t>Industrial Classification</t>
  </si>
  <si>
    <t>2061/62</t>
  </si>
  <si>
    <t>2062/63</t>
  </si>
  <si>
    <t>2063/64</t>
  </si>
  <si>
    <t>2064/65</t>
  </si>
  <si>
    <t>2065/66</t>
  </si>
  <si>
    <t>2066/67</t>
  </si>
  <si>
    <t>2067/68</t>
  </si>
  <si>
    <t>2068/69</t>
  </si>
  <si>
    <t>2069/70</t>
  </si>
  <si>
    <t>2070/71</t>
  </si>
  <si>
    <t>2071/72</t>
  </si>
  <si>
    <t>2072/73</t>
  </si>
  <si>
    <t>2073/74</t>
  </si>
  <si>
    <t>2074/75</t>
  </si>
  <si>
    <t>2075/76</t>
  </si>
  <si>
    <t>2076/77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</si>
  <si>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</si>
  <si>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</si>
  <si>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</si>
  <si>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</si>
  <si>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</si>
  <si>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</si>
  <si>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</si>
  <si>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</si>
  <si>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</si>
  <si>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</si>
  <si>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</si>
  <si>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</si>
  <si>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</si>
  <si>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</si>
  <si>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</si>
  <si>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</si>
  <si>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Q1</t>
  </si>
  <si>
    <t>Q2</t>
  </si>
  <si>
    <t>Q3</t>
  </si>
  <si>
    <t>Q4</t>
  </si>
  <si>
    <t>A</t>
  </si>
  <si>
    <t>Agriculture and forestry</t>
  </si>
  <si>
    <t>B</t>
  </si>
  <si>
    <t>Fishing</t>
  </si>
  <si>
    <t>C</t>
  </si>
  <si>
    <t>Mining and quarrying</t>
  </si>
  <si>
    <t>D</t>
  </si>
  <si>
    <t>Manufacturing</t>
  </si>
  <si>
    <t>E</t>
  </si>
  <si>
    <t>Electricity gas and water</t>
  </si>
  <si>
    <t>F</t>
  </si>
  <si>
    <t>Construction</t>
  </si>
  <si>
    <t>G</t>
  </si>
  <si>
    <t>Wholesale and retail trade</t>
  </si>
  <si>
    <t>H</t>
  </si>
  <si>
    <t>Hotels and restaurants</t>
  </si>
  <si>
    <t>I</t>
  </si>
  <si>
    <t>Transport, storage and communications</t>
  </si>
  <si>
    <t>J</t>
  </si>
  <si>
    <t>Financial intermediation</t>
  </si>
  <si>
    <t>K</t>
  </si>
  <si>
    <t>Real estate, renting and business activities</t>
  </si>
  <si>
    <t>L</t>
  </si>
  <si>
    <t>Public administration and defence</t>
  </si>
  <si>
    <t>M</t>
  </si>
  <si>
    <t>Education</t>
  </si>
  <si>
    <t>N</t>
  </si>
  <si>
    <t>Health and social work</t>
  </si>
  <si>
    <t>O</t>
  </si>
  <si>
    <t>Other community, social and personal service activities</t>
  </si>
  <si>
    <t>Quartely Gross Domestic Product</t>
  </si>
  <si>
    <t>NSIC categories P and Q are included in category O</t>
  </si>
  <si>
    <t>(at basic Price , 2010/11)</t>
  </si>
  <si>
    <t>2077/78</t>
  </si>
  <si>
    <t>2020/21</t>
  </si>
  <si>
    <t>Agriculture, forestry and fishing</t>
  </si>
  <si>
    <t>Electricity, gas, steam and air conditioning supply</t>
  </si>
  <si>
    <t xml:space="preserve">Water supply; sewerage, waste management </t>
  </si>
  <si>
    <t>Wholesale and retail trade; repair of motor vehicles &amp;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</si>
  <si>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</si>
  <si>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</si>
  <si>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</si>
  <si>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</si>
  <si>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</si>
  <si>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</si>
  <si>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</si>
  <si>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</si>
  <si>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P</t>
  </si>
  <si>
    <t>Q</t>
  </si>
  <si>
    <t>Human health and social work activities</t>
  </si>
  <si>
    <t>R, S, T, U</t>
  </si>
  <si>
    <t>Arts, entertainment and recreation; Other service activities; and Activities of households as employers</t>
  </si>
  <si>
    <t>Total</t>
  </si>
  <si>
    <t>Periodic Growth Rate of Seasonally UnAdjusted  Quartely GDP by Economic Activities</t>
  </si>
  <si>
    <t>Seasonally Adjusted  Quartely GDP by Economic Activities</t>
  </si>
  <si>
    <t>Seasonally Unadjusted  Quarterly Gross Values Added by Economic Activities</t>
  </si>
  <si>
    <t>Seasonally Adjusted  Quarterly Gross Values Added by Economic Activities</t>
  </si>
  <si>
    <t>2078/79</t>
  </si>
  <si>
    <t>2021/22</t>
  </si>
  <si>
    <t>2079/80</t>
  </si>
  <si>
    <t>2022/23</t>
  </si>
  <si>
    <t xml:space="preserve">Q2 </t>
  </si>
  <si>
    <t>2080/81</t>
  </si>
  <si>
    <t>2023/24</t>
  </si>
  <si>
    <t>2081/82</t>
  </si>
  <si>
    <t>2024/25</t>
  </si>
  <si>
    <t>R, S, T</t>
  </si>
  <si>
    <t>Table 1: Growth Rate of Seasonally Unadjusted (Year on Year) National Quarterly GDP by Economic Activities (at basic Price , 2010/11)</t>
  </si>
  <si>
    <t>ISIC</t>
  </si>
  <si>
    <t>Others services</t>
  </si>
  <si>
    <t xml:space="preserve">Aggregate </t>
  </si>
  <si>
    <t>Table 2:  Seasonally Adjusted (Quarter on Quarter) Growth Rate of National Quartely GDP by Economic Activities (at basic Price , 2010/11)</t>
  </si>
  <si>
    <t>Other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</si>
</sst>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i/>
      <sz val="8"/>
      <color theme="1"/>
      <name val="Times New Roman"/>
      <family val="1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theme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9" fillId="0" borderId="0"/>
    <xf numFmtId="0" fontId="13" fillId="0" borderId="0"/>
  </cellStyleXfs>
  <cellXfs count="178">
    <xf numFmtId="0" fontId="0" fillId="0" borderId="0" xfId="0"/>
    <xf numFmtId="0" fontId="3" fillId="0" borderId="0" xfId="0" applyFont="1" applyAlignment="1"/>
    <xf numFmtId="0" fontId="2" fillId="0" borderId="1" xfId="0" applyFont="1" applyBorder="1" applyAlignment="1"/>
    <xf numFmtId="0" fontId="5" fillId="0" borderId="11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21" xfId="0" applyFont="1" applyBorder="1"/>
    <xf numFmtId="0" fontId="5" fillId="0" borderId="11" xfId="0" applyFont="1" applyBorder="1" applyAlignment="1">
      <alignment horizontal="left" wrapText="1"/>
    </xf>
    <xf numFmtId="1" fontId="0" fillId="0" borderId="0" xfId="0" applyNumberFormat="1"/>
    <xf numFmtId="1" fontId="0" fillId="0" borderId="11" xfId="0" applyNumberFormat="1" applyBorder="1"/>
    <xf numFmtId="0" fontId="5" fillId="0" borderId="22" xfId="0" applyFont="1" applyBorder="1"/>
    <xf numFmtId="0" fontId="5" fillId="0" borderId="23" xfId="0" applyFont="1" applyBorder="1" applyAlignment="1">
      <alignment horizontal="left" wrapText="1"/>
    </xf>
    <xf numFmtId="1" fontId="6" fillId="0" borderId="23" xfId="0" applyNumberFormat="1" applyFont="1" applyBorder="1"/>
    <xf numFmtId="1" fontId="6" fillId="0" borderId="24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horizontal="left" wrapText="1"/>
    </xf>
    <xf numFmtId="0" fontId="7" fillId="0" borderId="0" xfId="0" applyFont="1"/>
    <xf numFmtId="0" fontId="8" fillId="0" borderId="0" xfId="0" applyFont="1"/>
    <xf numFmtId="1" fontId="6" fillId="0" borderId="0" xfId="0" applyNumberFormat="1" applyFont="1" applyBorder="1"/>
    <xf numFmtId="0" fontId="9" fillId="0" borderId="0" xfId="1" applyFont="1" applyBorder="1"/>
    <xf numFmtId="0" fontId="9" fillId="0" borderId="0" xfId="1" applyFont="1"/>
    <xf numFmtId="0" fontId="1" fillId="0" borderId="11" xfId="0" applyFont="1" applyBorder="1"/>
    <xf numFmtId="1" fontId="1" fillId="0" borderId="11" xfId="0" applyNumberFormat="1" applyFont="1" applyBorder="1"/>
    <xf numFmtId="0" fontId="1" fillId="0" borderId="0" xfId="0" applyFont="1"/>
    <xf numFmtId="1" fontId="9" fillId="0" borderId="0" xfId="1" applyNumberFormat="1" applyFont="1" applyBorder="1"/>
    <xf numFmtId="0" fontId="9" fillId="0" borderId="0" xfId="0" applyFont="1"/>
    <xf numFmtId="1" fontId="9" fillId="0" borderId="0" xfId="1" applyNumberFormat="1" applyFont="1"/>
    <xf numFmtId="0" fontId="9" fillId="0" borderId="33" xfId="1" applyFont="1" applyBorder="1"/>
    <xf numFmtId="0" fontId="9" fillId="0" borderId="1" xfId="1" applyFont="1" applyBorder="1"/>
    <xf numFmtId="0" fontId="1" fillId="0" borderId="0" xfId="1" applyFont="1" applyAlignment="1"/>
    <xf numFmtId="0" fontId="9" fillId="0" borderId="1" xfId="1" applyFont="1" applyBorder="1" applyAlignment="1"/>
    <xf numFmtId="0" fontId="9" fillId="0" borderId="0" xfId="1" applyFont="1" applyBorder="1" applyAlignment="1"/>
    <xf numFmtId="0" fontId="1" fillId="0" borderId="22" xfId="1" applyFont="1" applyBorder="1"/>
    <xf numFmtId="0" fontId="1" fillId="0" borderId="23" xfId="1" applyFont="1" applyBorder="1"/>
    <xf numFmtId="0" fontId="1" fillId="0" borderId="27" xfId="1" applyFont="1" applyBorder="1"/>
    <xf numFmtId="0" fontId="1" fillId="0" borderId="26" xfId="1" applyFont="1" applyBorder="1"/>
    <xf numFmtId="0" fontId="1" fillId="0" borderId="24" xfId="1" applyFont="1" applyBorder="1"/>
    <xf numFmtId="0" fontId="1" fillId="0" borderId="1" xfId="1" applyFont="1" applyBorder="1"/>
    <xf numFmtId="0" fontId="1" fillId="0" borderId="35" xfId="1" applyFont="1" applyBorder="1"/>
    <xf numFmtId="0" fontId="1" fillId="0" borderId="36" xfId="1" applyFont="1" applyBorder="1"/>
    <xf numFmtId="0" fontId="1" fillId="0" borderId="37" xfId="1" applyFont="1" applyBorder="1"/>
    <xf numFmtId="1" fontId="11" fillId="0" borderId="19" xfId="1" applyNumberFormat="1" applyFont="1" applyBorder="1" applyAlignment="1">
      <alignment horizontal="center" wrapText="1"/>
    </xf>
    <xf numFmtId="1" fontId="11" fillId="0" borderId="20" xfId="1" applyNumberFormat="1" applyFont="1" applyBorder="1" applyAlignment="1">
      <alignment wrapText="1"/>
    </xf>
    <xf numFmtId="1" fontId="11" fillId="0" borderId="21" xfId="1" applyNumberFormat="1" applyFont="1" applyBorder="1" applyAlignment="1">
      <alignment horizontal="center" wrapText="1"/>
    </xf>
    <xf numFmtId="1" fontId="11" fillId="0" borderId="11" xfId="1" applyNumberFormat="1" applyFont="1" applyBorder="1" applyAlignment="1">
      <alignment wrapText="1"/>
    </xf>
    <xf numFmtId="0" fontId="1" fillId="0" borderId="0" xfId="1" applyFont="1" applyBorder="1" applyAlignment="1"/>
    <xf numFmtId="0" fontId="9" fillId="0" borderId="33" xfId="1" applyFont="1" applyBorder="1" applyAlignment="1"/>
    <xf numFmtId="0" fontId="1" fillId="0" borderId="43" xfId="1" applyFont="1" applyBorder="1"/>
    <xf numFmtId="0" fontId="1" fillId="0" borderId="39" xfId="1" applyFont="1" applyBorder="1"/>
    <xf numFmtId="0" fontId="1" fillId="0" borderId="38" xfId="1" applyFont="1" applyBorder="1"/>
    <xf numFmtId="0" fontId="1" fillId="0" borderId="48" xfId="1" applyFont="1" applyBorder="1"/>
    <xf numFmtId="0" fontId="1" fillId="0" borderId="34" xfId="1" applyFont="1" applyBorder="1"/>
    <xf numFmtId="0" fontId="1" fillId="0" borderId="33" xfId="1" applyFont="1" applyBorder="1"/>
    <xf numFmtId="0" fontId="1" fillId="0" borderId="44" xfId="1" applyFont="1" applyBorder="1"/>
    <xf numFmtId="1" fontId="10" fillId="0" borderId="11" xfId="0" applyNumberFormat="1" applyFont="1" applyBorder="1" applyAlignment="1">
      <alignment horizontal="left" wrapText="1"/>
    </xf>
    <xf numFmtId="1" fontId="11" fillId="0" borderId="11" xfId="0" applyNumberFormat="1" applyFont="1" applyBorder="1" applyAlignment="1">
      <alignment horizontal="center" wrapText="1"/>
    </xf>
    <xf numFmtId="1" fontId="11" fillId="0" borderId="11" xfId="0" applyNumberFormat="1" applyFont="1" applyBorder="1" applyAlignment="1">
      <alignment horizontal="left" wrapText="1"/>
    </xf>
    <xf numFmtId="1" fontId="10" fillId="0" borderId="11" xfId="0" applyNumberFormat="1" applyFont="1" applyBorder="1" applyAlignment="1">
      <alignment horizontal="center" wrapText="1"/>
    </xf>
    <xf numFmtId="0" fontId="12" fillId="0" borderId="0" xfId="1" applyFont="1"/>
    <xf numFmtId="1" fontId="15" fillId="0" borderId="11" xfId="0" applyNumberFormat="1" applyFont="1" applyBorder="1" applyAlignment="1">
      <alignment horizontal="left" wrapText="1"/>
    </xf>
    <xf numFmtId="0" fontId="16" fillId="0" borderId="1" xfId="2" applyFont="1" applyBorder="1"/>
    <xf numFmtId="0" fontId="3" fillId="0" borderId="0" xfId="2" applyFont="1"/>
    <xf numFmtId="0" fontId="13" fillId="0" borderId="0" xfId="2"/>
    <xf numFmtId="0" fontId="17" fillId="0" borderId="11" xfId="2" applyFont="1" applyBorder="1" applyAlignment="1">
      <alignment horizontal="center"/>
    </xf>
    <xf numFmtId="0" fontId="17" fillId="0" borderId="17" xfId="2" applyFont="1" applyBorder="1" applyAlignment="1">
      <alignment horizontal="center"/>
    </xf>
    <xf numFmtId="0" fontId="17" fillId="0" borderId="18" xfId="2" applyFont="1" applyBorder="1" applyAlignment="1">
      <alignment horizontal="center"/>
    </xf>
    <xf numFmtId="0" fontId="13" fillId="0" borderId="0" xfId="2" applyAlignment="1">
      <alignment horizontal="center"/>
    </xf>
    <xf numFmtId="1" fontId="14" fillId="0" borderId="21" xfId="2" applyNumberFormat="1" applyFont="1" applyBorder="1" applyAlignment="1">
      <alignment horizontal="center" wrapText="1"/>
    </xf>
    <xf numFmtId="1" fontId="14" fillId="0" borderId="11" xfId="2" applyNumberFormat="1" applyFont="1" applyBorder="1" applyAlignment="1">
      <alignment wrapText="1"/>
    </xf>
    <xf numFmtId="2" fontId="6" fillId="0" borderId="11" xfId="2" applyNumberFormat="1" applyFont="1" applyBorder="1"/>
    <xf numFmtId="2" fontId="6" fillId="0" borderId="18" xfId="2" applyNumberFormat="1" applyFont="1" applyBorder="1"/>
    <xf numFmtId="1" fontId="14" fillId="0" borderId="11" xfId="2" applyNumberFormat="1" applyFont="1" applyBorder="1"/>
    <xf numFmtId="1" fontId="14" fillId="0" borderId="14" xfId="2" applyNumberFormat="1" applyFont="1" applyBorder="1" applyAlignment="1">
      <alignment horizontal="center" wrapText="1"/>
    </xf>
    <xf numFmtId="49" fontId="8" fillId="0" borderId="11" xfId="2" applyNumberFormat="1" applyFont="1" applyBorder="1"/>
    <xf numFmtId="49" fontId="8" fillId="0" borderId="11" xfId="2" applyNumberFormat="1" applyFont="1" applyBorder="1" applyAlignment="1">
      <alignment horizontal="right"/>
    </xf>
    <xf numFmtId="1" fontId="14" fillId="0" borderId="2" xfId="2" applyNumberFormat="1" applyFont="1" applyBorder="1" applyAlignment="1">
      <alignment horizontal="center" wrapText="1"/>
    </xf>
    <xf numFmtId="0" fontId="7" fillId="0" borderId="0" xfId="2" applyFont="1"/>
    <xf numFmtId="0" fontId="8" fillId="0" borderId="0" xfId="2" applyFont="1"/>
    <xf numFmtId="49" fontId="8" fillId="0" borderId="0" xfId="2" applyNumberFormat="1" applyFont="1" applyAlignment="1">
      <alignment horizontal="right"/>
    </xf>
    <xf numFmtId="2" fontId="13" fillId="0" borderId="0" xfId="2" applyNumberFormat="1"/>
    <xf numFmtId="164" fontId="3" fillId="0" borderId="0" xfId="2" applyNumberFormat="1" applyFont="1"/>
    <xf numFmtId="164" fontId="13" fillId="0" borderId="0" xfId="2" applyNumberFormat="1"/>
    <xf numFmtId="164" fontId="13" fillId="0" borderId="1" xfId="2" applyNumberFormat="1" applyBorder="1"/>
    <xf numFmtId="164" fontId="17" fillId="0" borderId="11" xfId="2" applyNumberFormat="1" applyFont="1" applyBorder="1"/>
    <xf numFmtId="164" fontId="17" fillId="0" borderId="17" xfId="2" applyNumberFormat="1" applyFont="1" applyBorder="1"/>
    <xf numFmtId="164" fontId="17" fillId="0" borderId="18" xfId="2" applyNumberFormat="1" applyFont="1" applyBorder="1"/>
    <xf numFmtId="164" fontId="14" fillId="0" borderId="21" xfId="2" applyNumberFormat="1" applyFont="1" applyBorder="1" applyAlignment="1">
      <alignment horizontal="center" wrapText="1"/>
    </xf>
    <xf numFmtId="164" fontId="14" fillId="0" borderId="11" xfId="2" applyNumberFormat="1" applyFont="1" applyBorder="1" applyAlignment="1">
      <alignment wrapText="1"/>
    </xf>
    <xf numFmtId="164" fontId="6" fillId="0" borderId="11" xfId="2" applyNumberFormat="1" applyFont="1" applyBorder="1"/>
    <xf numFmtId="164" fontId="14" fillId="0" borderId="11" xfId="2" applyNumberFormat="1" applyFont="1" applyBorder="1"/>
    <xf numFmtId="164" fontId="6" fillId="0" borderId="23" xfId="2" applyNumberFormat="1" applyFont="1" applyBorder="1"/>
    <xf numFmtId="164" fontId="14" fillId="0" borderId="54" xfId="2" applyNumberFormat="1" applyFont="1" applyBorder="1" applyAlignment="1">
      <alignment wrapText="1"/>
    </xf>
    <xf numFmtId="164" fontId="8" fillId="0" borderId="25" xfId="2" applyNumberFormat="1" applyFont="1" applyBorder="1" applyAlignment="1">
      <alignment horizontal="right"/>
    </xf>
    <xf numFmtId="164" fontId="13" fillId="0" borderId="11" xfId="2" applyNumberFormat="1" applyBorder="1"/>
    <xf numFmtId="164" fontId="14" fillId="0" borderId="11" xfId="2" applyNumberFormat="1" applyFont="1" applyBorder="1" applyAlignment="1">
      <alignment horizontal="center" wrapText="1"/>
    </xf>
    <xf numFmtId="164" fontId="1" fillId="0" borderId="11" xfId="2" applyNumberFormat="1" applyFont="1" applyBorder="1"/>
    <xf numFmtId="2" fontId="18" fillId="0" borderId="0" xfId="2" applyNumberFormat="1" applyFont="1"/>
    <xf numFmtId="0" fontId="2" fillId="0" borderId="0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49" fontId="8" fillId="0" borderId="0" xfId="0" quotePrefix="1" applyNumberFormat="1" applyFont="1" applyBorder="1" applyAlignment="1">
      <alignment horizontal="right"/>
    </xf>
    <xf numFmtId="49" fontId="8" fillId="0" borderId="0" xfId="0" applyNumberFormat="1" applyFont="1" applyBorder="1" applyAlignment="1">
      <alignment horizontal="right"/>
    </xf>
    <xf numFmtId="49" fontId="8" fillId="0" borderId="25" xfId="0" quotePrefix="1" applyNumberFormat="1" applyFont="1" applyBorder="1" applyAlignment="1">
      <alignment horizontal="right"/>
    </xf>
    <xf numFmtId="0" fontId="1" fillId="0" borderId="5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1" fillId="0" borderId="28" xfId="1" applyFont="1" applyBorder="1" applyAlignment="1">
      <alignment horizontal="center"/>
    </xf>
    <xf numFmtId="0" fontId="1" fillId="0" borderId="29" xfId="1" applyFont="1" applyBorder="1" applyAlignment="1">
      <alignment horizontal="center"/>
    </xf>
    <xf numFmtId="0" fontId="1" fillId="0" borderId="30" xfId="1" applyFont="1" applyBorder="1" applyAlignment="1">
      <alignment horizontal="center"/>
    </xf>
    <xf numFmtId="0" fontId="1" fillId="0" borderId="31" xfId="1" applyFont="1" applyBorder="1" applyAlignment="1">
      <alignment horizontal="center"/>
    </xf>
    <xf numFmtId="0" fontId="9" fillId="0" borderId="20" xfId="1" applyFont="1" applyBorder="1" applyAlignment="1">
      <alignment horizontal="center"/>
    </xf>
    <xf numFmtId="0" fontId="9" fillId="0" borderId="32" xfId="1" applyFont="1" applyBorder="1" applyAlignment="1">
      <alignment horizontal="center"/>
    </xf>
    <xf numFmtId="0" fontId="1" fillId="0" borderId="45" xfId="1" applyFont="1" applyBorder="1" applyAlignment="1">
      <alignment horizontal="center"/>
    </xf>
    <xf numFmtId="0" fontId="1" fillId="0" borderId="46" xfId="1" applyFont="1" applyBorder="1" applyAlignment="1">
      <alignment horizontal="center"/>
    </xf>
    <xf numFmtId="0" fontId="1" fillId="0" borderId="47" xfId="1" applyFont="1" applyBorder="1" applyAlignment="1">
      <alignment horizontal="center"/>
    </xf>
    <xf numFmtId="0" fontId="1" fillId="0" borderId="14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1" fillId="0" borderId="16" xfId="1" applyFont="1" applyBorder="1" applyAlignment="1">
      <alignment horizontal="center"/>
    </xf>
    <xf numFmtId="0" fontId="1" fillId="0" borderId="51" xfId="1" applyFont="1" applyBorder="1" applyAlignment="1">
      <alignment horizontal="center"/>
    </xf>
    <xf numFmtId="0" fontId="9" fillId="0" borderId="3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1" fillId="0" borderId="40" xfId="1" applyFont="1" applyBorder="1" applyAlignment="1">
      <alignment horizontal="left" vertical="center"/>
    </xf>
    <xf numFmtId="0" fontId="1" fillId="0" borderId="41" xfId="1" applyFont="1" applyBorder="1" applyAlignment="1">
      <alignment horizontal="left" vertical="center"/>
    </xf>
    <xf numFmtId="0" fontId="1" fillId="0" borderId="42" xfId="1" applyFont="1" applyBorder="1" applyAlignment="1">
      <alignment horizontal="left" vertical="center"/>
    </xf>
    <xf numFmtId="0" fontId="1" fillId="0" borderId="49" xfId="1" applyFont="1" applyBorder="1" applyAlignment="1">
      <alignment horizontal="center"/>
    </xf>
    <xf numFmtId="0" fontId="1" fillId="0" borderId="50" xfId="1" applyFont="1" applyBorder="1" applyAlignment="1">
      <alignment horizontal="center"/>
    </xf>
    <xf numFmtId="164" fontId="17" fillId="0" borderId="14" xfId="2" applyNumberFormat="1" applyFont="1" applyBorder="1" applyAlignment="1">
      <alignment horizontal="center"/>
    </xf>
    <xf numFmtId="164" fontId="17" fillId="0" borderId="15" xfId="2" applyNumberFormat="1" applyFont="1" applyBorder="1" applyAlignment="1">
      <alignment horizontal="center"/>
    </xf>
    <xf numFmtId="164" fontId="17" fillId="0" borderId="16" xfId="2" applyNumberFormat="1" applyFont="1" applyBorder="1" applyAlignment="1">
      <alignment horizontal="center"/>
    </xf>
    <xf numFmtId="164" fontId="17" fillId="0" borderId="53" xfId="2" applyNumberFormat="1" applyFont="1" applyBorder="1" applyAlignment="1">
      <alignment horizontal="center"/>
    </xf>
    <xf numFmtId="164" fontId="1" fillId="0" borderId="11" xfId="2" applyNumberFormat="1" applyFont="1" applyBorder="1" applyAlignment="1">
      <alignment horizontal="center"/>
    </xf>
    <xf numFmtId="164" fontId="1" fillId="0" borderId="20" xfId="2" applyNumberFormat="1" applyFont="1" applyBorder="1" applyAlignment="1">
      <alignment horizontal="center"/>
    </xf>
    <xf numFmtId="164" fontId="17" fillId="0" borderId="5" xfId="2" applyNumberFormat="1" applyFont="1" applyBorder="1" applyAlignment="1">
      <alignment horizontal="center"/>
    </xf>
    <xf numFmtId="164" fontId="17" fillId="0" borderId="6" xfId="2" applyNumberFormat="1" applyFont="1" applyBorder="1" applyAlignment="1">
      <alignment horizontal="center"/>
    </xf>
    <xf numFmtId="164" fontId="17" fillId="0" borderId="7" xfId="2" applyNumberFormat="1" applyFont="1" applyBorder="1" applyAlignment="1">
      <alignment horizontal="center"/>
    </xf>
    <xf numFmtId="164" fontId="17" fillId="0" borderId="52" xfId="2" applyNumberFormat="1" applyFont="1" applyBorder="1" applyAlignment="1">
      <alignment horizontal="center"/>
    </xf>
    <xf numFmtId="0" fontId="17" fillId="0" borderId="14" xfId="2" applyFont="1" applyBorder="1" applyAlignment="1">
      <alignment horizontal="center"/>
    </xf>
    <xf numFmtId="0" fontId="17" fillId="0" borderId="15" xfId="2" applyFont="1" applyBorder="1" applyAlignment="1">
      <alignment horizontal="center"/>
    </xf>
    <xf numFmtId="0" fontId="17" fillId="0" borderId="53" xfId="2" applyFont="1" applyBorder="1" applyAlignment="1">
      <alignment horizontal="center"/>
    </xf>
    <xf numFmtId="164" fontId="17" fillId="0" borderId="3" xfId="2" applyNumberFormat="1" applyFont="1" applyBorder="1" applyAlignment="1">
      <alignment horizontal="center" vertical="center"/>
    </xf>
    <xf numFmtId="164" fontId="17" fillId="0" borderId="12" xfId="2" applyNumberFormat="1" applyFont="1" applyBorder="1" applyAlignment="1">
      <alignment horizontal="center" vertical="center"/>
    </xf>
    <xf numFmtId="164" fontId="17" fillId="0" borderId="19" xfId="2" applyNumberFormat="1" applyFont="1" applyBorder="1" applyAlignment="1">
      <alignment horizontal="center" vertical="center"/>
    </xf>
    <xf numFmtId="164" fontId="17" fillId="0" borderId="4" xfId="2" applyNumberFormat="1" applyFont="1" applyBorder="1" applyAlignment="1">
      <alignment horizontal="left" vertical="center"/>
    </xf>
    <xf numFmtId="164" fontId="17" fillId="0" borderId="13" xfId="2" applyNumberFormat="1" applyFont="1" applyBorder="1" applyAlignment="1">
      <alignment horizontal="left" vertical="center"/>
    </xf>
    <xf numFmtId="164" fontId="17" fillId="0" borderId="20" xfId="2" applyNumberFormat="1" applyFont="1" applyBorder="1" applyAlignment="1">
      <alignment horizontal="left" vertical="center"/>
    </xf>
    <xf numFmtId="0" fontId="17" fillId="0" borderId="16" xfId="2" applyFont="1" applyBorder="1" applyAlignment="1">
      <alignment horizontal="center"/>
    </xf>
    <xf numFmtId="0" fontId="17" fillId="0" borderId="5" xfId="2" applyFont="1" applyBorder="1" applyAlignment="1">
      <alignment horizontal="center"/>
    </xf>
    <xf numFmtId="0" fontId="17" fillId="0" borderId="6" xfId="2" applyFont="1" applyBorder="1" applyAlignment="1">
      <alignment horizontal="center"/>
    </xf>
    <xf numFmtId="0" fontId="17" fillId="0" borderId="52" xfId="2" applyFont="1" applyBorder="1" applyAlignment="1">
      <alignment horizontal="center"/>
    </xf>
    <xf numFmtId="0" fontId="17" fillId="0" borderId="7" xfId="2" applyFont="1" applyBorder="1" applyAlignment="1">
      <alignment horizontal="center"/>
    </xf>
    <xf numFmtId="0" fontId="17" fillId="0" borderId="3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7" fillId="0" borderId="19" xfId="2" applyFont="1" applyBorder="1" applyAlignment="1">
      <alignment horizontal="center" vertical="center"/>
    </xf>
    <xf numFmtId="0" fontId="17" fillId="0" borderId="4" xfId="2" applyFont="1" applyBorder="1" applyAlignment="1">
      <alignment horizontal="left" vertical="center"/>
    </xf>
    <xf numFmtId="0" fontId="17" fillId="0" borderId="13" xfId="2" applyFont="1" applyBorder="1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1" fontId="15" fillId="0" borderId="11" xfId="0" applyNumberFormat="1" applyFont="1" applyBorder="1" applyAlignment="1">
      <alignment horizontal="right" wrapText="1"/>
    </xf>
    <xf numFmtId="164" fontId="5" fillId="0" borderId="21" xfId="0" applyNumberFormat="1" applyFont="1" applyBorder="1" applyAlignment="1">
      <alignment horizontal="right" wrapText="1"/>
    </xf>
    <xf numFmtId="0" fontId="17" fillId="0" borderId="18" xfId="2" applyFont="1" applyBorder="1" applyAlignment="1">
      <alignment horizontal="center"/>
    </xf>
    <xf numFmtId="164" fontId="6" fillId="0" borderId="11" xfId="0" applyNumberFormat="1" applyFont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9"/>
  <sheetViews>
    <sheetView topLeftCell="AO1" zoomScale="106" zoomScaleNormal="106" workbookViewId="0">
      <selection activeCell="D26" sqref="D26"/>
    </sheetView>
  </sheetViews>
  <sheetFormatPr defaultRowHeight="15"/>
  <cols>
    <col min="1" max="1" width="2.7109375" customWidth="1"/>
    <col min="2" max="2" width="43.7109375" customWidth="1"/>
    <col min="3" max="3" width="9.42578125" customWidth="1"/>
    <col min="4" max="6" width="9.140625" customWidth="1"/>
    <col min="7" max="31" width="9.42578125" customWidth="1"/>
    <col min="32" max="32" width="10.140625" customWidth="1"/>
    <col min="33" max="33" width="9.5703125" customWidth="1"/>
    <col min="34" max="34" width="10.140625" customWidth="1"/>
    <col min="35" max="50" width="9.42578125" customWidth="1"/>
    <col min="51" max="62" width="9.28515625" customWidth="1"/>
    <col min="63" max="63" width="10.7109375" customWidth="1"/>
    <col min="64" max="64" width="10.42578125" customWidth="1"/>
  </cols>
  <sheetData>
    <row r="1" spans="1:66">
      <c r="A1" s="1" t="s">
        <v>92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66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66" ht="15.75" thickBot="1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BC3" s="97"/>
      <c r="BD3" s="97"/>
      <c r="BE3" s="97"/>
      <c r="BF3" s="97"/>
      <c r="BG3" s="97"/>
      <c r="BH3" s="97"/>
      <c r="BK3" s="98" t="s">
        <v>1</v>
      </c>
      <c r="BL3" s="98"/>
      <c r="BM3" s="98"/>
      <c r="BN3" s="98"/>
    </row>
    <row r="4" spans="1:66">
      <c r="A4" s="99"/>
      <c r="B4" s="102" t="s">
        <v>2</v>
      </c>
      <c r="C4" s="105" t="s">
        <v>3</v>
      </c>
      <c r="D4" s="106"/>
      <c r="E4" s="106"/>
      <c r="F4" s="107"/>
      <c r="G4" s="105" t="s">
        <v>4</v>
      </c>
      <c r="H4" s="106"/>
      <c r="I4" s="106"/>
      <c r="J4" s="107"/>
      <c r="K4" s="105" t="s">
        <v>5</v>
      </c>
      <c r="L4" s="106"/>
      <c r="M4" s="106"/>
      <c r="N4" s="107"/>
      <c r="O4" s="105" t="s">
        <v>6</v>
      </c>
      <c r="P4" s="106"/>
      <c r="Q4" s="106"/>
      <c r="R4" s="107"/>
      <c r="S4" s="105" t="s">
        <v>7</v>
      </c>
      <c r="T4" s="106"/>
      <c r="U4" s="106"/>
      <c r="V4" s="107"/>
      <c r="W4" s="105" t="s">
        <v>8</v>
      </c>
      <c r="X4" s="106"/>
      <c r="Y4" s="106"/>
      <c r="Z4" s="107"/>
      <c r="AA4" s="105" t="s">
        <v>9</v>
      </c>
      <c r="AB4" s="106"/>
      <c r="AC4" s="106"/>
      <c r="AD4" s="107"/>
      <c r="AE4" s="105" t="s">
        <v>10</v>
      </c>
      <c r="AF4" s="106"/>
      <c r="AG4" s="106"/>
      <c r="AH4" s="107"/>
      <c r="AI4" s="105" t="s">
        <v>11</v>
      </c>
      <c r="AJ4" s="106"/>
      <c r="AK4" s="106"/>
      <c r="AL4" s="107"/>
      <c r="AM4" s="105" t="s">
        <v>12</v>
      </c>
      <c r="AN4" s="106"/>
      <c r="AO4" s="106"/>
      <c r="AP4" s="107"/>
      <c r="AQ4" s="105" t="s">
        <v>13</v>
      </c>
      <c r="AR4" s="106"/>
      <c r="AS4" s="106"/>
      <c r="AT4" s="107"/>
      <c r="AU4" s="105" t="s">
        <v>14</v>
      </c>
      <c r="AV4" s="106"/>
      <c r="AW4" s="106"/>
      <c r="AX4" s="107"/>
      <c r="AY4" s="108" t="s">
        <v>15</v>
      </c>
      <c r="AZ4" s="108"/>
      <c r="BA4" s="108"/>
      <c r="BB4" s="109"/>
      <c r="BC4" s="108" t="s">
        <v>16</v>
      </c>
      <c r="BD4" s="108"/>
      <c r="BE4" s="108"/>
      <c r="BF4" s="109"/>
      <c r="BG4" s="108" t="s">
        <v>17</v>
      </c>
      <c r="BH4" s="108"/>
      <c r="BI4" s="108"/>
      <c r="BJ4" s="110"/>
      <c r="BK4" s="111" t="s">
        <v>18</v>
      </c>
      <c r="BL4" s="111"/>
      <c r="BM4" s="111"/>
      <c r="BN4" s="111"/>
    </row>
    <row r="5" spans="1:66">
      <c r="A5" s="100"/>
      <c r="B5" s="103"/>
      <c r="C5" s="112" t="s">
        <v>19</v>
      </c>
      <c r="D5" s="113"/>
      <c r="E5" s="113"/>
      <c r="F5" s="114"/>
      <c r="G5" s="112" t="s">
        <v>20</v>
      </c>
      <c r="H5" s="113"/>
      <c r="I5" s="113"/>
      <c r="J5" s="114"/>
      <c r="K5" s="112" t="s">
        <v>21</v>
      </c>
      <c r="L5" s="113"/>
      <c r="M5" s="113"/>
      <c r="N5" s="114"/>
      <c r="O5" s="112" t="s">
        <v>22</v>
      </c>
      <c r="P5" s="113"/>
      <c r="Q5" s="113"/>
      <c r="R5" s="114"/>
      <c r="S5" s="112" t="s">
        <v>23</v>
      </c>
      <c r="T5" s="113"/>
      <c r="U5" s="113"/>
      <c r="V5" s="114"/>
      <c r="W5" s="112" t="s">
        <v>24</v>
      </c>
      <c r="X5" s="113"/>
      <c r="Y5" s="113"/>
      <c r="Z5" s="114"/>
      <c r="AA5" s="112" t="s">
        <v>25</v>
      </c>
      <c r="AB5" s="113"/>
      <c r="AC5" s="113"/>
      <c r="AD5" s="114"/>
      <c r="AE5" s="112" t="s">
        <v>26</v>
      </c>
      <c r="AF5" s="113"/>
      <c r="AG5" s="113"/>
      <c r="AH5" s="114"/>
      <c r="AI5" s="112" t="s">
        <v>27</v>
      </c>
      <c r="AJ5" s="113"/>
      <c r="AK5" s="113"/>
      <c r="AL5" s="114"/>
      <c r="AM5" s="112" t="s">
        <v>28</v>
      </c>
      <c r="AN5" s="113"/>
      <c r="AO5" s="113"/>
      <c r="AP5" s="114"/>
      <c r="AQ5" s="112" t="s">
        <v>29</v>
      </c>
      <c r="AR5" s="113"/>
      <c r="AS5" s="113"/>
      <c r="AT5" s="114"/>
      <c r="AU5" s="112" t="s">
        <v>30</v>
      </c>
      <c r="AV5" s="113"/>
      <c r="AW5" s="113"/>
      <c r="AX5" s="114"/>
      <c r="AY5" s="111" t="s">
        <v>31</v>
      </c>
      <c r="AZ5" s="111"/>
      <c r="BA5" s="111"/>
      <c r="BB5" s="115"/>
      <c r="BC5" s="111" t="s">
        <v>32</v>
      </c>
      <c r="BD5" s="111"/>
      <c r="BE5" s="111"/>
      <c r="BF5" s="115"/>
      <c r="BG5" s="111" t="s">
        <v>33</v>
      </c>
      <c r="BH5" s="111"/>
      <c r="BI5" s="111"/>
      <c r="BJ5" s="116"/>
      <c r="BK5" s="111" t="s">
        <v>34</v>
      </c>
      <c r="BL5" s="111"/>
      <c r="BM5" s="111"/>
      <c r="BN5" s="111"/>
    </row>
    <row r="6" spans="1:66">
      <c r="A6" s="101"/>
      <c r="B6" s="104"/>
      <c r="C6" s="3" t="s">
        <v>35</v>
      </c>
      <c r="D6" s="3" t="s">
        <v>36</v>
      </c>
      <c r="E6" s="3" t="s">
        <v>37</v>
      </c>
      <c r="F6" s="4" t="s">
        <v>38</v>
      </c>
      <c r="G6" s="3" t="s">
        <v>35</v>
      </c>
      <c r="H6" s="3" t="s">
        <v>36</v>
      </c>
      <c r="I6" s="3" t="s">
        <v>37</v>
      </c>
      <c r="J6" s="4" t="s">
        <v>38</v>
      </c>
      <c r="K6" s="3" t="s">
        <v>35</v>
      </c>
      <c r="L6" s="3" t="s">
        <v>36</v>
      </c>
      <c r="M6" s="3" t="s">
        <v>37</v>
      </c>
      <c r="N6" s="4" t="s">
        <v>38</v>
      </c>
      <c r="O6" s="3" t="s">
        <v>35</v>
      </c>
      <c r="P6" s="3" t="s">
        <v>36</v>
      </c>
      <c r="Q6" s="3" t="s">
        <v>37</v>
      </c>
      <c r="R6" s="4" t="s">
        <v>38</v>
      </c>
      <c r="S6" s="3" t="s">
        <v>35</v>
      </c>
      <c r="T6" s="3" t="s">
        <v>36</v>
      </c>
      <c r="U6" s="3" t="s">
        <v>37</v>
      </c>
      <c r="V6" s="4" t="s">
        <v>38</v>
      </c>
      <c r="W6" s="3" t="s">
        <v>35</v>
      </c>
      <c r="X6" s="3" t="s">
        <v>36</v>
      </c>
      <c r="Y6" s="3" t="s">
        <v>37</v>
      </c>
      <c r="Z6" s="4" t="s">
        <v>38</v>
      </c>
      <c r="AA6" s="3" t="s">
        <v>35</v>
      </c>
      <c r="AB6" s="3" t="s">
        <v>36</v>
      </c>
      <c r="AC6" s="3" t="s">
        <v>37</v>
      </c>
      <c r="AD6" s="4" t="s">
        <v>38</v>
      </c>
      <c r="AE6" s="3" t="s">
        <v>35</v>
      </c>
      <c r="AF6" s="3" t="s">
        <v>36</v>
      </c>
      <c r="AG6" s="3" t="s">
        <v>37</v>
      </c>
      <c r="AH6" s="4" t="s">
        <v>38</v>
      </c>
      <c r="AI6" s="3" t="s">
        <v>35</v>
      </c>
      <c r="AJ6" s="3" t="s">
        <v>36</v>
      </c>
      <c r="AK6" s="3" t="s">
        <v>37</v>
      </c>
      <c r="AL6" s="4" t="s">
        <v>38</v>
      </c>
      <c r="AM6" s="3" t="s">
        <v>35</v>
      </c>
      <c r="AN6" s="3" t="s">
        <v>36</v>
      </c>
      <c r="AO6" s="3" t="s">
        <v>37</v>
      </c>
      <c r="AP6" s="4" t="s">
        <v>38</v>
      </c>
      <c r="AQ6" s="3" t="s">
        <v>35</v>
      </c>
      <c r="AR6" s="3" t="s">
        <v>36</v>
      </c>
      <c r="AS6" s="3" t="s">
        <v>37</v>
      </c>
      <c r="AT6" s="4" t="s">
        <v>38</v>
      </c>
      <c r="AU6" s="3" t="s">
        <v>35</v>
      </c>
      <c r="AV6" s="3" t="s">
        <v>36</v>
      </c>
      <c r="AW6" s="3" t="s">
        <v>37</v>
      </c>
      <c r="AX6" s="4" t="s">
        <v>38</v>
      </c>
      <c r="AY6" s="3" t="s">
        <v>35</v>
      </c>
      <c r="AZ6" s="3" t="s">
        <v>36</v>
      </c>
      <c r="BA6" s="3" t="s">
        <v>37</v>
      </c>
      <c r="BB6" s="4" t="s">
        <v>38</v>
      </c>
      <c r="BC6" s="3" t="s">
        <v>35</v>
      </c>
      <c r="BD6" s="3" t="s">
        <v>36</v>
      </c>
      <c r="BE6" s="3" t="s">
        <v>37</v>
      </c>
      <c r="BF6" s="4" t="s">
        <v>38</v>
      </c>
      <c r="BG6" s="3" t="s">
        <v>35</v>
      </c>
      <c r="BH6" s="3" t="s">
        <v>36</v>
      </c>
      <c r="BI6" s="3" t="s">
        <v>37</v>
      </c>
      <c r="BJ6" s="5" t="s">
        <v>38</v>
      </c>
      <c r="BK6" s="3" t="s">
        <v>35</v>
      </c>
      <c r="BL6" s="3" t="s">
        <v>36</v>
      </c>
      <c r="BM6" s="3" t="s">
        <v>37</v>
      </c>
      <c r="BN6" s="3" t="s">
        <v>38</v>
      </c>
    </row>
    <row r="7" spans="1:66">
      <c r="A7" s="6" t="s">
        <v>39</v>
      </c>
      <c r="B7" s="7" t="s">
        <v>40</v>
      </c>
      <c r="C7" s="8">
        <v>37456.362542244096</v>
      </c>
      <c r="D7" s="8">
        <v>51474.979909370719</v>
      </c>
      <c r="E7" s="8">
        <v>39412.780629829635</v>
      </c>
      <c r="F7" s="8">
        <v>48959.435726035568</v>
      </c>
      <c r="G7" s="8">
        <v>38159.441795307379</v>
      </c>
      <c r="H7" s="8">
        <v>52053.921076718871</v>
      </c>
      <c r="I7" s="8">
        <v>40374.800977530445</v>
      </c>
      <c r="J7" s="8">
        <v>49671.50253648014</v>
      </c>
      <c r="K7" s="8">
        <v>37830.354226075135</v>
      </c>
      <c r="L7" s="8">
        <v>53194.751036776957</v>
      </c>
      <c r="M7" s="8">
        <v>40961.187399483904</v>
      </c>
      <c r="N7" s="8">
        <v>49971.707337663975</v>
      </c>
      <c r="O7" s="8">
        <v>39799.778204266106</v>
      </c>
      <c r="P7" s="8">
        <v>56747.378064105789</v>
      </c>
      <c r="Q7" s="8">
        <v>44634.157471209153</v>
      </c>
      <c r="R7" s="8">
        <v>51332.68626041893</v>
      </c>
      <c r="S7" s="8">
        <v>41591.953022544512</v>
      </c>
      <c r="T7" s="8">
        <v>58048.110195046873</v>
      </c>
      <c r="U7" s="8">
        <v>46597.172089894724</v>
      </c>
      <c r="V7" s="8">
        <v>52019.66470119953</v>
      </c>
      <c r="W7" s="8">
        <v>42856.147520070401</v>
      </c>
      <c r="X7" s="8">
        <v>61438.263023941639</v>
      </c>
      <c r="Y7" s="8">
        <v>47176.468219221111</v>
      </c>
      <c r="Z7" s="8">
        <v>50725.187591725095</v>
      </c>
      <c r="AA7" s="8">
        <v>43948.081130216298</v>
      </c>
      <c r="AB7" s="8">
        <v>68592.707566041994</v>
      </c>
      <c r="AC7" s="8">
        <v>47507.064625306586</v>
      </c>
      <c r="AD7" s="8">
        <v>51222.772491403884</v>
      </c>
      <c r="AE7" s="8">
        <v>46275.43216925874</v>
      </c>
      <c r="AF7" s="8">
        <v>66595.522705811003</v>
      </c>
      <c r="AG7" s="8">
        <v>50571.113173527403</v>
      </c>
      <c r="AH7" s="8">
        <v>57507.555184981655</v>
      </c>
      <c r="AI7" s="8">
        <v>49363.494461091272</v>
      </c>
      <c r="AJ7" s="8">
        <v>67859.741716936143</v>
      </c>
      <c r="AK7" s="8">
        <v>51553.573386418102</v>
      </c>
      <c r="AL7" s="8">
        <v>54533.364519743671</v>
      </c>
      <c r="AM7" s="8">
        <v>48586.593757319635</v>
      </c>
      <c r="AN7" s="8">
        <v>68524.562548733171</v>
      </c>
      <c r="AO7" s="8">
        <v>52349.228576970156</v>
      </c>
      <c r="AP7" s="8">
        <v>63987.84779441404</v>
      </c>
      <c r="AQ7" s="8">
        <v>53984.71192587776</v>
      </c>
      <c r="AR7" s="8">
        <v>74905.400779956195</v>
      </c>
      <c r="AS7" s="8">
        <v>52572.610408003078</v>
      </c>
      <c r="AT7" s="8">
        <v>54312.739120681799</v>
      </c>
      <c r="AU7" s="8">
        <v>48937.257365385492</v>
      </c>
      <c r="AV7" s="8">
        <v>72663.180201754221</v>
      </c>
      <c r="AW7" s="8">
        <v>53387.7349094288</v>
      </c>
      <c r="AX7" s="8">
        <v>60817.834469082816</v>
      </c>
      <c r="AY7" s="8">
        <v>52702.635692478725</v>
      </c>
      <c r="AZ7" s="8">
        <v>74278.304504515385</v>
      </c>
      <c r="BA7" s="8">
        <v>55369.336178554266</v>
      </c>
      <c r="BB7" s="8">
        <v>65580.697177907146</v>
      </c>
      <c r="BC7" s="8">
        <v>53604.668494915641</v>
      </c>
      <c r="BD7" s="8">
        <v>76833.784915095399</v>
      </c>
      <c r="BE7" s="8">
        <v>56006.462754466251</v>
      </c>
      <c r="BF7" s="8">
        <v>68229.616210396547</v>
      </c>
      <c r="BG7" s="8">
        <v>57207.205516211063</v>
      </c>
      <c r="BH7" s="8">
        <v>81204.521026650793</v>
      </c>
      <c r="BI7" s="8">
        <v>58544.979492165221</v>
      </c>
      <c r="BJ7" s="8">
        <v>70583.620804216669</v>
      </c>
      <c r="BK7" s="8">
        <v>58599.495604625816</v>
      </c>
      <c r="BL7" s="8">
        <v>83307.388612240247</v>
      </c>
      <c r="BM7" s="8">
        <v>60060.595129908477</v>
      </c>
      <c r="BN7" s="9"/>
    </row>
    <row r="8" spans="1:66">
      <c r="A8" s="6" t="s">
        <v>41</v>
      </c>
      <c r="B8" s="7" t="s">
        <v>42</v>
      </c>
      <c r="C8" s="8">
        <v>163.24056890447403</v>
      </c>
      <c r="D8" s="8">
        <v>1199.1946602058804</v>
      </c>
      <c r="E8" s="8">
        <v>640.63213993385989</v>
      </c>
      <c r="F8" s="8">
        <v>503.63763095578588</v>
      </c>
      <c r="G8" s="8">
        <v>176.07230751605425</v>
      </c>
      <c r="H8" s="8">
        <v>1327.140963929513</v>
      </c>
      <c r="I8" s="8">
        <v>706.50479990349686</v>
      </c>
      <c r="J8" s="8">
        <v>545.47845286210202</v>
      </c>
      <c r="K8" s="8">
        <v>185.33243338422409</v>
      </c>
      <c r="L8" s="8">
        <v>1363.0504394667837</v>
      </c>
      <c r="M8" s="8">
        <v>724.53065193214104</v>
      </c>
      <c r="N8" s="8">
        <v>565.08647521685111</v>
      </c>
      <c r="O8" s="8">
        <v>195.61347327715472</v>
      </c>
      <c r="P8" s="8">
        <v>1462.6200939742764</v>
      </c>
      <c r="Q8" s="8">
        <v>780.1775627901643</v>
      </c>
      <c r="R8" s="8">
        <v>606.58886995840487</v>
      </c>
      <c r="S8" s="8">
        <v>208.32120960473478</v>
      </c>
      <c r="T8" s="8">
        <v>1545.9100004295587</v>
      </c>
      <c r="U8" s="8">
        <v>819.26257914840028</v>
      </c>
      <c r="V8" s="8">
        <v>633.21907941891584</v>
      </c>
      <c r="W8" s="8">
        <v>216.27926711373144</v>
      </c>
      <c r="X8" s="8">
        <v>1597.6995765994056</v>
      </c>
      <c r="Y8" s="8">
        <v>848.04797151129367</v>
      </c>
      <c r="Z8" s="8">
        <v>658.54000759408007</v>
      </c>
      <c r="AA8" s="8">
        <v>226.49620483635127</v>
      </c>
      <c r="AB8" s="8">
        <v>1684.6718437171985</v>
      </c>
      <c r="AC8" s="8">
        <v>900.49999341596549</v>
      </c>
      <c r="AD8" s="8">
        <v>704.14811003072396</v>
      </c>
      <c r="AE8" s="8">
        <v>243.84155695091545</v>
      </c>
      <c r="AF8" s="8">
        <v>1822.6876385553312</v>
      </c>
      <c r="AG8" s="8">
        <v>967.41340697981695</v>
      </c>
      <c r="AH8" s="8">
        <v>746.68609751393694</v>
      </c>
      <c r="AI8" s="8">
        <v>254.1234088241147</v>
      </c>
      <c r="AJ8" s="8">
        <v>1870.8537080968586</v>
      </c>
      <c r="AK8" s="8">
        <v>990.56539666855019</v>
      </c>
      <c r="AL8" s="8">
        <v>767.68938641047714</v>
      </c>
      <c r="AM8" s="8">
        <v>263.62004636647146</v>
      </c>
      <c r="AN8" s="8">
        <v>1957.1943423610078</v>
      </c>
      <c r="AO8" s="8">
        <v>1042.0347376750444</v>
      </c>
      <c r="AP8" s="8">
        <v>810.80157359747648</v>
      </c>
      <c r="AQ8" s="8">
        <v>279.20496318625516</v>
      </c>
      <c r="AR8" s="8">
        <v>2080.5845662320066</v>
      </c>
      <c r="AS8" s="8">
        <v>1119.5293323916392</v>
      </c>
      <c r="AT8" s="8">
        <v>883.1536728200997</v>
      </c>
      <c r="AU8" s="8">
        <v>308.95900093637653</v>
      </c>
      <c r="AV8" s="8">
        <v>2332.7118067398101</v>
      </c>
      <c r="AW8" s="8">
        <v>1253.3462708012428</v>
      </c>
      <c r="AX8" s="8">
        <v>980.28137798956379</v>
      </c>
      <c r="AY8" s="8">
        <v>338.33504253529037</v>
      </c>
      <c r="AZ8" s="8">
        <v>2524.1288948738384</v>
      </c>
      <c r="BA8" s="8">
        <v>1349.5677913150837</v>
      </c>
      <c r="BB8" s="8">
        <v>1054.1268154513934</v>
      </c>
      <c r="BC8" s="8">
        <v>364.27403117001762</v>
      </c>
      <c r="BD8" s="8">
        <v>2719.290910464862</v>
      </c>
      <c r="BE8" s="8">
        <v>1448.5718551895345</v>
      </c>
      <c r="BF8" s="8">
        <v>1124.9491393128162</v>
      </c>
      <c r="BG8" s="8">
        <v>385.93676175306882</v>
      </c>
      <c r="BH8" s="8">
        <v>2863.9586381384743</v>
      </c>
      <c r="BI8" s="8">
        <v>1529.0500697880589</v>
      </c>
      <c r="BJ8" s="8">
        <v>1194.9372788813127</v>
      </c>
      <c r="BK8" s="8">
        <v>413.73381931812008</v>
      </c>
      <c r="BL8" s="8">
        <v>3091.4099935315789</v>
      </c>
      <c r="BM8" s="8">
        <v>1637.3348540444165</v>
      </c>
      <c r="BN8" s="9"/>
    </row>
    <row r="9" spans="1:66">
      <c r="A9" s="6" t="s">
        <v>43</v>
      </c>
      <c r="B9" s="7" t="s">
        <v>44</v>
      </c>
      <c r="C9" s="8">
        <v>535.04066893782851</v>
      </c>
      <c r="D9" s="8">
        <v>494.79032077886029</v>
      </c>
      <c r="E9" s="8">
        <v>558.1836514728675</v>
      </c>
      <c r="F9" s="8">
        <v>581.18429828954152</v>
      </c>
      <c r="G9" s="8">
        <v>552.60057837411784</v>
      </c>
      <c r="H9" s="8">
        <v>630.86238203240453</v>
      </c>
      <c r="I9" s="8">
        <v>553.33385964640252</v>
      </c>
      <c r="J9" s="8">
        <v>611.53630170702081</v>
      </c>
      <c r="K9" s="8">
        <v>529.65944037572137</v>
      </c>
      <c r="L9" s="8">
        <v>576.31460484527247</v>
      </c>
      <c r="M9" s="8">
        <v>622.3224334626741</v>
      </c>
      <c r="N9" s="8">
        <v>654.70352131633172</v>
      </c>
      <c r="O9" s="8">
        <v>595.69528972226453</v>
      </c>
      <c r="P9" s="8">
        <v>582.20236736241782</v>
      </c>
      <c r="Q9" s="8">
        <v>680.65231054191452</v>
      </c>
      <c r="R9" s="8">
        <v>654.45003237340291</v>
      </c>
      <c r="S9" s="8">
        <v>537.51917691286803</v>
      </c>
      <c r="T9" s="8">
        <v>647.47689869468161</v>
      </c>
      <c r="U9" s="8">
        <v>644.66004060774856</v>
      </c>
      <c r="V9" s="8">
        <v>701.34388378470146</v>
      </c>
      <c r="W9" s="8">
        <v>644.73846668561907</v>
      </c>
      <c r="X9" s="8">
        <v>697.5432218434546</v>
      </c>
      <c r="Y9" s="8">
        <v>710.50011766255989</v>
      </c>
      <c r="Z9" s="8">
        <v>532.38159380836703</v>
      </c>
      <c r="AA9" s="8">
        <v>642.13713325096865</v>
      </c>
      <c r="AB9" s="8">
        <v>605.26130852451934</v>
      </c>
      <c r="AC9" s="8">
        <v>753.41929063580392</v>
      </c>
      <c r="AD9" s="8">
        <v>636.30745192870825</v>
      </c>
      <c r="AE9" s="8">
        <v>513.30416937304176</v>
      </c>
      <c r="AF9" s="8">
        <v>700.54545869690821</v>
      </c>
      <c r="AG9" s="8">
        <v>757.15727547599158</v>
      </c>
      <c r="AH9" s="8">
        <v>798.66578155231298</v>
      </c>
      <c r="AI9" s="8">
        <v>604.25400691898449</v>
      </c>
      <c r="AJ9" s="8">
        <v>695.50570378416649</v>
      </c>
      <c r="AK9" s="8">
        <v>752.38540894131233</v>
      </c>
      <c r="AL9" s="8">
        <v>772.49395567621241</v>
      </c>
      <c r="AM9" s="8">
        <v>528.92844575441279</v>
      </c>
      <c r="AN9" s="8">
        <v>769.52197193955215</v>
      </c>
      <c r="AO9" s="8">
        <v>907.25348159866189</v>
      </c>
      <c r="AP9" s="8">
        <v>953.65490645354839</v>
      </c>
      <c r="AQ9" s="8">
        <v>607.63047335335159</v>
      </c>
      <c r="AR9" s="8">
        <v>847.03584550001506</v>
      </c>
      <c r="AS9" s="8">
        <v>911.63008380265137</v>
      </c>
      <c r="AT9" s="8">
        <v>866.99139914461853</v>
      </c>
      <c r="AU9" s="8">
        <v>459.73475522313623</v>
      </c>
      <c r="AV9" s="8">
        <v>555.43673871036026</v>
      </c>
      <c r="AW9" s="8">
        <v>1037.805363231759</v>
      </c>
      <c r="AX9" s="8">
        <v>1090.0231428347445</v>
      </c>
      <c r="AY9" s="8">
        <v>825.88152155849048</v>
      </c>
      <c r="AZ9" s="8">
        <v>892.63651127495541</v>
      </c>
      <c r="BA9" s="8">
        <v>998.10584535970486</v>
      </c>
      <c r="BB9" s="8">
        <v>858.07724220059151</v>
      </c>
      <c r="BC9" s="8">
        <v>729.76978782586923</v>
      </c>
      <c r="BD9" s="8">
        <v>1025.7036528264043</v>
      </c>
      <c r="BE9" s="8">
        <v>1023.6677220357284</v>
      </c>
      <c r="BF9" s="8">
        <v>1112.8588373119978</v>
      </c>
      <c r="BG9" s="8">
        <v>786.4027865329532</v>
      </c>
      <c r="BH9" s="8">
        <v>1176.3241524245846</v>
      </c>
      <c r="BI9" s="8">
        <v>1078.8508098436635</v>
      </c>
      <c r="BJ9" s="8">
        <v>1219.4222511987984</v>
      </c>
      <c r="BK9" s="8">
        <v>865.62800051375609</v>
      </c>
      <c r="BL9" s="8">
        <v>1255.3319193139307</v>
      </c>
      <c r="BM9" s="8">
        <v>1047.5526094879624</v>
      </c>
      <c r="BN9" s="9"/>
    </row>
    <row r="10" spans="1:66">
      <c r="A10" s="6" t="s">
        <v>45</v>
      </c>
      <c r="B10" s="7" t="s">
        <v>46</v>
      </c>
      <c r="C10" s="8">
        <v>9477.5418067564515</v>
      </c>
      <c r="D10" s="8">
        <v>9523.1694635710774</v>
      </c>
      <c r="E10" s="8">
        <v>9763.467585369759</v>
      </c>
      <c r="F10" s="8">
        <v>9371.7044141120332</v>
      </c>
      <c r="G10" s="8">
        <v>9225.8530200386886</v>
      </c>
      <c r="H10" s="8">
        <v>9931.575020901173</v>
      </c>
      <c r="I10" s="8">
        <v>9949.1012207736258</v>
      </c>
      <c r="J10" s="8">
        <v>9791.8006122645165</v>
      </c>
      <c r="K10" s="8">
        <v>9617.5250956069049</v>
      </c>
      <c r="L10" s="8">
        <v>10648.073457611856</v>
      </c>
      <c r="M10" s="8">
        <v>10173.649426448503</v>
      </c>
      <c r="N10" s="8">
        <v>9451.7520203327349</v>
      </c>
      <c r="O10" s="8">
        <v>9376.0305746057802</v>
      </c>
      <c r="P10" s="8">
        <v>10210.013079995815</v>
      </c>
      <c r="Q10" s="8">
        <v>10061.901312653848</v>
      </c>
      <c r="R10" s="8">
        <v>9897.4192719002276</v>
      </c>
      <c r="S10" s="8">
        <v>9117.9801567729683</v>
      </c>
      <c r="T10" s="8">
        <v>10022.724336944953</v>
      </c>
      <c r="U10" s="8">
        <v>10121.854280904476</v>
      </c>
      <c r="V10" s="8">
        <v>9869.2749766414418</v>
      </c>
      <c r="W10" s="8">
        <v>9311.5412004510217</v>
      </c>
      <c r="X10" s="8">
        <v>10071.084105965796</v>
      </c>
      <c r="Y10" s="8">
        <v>10943.36188603421</v>
      </c>
      <c r="Z10" s="8">
        <v>9965.1235571922825</v>
      </c>
      <c r="AA10" s="8">
        <v>10107.559986269071</v>
      </c>
      <c r="AB10" s="8">
        <v>10811.735727804466</v>
      </c>
      <c r="AC10" s="8">
        <v>10718.385935501752</v>
      </c>
      <c r="AD10" s="8">
        <v>10285.219085428576</v>
      </c>
      <c r="AE10" s="8">
        <v>9573.9599123956905</v>
      </c>
      <c r="AF10" s="8">
        <v>11011.113861284326</v>
      </c>
      <c r="AG10" s="8">
        <v>11679.980370242918</v>
      </c>
      <c r="AH10" s="8">
        <v>11179.64788776157</v>
      </c>
      <c r="AI10" s="8">
        <v>10669.899547400168</v>
      </c>
      <c r="AJ10" s="8">
        <v>11616.490128873971</v>
      </c>
      <c r="AK10" s="8">
        <v>11803.213944804469</v>
      </c>
      <c r="AL10" s="8">
        <v>10969.503538103301</v>
      </c>
      <c r="AM10" s="8">
        <v>11218.500052345904</v>
      </c>
      <c r="AN10" s="8">
        <v>11831.828929601714</v>
      </c>
      <c r="AO10" s="8">
        <v>13104.760477234127</v>
      </c>
      <c r="AP10" s="8">
        <v>11733.487685348275</v>
      </c>
      <c r="AQ10" s="8">
        <v>11304.204315085462</v>
      </c>
      <c r="AR10" s="8">
        <v>12431.494955206535</v>
      </c>
      <c r="AS10" s="8">
        <v>13054.416039892027</v>
      </c>
      <c r="AT10" s="8">
        <v>11277.766999056492</v>
      </c>
      <c r="AU10" s="8">
        <v>9794.0459755301272</v>
      </c>
      <c r="AV10" s="8">
        <v>10748.151245372917</v>
      </c>
      <c r="AW10" s="8">
        <v>11841.569356740176</v>
      </c>
      <c r="AX10" s="8">
        <v>11839.294330093529</v>
      </c>
      <c r="AY10" s="8">
        <v>11037.813945285856</v>
      </c>
      <c r="AZ10" s="8">
        <v>12708.833316001497</v>
      </c>
      <c r="BA10" s="8">
        <v>12850.657318216108</v>
      </c>
      <c r="BB10" s="8">
        <v>11913.094670176706</v>
      </c>
      <c r="BC10" s="8">
        <v>12456.498800345953</v>
      </c>
      <c r="BD10" s="8">
        <v>13632.367666019753</v>
      </c>
      <c r="BE10" s="8">
        <v>13800.598563241416</v>
      </c>
      <c r="BF10" s="8">
        <v>13067.348904899467</v>
      </c>
      <c r="BG10" s="8">
        <v>13234.873037554642</v>
      </c>
      <c r="BH10" s="8">
        <v>14470.04692470559</v>
      </c>
      <c r="BI10" s="8">
        <v>14957.088183815318</v>
      </c>
      <c r="BJ10" s="8">
        <v>13907.869853924445</v>
      </c>
      <c r="BK10" s="8">
        <v>14093.604838868245</v>
      </c>
      <c r="BL10" s="8">
        <v>15610.149380645642</v>
      </c>
      <c r="BM10" s="8">
        <v>13146.894208874866</v>
      </c>
      <c r="BN10" s="9"/>
    </row>
    <row r="11" spans="1:66">
      <c r="A11" s="6" t="s">
        <v>47</v>
      </c>
      <c r="B11" s="7" t="s">
        <v>48</v>
      </c>
      <c r="C11" s="8">
        <v>3245.5838632971768</v>
      </c>
      <c r="D11" s="8">
        <v>2949.4108671355161</v>
      </c>
      <c r="E11" s="8">
        <v>2376.6656622318528</v>
      </c>
      <c r="F11" s="8">
        <v>2545.0162302726126</v>
      </c>
      <c r="G11" s="8">
        <v>2427.8012630312087</v>
      </c>
      <c r="H11" s="8">
        <v>2322.0084687393492</v>
      </c>
      <c r="I11" s="8">
        <v>2375.2872729948649</v>
      </c>
      <c r="J11" s="8">
        <v>4437.0582709049268</v>
      </c>
      <c r="K11" s="8">
        <v>6842.3099835044741</v>
      </c>
      <c r="L11" s="8">
        <v>2365.1920327618855</v>
      </c>
      <c r="M11" s="8">
        <v>2182.908807675647</v>
      </c>
      <c r="N11" s="8">
        <v>1828.6901075166365</v>
      </c>
      <c r="O11" s="8">
        <v>4697.608268328122</v>
      </c>
      <c r="P11" s="8">
        <v>3394.203883886034</v>
      </c>
      <c r="Q11" s="8">
        <v>2267.7386171434141</v>
      </c>
      <c r="R11" s="8">
        <v>3005.5190637652445</v>
      </c>
      <c r="S11" s="8">
        <v>3688.9820416988482</v>
      </c>
      <c r="T11" s="8">
        <v>3229.7880977114582</v>
      </c>
      <c r="U11" s="8">
        <v>2346.9383492056477</v>
      </c>
      <c r="V11" s="8">
        <v>3484.1948342081596</v>
      </c>
      <c r="W11" s="8">
        <v>4064.5232624523769</v>
      </c>
      <c r="X11" s="8">
        <v>3369.2327984212729</v>
      </c>
      <c r="Y11" s="8">
        <v>2277.1981711035737</v>
      </c>
      <c r="Z11" s="8">
        <v>3277.9959074101926</v>
      </c>
      <c r="AA11" s="8">
        <v>3930.4448714140963</v>
      </c>
      <c r="AB11" s="8">
        <v>3400.7690327193736</v>
      </c>
      <c r="AC11" s="8">
        <v>2468.3047317545052</v>
      </c>
      <c r="AD11" s="8">
        <v>3764.4656281110397</v>
      </c>
      <c r="AE11" s="8">
        <v>4544.0421697852744</v>
      </c>
      <c r="AF11" s="8">
        <v>3735.7487852632698</v>
      </c>
      <c r="AG11" s="8">
        <v>2720.1838782723548</v>
      </c>
      <c r="AH11" s="8">
        <v>3694.5685812210145</v>
      </c>
      <c r="AI11" s="8">
        <v>4497.6396310891605</v>
      </c>
      <c r="AJ11" s="8">
        <v>3532.990688130536</v>
      </c>
      <c r="AK11" s="8">
        <v>2669.7050898168604</v>
      </c>
      <c r="AL11" s="8">
        <v>4030.3070113456151</v>
      </c>
      <c r="AM11" s="8">
        <v>4756.5052845156915</v>
      </c>
      <c r="AN11" s="8">
        <v>3844.3918656816036</v>
      </c>
      <c r="AO11" s="8">
        <v>2644.8088287450746</v>
      </c>
      <c r="AP11" s="8">
        <v>3966.9818009028249</v>
      </c>
      <c r="AQ11" s="8">
        <v>4417.0841548499684</v>
      </c>
      <c r="AR11" s="8">
        <v>3862.1269265991859</v>
      </c>
      <c r="AS11" s="8">
        <v>2853.6176729292488</v>
      </c>
      <c r="AT11" s="8">
        <v>4198.3844475317783</v>
      </c>
      <c r="AU11" s="8">
        <v>4528.4642698244825</v>
      </c>
      <c r="AV11" s="8">
        <v>3600.3231789126066</v>
      </c>
      <c r="AW11" s="8">
        <v>2516.1684519009909</v>
      </c>
      <c r="AX11" s="8">
        <v>3522.9716859590103</v>
      </c>
      <c r="AY11" s="8">
        <v>4811.5788828980985</v>
      </c>
      <c r="AZ11" s="8">
        <v>4356.802186015133</v>
      </c>
      <c r="BA11" s="8">
        <v>3132.7903942086991</v>
      </c>
      <c r="BB11" s="8">
        <v>4766.2829736738377</v>
      </c>
      <c r="BC11" s="8">
        <v>5957.0067557034718</v>
      </c>
      <c r="BD11" s="8">
        <v>4480.5083170718563</v>
      </c>
      <c r="BE11" s="8">
        <v>3073.5020567574779</v>
      </c>
      <c r="BF11" s="8">
        <v>5201.4164793978798</v>
      </c>
      <c r="BG11" s="8">
        <v>6414.5938434977197</v>
      </c>
      <c r="BH11" s="8">
        <v>4610.2866789746049</v>
      </c>
      <c r="BI11" s="8">
        <v>3477.3248598926939</v>
      </c>
      <c r="BJ11" s="8">
        <v>5921.7605808083254</v>
      </c>
      <c r="BK11" s="8">
        <v>7551.0689561173558</v>
      </c>
      <c r="BL11" s="8">
        <v>6130.3241726514862</v>
      </c>
      <c r="BM11" s="8">
        <v>4169.7193765415514</v>
      </c>
      <c r="BN11" s="9"/>
    </row>
    <row r="12" spans="1:66">
      <c r="A12" s="6" t="s">
        <v>49</v>
      </c>
      <c r="B12" s="7" t="s">
        <v>50</v>
      </c>
      <c r="C12" s="8">
        <v>7044.1135868441452</v>
      </c>
      <c r="D12" s="8">
        <v>6509.2516481052844</v>
      </c>
      <c r="E12" s="8">
        <v>7332.5213543247273</v>
      </c>
      <c r="F12" s="8">
        <v>7617.5524478661691</v>
      </c>
      <c r="G12" s="8">
        <v>7220.81664499829</v>
      </c>
      <c r="H12" s="8">
        <v>8233.2347548523612</v>
      </c>
      <c r="I12" s="8">
        <v>7227.3414579194605</v>
      </c>
      <c r="J12" s="8">
        <v>8008.5921795953054</v>
      </c>
      <c r="K12" s="8">
        <v>6968.7064287244884</v>
      </c>
      <c r="L12" s="8">
        <v>7606.5078559874964</v>
      </c>
      <c r="M12" s="8">
        <v>8226.0887470371799</v>
      </c>
      <c r="N12" s="8">
        <v>8651.5682172705074</v>
      </c>
      <c r="O12" s="8">
        <v>7854.6520403227541</v>
      </c>
      <c r="P12" s="8">
        <v>7661.7188563436657</v>
      </c>
      <c r="Q12" s="8">
        <v>8941.7181167018025</v>
      </c>
      <c r="R12" s="8">
        <v>8584.6858607277445</v>
      </c>
      <c r="S12" s="8">
        <v>7042.0356809588257</v>
      </c>
      <c r="T12" s="8">
        <v>8496.175647829421</v>
      </c>
      <c r="U12" s="8">
        <v>8502.1092590332719</v>
      </c>
      <c r="V12" s="8">
        <v>9329.3085141879146</v>
      </c>
      <c r="W12" s="8">
        <v>8684.3898074833232</v>
      </c>
      <c r="X12" s="8">
        <v>9511.1751418361946</v>
      </c>
      <c r="Y12" s="8">
        <v>9803.4686809620271</v>
      </c>
      <c r="Z12" s="8">
        <v>7430.5888058949422</v>
      </c>
      <c r="AA12" s="8">
        <v>9063.4654573013013</v>
      </c>
      <c r="AB12" s="8">
        <v>8572.5653983828252</v>
      </c>
      <c r="AC12" s="8">
        <v>10628.938788110911</v>
      </c>
      <c r="AD12" s="8">
        <v>8860.6690957929295</v>
      </c>
      <c r="AE12" s="8">
        <v>7004.4285081077251</v>
      </c>
      <c r="AF12" s="8">
        <v>9421.7037088914076</v>
      </c>
      <c r="AG12" s="8">
        <v>10110.271665915998</v>
      </c>
      <c r="AH12" s="8">
        <v>10670.21353299849</v>
      </c>
      <c r="AI12" s="8">
        <v>8143.2618693652985</v>
      </c>
      <c r="AJ12" s="8">
        <v>9414.0467591214365</v>
      </c>
      <c r="AK12" s="8">
        <v>10176.94114500302</v>
      </c>
      <c r="AL12" s="8">
        <v>10384.966657621484</v>
      </c>
      <c r="AM12" s="8">
        <v>7028.5765882477199</v>
      </c>
      <c r="AN12" s="8">
        <v>10137.998174591032</v>
      </c>
      <c r="AO12" s="8">
        <v>11899.690372069606</v>
      </c>
      <c r="AP12" s="8">
        <v>12513.410108685963</v>
      </c>
      <c r="AQ12" s="8">
        <v>8017.0402228748044</v>
      </c>
      <c r="AR12" s="8">
        <v>11214.669336142304</v>
      </c>
      <c r="AS12" s="8">
        <v>12077.269963749221</v>
      </c>
      <c r="AT12" s="8">
        <v>11457.426466334373</v>
      </c>
      <c r="AU12" s="8">
        <v>6042.7593676101733</v>
      </c>
      <c r="AV12" s="8">
        <v>7261.7670589237314</v>
      </c>
      <c r="AW12" s="8">
        <v>13496.801309907722</v>
      </c>
      <c r="AX12" s="8">
        <v>14102.265720158282</v>
      </c>
      <c r="AY12" s="8">
        <v>10629.226947038782</v>
      </c>
      <c r="AZ12" s="8">
        <v>11459.829776544067</v>
      </c>
      <c r="BA12" s="8">
        <v>12823.055736633949</v>
      </c>
      <c r="BB12" s="8">
        <v>11075.30615009848</v>
      </c>
      <c r="BC12" s="8">
        <v>9498.2937644447866</v>
      </c>
      <c r="BD12" s="8">
        <v>13404.395988683014</v>
      </c>
      <c r="BE12" s="8">
        <v>13337.663167077881</v>
      </c>
      <c r="BF12" s="8">
        <v>14355.005034863185</v>
      </c>
      <c r="BG12" s="8">
        <v>9979.4630399003545</v>
      </c>
      <c r="BH12" s="8">
        <v>15363.938177542988</v>
      </c>
      <c r="BI12" s="8">
        <v>14278.780325304138</v>
      </c>
      <c r="BJ12" s="8">
        <v>15498.425227822747</v>
      </c>
      <c r="BK12" s="8">
        <v>11001.825518505331</v>
      </c>
      <c r="BL12" s="8">
        <v>15954.824400210491</v>
      </c>
      <c r="BM12" s="8">
        <v>13409.253368443056</v>
      </c>
      <c r="BN12" s="9"/>
    </row>
    <row r="13" spans="1:66">
      <c r="A13" s="6" t="s">
        <v>51</v>
      </c>
      <c r="B13" s="7" t="s">
        <v>52</v>
      </c>
      <c r="C13" s="8">
        <v>12115.410337853078</v>
      </c>
      <c r="D13" s="8">
        <v>15082.195261839724</v>
      </c>
      <c r="E13" s="8">
        <v>12023.181993610329</v>
      </c>
      <c r="F13" s="8">
        <v>14993.652899323659</v>
      </c>
      <c r="G13" s="8">
        <v>12467.852309053798</v>
      </c>
      <c r="H13" s="8">
        <v>15926.143350444418</v>
      </c>
      <c r="I13" s="8">
        <v>12322.861742214614</v>
      </c>
      <c r="J13" s="8">
        <v>14983.189972207434</v>
      </c>
      <c r="K13" s="8">
        <v>12017.911623119104</v>
      </c>
      <c r="L13" s="8">
        <v>14728.158341992315</v>
      </c>
      <c r="M13" s="8">
        <v>11770.345126958498</v>
      </c>
      <c r="N13" s="8">
        <v>13886.50554938586</v>
      </c>
      <c r="O13" s="8">
        <v>11917.672797924752</v>
      </c>
      <c r="P13" s="8">
        <v>15412.789351117308</v>
      </c>
      <c r="Q13" s="8">
        <v>13355.835654247265</v>
      </c>
      <c r="R13" s="8">
        <v>14653.25596290676</v>
      </c>
      <c r="S13" s="8">
        <v>12618.826320367283</v>
      </c>
      <c r="T13" s="8">
        <v>16403.084758561166</v>
      </c>
      <c r="U13" s="8">
        <v>13568.165531513576</v>
      </c>
      <c r="V13" s="8">
        <v>16536.639720475108</v>
      </c>
      <c r="W13" s="8">
        <v>13845.964536673822</v>
      </c>
      <c r="X13" s="8">
        <v>17548.590385542819</v>
      </c>
      <c r="Y13" s="8">
        <v>16362.742104270939</v>
      </c>
      <c r="Z13" s="8">
        <v>16422.769936158496</v>
      </c>
      <c r="AA13" s="8">
        <v>14071.038324963982</v>
      </c>
      <c r="AB13" s="8">
        <v>18344.095054779464</v>
      </c>
      <c r="AC13" s="8">
        <v>15036.36779852867</v>
      </c>
      <c r="AD13" s="8">
        <v>16575.044885897551</v>
      </c>
      <c r="AE13" s="8">
        <v>14333.744424946639</v>
      </c>
      <c r="AF13" s="8">
        <v>18854.8022611741</v>
      </c>
      <c r="AG13" s="8">
        <v>16180.741814169345</v>
      </c>
      <c r="AH13" s="8">
        <v>16749.338339819769</v>
      </c>
      <c r="AI13" s="8">
        <v>16661.809054018977</v>
      </c>
      <c r="AJ13" s="8">
        <v>19837.466806033815</v>
      </c>
      <c r="AK13" s="8">
        <v>17119.539531866973</v>
      </c>
      <c r="AL13" s="8">
        <v>17487.265095160219</v>
      </c>
      <c r="AM13" s="8">
        <v>16579.325503082368</v>
      </c>
      <c r="AN13" s="8">
        <v>21875.175148294962</v>
      </c>
      <c r="AO13" s="8">
        <v>19744.636061308993</v>
      </c>
      <c r="AP13" s="8">
        <v>20726.950055919893</v>
      </c>
      <c r="AQ13" s="8">
        <v>18939.28745993345</v>
      </c>
      <c r="AR13" s="8">
        <v>22273.74097498921</v>
      </c>
      <c r="AS13" s="8">
        <v>19480.199457617677</v>
      </c>
      <c r="AT13" s="8">
        <v>20664.145368794649</v>
      </c>
      <c r="AU13" s="8">
        <v>14136.725825998568</v>
      </c>
      <c r="AV13" s="8">
        <v>18818.628545750216</v>
      </c>
      <c r="AW13" s="8">
        <v>22638.087713601366</v>
      </c>
      <c r="AX13" s="8">
        <v>24375.02208276435</v>
      </c>
      <c r="AY13" s="8">
        <v>19872.982058970723</v>
      </c>
      <c r="AZ13" s="8">
        <v>24200.679952292474</v>
      </c>
      <c r="BA13" s="8">
        <v>21528.72115349898</v>
      </c>
      <c r="BB13" s="8">
        <v>23382.750800545065</v>
      </c>
      <c r="BC13" s="8">
        <v>20462.607535003372</v>
      </c>
      <c r="BD13" s="8">
        <v>26078.557106851666</v>
      </c>
      <c r="BE13" s="8">
        <v>25540.575638036255</v>
      </c>
      <c r="BF13" s="8">
        <v>26793.643921401719</v>
      </c>
      <c r="BG13" s="8">
        <v>24778.556231672963</v>
      </c>
      <c r="BH13" s="8">
        <v>30614.954594038871</v>
      </c>
      <c r="BI13" s="8">
        <v>26085.676931883532</v>
      </c>
      <c r="BJ13" s="8">
        <v>28809.635601375805</v>
      </c>
      <c r="BK13" s="8">
        <v>26185.780177684028</v>
      </c>
      <c r="BL13" s="8">
        <v>29091.777209772576</v>
      </c>
      <c r="BM13" s="8">
        <v>24366.875398421798</v>
      </c>
      <c r="BN13" s="9"/>
    </row>
    <row r="14" spans="1:66">
      <c r="A14" s="6" t="s">
        <v>53</v>
      </c>
      <c r="B14" s="7" t="s">
        <v>54</v>
      </c>
      <c r="C14" s="8">
        <v>1972.6098240237311</v>
      </c>
      <c r="D14" s="8">
        <v>2162.551966179768</v>
      </c>
      <c r="E14" s="8">
        <v>1452.6507906334659</v>
      </c>
      <c r="F14" s="8">
        <v>1936.8499893310177</v>
      </c>
      <c r="G14" s="8">
        <v>2162.2823823778949</v>
      </c>
      <c r="H14" s="8">
        <v>2332.6070581858999</v>
      </c>
      <c r="I14" s="8">
        <v>1534.3631836989889</v>
      </c>
      <c r="J14" s="8">
        <v>1971.7473757372165</v>
      </c>
      <c r="K14" s="8">
        <v>2020.7355374359781</v>
      </c>
      <c r="L14" s="8">
        <v>2278.9855854613375</v>
      </c>
      <c r="M14" s="8">
        <v>1812.2295923829488</v>
      </c>
      <c r="N14" s="8">
        <v>2166.1052318784637</v>
      </c>
      <c r="O14" s="8">
        <v>2118.1584226618183</v>
      </c>
      <c r="P14" s="8">
        <v>2575.2335093888646</v>
      </c>
      <c r="Q14" s="8">
        <v>2008.3594110135718</v>
      </c>
      <c r="R14" s="8">
        <v>2149.2991832541484</v>
      </c>
      <c r="S14" s="8">
        <v>2370.7091819372426</v>
      </c>
      <c r="T14" s="8">
        <v>2509.4113830066854</v>
      </c>
      <c r="U14" s="8">
        <v>1915.2932238915992</v>
      </c>
      <c r="V14" s="8">
        <v>2260.4468544050205</v>
      </c>
      <c r="W14" s="8">
        <v>2513.4997573561386</v>
      </c>
      <c r="X14" s="8">
        <v>2670.926233467384</v>
      </c>
      <c r="Y14" s="8">
        <v>2091.098736397284</v>
      </c>
      <c r="Z14" s="8">
        <v>2370.5860515777531</v>
      </c>
      <c r="AA14" s="8">
        <v>2505.3471683122734</v>
      </c>
      <c r="AB14" s="8">
        <v>2839.7679049447306</v>
      </c>
      <c r="AC14" s="8">
        <v>2155.1366694895928</v>
      </c>
      <c r="AD14" s="8">
        <v>2743.9179043374729</v>
      </c>
      <c r="AE14" s="8">
        <v>2668.382136185432</v>
      </c>
      <c r="AF14" s="8">
        <v>2971.7900862333445</v>
      </c>
      <c r="AG14" s="8">
        <v>2331.6830242582905</v>
      </c>
      <c r="AH14" s="8">
        <v>3028.6293573310368</v>
      </c>
      <c r="AI14" s="8">
        <v>2726.9255076096988</v>
      </c>
      <c r="AJ14" s="8">
        <v>3314.7811819658618</v>
      </c>
      <c r="AK14" s="8">
        <v>2546.4913465160616</v>
      </c>
      <c r="AL14" s="8">
        <v>3016.9750882411686</v>
      </c>
      <c r="AM14" s="8">
        <v>3068.1133854394384</v>
      </c>
      <c r="AN14" s="8">
        <v>3407.3227009970165</v>
      </c>
      <c r="AO14" s="8">
        <v>2640.9492471858157</v>
      </c>
      <c r="AP14" s="8">
        <v>3274.7673471174317</v>
      </c>
      <c r="AQ14" s="8">
        <v>3311.733964074871</v>
      </c>
      <c r="AR14" s="8">
        <v>3798.4666599035718</v>
      </c>
      <c r="AS14" s="8">
        <v>2936.2388657459569</v>
      </c>
      <c r="AT14" s="8">
        <v>2757.0907522303705</v>
      </c>
      <c r="AU14" s="8">
        <v>2827.9468284891664</v>
      </c>
      <c r="AV14" s="8">
        <v>3217.0234904336639</v>
      </c>
      <c r="AW14" s="8">
        <v>2634.6384474091224</v>
      </c>
      <c r="AX14" s="8">
        <v>2884.1684458245754</v>
      </c>
      <c r="AY14" s="8">
        <v>3121.2157613577447</v>
      </c>
      <c r="AZ14" s="8">
        <v>3431.7068367229931</v>
      </c>
      <c r="BA14" s="8">
        <v>2761.1872503901459</v>
      </c>
      <c r="BB14" s="8">
        <v>3097.739265836186</v>
      </c>
      <c r="BC14" s="8">
        <v>3264.4148573984894</v>
      </c>
      <c r="BD14" s="8">
        <v>3803.6363990690184</v>
      </c>
      <c r="BE14" s="8">
        <v>3052.7141626282323</v>
      </c>
      <c r="BF14" s="8">
        <v>3503.2910845177316</v>
      </c>
      <c r="BG14" s="8">
        <v>3626.1303716153188</v>
      </c>
      <c r="BH14" s="8">
        <v>4334.1493803481435</v>
      </c>
      <c r="BI14" s="8">
        <v>3134.4651606243101</v>
      </c>
      <c r="BJ14" s="8">
        <v>3664.2550874122285</v>
      </c>
      <c r="BK14" s="8">
        <v>3686.105116071155</v>
      </c>
      <c r="BL14" s="8">
        <v>4552.5705072662831</v>
      </c>
      <c r="BM14" s="8">
        <v>2864.8572984297334</v>
      </c>
      <c r="BN14" s="9"/>
    </row>
    <row r="15" spans="1:66">
      <c r="A15" s="6" t="s">
        <v>55</v>
      </c>
      <c r="B15" s="7" t="s">
        <v>56</v>
      </c>
      <c r="C15" s="8">
        <v>10550.424296981573</v>
      </c>
      <c r="D15" s="8">
        <v>10747.44260714417</v>
      </c>
      <c r="E15" s="8">
        <v>9742.5746183042374</v>
      </c>
      <c r="F15" s="8">
        <v>9944.5584775700227</v>
      </c>
      <c r="G15" s="8">
        <v>10249.450581091089</v>
      </c>
      <c r="H15" s="8">
        <v>10376.531580723658</v>
      </c>
      <c r="I15" s="8">
        <v>10495.680092397004</v>
      </c>
      <c r="J15" s="8">
        <v>10879.290646021633</v>
      </c>
      <c r="K15" s="8">
        <v>10912.241772486392</v>
      </c>
      <c r="L15" s="8">
        <v>10978.271053298229</v>
      </c>
      <c r="M15" s="8">
        <v>11033.764574320023</v>
      </c>
      <c r="N15" s="8">
        <v>11170.027373816098</v>
      </c>
      <c r="O15" s="8">
        <v>11850.756059556246</v>
      </c>
      <c r="P15" s="8">
        <v>12003.835538181018</v>
      </c>
      <c r="Q15" s="8">
        <v>12299.815977196691</v>
      </c>
      <c r="R15" s="8">
        <v>12071.419228452771</v>
      </c>
      <c r="S15" s="8">
        <v>12072.387539318617</v>
      </c>
      <c r="T15" s="8">
        <v>12461.983299544596</v>
      </c>
      <c r="U15" s="8">
        <v>13410.731413568414</v>
      </c>
      <c r="V15" s="8">
        <v>13639.897747568384</v>
      </c>
      <c r="W15" s="8">
        <v>14251.66637991511</v>
      </c>
      <c r="X15" s="8">
        <v>13565.453724458819</v>
      </c>
      <c r="Y15" s="8">
        <v>13477.537897647711</v>
      </c>
      <c r="Z15" s="8">
        <v>13361.846403466468</v>
      </c>
      <c r="AA15" s="8">
        <v>14242.10072338453</v>
      </c>
      <c r="AB15" s="8">
        <v>14278.854209750483</v>
      </c>
      <c r="AC15" s="8">
        <v>14406.15362283681</v>
      </c>
      <c r="AD15" s="8">
        <v>14576.891444028181</v>
      </c>
      <c r="AE15" s="8">
        <v>15563.312458935261</v>
      </c>
      <c r="AF15" s="8">
        <v>15372.34499983251</v>
      </c>
      <c r="AG15" s="8">
        <v>15304.404897779134</v>
      </c>
      <c r="AH15" s="8">
        <v>15919.986149949083</v>
      </c>
      <c r="AI15" s="8">
        <v>16845.669275901462</v>
      </c>
      <c r="AJ15" s="8">
        <v>16350.892613777534</v>
      </c>
      <c r="AK15" s="8">
        <v>16493.505325049598</v>
      </c>
      <c r="AL15" s="8">
        <v>17225.331917797761</v>
      </c>
      <c r="AM15" s="8">
        <v>18384.791750509947</v>
      </c>
      <c r="AN15" s="8">
        <v>17237.219294786075</v>
      </c>
      <c r="AO15" s="8">
        <v>16947.369917936696</v>
      </c>
      <c r="AP15" s="8">
        <v>17851.065512167086</v>
      </c>
      <c r="AQ15" s="8">
        <v>18084.773271428981</v>
      </c>
      <c r="AR15" s="8">
        <v>18510.539739098782</v>
      </c>
      <c r="AS15" s="8">
        <v>18814.352117347597</v>
      </c>
      <c r="AT15" s="8">
        <v>19396.841393753657</v>
      </c>
      <c r="AU15" s="8">
        <v>19181.026332365956</v>
      </c>
      <c r="AV15" s="8">
        <v>18823.221757272589</v>
      </c>
      <c r="AW15" s="8">
        <v>19329.010505241778</v>
      </c>
      <c r="AX15" s="8">
        <v>18980.778568775138</v>
      </c>
      <c r="AY15" s="8">
        <v>20328.507996109089</v>
      </c>
      <c r="AZ15" s="8">
        <v>20218.708870697672</v>
      </c>
      <c r="BA15" s="8">
        <v>19945.288364204458</v>
      </c>
      <c r="BB15" s="8">
        <v>20756.531773906361</v>
      </c>
      <c r="BC15" s="8">
        <v>21293.075688452627</v>
      </c>
      <c r="BD15" s="8">
        <v>20968.041911837994</v>
      </c>
      <c r="BE15" s="8">
        <v>20857.842384559335</v>
      </c>
      <c r="BF15" s="8">
        <v>21900.276084206791</v>
      </c>
      <c r="BG15" s="8">
        <v>22301.008401695748</v>
      </c>
      <c r="BH15" s="8">
        <v>22417.372101681169</v>
      </c>
      <c r="BI15" s="8">
        <v>22355.023253876312</v>
      </c>
      <c r="BJ15" s="8">
        <v>22966.509293643147</v>
      </c>
      <c r="BK15" s="8">
        <v>23319.879066942376</v>
      </c>
      <c r="BL15" s="8">
        <v>23748.074361702089</v>
      </c>
      <c r="BM15" s="8">
        <v>23778.346904326339</v>
      </c>
      <c r="BN15" s="9"/>
    </row>
    <row r="16" spans="1:66">
      <c r="A16" s="6" t="s">
        <v>57</v>
      </c>
      <c r="B16" s="7" t="s">
        <v>58</v>
      </c>
      <c r="C16" s="8">
        <v>1853.707042741634</v>
      </c>
      <c r="D16" s="8">
        <v>3897.9062493313936</v>
      </c>
      <c r="E16" s="8">
        <v>6852.0688758537808</v>
      </c>
      <c r="F16" s="8">
        <v>3353.3178320731931</v>
      </c>
      <c r="G16" s="8">
        <v>2265.1581346663279</v>
      </c>
      <c r="H16" s="8">
        <v>5180.9237168112732</v>
      </c>
      <c r="I16" s="8">
        <v>7161.4292326396017</v>
      </c>
      <c r="J16" s="8">
        <v>5235.4889158827964</v>
      </c>
      <c r="K16" s="8">
        <v>4986.1900834547096</v>
      </c>
      <c r="L16" s="8">
        <v>5101.1666883740781</v>
      </c>
      <c r="M16" s="8">
        <v>5232.4650933098874</v>
      </c>
      <c r="N16" s="8">
        <v>6783.1781348613213</v>
      </c>
      <c r="O16" s="8">
        <v>5208.2116319197321</v>
      </c>
      <c r="P16" s="8">
        <v>6317.0639217574535</v>
      </c>
      <c r="Q16" s="8">
        <v>5216.7329195777438</v>
      </c>
      <c r="R16" s="8">
        <v>7399.9915267450669</v>
      </c>
      <c r="S16" s="8">
        <v>6177.0504743967704</v>
      </c>
      <c r="T16" s="8">
        <v>5546.4067374755368</v>
      </c>
      <c r="U16" s="8">
        <v>5270.6791410593387</v>
      </c>
      <c r="V16" s="8">
        <v>7637.863647068355</v>
      </c>
      <c r="W16" s="8">
        <v>7024.1328410150318</v>
      </c>
      <c r="X16" s="8">
        <v>5297.8204337470779</v>
      </c>
      <c r="Y16" s="8">
        <v>5531.9095919248448</v>
      </c>
      <c r="Z16" s="8">
        <v>7473.1371333130483</v>
      </c>
      <c r="AA16" s="8">
        <v>7528.1389031393055</v>
      </c>
      <c r="AB16" s="8">
        <v>5390.0184531428495</v>
      </c>
      <c r="AC16" s="8">
        <v>5657.770138923087</v>
      </c>
      <c r="AD16" s="8">
        <v>7587.0725047947617</v>
      </c>
      <c r="AE16" s="8">
        <v>7348.1118385208683</v>
      </c>
      <c r="AF16" s="8">
        <v>6033.3874550462979</v>
      </c>
      <c r="AG16" s="8">
        <v>5160.2774370258685</v>
      </c>
      <c r="AH16" s="8">
        <v>8529.0793694069671</v>
      </c>
      <c r="AI16" s="8">
        <v>5949.1831690700437</v>
      </c>
      <c r="AJ16" s="8">
        <v>6826.302266264529</v>
      </c>
      <c r="AK16" s="8">
        <v>9098.1816483312541</v>
      </c>
      <c r="AL16" s="8">
        <v>4951.3176138847948</v>
      </c>
      <c r="AM16" s="8">
        <v>6260.3835747797439</v>
      </c>
      <c r="AN16" s="8">
        <v>6588.005401291598</v>
      </c>
      <c r="AO16" s="8">
        <v>6323.4593451794444</v>
      </c>
      <c r="AP16" s="8">
        <v>8645.6608101092061</v>
      </c>
      <c r="AQ16" s="8">
        <v>6526.6568533304398</v>
      </c>
      <c r="AR16" s="8">
        <v>6478.1793181555349</v>
      </c>
      <c r="AS16" s="8">
        <v>7639.6637907437726</v>
      </c>
      <c r="AT16" s="8">
        <v>7981.9979696884584</v>
      </c>
      <c r="AU16" s="8">
        <v>6708.2565853111882</v>
      </c>
      <c r="AV16" s="8">
        <v>6733.3439299956808</v>
      </c>
      <c r="AW16" s="8">
        <v>7474.4994670809338</v>
      </c>
      <c r="AX16" s="8">
        <v>10158.791973559562</v>
      </c>
      <c r="AY16" s="8">
        <v>7768.6740579239704</v>
      </c>
      <c r="AZ16" s="8">
        <v>8190.1076572128677</v>
      </c>
      <c r="BA16" s="8">
        <v>8398.6022552944032</v>
      </c>
      <c r="BB16" s="8">
        <v>9543.1089060253471</v>
      </c>
      <c r="BC16" s="8">
        <v>8155.7705041556383</v>
      </c>
      <c r="BD16" s="8">
        <v>8623.9426799955363</v>
      </c>
      <c r="BE16" s="8">
        <v>9752.6145355850058</v>
      </c>
      <c r="BF16" s="8">
        <v>9531.6767804366209</v>
      </c>
      <c r="BG16" s="8">
        <v>8858.2790746668379</v>
      </c>
      <c r="BH16" s="8">
        <v>8801.9085975086273</v>
      </c>
      <c r="BI16" s="8">
        <v>10470.133989930287</v>
      </c>
      <c r="BJ16" s="8">
        <v>10163.303852285737</v>
      </c>
      <c r="BK16" s="8">
        <v>9431.0836690704709</v>
      </c>
      <c r="BL16" s="8">
        <v>9295.128789189961</v>
      </c>
      <c r="BM16" s="8">
        <v>10897.215859958957</v>
      </c>
      <c r="BN16" s="9"/>
    </row>
    <row r="17" spans="1:66">
      <c r="A17" s="6" t="s">
        <v>59</v>
      </c>
      <c r="B17" s="7" t="s">
        <v>60</v>
      </c>
      <c r="C17" s="8">
        <v>8409.5591711747711</v>
      </c>
      <c r="D17" s="8">
        <v>8504.8886470927846</v>
      </c>
      <c r="E17" s="8">
        <v>8611.6359772184242</v>
      </c>
      <c r="F17" s="8">
        <v>9174.1077995803225</v>
      </c>
      <c r="G17" s="8">
        <v>8961.7624909152146</v>
      </c>
      <c r="H17" s="8">
        <v>9063.6804307102902</v>
      </c>
      <c r="I17" s="8">
        <v>9169.7721532773194</v>
      </c>
      <c r="J17" s="8">
        <v>9704.7849250971904</v>
      </c>
      <c r="K17" s="8">
        <v>10027.323717650204</v>
      </c>
      <c r="L17" s="8">
        <v>10131.185148031091</v>
      </c>
      <c r="M17" s="8">
        <v>10251.912442956949</v>
      </c>
      <c r="N17" s="8">
        <v>10829.578691361748</v>
      </c>
      <c r="O17" s="8">
        <v>10966.527355164028</v>
      </c>
      <c r="P17" s="8">
        <v>11125.39851320024</v>
      </c>
      <c r="Q17" s="8">
        <v>11316.623385217175</v>
      </c>
      <c r="R17" s="8">
        <v>12135.463993207835</v>
      </c>
      <c r="S17" s="8">
        <v>11162.944184456799</v>
      </c>
      <c r="T17" s="8">
        <v>11323.169131852583</v>
      </c>
      <c r="U17" s="8">
        <v>11522.211424643514</v>
      </c>
      <c r="V17" s="8">
        <v>12412.675259047095</v>
      </c>
      <c r="W17" s="8">
        <v>11447.923023070131</v>
      </c>
      <c r="X17" s="8">
        <v>11641.387740837188</v>
      </c>
      <c r="Y17" s="8">
        <v>11851.706096930298</v>
      </c>
      <c r="Z17" s="8">
        <v>12876.983139162379</v>
      </c>
      <c r="AA17" s="8">
        <v>11712.164900752245</v>
      </c>
      <c r="AB17" s="8">
        <v>11901.755189711905</v>
      </c>
      <c r="AC17" s="8">
        <v>12120.982559286875</v>
      </c>
      <c r="AD17" s="8">
        <v>13159.097350248976</v>
      </c>
      <c r="AE17" s="8">
        <v>12101.92756498943</v>
      </c>
      <c r="AF17" s="8">
        <v>12286.028223233357</v>
      </c>
      <c r="AG17" s="8">
        <v>12491.748777003835</v>
      </c>
      <c r="AH17" s="8">
        <v>13466.447234773386</v>
      </c>
      <c r="AI17" s="8">
        <v>12892.280661115858</v>
      </c>
      <c r="AJ17" s="8">
        <v>12761.029907797083</v>
      </c>
      <c r="AK17" s="8">
        <v>13035.848402434391</v>
      </c>
      <c r="AL17" s="8">
        <v>14271.841028652661</v>
      </c>
      <c r="AM17" s="8">
        <v>13153.263896531422</v>
      </c>
      <c r="AN17" s="8">
        <v>13182.005175182352</v>
      </c>
      <c r="AO17" s="8">
        <v>13348.762841107427</v>
      </c>
      <c r="AP17" s="8">
        <v>15205.166575775194</v>
      </c>
      <c r="AQ17" s="8">
        <v>13385.861494715309</v>
      </c>
      <c r="AR17" s="8">
        <v>13454.902223363901</v>
      </c>
      <c r="AS17" s="8">
        <v>13727.816219901993</v>
      </c>
      <c r="AT17" s="8">
        <v>14744.7762645439</v>
      </c>
      <c r="AU17" s="8">
        <v>13754.847792994449</v>
      </c>
      <c r="AV17" s="8">
        <v>13762.106227840315</v>
      </c>
      <c r="AW17" s="8">
        <v>13909.515198389547</v>
      </c>
      <c r="AX17" s="8">
        <v>15946.641869635498</v>
      </c>
      <c r="AY17" s="8">
        <v>14865.563522328472</v>
      </c>
      <c r="AZ17" s="8">
        <v>14981.825163721478</v>
      </c>
      <c r="BA17" s="8">
        <v>14582.282320007733</v>
      </c>
      <c r="BB17" s="8">
        <v>16199.188575374981</v>
      </c>
      <c r="BC17" s="8">
        <v>15376.345329342361</v>
      </c>
      <c r="BD17" s="8">
        <v>15982.527048453148</v>
      </c>
      <c r="BE17" s="8">
        <v>15724.642760791612</v>
      </c>
      <c r="BF17" s="8">
        <v>16725.265522531274</v>
      </c>
      <c r="BG17" s="8">
        <v>16435.058458293897</v>
      </c>
      <c r="BH17" s="8">
        <v>16589.659150478459</v>
      </c>
      <c r="BI17" s="8">
        <v>17012.920922848079</v>
      </c>
      <c r="BJ17" s="8">
        <v>17674.963330345185</v>
      </c>
      <c r="BK17" s="8">
        <v>17282.522235982287</v>
      </c>
      <c r="BL17" s="8">
        <v>17673.86578618292</v>
      </c>
      <c r="BM17" s="8">
        <v>17616.796459983761</v>
      </c>
      <c r="BN17" s="9"/>
    </row>
    <row r="18" spans="1:66">
      <c r="A18" s="6" t="s">
        <v>61</v>
      </c>
      <c r="B18" s="7" t="s">
        <v>62</v>
      </c>
      <c r="C18" s="8">
        <v>2162.3259116484078</v>
      </c>
      <c r="D18" s="8">
        <v>1943.9255752332394</v>
      </c>
      <c r="E18" s="8">
        <v>2152.356860169124</v>
      </c>
      <c r="F18" s="8">
        <v>2292.0583733641006</v>
      </c>
      <c r="G18" s="8">
        <v>2108.0648603657378</v>
      </c>
      <c r="H18" s="8">
        <v>2186.2201324564571</v>
      </c>
      <c r="I18" s="8">
        <v>2315.8407409589904</v>
      </c>
      <c r="J18" s="8">
        <v>2529.8742662188097</v>
      </c>
      <c r="K18" s="8">
        <v>2266.3074788665222</v>
      </c>
      <c r="L18" s="8">
        <v>2230.1421823875994</v>
      </c>
      <c r="M18" s="8">
        <v>2256.9612762042461</v>
      </c>
      <c r="N18" s="8">
        <v>2509.0146254943097</v>
      </c>
      <c r="O18" s="8">
        <v>2398.8452157111165</v>
      </c>
      <c r="P18" s="8">
        <v>2084.7266843002094</v>
      </c>
      <c r="Q18" s="8">
        <v>2277.8138205517444</v>
      </c>
      <c r="R18" s="8">
        <v>2531.4445298901787</v>
      </c>
      <c r="S18" s="8">
        <v>2367.9359646724083</v>
      </c>
      <c r="T18" s="8">
        <v>2415.9857769562991</v>
      </c>
      <c r="U18" s="8">
        <v>2439.3258106187709</v>
      </c>
      <c r="V18" s="8">
        <v>2760.6267214089175</v>
      </c>
      <c r="W18" s="8">
        <v>2585.7095221297864</v>
      </c>
      <c r="X18" s="8">
        <v>2469.9609310617811</v>
      </c>
      <c r="Y18" s="8">
        <v>2515.782769611706</v>
      </c>
      <c r="Z18" s="8">
        <v>2833.7257660763485</v>
      </c>
      <c r="AA18" s="8">
        <v>2637.1269848945331</v>
      </c>
      <c r="AB18" s="8">
        <v>2609.8012845602552</v>
      </c>
      <c r="AC18" s="8">
        <v>2686.7166248867275</v>
      </c>
      <c r="AD18" s="8">
        <v>2872.4982136713315</v>
      </c>
      <c r="AE18" s="8">
        <v>2976.3558148639881</v>
      </c>
      <c r="AF18" s="8">
        <v>2421.6141899054805</v>
      </c>
      <c r="AG18" s="8">
        <v>2765.2196351287184</v>
      </c>
      <c r="AH18" s="8">
        <v>3039.5237162106173</v>
      </c>
      <c r="AI18" s="8">
        <v>2837.3800915164247</v>
      </c>
      <c r="AJ18" s="8">
        <v>2845.3758877153955</v>
      </c>
      <c r="AK18" s="8">
        <v>2904.9962442341089</v>
      </c>
      <c r="AL18" s="8">
        <v>3234.4643040925971</v>
      </c>
      <c r="AM18" s="8">
        <v>3058.4730307444943</v>
      </c>
      <c r="AN18" s="8">
        <v>2537.1525382041691</v>
      </c>
      <c r="AO18" s="8">
        <v>3227.6462113522516</v>
      </c>
      <c r="AP18" s="8">
        <v>3595.1368648848129</v>
      </c>
      <c r="AQ18" s="8">
        <v>3338.892870342765</v>
      </c>
      <c r="AR18" s="8">
        <v>3355.0049786118861</v>
      </c>
      <c r="AS18" s="8">
        <v>3315.9617723045931</v>
      </c>
      <c r="AT18" s="8">
        <v>3506.1257727236493</v>
      </c>
      <c r="AU18" s="8">
        <v>3545.6250748318184</v>
      </c>
      <c r="AV18" s="8">
        <v>3140.07774703009</v>
      </c>
      <c r="AW18" s="8">
        <v>3328.3557814350661</v>
      </c>
      <c r="AX18" s="8">
        <v>3843.1844653444409</v>
      </c>
      <c r="AY18" s="8">
        <v>3601.7904634209549</v>
      </c>
      <c r="AZ18" s="8">
        <v>3640.0536785585828</v>
      </c>
      <c r="BA18" s="8">
        <v>3822.3499589215289</v>
      </c>
      <c r="BB18" s="8">
        <v>4048.9852551586378</v>
      </c>
      <c r="BC18" s="8">
        <v>3773.4522753883216</v>
      </c>
      <c r="BD18" s="8">
        <v>3920.7145378881019</v>
      </c>
      <c r="BE18" s="8">
        <v>3835.1899797603992</v>
      </c>
      <c r="BF18" s="8">
        <v>4350.5255622062032</v>
      </c>
      <c r="BG18" s="8">
        <v>4071.93875781928</v>
      </c>
      <c r="BH18" s="8">
        <v>3978.5537495592466</v>
      </c>
      <c r="BI18" s="8">
        <v>4183.7395827407727</v>
      </c>
      <c r="BJ18" s="8">
        <v>4526.1862799075989</v>
      </c>
      <c r="BK18" s="8">
        <v>4374.1990555386992</v>
      </c>
      <c r="BL18" s="8">
        <v>4314.2162826500062</v>
      </c>
      <c r="BM18" s="8">
        <v>4412.5478427965372</v>
      </c>
      <c r="BN18" s="9"/>
    </row>
    <row r="19" spans="1:66">
      <c r="A19" s="6" t="s">
        <v>63</v>
      </c>
      <c r="B19" s="7" t="s">
        <v>64</v>
      </c>
      <c r="C19" s="8">
        <v>7056.0235928851307</v>
      </c>
      <c r="D19" s="8">
        <v>6315.6539569155557</v>
      </c>
      <c r="E19" s="8">
        <v>6936.1255189832209</v>
      </c>
      <c r="F19" s="8">
        <v>7298.1969312160936</v>
      </c>
      <c r="G19" s="8">
        <v>6608.0867188656503</v>
      </c>
      <c r="H19" s="8">
        <v>6809.6736165735856</v>
      </c>
      <c r="I19" s="8">
        <v>7231.6697536138436</v>
      </c>
      <c r="J19" s="8">
        <v>7990.5699109469188</v>
      </c>
      <c r="K19" s="8">
        <v>7308.2824800446888</v>
      </c>
      <c r="L19" s="8">
        <v>7332.0670523561312</v>
      </c>
      <c r="M19" s="8">
        <v>7555.4442167528632</v>
      </c>
      <c r="N19" s="8">
        <v>8542.206250846315</v>
      </c>
      <c r="O19" s="8">
        <v>8296.3468062823304</v>
      </c>
      <c r="P19" s="8">
        <v>7306.2262602753981</v>
      </c>
      <c r="Q19" s="8">
        <v>8070.3011181711163</v>
      </c>
      <c r="R19" s="8">
        <v>9043.1258152711507</v>
      </c>
      <c r="S19" s="8">
        <v>8504.95437195864</v>
      </c>
      <c r="T19" s="8">
        <v>8730.2977747933564</v>
      </c>
      <c r="U19" s="8">
        <v>8875.1309476833285</v>
      </c>
      <c r="V19" s="8">
        <v>10122.616905564679</v>
      </c>
      <c r="W19" s="8">
        <v>9567.9498700996483</v>
      </c>
      <c r="X19" s="8">
        <v>9185.80373952029</v>
      </c>
      <c r="Y19" s="8">
        <v>9365.8746045542266</v>
      </c>
      <c r="Z19" s="8">
        <v>10518.00115996231</v>
      </c>
      <c r="AA19" s="8">
        <v>9717.3305268700733</v>
      </c>
      <c r="AB19" s="8">
        <v>9587.8887936761494</v>
      </c>
      <c r="AC19" s="8">
        <v>9879.9988064844583</v>
      </c>
      <c r="AD19" s="8">
        <v>10614.051574239213</v>
      </c>
      <c r="AE19" s="8">
        <v>11093.955562936633</v>
      </c>
      <c r="AF19" s="8">
        <v>9078.2676976138318</v>
      </c>
      <c r="AG19" s="8">
        <v>10402.045058360778</v>
      </c>
      <c r="AH19" s="8">
        <v>11444.566854328757</v>
      </c>
      <c r="AI19" s="8">
        <v>10665.519905081452</v>
      </c>
      <c r="AJ19" s="8">
        <v>10694.87086751965</v>
      </c>
      <c r="AK19" s="8">
        <v>10934.765435586702</v>
      </c>
      <c r="AL19" s="8">
        <v>12209.607651315229</v>
      </c>
      <c r="AM19" s="8">
        <v>11594.150724959698</v>
      </c>
      <c r="AN19" s="8">
        <v>9597.4556731050434</v>
      </c>
      <c r="AO19" s="8">
        <v>12124.399579645873</v>
      </c>
      <c r="AP19" s="8">
        <v>13329.973175885118</v>
      </c>
      <c r="AQ19" s="8">
        <v>12135.635378737486</v>
      </c>
      <c r="AR19" s="8">
        <v>12086.473007724693</v>
      </c>
      <c r="AS19" s="8">
        <v>11972.747602866701</v>
      </c>
      <c r="AT19" s="8">
        <v>12826.052348754904</v>
      </c>
      <c r="AU19" s="8">
        <v>13288.038238171684</v>
      </c>
      <c r="AV19" s="8">
        <v>11938.244759851099</v>
      </c>
      <c r="AW19" s="8">
        <v>12728.278909816578</v>
      </c>
      <c r="AX19" s="8">
        <v>14658.085932599814</v>
      </c>
      <c r="AY19" s="8">
        <v>13577.669548910526</v>
      </c>
      <c r="AZ19" s="8">
        <v>13615.507732957511</v>
      </c>
      <c r="BA19" s="8">
        <v>14237.433255721813</v>
      </c>
      <c r="BB19" s="8">
        <v>15070.375041496982</v>
      </c>
      <c r="BC19" s="8">
        <v>14082.503808030728</v>
      </c>
      <c r="BD19" s="8">
        <v>14654.995722962623</v>
      </c>
      <c r="BE19" s="8">
        <v>14342.086856539525</v>
      </c>
      <c r="BF19" s="8">
        <v>16260.073457176764</v>
      </c>
      <c r="BG19" s="8">
        <v>15192.543805299843</v>
      </c>
      <c r="BH19" s="8">
        <v>14818.900427510865</v>
      </c>
      <c r="BI19" s="8">
        <v>15557.477933999613</v>
      </c>
      <c r="BJ19" s="8">
        <v>16804.384624194139</v>
      </c>
      <c r="BK19" s="8">
        <v>16216.070858470524</v>
      </c>
      <c r="BL19" s="8">
        <v>15976.372848453506</v>
      </c>
      <c r="BM19" s="8">
        <v>16328.672430292449</v>
      </c>
      <c r="BN19" s="9"/>
    </row>
    <row r="20" spans="1:66">
      <c r="A20" s="6" t="s">
        <v>65</v>
      </c>
      <c r="B20" s="7" t="s">
        <v>66</v>
      </c>
      <c r="C20" s="8">
        <v>1551.7956119183948</v>
      </c>
      <c r="D20" s="8">
        <v>1392.4992110589758</v>
      </c>
      <c r="E20" s="8">
        <v>1536.5614022585769</v>
      </c>
      <c r="F20" s="8">
        <v>1628.1437747640525</v>
      </c>
      <c r="G20" s="8">
        <v>1487.804139464683</v>
      </c>
      <c r="H20" s="8">
        <v>1540.786728569949</v>
      </c>
      <c r="I20" s="8">
        <v>1637.6649499284204</v>
      </c>
      <c r="J20" s="8">
        <v>1803.7441820369468</v>
      </c>
      <c r="K20" s="8">
        <v>1637.5941513568782</v>
      </c>
      <c r="L20" s="8">
        <v>1638.224001298493</v>
      </c>
      <c r="M20" s="8">
        <v>1690.4560458080232</v>
      </c>
      <c r="N20" s="8">
        <v>1921.7258015366042</v>
      </c>
      <c r="O20" s="8">
        <v>1884.906098751768</v>
      </c>
      <c r="P20" s="8">
        <v>1669.7579327664935</v>
      </c>
      <c r="Q20" s="8">
        <v>1849.0764760765387</v>
      </c>
      <c r="R20" s="8">
        <v>2070.2594924051991</v>
      </c>
      <c r="S20" s="8">
        <v>1938.9624366038852</v>
      </c>
      <c r="T20" s="8">
        <v>1980.7278006335437</v>
      </c>
      <c r="U20" s="8">
        <v>2002.3313652030249</v>
      </c>
      <c r="V20" s="8">
        <v>2268.978397559546</v>
      </c>
      <c r="W20" s="8">
        <v>2128.1481976875648</v>
      </c>
      <c r="X20" s="8">
        <v>2035.6496008401834</v>
      </c>
      <c r="Y20" s="8">
        <v>2076.1298542196032</v>
      </c>
      <c r="Z20" s="8">
        <v>2341.3789539851932</v>
      </c>
      <c r="AA20" s="8">
        <v>2181.3563115349034</v>
      </c>
      <c r="AB20" s="8">
        <v>2166.7317366704865</v>
      </c>
      <c r="AC20" s="8">
        <v>2244.1577037522693</v>
      </c>
      <c r="AD20" s="8">
        <v>2419.5163567818072</v>
      </c>
      <c r="AE20" s="8">
        <v>2534.0913255248233</v>
      </c>
      <c r="AF20" s="8">
        <v>2074.532992819687</v>
      </c>
      <c r="AG20" s="8">
        <v>2375.0664718046896</v>
      </c>
      <c r="AH20" s="8">
        <v>2607.3934550679378</v>
      </c>
      <c r="AI20" s="8">
        <v>2421.1089207307859</v>
      </c>
      <c r="AJ20" s="8">
        <v>2416.4852209517953</v>
      </c>
      <c r="AK20" s="8">
        <v>2456.9769246440064</v>
      </c>
      <c r="AL20" s="8">
        <v>2726.083436425286</v>
      </c>
      <c r="AM20" s="8">
        <v>2570.4602213948747</v>
      </c>
      <c r="AN20" s="8">
        <v>2132.973479264147</v>
      </c>
      <c r="AO20" s="8">
        <v>2720.7719054481058</v>
      </c>
      <c r="AP20" s="8">
        <v>3047.430436630686</v>
      </c>
      <c r="AQ20" s="8">
        <v>2854.7897921727513</v>
      </c>
      <c r="AR20" s="8">
        <v>2888.7616629073063</v>
      </c>
      <c r="AS20" s="8">
        <v>2870.8714870737617</v>
      </c>
      <c r="AT20" s="8">
        <v>3047.871795424795</v>
      </c>
      <c r="AU20" s="8">
        <v>3090.2396655343741</v>
      </c>
      <c r="AV20" s="8">
        <v>2736.0672349881747</v>
      </c>
      <c r="AW20" s="8">
        <v>2892.2155229556438</v>
      </c>
      <c r="AX20" s="8">
        <v>3322.3685999624104</v>
      </c>
      <c r="AY20" s="8">
        <v>3089.8395167385988</v>
      </c>
      <c r="AZ20" s="8">
        <v>3109.6199063680142</v>
      </c>
      <c r="BA20" s="8">
        <v>3262.1456088135074</v>
      </c>
      <c r="BB20" s="8">
        <v>3462.8706566025994</v>
      </c>
      <c r="BC20" s="8">
        <v>3243.9924858451877</v>
      </c>
      <c r="BD20" s="8">
        <v>3386.2014860637819</v>
      </c>
      <c r="BE20" s="8">
        <v>3325.9817721204445</v>
      </c>
      <c r="BF20" s="8">
        <v>3786.7525648803276</v>
      </c>
      <c r="BG20" s="8">
        <v>3555.6832803228795</v>
      </c>
      <c r="BH20" s="8">
        <v>3481.9219401988944</v>
      </c>
      <c r="BI20" s="8">
        <v>3666.1712069278146</v>
      </c>
      <c r="BJ20" s="8">
        <v>3967.3967137753698</v>
      </c>
      <c r="BK20" s="8">
        <v>3831.3821313806047</v>
      </c>
      <c r="BL20" s="8">
        <v>3776.830039834048</v>
      </c>
      <c r="BM20" s="8">
        <v>3861.5378457011684</v>
      </c>
      <c r="BN20" s="9"/>
    </row>
    <row r="21" spans="1:66" ht="15.75" customHeight="1">
      <c r="A21" s="6" t="s">
        <v>67</v>
      </c>
      <c r="B21" s="7" t="s">
        <v>68</v>
      </c>
      <c r="C21" s="8">
        <v>3473.7828713817953</v>
      </c>
      <c r="D21" s="8">
        <v>3099.2069034041165</v>
      </c>
      <c r="E21" s="8">
        <v>3382.9510838846782</v>
      </c>
      <c r="F21" s="8">
        <v>3527.0591413294123</v>
      </c>
      <c r="G21" s="8">
        <v>3154.6511497094534</v>
      </c>
      <c r="H21" s="8">
        <v>3258.3992320390967</v>
      </c>
      <c r="I21" s="8">
        <v>3517.2628953008939</v>
      </c>
      <c r="J21" s="8">
        <v>4002.686722950556</v>
      </c>
      <c r="K21" s="8">
        <v>3817.0286243579476</v>
      </c>
      <c r="L21" s="8">
        <v>3944.9931267217371</v>
      </c>
      <c r="M21" s="8">
        <v>4145.4014504172073</v>
      </c>
      <c r="N21" s="8">
        <v>4735.5767985031061</v>
      </c>
      <c r="O21" s="8">
        <v>4603.4243303316962</v>
      </c>
      <c r="P21" s="8">
        <v>4060.1057546471079</v>
      </c>
      <c r="Q21" s="8">
        <v>4493.4477368768576</v>
      </c>
      <c r="R21" s="8">
        <v>5047.022178144337</v>
      </c>
      <c r="S21" s="8">
        <v>4759.671860476883</v>
      </c>
      <c r="T21" s="8">
        <v>4913.3776204335236</v>
      </c>
      <c r="U21" s="8">
        <v>5037.0840547207927</v>
      </c>
      <c r="V21" s="8">
        <v>5809.8664643687989</v>
      </c>
      <c r="W21" s="8">
        <v>5572.1849507795969</v>
      </c>
      <c r="X21" s="8">
        <v>5424.0738554861227</v>
      </c>
      <c r="Y21" s="8">
        <v>5602.4562512191524</v>
      </c>
      <c r="Z21" s="8">
        <v>6367.264942515123</v>
      </c>
      <c r="AA21" s="8">
        <v>5946.3713455890238</v>
      </c>
      <c r="AB21" s="8">
        <v>5915.0801774701649</v>
      </c>
      <c r="AC21" s="8">
        <v>6130.0269617558051</v>
      </c>
      <c r="AD21" s="8">
        <v>6607.4401081350106</v>
      </c>
      <c r="AE21" s="8">
        <v>6912.999775956504</v>
      </c>
      <c r="AF21" s="8">
        <v>5657.0581112704931</v>
      </c>
      <c r="AG21" s="8">
        <v>6477.2620129939623</v>
      </c>
      <c r="AH21" s="8">
        <v>7115.5048545608479</v>
      </c>
      <c r="AI21" s="8">
        <v>6615.2983144794098</v>
      </c>
      <c r="AJ21" s="8">
        <v>6609.2873736245501</v>
      </c>
      <c r="AK21" s="8">
        <v>6725.2118172666796</v>
      </c>
      <c r="AL21" s="8">
        <v>7465.8341127938893</v>
      </c>
      <c r="AM21" s="8">
        <v>7041.7393881670914</v>
      </c>
      <c r="AN21" s="8">
        <v>5846.7520004989674</v>
      </c>
      <c r="AO21" s="8">
        <v>7464.1302131173825</v>
      </c>
      <c r="AP21" s="8">
        <v>8369.4876850162818</v>
      </c>
      <c r="AQ21" s="8">
        <v>7851.3882735502748</v>
      </c>
      <c r="AR21" s="8">
        <v>7972.9450804586177</v>
      </c>
      <c r="AS21" s="8">
        <v>7968.1593858128535</v>
      </c>
      <c r="AT21" s="8">
        <v>8524.278826532558</v>
      </c>
      <c r="AU21" s="8">
        <v>8727.8549594409724</v>
      </c>
      <c r="AV21" s="8">
        <v>7765.7360820345339</v>
      </c>
      <c r="AW21" s="8">
        <v>8214.6724100273204</v>
      </c>
      <c r="AX21" s="8">
        <v>9402.7111445138144</v>
      </c>
      <c r="AY21" s="8">
        <v>8673.3084091748424</v>
      </c>
      <c r="AZ21" s="8">
        <v>8675.7431387675824</v>
      </c>
      <c r="BA21" s="8">
        <v>9063.7165776839902</v>
      </c>
      <c r="BB21" s="8">
        <v>9600.0979699657328</v>
      </c>
      <c r="BC21" s="8">
        <v>8990.3796307881184</v>
      </c>
      <c r="BD21" s="8">
        <v>9375.9000691428828</v>
      </c>
      <c r="BE21" s="8">
        <v>9195.2529098881878</v>
      </c>
      <c r="BF21" s="8">
        <v>10447.293650207996</v>
      </c>
      <c r="BG21" s="8">
        <v>9782.7736476693353</v>
      </c>
      <c r="BH21" s="8">
        <v>9552.7477163580061</v>
      </c>
      <c r="BI21" s="8">
        <v>10029.395960431382</v>
      </c>
      <c r="BJ21" s="8">
        <v>10822.176904382275</v>
      </c>
      <c r="BK21" s="8">
        <v>10421.186046247343</v>
      </c>
      <c r="BL21" s="8">
        <v>10251.17605723773</v>
      </c>
      <c r="BM21" s="8">
        <v>10466.304165868933</v>
      </c>
      <c r="BN21" s="9"/>
    </row>
    <row r="22" spans="1:66" ht="15.75" thickBot="1">
      <c r="A22" s="10"/>
      <c r="B22" s="11" t="s">
        <v>69</v>
      </c>
      <c r="C22" s="12">
        <f t="shared" ref="C22:AH22" si="0">SUM(C7:C21)</f>
        <v>107067.5216975927</v>
      </c>
      <c r="D22" s="12">
        <f t="shared" si="0"/>
        <v>125297.06724736709</v>
      </c>
      <c r="E22" s="12">
        <f t="shared" si="0"/>
        <v>112774.35814407853</v>
      </c>
      <c r="F22" s="12">
        <f t="shared" si="0"/>
        <v>123726.4759660836</v>
      </c>
      <c r="G22" s="12">
        <f t="shared" si="0"/>
        <v>107227.69837577558</v>
      </c>
      <c r="H22" s="12">
        <f t="shared" si="0"/>
        <v>131173.70851368827</v>
      </c>
      <c r="I22" s="12">
        <f t="shared" si="0"/>
        <v>116572.91433279795</v>
      </c>
      <c r="J22" s="12">
        <f t="shared" si="0"/>
        <v>132167.3452709135</v>
      </c>
      <c r="K22" s="12">
        <f t="shared" si="0"/>
        <v>116967.50307644336</v>
      </c>
      <c r="L22" s="12">
        <f t="shared" si="0"/>
        <v>134117.08260737127</v>
      </c>
      <c r="M22" s="12">
        <f t="shared" si="0"/>
        <v>118639.6672851507</v>
      </c>
      <c r="N22" s="12">
        <f t="shared" si="0"/>
        <v>133667.42613700088</v>
      </c>
      <c r="O22" s="12">
        <f t="shared" si="0"/>
        <v>121764.22656882566</v>
      </c>
      <c r="P22" s="12">
        <f t="shared" si="0"/>
        <v>142613.27381130209</v>
      </c>
      <c r="Q22" s="12">
        <f t="shared" si="0"/>
        <v>128254.351889969</v>
      </c>
      <c r="R22" s="12">
        <f t="shared" si="0"/>
        <v>141182.6312694214</v>
      </c>
      <c r="S22" s="12">
        <f t="shared" si="0"/>
        <v>124160.23362268129</v>
      </c>
      <c r="T22" s="12">
        <f t="shared" si="0"/>
        <v>148274.62945991423</v>
      </c>
      <c r="U22" s="12">
        <f t="shared" si="0"/>
        <v>133072.94951169661</v>
      </c>
      <c r="V22" s="12">
        <f t="shared" si="0"/>
        <v>149486.61770690657</v>
      </c>
      <c r="W22" s="12">
        <f t="shared" si="0"/>
        <v>134714.79860298333</v>
      </c>
      <c r="X22" s="12">
        <f t="shared" si="0"/>
        <v>156524.66451356938</v>
      </c>
      <c r="Y22" s="12">
        <f t="shared" si="0"/>
        <v>140634.28295327054</v>
      </c>
      <c r="Z22" s="12">
        <f t="shared" si="0"/>
        <v>147155.51094984208</v>
      </c>
      <c r="AA22" s="12">
        <f t="shared" si="0"/>
        <v>138459.15997272899</v>
      </c>
      <c r="AB22" s="12">
        <f t="shared" si="0"/>
        <v>166701.70368189688</v>
      </c>
      <c r="AC22" s="12">
        <f t="shared" si="0"/>
        <v>143293.92425066981</v>
      </c>
      <c r="AD22" s="12">
        <f t="shared" si="0"/>
        <v>152629.11220483016</v>
      </c>
      <c r="AE22" s="12">
        <f t="shared" si="0"/>
        <v>143687.88938873095</v>
      </c>
      <c r="AF22" s="12">
        <f t="shared" si="0"/>
        <v>168037.14817563136</v>
      </c>
      <c r="AG22" s="12">
        <f t="shared" si="0"/>
        <v>150294.56889893912</v>
      </c>
      <c r="AH22" s="12">
        <f t="shared" si="0"/>
        <v>166497.8063974774</v>
      </c>
      <c r="AI22" s="12">
        <f t="shared" ref="AI22:BM22" si="1">SUM(AI7:AI21)</f>
        <v>151147.84782421312</v>
      </c>
      <c r="AJ22" s="12">
        <f t="shared" si="1"/>
        <v>176646.12083059331</v>
      </c>
      <c r="AK22" s="12">
        <f t="shared" si="1"/>
        <v>159261.9010475821</v>
      </c>
      <c r="AL22" s="12">
        <f t="shared" si="1"/>
        <v>164047.04531726436</v>
      </c>
      <c r="AM22" s="12">
        <f t="shared" si="1"/>
        <v>154093.42565015893</v>
      </c>
      <c r="AN22" s="12">
        <f t="shared" si="1"/>
        <v>179469.55924453243</v>
      </c>
      <c r="AO22" s="12">
        <f t="shared" si="1"/>
        <v>166489.90179657468</v>
      </c>
      <c r="AP22" s="12">
        <f t="shared" si="1"/>
        <v>188011.82233290779</v>
      </c>
      <c r="AQ22" s="12">
        <f t="shared" si="1"/>
        <v>165038.89541351394</v>
      </c>
      <c r="AR22" s="12">
        <f t="shared" si="1"/>
        <v>196160.32605484975</v>
      </c>
      <c r="AS22" s="12">
        <f t="shared" si="1"/>
        <v>171315.08420018276</v>
      </c>
      <c r="AT22" s="12">
        <f t="shared" si="1"/>
        <v>176445.6425980161</v>
      </c>
      <c r="AU22" s="12">
        <f t="shared" si="1"/>
        <v>155331.78203764796</v>
      </c>
      <c r="AV22" s="12">
        <f t="shared" si="1"/>
        <v>184096.02000561001</v>
      </c>
      <c r="AW22" s="12">
        <f t="shared" si="1"/>
        <v>176682.69961796803</v>
      </c>
      <c r="AX22" s="12">
        <f t="shared" si="1"/>
        <v>195924.42380909756</v>
      </c>
      <c r="AY22" s="12">
        <f t="shared" si="1"/>
        <v>175245.02336673014</v>
      </c>
      <c r="AZ22" s="12">
        <f t="shared" si="1"/>
        <v>206284.48812652408</v>
      </c>
      <c r="BA22" s="12">
        <f t="shared" si="1"/>
        <v>184125.24000882436</v>
      </c>
      <c r="BB22" s="12">
        <f t="shared" si="1"/>
        <v>200409.23327442008</v>
      </c>
      <c r="BC22" s="12">
        <f t="shared" si="1"/>
        <v>181253.05374881058</v>
      </c>
      <c r="BD22" s="12">
        <f t="shared" si="1"/>
        <v>218890.56841242602</v>
      </c>
      <c r="BE22" s="12">
        <f t="shared" si="1"/>
        <v>194317.36711867733</v>
      </c>
      <c r="BF22" s="12">
        <f t="shared" si="1"/>
        <v>216389.99323374731</v>
      </c>
      <c r="BG22" s="12">
        <f t="shared" si="1"/>
        <v>196610.44701450589</v>
      </c>
      <c r="BH22" s="12">
        <f t="shared" si="1"/>
        <v>234279.24325611934</v>
      </c>
      <c r="BI22" s="12">
        <f t="shared" si="1"/>
        <v>206361.0786840712</v>
      </c>
      <c r="BJ22" s="13">
        <f t="shared" si="1"/>
        <v>227724.84768417382</v>
      </c>
      <c r="BK22" s="13">
        <f t="shared" si="1"/>
        <v>207273.56509533609</v>
      </c>
      <c r="BL22" s="13">
        <f t="shared" si="1"/>
        <v>244029.44036088249</v>
      </c>
      <c r="BM22" s="13">
        <f t="shared" si="1"/>
        <v>208064.50375308</v>
      </c>
      <c r="BN22" s="9"/>
    </row>
    <row r="23" spans="1:66">
      <c r="A23" s="14"/>
      <c r="B23" s="15"/>
    </row>
    <row r="24" spans="1:66">
      <c r="A24" s="16" t="s">
        <v>70</v>
      </c>
      <c r="B24" s="17"/>
      <c r="AY24" s="117"/>
      <c r="AZ24" s="118"/>
      <c r="BA24" s="118"/>
      <c r="BB24" s="118"/>
    </row>
    <row r="26" spans="1:66">
      <c r="A26" s="1" t="s">
        <v>93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</row>
    <row r="27" spans="1:66">
      <c r="A27" s="1" t="s">
        <v>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</row>
    <row r="28" spans="1:66" ht="15.75" thickBot="1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BC28" s="2"/>
      <c r="BD28" s="2"/>
      <c r="BE28" s="2"/>
      <c r="BF28" s="2"/>
      <c r="BG28" s="2"/>
      <c r="BH28" s="2"/>
      <c r="BK28" s="98" t="s">
        <v>1</v>
      </c>
      <c r="BL28" s="98"/>
      <c r="BM28" s="98"/>
      <c r="BN28" s="98"/>
    </row>
    <row r="29" spans="1:66">
      <c r="A29" s="99"/>
      <c r="B29" s="102" t="s">
        <v>2</v>
      </c>
      <c r="C29" s="105" t="s">
        <v>3</v>
      </c>
      <c r="D29" s="106"/>
      <c r="E29" s="106"/>
      <c r="F29" s="107"/>
      <c r="G29" s="105" t="s">
        <v>4</v>
      </c>
      <c r="H29" s="106"/>
      <c r="I29" s="106"/>
      <c r="J29" s="107"/>
      <c r="K29" s="105" t="s">
        <v>5</v>
      </c>
      <c r="L29" s="106"/>
      <c r="M29" s="106"/>
      <c r="N29" s="107"/>
      <c r="O29" s="105" t="s">
        <v>6</v>
      </c>
      <c r="P29" s="106"/>
      <c r="Q29" s="106"/>
      <c r="R29" s="107"/>
      <c r="S29" s="105" t="s">
        <v>7</v>
      </c>
      <c r="T29" s="106"/>
      <c r="U29" s="106"/>
      <c r="V29" s="107"/>
      <c r="W29" s="105" t="s">
        <v>8</v>
      </c>
      <c r="X29" s="106"/>
      <c r="Y29" s="106"/>
      <c r="Z29" s="107"/>
      <c r="AA29" s="105" t="s">
        <v>9</v>
      </c>
      <c r="AB29" s="106"/>
      <c r="AC29" s="106"/>
      <c r="AD29" s="107"/>
      <c r="AE29" s="105" t="s">
        <v>10</v>
      </c>
      <c r="AF29" s="106"/>
      <c r="AG29" s="106"/>
      <c r="AH29" s="107"/>
      <c r="AI29" s="105" t="s">
        <v>11</v>
      </c>
      <c r="AJ29" s="106"/>
      <c r="AK29" s="106"/>
      <c r="AL29" s="107"/>
      <c r="AM29" s="105" t="s">
        <v>12</v>
      </c>
      <c r="AN29" s="106"/>
      <c r="AO29" s="106"/>
      <c r="AP29" s="107"/>
      <c r="AQ29" s="105" t="s">
        <v>13</v>
      </c>
      <c r="AR29" s="106"/>
      <c r="AS29" s="106"/>
      <c r="AT29" s="107"/>
      <c r="AU29" s="105" t="s">
        <v>14</v>
      </c>
      <c r="AV29" s="106"/>
      <c r="AW29" s="106"/>
      <c r="AX29" s="107"/>
      <c r="AY29" s="108" t="s">
        <v>15</v>
      </c>
      <c r="AZ29" s="108"/>
      <c r="BA29" s="108"/>
      <c r="BB29" s="109"/>
      <c r="BC29" s="108" t="s">
        <v>16</v>
      </c>
      <c r="BD29" s="108"/>
      <c r="BE29" s="108"/>
      <c r="BF29" s="109"/>
      <c r="BG29" s="108" t="s">
        <v>17</v>
      </c>
      <c r="BH29" s="108"/>
      <c r="BI29" s="108"/>
      <c r="BJ29" s="110"/>
      <c r="BK29" s="111" t="s">
        <v>18</v>
      </c>
      <c r="BL29" s="111"/>
      <c r="BM29" s="111"/>
      <c r="BN29" s="111"/>
    </row>
    <row r="30" spans="1:66">
      <c r="A30" s="100"/>
      <c r="B30" s="103"/>
      <c r="C30" s="112" t="s">
        <v>19</v>
      </c>
      <c r="D30" s="113"/>
      <c r="E30" s="113"/>
      <c r="F30" s="114"/>
      <c r="G30" s="112" t="s">
        <v>20</v>
      </c>
      <c r="H30" s="113"/>
      <c r="I30" s="113"/>
      <c r="J30" s="114"/>
      <c r="K30" s="112" t="s">
        <v>21</v>
      </c>
      <c r="L30" s="113"/>
      <c r="M30" s="113"/>
      <c r="N30" s="114"/>
      <c r="O30" s="112" t="s">
        <v>22</v>
      </c>
      <c r="P30" s="113"/>
      <c r="Q30" s="113"/>
      <c r="R30" s="114"/>
      <c r="S30" s="112" t="s">
        <v>23</v>
      </c>
      <c r="T30" s="113"/>
      <c r="U30" s="113"/>
      <c r="V30" s="114"/>
      <c r="W30" s="112" t="s">
        <v>24</v>
      </c>
      <c r="X30" s="113"/>
      <c r="Y30" s="113"/>
      <c r="Z30" s="114"/>
      <c r="AA30" s="112" t="s">
        <v>25</v>
      </c>
      <c r="AB30" s="113"/>
      <c r="AC30" s="113"/>
      <c r="AD30" s="114"/>
      <c r="AE30" s="112" t="s">
        <v>26</v>
      </c>
      <c r="AF30" s="113"/>
      <c r="AG30" s="113"/>
      <c r="AH30" s="114"/>
      <c r="AI30" s="112" t="s">
        <v>27</v>
      </c>
      <c r="AJ30" s="113"/>
      <c r="AK30" s="113"/>
      <c r="AL30" s="114"/>
      <c r="AM30" s="112" t="s">
        <v>28</v>
      </c>
      <c r="AN30" s="113"/>
      <c r="AO30" s="113"/>
      <c r="AP30" s="114"/>
      <c r="AQ30" s="112" t="s">
        <v>29</v>
      </c>
      <c r="AR30" s="113"/>
      <c r="AS30" s="113"/>
      <c r="AT30" s="114"/>
      <c r="AU30" s="112" t="s">
        <v>30</v>
      </c>
      <c r="AV30" s="113"/>
      <c r="AW30" s="113"/>
      <c r="AX30" s="114"/>
      <c r="AY30" s="111" t="s">
        <v>31</v>
      </c>
      <c r="AZ30" s="111"/>
      <c r="BA30" s="111"/>
      <c r="BB30" s="115"/>
      <c r="BC30" s="111" t="s">
        <v>32</v>
      </c>
      <c r="BD30" s="111"/>
      <c r="BE30" s="111"/>
      <c r="BF30" s="115"/>
      <c r="BG30" s="111" t="s">
        <v>33</v>
      </c>
      <c r="BH30" s="111"/>
      <c r="BI30" s="111"/>
      <c r="BJ30" s="116"/>
      <c r="BK30" s="111" t="s">
        <v>34</v>
      </c>
      <c r="BL30" s="111"/>
      <c r="BM30" s="111"/>
      <c r="BN30" s="111"/>
    </row>
    <row r="31" spans="1:66">
      <c r="A31" s="101"/>
      <c r="B31" s="104"/>
      <c r="C31" s="3" t="s">
        <v>35</v>
      </c>
      <c r="D31" s="3" t="s">
        <v>36</v>
      </c>
      <c r="E31" s="3" t="s">
        <v>37</v>
      </c>
      <c r="F31" s="4" t="s">
        <v>38</v>
      </c>
      <c r="G31" s="3" t="s">
        <v>35</v>
      </c>
      <c r="H31" s="3" t="s">
        <v>36</v>
      </c>
      <c r="I31" s="3" t="s">
        <v>37</v>
      </c>
      <c r="J31" s="4" t="s">
        <v>38</v>
      </c>
      <c r="K31" s="3" t="s">
        <v>35</v>
      </c>
      <c r="L31" s="3" t="s">
        <v>36</v>
      </c>
      <c r="M31" s="3" t="s">
        <v>37</v>
      </c>
      <c r="N31" s="4" t="s">
        <v>38</v>
      </c>
      <c r="O31" s="3" t="s">
        <v>35</v>
      </c>
      <c r="P31" s="3" t="s">
        <v>36</v>
      </c>
      <c r="Q31" s="3" t="s">
        <v>37</v>
      </c>
      <c r="R31" s="4" t="s">
        <v>38</v>
      </c>
      <c r="S31" s="3" t="s">
        <v>35</v>
      </c>
      <c r="T31" s="3" t="s">
        <v>36</v>
      </c>
      <c r="U31" s="3" t="s">
        <v>37</v>
      </c>
      <c r="V31" s="4" t="s">
        <v>38</v>
      </c>
      <c r="W31" s="3" t="s">
        <v>35</v>
      </c>
      <c r="X31" s="3" t="s">
        <v>36</v>
      </c>
      <c r="Y31" s="3" t="s">
        <v>37</v>
      </c>
      <c r="Z31" s="4" t="s">
        <v>38</v>
      </c>
      <c r="AA31" s="3" t="s">
        <v>35</v>
      </c>
      <c r="AB31" s="3" t="s">
        <v>36</v>
      </c>
      <c r="AC31" s="3" t="s">
        <v>37</v>
      </c>
      <c r="AD31" s="4" t="s">
        <v>38</v>
      </c>
      <c r="AE31" s="3" t="s">
        <v>35</v>
      </c>
      <c r="AF31" s="3" t="s">
        <v>36</v>
      </c>
      <c r="AG31" s="3" t="s">
        <v>37</v>
      </c>
      <c r="AH31" s="4" t="s">
        <v>38</v>
      </c>
      <c r="AI31" s="3" t="s">
        <v>35</v>
      </c>
      <c r="AJ31" s="3" t="s">
        <v>36</v>
      </c>
      <c r="AK31" s="3" t="s">
        <v>37</v>
      </c>
      <c r="AL31" s="4" t="s">
        <v>38</v>
      </c>
      <c r="AM31" s="3" t="s">
        <v>35</v>
      </c>
      <c r="AN31" s="3" t="s">
        <v>36</v>
      </c>
      <c r="AO31" s="3" t="s">
        <v>37</v>
      </c>
      <c r="AP31" s="4" t="s">
        <v>38</v>
      </c>
      <c r="AQ31" s="3" t="s">
        <v>35</v>
      </c>
      <c r="AR31" s="3" t="s">
        <v>36</v>
      </c>
      <c r="AS31" s="3" t="s">
        <v>37</v>
      </c>
      <c r="AT31" s="4" t="s">
        <v>38</v>
      </c>
      <c r="AU31" s="3" t="s">
        <v>35</v>
      </c>
      <c r="AV31" s="3" t="s">
        <v>36</v>
      </c>
      <c r="AW31" s="3" t="s">
        <v>37</v>
      </c>
      <c r="AX31" s="4" t="s">
        <v>38</v>
      </c>
      <c r="AY31" s="3" t="s">
        <v>35</v>
      </c>
      <c r="AZ31" s="3" t="s">
        <v>36</v>
      </c>
      <c r="BA31" s="3" t="s">
        <v>37</v>
      </c>
      <c r="BB31" s="4" t="s">
        <v>38</v>
      </c>
      <c r="BC31" s="3" t="s">
        <v>35</v>
      </c>
      <c r="BD31" s="3" t="s">
        <v>36</v>
      </c>
      <c r="BE31" s="3" t="s">
        <v>37</v>
      </c>
      <c r="BF31" s="4" t="s">
        <v>38</v>
      </c>
      <c r="BG31" s="3" t="s">
        <v>35</v>
      </c>
      <c r="BH31" s="3" t="s">
        <v>36</v>
      </c>
      <c r="BI31" s="3" t="s">
        <v>37</v>
      </c>
      <c r="BJ31" s="5" t="s">
        <v>38</v>
      </c>
      <c r="BK31" s="3" t="s">
        <v>35</v>
      </c>
      <c r="BL31" s="3" t="s">
        <v>36</v>
      </c>
      <c r="BM31" s="3" t="s">
        <v>37</v>
      </c>
      <c r="BN31" s="3" t="s">
        <v>38</v>
      </c>
    </row>
    <row r="32" spans="1:66">
      <c r="A32" s="6" t="s">
        <v>39</v>
      </c>
      <c r="B32" s="7" t="s">
        <v>40</v>
      </c>
      <c r="C32" s="8">
        <v>44120</v>
      </c>
      <c r="D32" s="8">
        <v>44133</v>
      </c>
      <c r="E32" s="8">
        <v>44460</v>
      </c>
      <c r="F32" s="8">
        <v>45221</v>
      </c>
      <c r="G32" s="8">
        <v>44928</v>
      </c>
      <c r="H32" s="8">
        <v>44604</v>
      </c>
      <c r="I32" s="8">
        <v>44875</v>
      </c>
      <c r="J32" s="8">
        <v>45763</v>
      </c>
      <c r="K32" s="8">
        <v>44846</v>
      </c>
      <c r="L32" s="8">
        <v>45311</v>
      </c>
      <c r="M32" s="8">
        <v>44811</v>
      </c>
      <c r="N32" s="8">
        <v>47295</v>
      </c>
      <c r="O32" s="8">
        <v>46774</v>
      </c>
      <c r="P32" s="8">
        <v>48084</v>
      </c>
      <c r="Q32" s="8">
        <v>48872</v>
      </c>
      <c r="R32" s="8">
        <v>49281</v>
      </c>
      <c r="S32" s="8">
        <v>48920</v>
      </c>
      <c r="T32" s="8">
        <v>48724</v>
      </c>
      <c r="U32" s="8">
        <v>50109</v>
      </c>
      <c r="V32" s="8">
        <v>50293</v>
      </c>
      <c r="W32" s="8">
        <v>50300</v>
      </c>
      <c r="X32" s="8">
        <v>50706</v>
      </c>
      <c r="Y32" s="8">
        <v>51045</v>
      </c>
      <c r="Z32" s="8">
        <v>50927</v>
      </c>
      <c r="AA32" s="8">
        <v>50538</v>
      </c>
      <c r="AB32" s="8">
        <v>57084</v>
      </c>
      <c r="AC32" s="8">
        <v>52850</v>
      </c>
      <c r="AD32" s="8">
        <v>51337</v>
      </c>
      <c r="AE32" s="8">
        <v>53636</v>
      </c>
      <c r="AF32" s="8">
        <v>54806</v>
      </c>
      <c r="AG32" s="8">
        <v>55481</v>
      </c>
      <c r="AH32" s="8">
        <v>56908</v>
      </c>
      <c r="AI32" s="8">
        <v>55827</v>
      </c>
      <c r="AJ32" s="8">
        <v>56083</v>
      </c>
      <c r="AK32" s="8">
        <v>57098</v>
      </c>
      <c r="AL32" s="8">
        <v>54357</v>
      </c>
      <c r="AM32" s="8">
        <v>55912</v>
      </c>
      <c r="AN32" s="8">
        <v>55800</v>
      </c>
      <c r="AO32" s="8">
        <v>58067</v>
      </c>
      <c r="AP32" s="8">
        <v>62872</v>
      </c>
      <c r="AQ32" s="8">
        <v>61973</v>
      </c>
      <c r="AR32" s="8">
        <v>61774</v>
      </c>
      <c r="AS32" s="8">
        <v>58535</v>
      </c>
      <c r="AT32" s="8">
        <v>52806</v>
      </c>
      <c r="AU32" s="8">
        <v>57106</v>
      </c>
      <c r="AV32" s="8">
        <v>59358</v>
      </c>
      <c r="AW32" s="8">
        <v>59969</v>
      </c>
      <c r="AX32" s="8">
        <v>60058</v>
      </c>
      <c r="AY32" s="8">
        <v>61238</v>
      </c>
      <c r="AZ32" s="8">
        <v>60770</v>
      </c>
      <c r="BA32" s="8">
        <v>63188</v>
      </c>
      <c r="BB32" s="8">
        <v>62902</v>
      </c>
      <c r="BC32" s="8">
        <v>62290</v>
      </c>
      <c r="BD32" s="8">
        <v>62887</v>
      </c>
      <c r="BE32" s="8">
        <v>62803</v>
      </c>
      <c r="BF32" s="8">
        <v>65586</v>
      </c>
      <c r="BG32" s="8">
        <v>66142</v>
      </c>
      <c r="BH32" s="8">
        <v>66475</v>
      </c>
      <c r="BI32" s="8">
        <v>66999</v>
      </c>
      <c r="BJ32" s="8">
        <v>67953</v>
      </c>
      <c r="BK32" s="8">
        <v>67979</v>
      </c>
      <c r="BL32" s="8">
        <v>68294</v>
      </c>
      <c r="BM32" s="9">
        <v>68656</v>
      </c>
      <c r="BN32" s="9"/>
    </row>
    <row r="33" spans="1:66">
      <c r="A33" s="6" t="s">
        <v>41</v>
      </c>
      <c r="B33" s="7" t="s">
        <v>42</v>
      </c>
      <c r="C33">
        <v>619</v>
      </c>
      <c r="D33">
        <v>620</v>
      </c>
      <c r="E33">
        <v>628</v>
      </c>
      <c r="F33">
        <v>645</v>
      </c>
      <c r="G33">
        <v>668</v>
      </c>
      <c r="H33">
        <v>686</v>
      </c>
      <c r="I33">
        <v>692</v>
      </c>
      <c r="J33">
        <v>698</v>
      </c>
      <c r="K33">
        <v>703</v>
      </c>
      <c r="L33">
        <v>704</v>
      </c>
      <c r="M33">
        <v>710</v>
      </c>
      <c r="N33">
        <v>723</v>
      </c>
      <c r="O33">
        <v>742</v>
      </c>
      <c r="P33">
        <v>756</v>
      </c>
      <c r="Q33">
        <v>765</v>
      </c>
      <c r="R33">
        <v>776</v>
      </c>
      <c r="S33">
        <v>790</v>
      </c>
      <c r="T33">
        <v>799</v>
      </c>
      <c r="U33">
        <v>803</v>
      </c>
      <c r="V33">
        <v>811</v>
      </c>
      <c r="W33">
        <v>820</v>
      </c>
      <c r="X33">
        <v>826</v>
      </c>
      <c r="Y33">
        <v>831</v>
      </c>
      <c r="Z33">
        <v>843</v>
      </c>
      <c r="AA33">
        <v>859</v>
      </c>
      <c r="AB33">
        <v>871</v>
      </c>
      <c r="AC33">
        <v>883</v>
      </c>
      <c r="AD33">
        <v>901</v>
      </c>
      <c r="AE33">
        <v>924</v>
      </c>
      <c r="AF33">
        <v>942</v>
      </c>
      <c r="AG33">
        <v>948</v>
      </c>
      <c r="AH33">
        <v>956</v>
      </c>
      <c r="AI33">
        <v>964</v>
      </c>
      <c r="AJ33">
        <v>967</v>
      </c>
      <c r="AK33">
        <v>971</v>
      </c>
      <c r="AL33">
        <v>982</v>
      </c>
      <c r="AM33">
        <v>1000</v>
      </c>
      <c r="AN33">
        <v>1012</v>
      </c>
      <c r="AO33">
        <v>1021</v>
      </c>
      <c r="AP33">
        <v>1037</v>
      </c>
      <c r="AQ33">
        <v>1059</v>
      </c>
      <c r="AR33">
        <v>1076</v>
      </c>
      <c r="AS33">
        <v>1097</v>
      </c>
      <c r="AT33">
        <v>1130</v>
      </c>
      <c r="AU33">
        <v>1172</v>
      </c>
      <c r="AV33">
        <v>1206</v>
      </c>
      <c r="AW33">
        <v>1228</v>
      </c>
      <c r="AX33">
        <v>1255</v>
      </c>
      <c r="AY33">
        <v>1284</v>
      </c>
      <c r="AZ33">
        <v>1305</v>
      </c>
      <c r="BA33">
        <v>1322</v>
      </c>
      <c r="BB33">
        <v>1349</v>
      </c>
      <c r="BC33">
        <v>1380</v>
      </c>
      <c r="BD33">
        <v>1403</v>
      </c>
      <c r="BE33">
        <v>1421</v>
      </c>
      <c r="BF33">
        <v>1445</v>
      </c>
      <c r="BG33">
        <v>1474</v>
      </c>
      <c r="BH33">
        <v>1493</v>
      </c>
      <c r="BI33">
        <v>1496</v>
      </c>
      <c r="BJ33">
        <v>1499</v>
      </c>
      <c r="BK33">
        <v>1501</v>
      </c>
      <c r="BL33">
        <v>1497</v>
      </c>
      <c r="BM33" s="9">
        <v>1491</v>
      </c>
      <c r="BN33" s="9"/>
    </row>
    <row r="34" spans="1:66">
      <c r="A34" s="6" t="s">
        <v>43</v>
      </c>
      <c r="B34" s="7" t="s">
        <v>44</v>
      </c>
      <c r="C34" s="8">
        <v>564</v>
      </c>
      <c r="D34" s="8">
        <v>564</v>
      </c>
      <c r="E34" s="8">
        <v>514</v>
      </c>
      <c r="F34" s="8">
        <v>537</v>
      </c>
      <c r="G34" s="8">
        <v>552</v>
      </c>
      <c r="H34" s="8">
        <v>2167</v>
      </c>
      <c r="I34" s="8">
        <v>586</v>
      </c>
      <c r="J34" s="8">
        <v>653</v>
      </c>
      <c r="K34" s="8">
        <v>531</v>
      </c>
      <c r="L34" s="8">
        <v>581</v>
      </c>
      <c r="M34" s="8">
        <v>2352</v>
      </c>
      <c r="N34" s="8">
        <v>568</v>
      </c>
      <c r="O34" s="8">
        <v>591</v>
      </c>
      <c r="P34" s="8">
        <v>596</v>
      </c>
      <c r="Q34" s="8">
        <v>622</v>
      </c>
      <c r="R34" s="8">
        <v>2377</v>
      </c>
      <c r="S34" s="8">
        <v>649</v>
      </c>
      <c r="T34" s="8">
        <v>593</v>
      </c>
      <c r="U34" s="8">
        <v>646</v>
      </c>
      <c r="V34" s="8">
        <v>622</v>
      </c>
      <c r="W34" s="8">
        <v>2510</v>
      </c>
      <c r="X34" s="8">
        <v>597</v>
      </c>
      <c r="Y34" s="8">
        <v>654</v>
      </c>
      <c r="Z34" s="8">
        <v>604</v>
      </c>
      <c r="AA34" s="8">
        <v>667</v>
      </c>
      <c r="AB34" s="8">
        <v>2522</v>
      </c>
      <c r="AC34" s="8">
        <v>733</v>
      </c>
      <c r="AD34" s="8">
        <v>701</v>
      </c>
      <c r="AE34" s="8">
        <v>657</v>
      </c>
      <c r="AF34" s="8">
        <v>504</v>
      </c>
      <c r="AG34" s="8">
        <v>2596</v>
      </c>
      <c r="AH34" s="8">
        <v>751</v>
      </c>
      <c r="AI34" s="8">
        <v>605</v>
      </c>
      <c r="AJ34" s="8">
        <v>690</v>
      </c>
      <c r="AK34" s="8">
        <v>594</v>
      </c>
      <c r="AL34" s="8">
        <v>2639</v>
      </c>
      <c r="AM34" s="8">
        <v>621</v>
      </c>
      <c r="AN34" s="8">
        <v>700</v>
      </c>
      <c r="AO34" s="8">
        <v>688</v>
      </c>
      <c r="AP34" s="8">
        <v>730</v>
      </c>
      <c r="AQ34" s="8">
        <v>2740</v>
      </c>
      <c r="AR34" s="8">
        <v>760</v>
      </c>
      <c r="AS34" s="8">
        <v>696</v>
      </c>
      <c r="AT34" s="8">
        <v>678</v>
      </c>
      <c r="AU34" s="8">
        <v>692</v>
      </c>
      <c r="AV34" s="8">
        <v>2827</v>
      </c>
      <c r="AW34" s="8">
        <v>686</v>
      </c>
      <c r="AX34" s="8">
        <v>775</v>
      </c>
      <c r="AY34" s="8">
        <v>810</v>
      </c>
      <c r="AZ34" s="8">
        <v>848</v>
      </c>
      <c r="BA34" s="8">
        <v>3119</v>
      </c>
      <c r="BB34" s="8">
        <v>800</v>
      </c>
      <c r="BC34" s="8">
        <v>854</v>
      </c>
      <c r="BD34" s="8">
        <v>812</v>
      </c>
      <c r="BE34" s="8">
        <v>771</v>
      </c>
      <c r="BF34" s="8">
        <v>3237</v>
      </c>
      <c r="BG34" s="8">
        <v>606</v>
      </c>
      <c r="BH34" s="8">
        <v>556</v>
      </c>
      <c r="BI34" s="8">
        <v>927</v>
      </c>
      <c r="BJ34" s="8">
        <v>975</v>
      </c>
      <c r="BK34" s="8">
        <v>1064.0935334872979</v>
      </c>
      <c r="BL34" s="9">
        <v>1194.7765588914551</v>
      </c>
      <c r="BM34" s="9">
        <v>1084.7437933807148</v>
      </c>
      <c r="BN34" s="9"/>
    </row>
    <row r="35" spans="1:66">
      <c r="A35" s="6" t="s">
        <v>45</v>
      </c>
      <c r="B35" s="7" t="s">
        <v>46</v>
      </c>
      <c r="C35" s="8">
        <v>9864.0239999999994</v>
      </c>
      <c r="D35" s="8">
        <v>9163.9330000000009</v>
      </c>
      <c r="E35" s="8">
        <v>9553.2479999999996</v>
      </c>
      <c r="F35" s="8">
        <v>9550.3250000000007</v>
      </c>
      <c r="G35" s="8">
        <v>9627.0650000000005</v>
      </c>
      <c r="H35" s="8">
        <v>9569.1669999999995</v>
      </c>
      <c r="I35" s="8">
        <v>9730.1149999999998</v>
      </c>
      <c r="J35" s="8">
        <v>9946.5349999999999</v>
      </c>
      <c r="K35" s="8">
        <v>10057.441999999999</v>
      </c>
      <c r="L35" s="8">
        <v>10289.42</v>
      </c>
      <c r="M35" s="8">
        <v>9937.3119999999999</v>
      </c>
      <c r="N35" s="8">
        <v>9583.6389999999992</v>
      </c>
      <c r="O35" s="8">
        <v>9849.14</v>
      </c>
      <c r="P35" s="8">
        <v>9875.0619999999999</v>
      </c>
      <c r="Q35" s="8">
        <v>9806.1810000000005</v>
      </c>
      <c r="R35" s="8">
        <v>9976.759</v>
      </c>
      <c r="S35" s="8">
        <v>9617.5570000000007</v>
      </c>
      <c r="T35" s="8">
        <v>9721.9079999999994</v>
      </c>
      <c r="U35" s="8">
        <v>9833.9249999999993</v>
      </c>
      <c r="V35" s="8">
        <v>9919.3040000000001</v>
      </c>
      <c r="W35" s="8">
        <v>9865.4410000000007</v>
      </c>
      <c r="X35" s="8">
        <v>9783.3019999999997</v>
      </c>
      <c r="Y35" s="8">
        <v>10586.975</v>
      </c>
      <c r="Z35" s="8">
        <v>10029.655000000001</v>
      </c>
      <c r="AA35" s="8">
        <v>10719.589</v>
      </c>
      <c r="AB35" s="8">
        <v>10555.326999999999</v>
      </c>
      <c r="AC35" s="8">
        <v>10270.629999999999</v>
      </c>
      <c r="AD35" s="8">
        <v>10386.353999999999</v>
      </c>
      <c r="AE35" s="8">
        <v>10196.495000000001</v>
      </c>
      <c r="AF35" s="8">
        <v>10773.34</v>
      </c>
      <c r="AG35" s="8">
        <v>11113.761</v>
      </c>
      <c r="AH35" s="8">
        <v>11320.472</v>
      </c>
      <c r="AI35" s="8">
        <v>11358.477000000001</v>
      </c>
      <c r="AJ35" s="8">
        <v>11400.356</v>
      </c>
      <c r="AK35" s="8">
        <v>11138.924000000001</v>
      </c>
      <c r="AL35" s="8">
        <v>11167.063</v>
      </c>
      <c r="AM35" s="8">
        <v>11967.118</v>
      </c>
      <c r="AN35" s="8">
        <v>11605.572</v>
      </c>
      <c r="AO35" s="8">
        <v>12333.865</v>
      </c>
      <c r="AP35" s="8">
        <v>11969.848</v>
      </c>
      <c r="AQ35" s="8">
        <v>12053.788</v>
      </c>
      <c r="AR35" s="8">
        <v>12204.928</v>
      </c>
      <c r="AS35" s="8">
        <v>12272.895</v>
      </c>
      <c r="AT35" s="8">
        <v>11570.018</v>
      </c>
      <c r="AU35" s="8">
        <v>10471.184999999999</v>
      </c>
      <c r="AV35" s="8">
        <v>10441.358</v>
      </c>
      <c r="AW35" s="8">
        <v>11131.522000000001</v>
      </c>
      <c r="AX35" s="8">
        <v>12180.992</v>
      </c>
      <c r="AY35" s="8">
        <v>11704.446</v>
      </c>
      <c r="AZ35" s="8">
        <v>12376.228999999999</v>
      </c>
      <c r="BA35" s="8">
        <v>12186.675999999999</v>
      </c>
      <c r="BB35" s="8">
        <v>12294.674000000001</v>
      </c>
      <c r="BC35" s="8">
        <v>13102.822</v>
      </c>
      <c r="BD35" s="8">
        <v>13211.924999999999</v>
      </c>
      <c r="BE35" s="8">
        <v>13183.352999999999</v>
      </c>
      <c r="BF35" s="8">
        <v>13534.566000000001</v>
      </c>
      <c r="BG35" s="8">
        <v>13824.395</v>
      </c>
      <c r="BH35" s="8">
        <v>13972.475</v>
      </c>
      <c r="BI35" s="8">
        <v>14381.866</v>
      </c>
      <c r="BJ35" s="8">
        <v>14440.144</v>
      </c>
      <c r="BK35" s="8">
        <v>14557.199000000001</v>
      </c>
      <c r="BL35" s="8">
        <v>14947.145</v>
      </c>
      <c r="BM35" s="9">
        <v>12511.459000000001</v>
      </c>
      <c r="BN35" s="9"/>
    </row>
    <row r="36" spans="1:66">
      <c r="A36" s="6" t="s">
        <v>47</v>
      </c>
      <c r="B36" s="7" t="s">
        <v>48</v>
      </c>
      <c r="C36" s="8">
        <v>2418.123</v>
      </c>
      <c r="D36" s="8">
        <v>3123.029</v>
      </c>
      <c r="E36" s="8">
        <v>3395.5329999999999</v>
      </c>
      <c r="F36" s="8">
        <v>2530.0819999999999</v>
      </c>
      <c r="G36" s="8">
        <v>1822.367</v>
      </c>
      <c r="H36" s="8">
        <v>2448.297</v>
      </c>
      <c r="I36" s="8">
        <v>3403.01</v>
      </c>
      <c r="J36" s="8">
        <v>4425.8449999999993</v>
      </c>
      <c r="K36" s="8">
        <v>5077.7439999999997</v>
      </c>
      <c r="L36" s="8">
        <v>2465.2919999999999</v>
      </c>
      <c r="M36" s="8">
        <v>3129.98</v>
      </c>
      <c r="N36" s="8">
        <v>1813.2619999999999</v>
      </c>
      <c r="O36" s="8">
        <v>3518.5010000000002</v>
      </c>
      <c r="P36" s="8">
        <v>3482.768</v>
      </c>
      <c r="Q36" s="8">
        <v>3264.3460000000005</v>
      </c>
      <c r="R36" s="8">
        <v>2980.8150000000001</v>
      </c>
      <c r="S36" s="8">
        <v>2825.6190000000001</v>
      </c>
      <c r="T36" s="8">
        <v>3261.2400000000002</v>
      </c>
      <c r="U36" s="8">
        <v>3386.8689999999997</v>
      </c>
      <c r="V36" s="8">
        <v>3433.8209999999999</v>
      </c>
      <c r="W36" s="8">
        <v>3169.741</v>
      </c>
      <c r="X36" s="8">
        <v>3359.5610000000001</v>
      </c>
      <c r="Y36" s="8">
        <v>3231.7430000000004</v>
      </c>
      <c r="Z36" s="8">
        <v>3195.1309999999999</v>
      </c>
      <c r="AA36" s="8">
        <v>3140.3150000000001</v>
      </c>
      <c r="AB36" s="8">
        <v>3363.444</v>
      </c>
      <c r="AC36" s="8">
        <v>3464.1219999999998</v>
      </c>
      <c r="AD36" s="8">
        <v>3632.5169999999998</v>
      </c>
      <c r="AE36" s="8">
        <v>3676.0839999999998</v>
      </c>
      <c r="AF36" s="8">
        <v>3697.2260000000001</v>
      </c>
      <c r="AG36" s="8">
        <v>3798.6059999999998</v>
      </c>
      <c r="AH36" s="8">
        <v>3537.5159999999996</v>
      </c>
      <c r="AI36" s="8">
        <v>3658.95</v>
      </c>
      <c r="AJ36" s="8">
        <v>3511.1309999999999</v>
      </c>
      <c r="AK36" s="8">
        <v>3713.1469999999999</v>
      </c>
      <c r="AL36" s="8">
        <v>3844.4839999999999</v>
      </c>
      <c r="AM36" s="8">
        <v>3873.6320000000001</v>
      </c>
      <c r="AN36" s="8">
        <v>3823.373</v>
      </c>
      <c r="AO36" s="8">
        <v>3684.752</v>
      </c>
      <c r="AP36" s="8">
        <v>3780.5970000000002</v>
      </c>
      <c r="AQ36" s="8">
        <v>3593.5129999999999</v>
      </c>
      <c r="AR36" s="8">
        <v>3838.8180000000002</v>
      </c>
      <c r="AS36" s="8">
        <v>4013.4189999999999</v>
      </c>
      <c r="AT36" s="8">
        <v>4001.3490000000002</v>
      </c>
      <c r="AU36" s="8">
        <v>3659.47</v>
      </c>
      <c r="AV36" s="8">
        <v>3588.5369999999998</v>
      </c>
      <c r="AW36" s="8">
        <v>3560.87</v>
      </c>
      <c r="AX36" s="8">
        <v>3358.1530000000002</v>
      </c>
      <c r="AY36" s="8">
        <v>3850.82</v>
      </c>
      <c r="AZ36" s="8">
        <v>4358.5839999999998</v>
      </c>
      <c r="BA36" s="8">
        <v>4508.8910000000005</v>
      </c>
      <c r="BB36" s="8">
        <v>4550.4529999999995</v>
      </c>
      <c r="BC36" s="8">
        <v>4694.7179999999998</v>
      </c>
      <c r="BD36" s="8">
        <v>4525.1540000000005</v>
      </c>
      <c r="BE36" s="8">
        <v>4450.9369999999999</v>
      </c>
      <c r="BF36" s="8">
        <v>4970.924</v>
      </c>
      <c r="BG36" s="8">
        <v>4997.1260000000002</v>
      </c>
      <c r="BH36" s="8">
        <v>4698.7699999999995</v>
      </c>
      <c r="BI36" s="8">
        <v>5076.0450000000001</v>
      </c>
      <c r="BJ36" s="8">
        <v>5654.9850000000006</v>
      </c>
      <c r="BK36" s="8">
        <v>5830.183</v>
      </c>
      <c r="BL36" s="8">
        <v>6294.8279999999995</v>
      </c>
      <c r="BM36" s="9">
        <v>6126.1210000000001</v>
      </c>
      <c r="BN36" s="9"/>
    </row>
    <row r="37" spans="1:66">
      <c r="A37" s="6" t="s">
        <v>49</v>
      </c>
      <c r="B37" s="7" t="s">
        <v>50</v>
      </c>
      <c r="C37">
        <v>7431</v>
      </c>
      <c r="D37">
        <v>6752</v>
      </c>
      <c r="E37">
        <v>7061</v>
      </c>
      <c r="F37">
        <v>7241</v>
      </c>
      <c r="G37">
        <v>7658</v>
      </c>
      <c r="H37">
        <v>8514</v>
      </c>
      <c r="I37">
        <v>6947</v>
      </c>
      <c r="J37">
        <v>7608</v>
      </c>
      <c r="K37">
        <v>7467</v>
      </c>
      <c r="L37">
        <v>7808</v>
      </c>
      <c r="M37">
        <v>7880</v>
      </c>
      <c r="N37">
        <v>8211</v>
      </c>
      <c r="O37">
        <v>8555</v>
      </c>
      <c r="P37">
        <v>7800</v>
      </c>
      <c r="Q37">
        <v>8482</v>
      </c>
      <c r="R37">
        <v>8167</v>
      </c>
      <c r="S37">
        <v>7814</v>
      </c>
      <c r="T37">
        <v>8592</v>
      </c>
      <c r="U37">
        <v>7959</v>
      </c>
      <c r="V37">
        <v>8876</v>
      </c>
      <c r="W37">
        <v>9870</v>
      </c>
      <c r="X37">
        <v>9561</v>
      </c>
      <c r="Y37">
        <v>9061</v>
      </c>
      <c r="Z37">
        <v>7037</v>
      </c>
      <c r="AA37">
        <v>10596</v>
      </c>
      <c r="AB37">
        <v>8578</v>
      </c>
      <c r="AC37">
        <v>9733</v>
      </c>
      <c r="AD37">
        <v>8271</v>
      </c>
      <c r="AE37">
        <v>8481</v>
      </c>
      <c r="AF37">
        <v>9413</v>
      </c>
      <c r="AG37">
        <v>9180</v>
      </c>
      <c r="AH37">
        <v>9757</v>
      </c>
      <c r="AI37">
        <v>10246</v>
      </c>
      <c r="AJ37">
        <v>9422</v>
      </c>
      <c r="AK37">
        <v>9170</v>
      </c>
      <c r="AL37">
        <v>9316</v>
      </c>
      <c r="AM37">
        <v>9113</v>
      </c>
      <c r="AN37">
        <v>10200</v>
      </c>
      <c r="AO37">
        <v>10623</v>
      </c>
      <c r="AP37">
        <v>11135</v>
      </c>
      <c r="AQ37">
        <v>10559</v>
      </c>
      <c r="AR37">
        <v>11283</v>
      </c>
      <c r="AS37">
        <v>10741</v>
      </c>
      <c r="AT37">
        <v>10221</v>
      </c>
      <c r="AU37">
        <v>7967</v>
      </c>
      <c r="AV37">
        <v>7244</v>
      </c>
      <c r="AW37">
        <v>12039</v>
      </c>
      <c r="AX37">
        <v>12716</v>
      </c>
      <c r="AY37">
        <v>13954</v>
      </c>
      <c r="AZ37">
        <v>11147</v>
      </c>
      <c r="BA37">
        <v>11660</v>
      </c>
      <c r="BB37">
        <v>10102</v>
      </c>
      <c r="BC37">
        <v>12306</v>
      </c>
      <c r="BD37">
        <v>12696</v>
      </c>
      <c r="BE37">
        <v>12426</v>
      </c>
      <c r="BF37">
        <v>13226</v>
      </c>
      <c r="BG37">
        <v>12792</v>
      </c>
      <c r="BH37">
        <v>14148</v>
      </c>
      <c r="BI37">
        <v>13704</v>
      </c>
      <c r="BJ37">
        <v>14299</v>
      </c>
      <c r="BK37">
        <v>14037</v>
      </c>
      <c r="BL37">
        <v>14402</v>
      </c>
      <c r="BM37" s="9">
        <v>12453</v>
      </c>
      <c r="BN37" s="9"/>
    </row>
    <row r="38" spans="1:66">
      <c r="A38" s="6" t="s">
        <v>51</v>
      </c>
      <c r="B38" s="7" t="s">
        <v>52</v>
      </c>
      <c r="C38" s="8">
        <v>16529</v>
      </c>
      <c r="D38" s="8">
        <v>16146</v>
      </c>
      <c r="E38" s="8">
        <v>15929</v>
      </c>
      <c r="F38" s="8">
        <v>16788</v>
      </c>
      <c r="G38" s="8">
        <v>17213</v>
      </c>
      <c r="H38" s="8">
        <v>17297</v>
      </c>
      <c r="I38" s="8">
        <v>16478</v>
      </c>
      <c r="J38" s="8">
        <v>17219</v>
      </c>
      <c r="K38" s="8">
        <v>16548</v>
      </c>
      <c r="L38" s="8">
        <v>16219</v>
      </c>
      <c r="M38" s="8">
        <v>15727</v>
      </c>
      <c r="N38" s="8">
        <v>15989</v>
      </c>
      <c r="O38" s="8">
        <v>16192</v>
      </c>
      <c r="P38" s="8">
        <v>16641</v>
      </c>
      <c r="Q38" s="8">
        <v>17312</v>
      </c>
      <c r="R38" s="8">
        <v>17159</v>
      </c>
      <c r="S38" s="8">
        <v>17054</v>
      </c>
      <c r="T38" s="8">
        <v>17441</v>
      </c>
      <c r="U38" s="8">
        <v>17579</v>
      </c>
      <c r="V38" s="8">
        <v>17892</v>
      </c>
      <c r="W38" s="8">
        <v>19223</v>
      </c>
      <c r="X38" s="8">
        <v>18280</v>
      </c>
      <c r="Y38" s="8">
        <v>18995</v>
      </c>
      <c r="Z38" s="8">
        <v>18518</v>
      </c>
      <c r="AA38" s="8">
        <v>19057</v>
      </c>
      <c r="AB38" s="8">
        <v>19314</v>
      </c>
      <c r="AC38" s="8">
        <v>18519</v>
      </c>
      <c r="AD38" s="8">
        <v>19140</v>
      </c>
      <c r="AE38" s="8">
        <v>19229</v>
      </c>
      <c r="AF38" s="8">
        <v>19962</v>
      </c>
      <c r="AG38" s="8">
        <v>19957</v>
      </c>
      <c r="AH38" s="8">
        <v>19892</v>
      </c>
      <c r="AI38" s="8">
        <v>22073</v>
      </c>
      <c r="AJ38" s="8">
        <v>21242</v>
      </c>
      <c r="AK38" s="8">
        <v>21172</v>
      </c>
      <c r="AL38" s="8">
        <v>20864</v>
      </c>
      <c r="AM38" s="8">
        <v>22074</v>
      </c>
      <c r="AN38" s="8">
        <v>23597</v>
      </c>
      <c r="AO38" s="8">
        <v>24404</v>
      </c>
      <c r="AP38" s="8">
        <v>24507</v>
      </c>
      <c r="AQ38" s="8">
        <v>24603</v>
      </c>
      <c r="AR38" s="8">
        <v>24073</v>
      </c>
      <c r="AS38" s="8">
        <v>24131</v>
      </c>
      <c r="AT38" s="8">
        <v>21974</v>
      </c>
      <c r="AU38" s="8">
        <v>20651</v>
      </c>
      <c r="AV38" s="8">
        <v>20327</v>
      </c>
      <c r="AW38" s="8">
        <v>24455</v>
      </c>
      <c r="AX38" s="8">
        <v>26863</v>
      </c>
      <c r="AY38" s="8">
        <v>26424</v>
      </c>
      <c r="AZ38" s="8">
        <v>26572</v>
      </c>
      <c r="BA38" s="8">
        <v>25733</v>
      </c>
      <c r="BB38" s="8">
        <v>26726</v>
      </c>
      <c r="BC38" s="8">
        <v>27678</v>
      </c>
      <c r="BD38" s="8">
        <v>28952</v>
      </c>
      <c r="BE38" s="8">
        <v>31185</v>
      </c>
      <c r="BF38" s="8">
        <v>30871</v>
      </c>
      <c r="BG38" s="8">
        <v>32405</v>
      </c>
      <c r="BH38" s="8">
        <v>33634</v>
      </c>
      <c r="BI38" s="8">
        <v>32690</v>
      </c>
      <c r="BJ38" s="8">
        <v>33516</v>
      </c>
      <c r="BK38" s="8">
        <v>33571</v>
      </c>
      <c r="BL38" s="8">
        <v>32357</v>
      </c>
      <c r="BM38" s="9">
        <v>30700</v>
      </c>
      <c r="BN38" s="9"/>
    </row>
    <row r="39" spans="1:66">
      <c r="A39" s="6" t="s">
        <v>53</v>
      </c>
      <c r="B39" s="7" t="s">
        <v>54</v>
      </c>
      <c r="C39">
        <v>1886</v>
      </c>
      <c r="D39">
        <v>1897</v>
      </c>
      <c r="E39">
        <v>1794</v>
      </c>
      <c r="F39">
        <v>1948</v>
      </c>
      <c r="G39">
        <v>2078</v>
      </c>
      <c r="H39">
        <v>2049</v>
      </c>
      <c r="I39">
        <v>1895</v>
      </c>
      <c r="J39">
        <v>1981</v>
      </c>
      <c r="K39">
        <v>1936</v>
      </c>
      <c r="L39">
        <v>2007</v>
      </c>
      <c r="M39">
        <v>2152</v>
      </c>
      <c r="N39">
        <v>2184</v>
      </c>
      <c r="O39">
        <v>2032</v>
      </c>
      <c r="P39">
        <v>2297</v>
      </c>
      <c r="Q39">
        <v>2355</v>
      </c>
      <c r="R39">
        <v>2165</v>
      </c>
      <c r="S39">
        <v>2289</v>
      </c>
      <c r="T39">
        <v>2236</v>
      </c>
      <c r="U39">
        <v>2251</v>
      </c>
      <c r="V39">
        <v>2273</v>
      </c>
      <c r="W39">
        <v>2444</v>
      </c>
      <c r="X39">
        <v>2381</v>
      </c>
      <c r="Y39">
        <v>2445</v>
      </c>
      <c r="Z39">
        <v>2370</v>
      </c>
      <c r="AA39">
        <v>2447</v>
      </c>
      <c r="AB39">
        <v>2535</v>
      </c>
      <c r="AC39">
        <v>2524</v>
      </c>
      <c r="AD39">
        <v>2730</v>
      </c>
      <c r="AE39">
        <v>2629</v>
      </c>
      <c r="AF39">
        <v>2637</v>
      </c>
      <c r="AG39">
        <v>2727</v>
      </c>
      <c r="AH39">
        <v>3004</v>
      </c>
      <c r="AI39">
        <v>2708</v>
      </c>
      <c r="AJ39">
        <v>2950</v>
      </c>
      <c r="AK39">
        <v>2955</v>
      </c>
      <c r="AL39">
        <v>2996</v>
      </c>
      <c r="AM39">
        <v>3062</v>
      </c>
      <c r="AN39">
        <v>3006</v>
      </c>
      <c r="AO39">
        <v>3072</v>
      </c>
      <c r="AP39">
        <v>3261</v>
      </c>
      <c r="AQ39">
        <v>3309</v>
      </c>
      <c r="AR39">
        <v>3358</v>
      </c>
      <c r="AS39">
        <v>3365</v>
      </c>
      <c r="AT39">
        <v>2786</v>
      </c>
      <c r="AU39">
        <v>2815</v>
      </c>
      <c r="AV39">
        <v>2841</v>
      </c>
      <c r="AW39">
        <v>2944</v>
      </c>
      <c r="AX39">
        <v>2972</v>
      </c>
      <c r="AY39">
        <v>3108</v>
      </c>
      <c r="AZ39">
        <v>3002</v>
      </c>
      <c r="BA39">
        <v>3140</v>
      </c>
      <c r="BB39">
        <v>3173</v>
      </c>
      <c r="BC39">
        <v>3260</v>
      </c>
      <c r="BD39">
        <v>3308</v>
      </c>
      <c r="BE39">
        <v>3497</v>
      </c>
      <c r="BF39">
        <v>3569</v>
      </c>
      <c r="BG39">
        <v>3631</v>
      </c>
      <c r="BH39">
        <v>3764</v>
      </c>
      <c r="BI39">
        <v>3656</v>
      </c>
      <c r="BJ39">
        <v>3714</v>
      </c>
      <c r="BK39">
        <v>3699</v>
      </c>
      <c r="BL39">
        <v>3945</v>
      </c>
      <c r="BM39" s="9">
        <v>3412</v>
      </c>
      <c r="BN39" s="9"/>
    </row>
    <row r="40" spans="1:66">
      <c r="A40" s="6" t="s">
        <v>55</v>
      </c>
      <c r="B40" s="7" t="s">
        <v>56</v>
      </c>
      <c r="C40" s="8">
        <v>10494</v>
      </c>
      <c r="D40" s="8">
        <v>10691</v>
      </c>
      <c r="E40" s="8">
        <v>9787</v>
      </c>
      <c r="F40" s="8">
        <v>10016</v>
      </c>
      <c r="G40" s="8">
        <v>10186</v>
      </c>
      <c r="H40" s="8">
        <v>10338</v>
      </c>
      <c r="I40" s="8">
        <v>10528</v>
      </c>
      <c r="J40" s="8">
        <v>10953</v>
      </c>
      <c r="K40" s="8">
        <v>10825</v>
      </c>
      <c r="L40" s="8">
        <v>10969</v>
      </c>
      <c r="M40" s="8">
        <v>11052</v>
      </c>
      <c r="N40" s="8">
        <v>11260</v>
      </c>
      <c r="O40" s="8">
        <v>11738</v>
      </c>
      <c r="P40" s="8">
        <v>12022</v>
      </c>
      <c r="Q40" s="8">
        <v>12307</v>
      </c>
      <c r="R40" s="8">
        <v>12189</v>
      </c>
      <c r="S40" s="8">
        <v>11902</v>
      </c>
      <c r="T40" s="8">
        <v>12506</v>
      </c>
      <c r="U40" s="8">
        <v>13434</v>
      </c>
      <c r="V40" s="8">
        <v>13788</v>
      </c>
      <c r="W40" s="8">
        <v>13990</v>
      </c>
      <c r="X40" s="8">
        <v>13613</v>
      </c>
      <c r="Y40" s="8">
        <v>13539</v>
      </c>
      <c r="Z40" s="8">
        <v>13536</v>
      </c>
      <c r="AA40" s="8">
        <v>13938</v>
      </c>
      <c r="AB40" s="8">
        <v>14332</v>
      </c>
      <c r="AC40" s="8">
        <v>14553</v>
      </c>
      <c r="AD40" s="8">
        <v>14706</v>
      </c>
      <c r="AE40" s="8">
        <v>15198</v>
      </c>
      <c r="AF40" s="8">
        <v>15442</v>
      </c>
      <c r="AG40" s="8">
        <v>15540</v>
      </c>
      <c r="AH40" s="8">
        <v>15966</v>
      </c>
      <c r="AI40" s="8">
        <v>16437</v>
      </c>
      <c r="AJ40" s="8">
        <v>16450</v>
      </c>
      <c r="AK40" s="8">
        <v>16799</v>
      </c>
      <c r="AL40" s="8">
        <v>17185</v>
      </c>
      <c r="AM40" s="8">
        <v>17992</v>
      </c>
      <c r="AN40" s="8">
        <v>17339</v>
      </c>
      <c r="AO40" s="8">
        <v>17271</v>
      </c>
      <c r="AP40" s="8">
        <v>17771</v>
      </c>
      <c r="AQ40" s="8">
        <v>17738</v>
      </c>
      <c r="AR40" s="8">
        <v>18629</v>
      </c>
      <c r="AS40" s="8">
        <v>19180</v>
      </c>
      <c r="AT40" s="8">
        <v>19239</v>
      </c>
      <c r="AU40" s="8">
        <v>18868</v>
      </c>
      <c r="AV40" s="8">
        <v>18914</v>
      </c>
      <c r="AW40" s="8">
        <v>19697</v>
      </c>
      <c r="AX40" s="8">
        <v>18857</v>
      </c>
      <c r="AY40" s="8">
        <v>20053</v>
      </c>
      <c r="AZ40" s="8">
        <v>20272</v>
      </c>
      <c r="BA40" s="8">
        <v>20283</v>
      </c>
      <c r="BB40" s="8">
        <v>20659</v>
      </c>
      <c r="BC40" s="8">
        <v>21037</v>
      </c>
      <c r="BD40" s="8">
        <v>20976</v>
      </c>
      <c r="BE40" s="8">
        <v>21186</v>
      </c>
      <c r="BF40" s="8">
        <v>21830</v>
      </c>
      <c r="BG40" s="8">
        <v>22042</v>
      </c>
      <c r="BH40" s="8">
        <v>22406</v>
      </c>
      <c r="BI40" s="8">
        <v>22682</v>
      </c>
      <c r="BJ40" s="8">
        <v>22915</v>
      </c>
      <c r="BK40" s="8">
        <v>23069</v>
      </c>
      <c r="BL40" s="8">
        <v>23724</v>
      </c>
      <c r="BM40" s="9">
        <v>24103</v>
      </c>
      <c r="BN40" s="9"/>
    </row>
    <row r="41" spans="1:66">
      <c r="A41" s="6" t="s">
        <v>57</v>
      </c>
      <c r="B41" s="7" t="s">
        <v>58</v>
      </c>
      <c r="C41" s="8">
        <v>4357</v>
      </c>
      <c r="D41" s="8">
        <v>4700</v>
      </c>
      <c r="E41" s="8">
        <v>6847</v>
      </c>
      <c r="F41" s="8">
        <v>2620</v>
      </c>
      <c r="G41" s="8">
        <v>5469</v>
      </c>
      <c r="H41" s="8">
        <v>7156</v>
      </c>
      <c r="I41" s="8">
        <v>11206</v>
      </c>
      <c r="J41" s="8">
        <v>4975</v>
      </c>
      <c r="K41" s="8">
        <v>5665</v>
      </c>
      <c r="L41" s="8">
        <v>5176</v>
      </c>
      <c r="M41" s="8">
        <v>5215</v>
      </c>
      <c r="N41" s="8">
        <v>6087</v>
      </c>
      <c r="O41" s="8">
        <v>5481</v>
      </c>
      <c r="P41" s="8">
        <v>6654</v>
      </c>
      <c r="Q41" s="8">
        <v>5717</v>
      </c>
      <c r="R41" s="8">
        <v>6344</v>
      </c>
      <c r="S41" s="8">
        <v>6102</v>
      </c>
      <c r="T41" s="8">
        <v>6134</v>
      </c>
      <c r="U41" s="8">
        <v>6001</v>
      </c>
      <c r="V41" s="8">
        <v>6492</v>
      </c>
      <c r="W41" s="8">
        <v>6685</v>
      </c>
      <c r="X41" s="8">
        <v>6069</v>
      </c>
      <c r="Y41" s="8">
        <v>6267</v>
      </c>
      <c r="Z41" s="8">
        <v>6346</v>
      </c>
      <c r="AA41" s="8">
        <v>7169</v>
      </c>
      <c r="AB41" s="8">
        <v>6145</v>
      </c>
      <c r="AC41" s="8">
        <v>6287</v>
      </c>
      <c r="AD41" s="8">
        <v>6571</v>
      </c>
      <c r="AE41" s="8">
        <v>7136</v>
      </c>
      <c r="AF41" s="8">
        <v>6587</v>
      </c>
      <c r="AG41" s="8">
        <v>5703</v>
      </c>
      <c r="AH41" s="8">
        <v>7474</v>
      </c>
      <c r="AI41" s="8">
        <v>6208</v>
      </c>
      <c r="AJ41" s="8">
        <v>7191</v>
      </c>
      <c r="AK41" s="8">
        <v>9362</v>
      </c>
      <c r="AL41" s="8">
        <v>3742</v>
      </c>
      <c r="AM41" s="8">
        <v>6883</v>
      </c>
      <c r="AN41" s="8">
        <v>6877</v>
      </c>
      <c r="AO41" s="8">
        <v>6502</v>
      </c>
      <c r="AP41" s="8">
        <v>7514</v>
      </c>
      <c r="AQ41" s="8">
        <v>7290</v>
      </c>
      <c r="AR41" s="8">
        <v>6750</v>
      </c>
      <c r="AS41" s="8">
        <v>7646</v>
      </c>
      <c r="AT41" s="8">
        <v>7003</v>
      </c>
      <c r="AU41" s="8">
        <v>7355</v>
      </c>
      <c r="AV41" s="8">
        <v>6955</v>
      </c>
      <c r="AW41" s="8">
        <v>7339</v>
      </c>
      <c r="AX41" s="8">
        <v>9444</v>
      </c>
      <c r="AY41" s="8">
        <v>8430</v>
      </c>
      <c r="AZ41" s="8">
        <v>8489</v>
      </c>
      <c r="BA41" s="8">
        <v>8280</v>
      </c>
      <c r="BB41" s="8">
        <v>8753</v>
      </c>
      <c r="BC41" s="8">
        <v>8755</v>
      </c>
      <c r="BD41" s="8">
        <v>9260</v>
      </c>
      <c r="BE41" s="8">
        <v>9643</v>
      </c>
      <c r="BF41" s="8">
        <v>8550</v>
      </c>
      <c r="BG41" s="8">
        <v>9797</v>
      </c>
      <c r="BH41" s="8">
        <v>10062</v>
      </c>
      <c r="BI41" s="8">
        <v>10702</v>
      </c>
      <c r="BJ41" s="8">
        <v>10274</v>
      </c>
      <c r="BK41" s="8">
        <v>10498</v>
      </c>
      <c r="BL41" s="8">
        <v>10562</v>
      </c>
      <c r="BM41" s="9">
        <v>10251.452416452341</v>
      </c>
      <c r="BN41" s="9"/>
    </row>
    <row r="42" spans="1:66">
      <c r="A42" s="6" t="s">
        <v>59</v>
      </c>
      <c r="B42" s="7" t="s">
        <v>60</v>
      </c>
      <c r="C42" s="8">
        <v>8705.1140427731498</v>
      </c>
      <c r="D42" s="8">
        <v>8712.114042773148</v>
      </c>
      <c r="E42" s="8">
        <v>8698.1140427731516</v>
      </c>
      <c r="F42" s="8">
        <v>8582.1140427731534</v>
      </c>
      <c r="G42" s="8">
        <v>9258.7838966936797</v>
      </c>
      <c r="H42" s="8">
        <v>9277.7838966936779</v>
      </c>
      <c r="I42" s="8">
        <v>9258.7838966936761</v>
      </c>
      <c r="J42" s="8">
        <v>9086.7838966936797</v>
      </c>
      <c r="K42" s="8">
        <v>10339.994092332736</v>
      </c>
      <c r="L42" s="8">
        <v>10356.994092332736</v>
      </c>
      <c r="M42" s="8">
        <v>10344.994092332736</v>
      </c>
      <c r="N42" s="8">
        <v>10165.994092332738</v>
      </c>
      <c r="O42" s="8">
        <v>11308.546279481014</v>
      </c>
      <c r="P42" s="8">
        <v>11371.546279481016</v>
      </c>
      <c r="Q42" s="8">
        <v>11417.546279481012</v>
      </c>
      <c r="R42" s="8">
        <v>11401.546279481008</v>
      </c>
      <c r="S42" s="8">
        <v>11550.157358581127</v>
      </c>
      <c r="T42" s="8">
        <v>11590.157358581135</v>
      </c>
      <c r="U42" s="8">
        <v>11630.157358581135</v>
      </c>
      <c r="V42" s="8">
        <v>11607.157358581131</v>
      </c>
      <c r="W42" s="8">
        <v>11874.694353035295</v>
      </c>
      <c r="X42" s="8">
        <v>11930.694353035298</v>
      </c>
      <c r="Y42" s="8">
        <v>11970.694353035296</v>
      </c>
      <c r="Z42" s="8">
        <v>12008.694353035291</v>
      </c>
      <c r="AA42" s="8">
        <v>12157.321101909669</v>
      </c>
      <c r="AB42" s="8">
        <v>12222.321101909669</v>
      </c>
      <c r="AC42" s="8">
        <v>12251.321101909673</v>
      </c>
      <c r="AD42" s="8">
        <v>12242.321101909674</v>
      </c>
      <c r="AE42" s="8">
        <v>12542.526518546358</v>
      </c>
      <c r="AF42" s="8">
        <v>12641.526518546347</v>
      </c>
      <c r="AG42" s="8">
        <v>12646.526518546343</v>
      </c>
      <c r="AH42" s="8">
        <v>12500.526518546343</v>
      </c>
      <c r="AI42" s="8">
        <v>13319.425953392989</v>
      </c>
      <c r="AJ42" s="8">
        <v>13153.425953392989</v>
      </c>
      <c r="AK42" s="8">
        <v>13214.425953392989</v>
      </c>
      <c r="AL42" s="8">
        <v>13260.425953392993</v>
      </c>
      <c r="AM42" s="8">
        <v>13577.773139907793</v>
      </c>
      <c r="AN42" s="8">
        <v>13580.773139907793</v>
      </c>
      <c r="AO42" s="8">
        <v>13564.773139907789</v>
      </c>
      <c r="AP42" s="8">
        <v>14160.773139907786</v>
      </c>
      <c r="AQ42" s="8">
        <v>13814.278740430203</v>
      </c>
      <c r="AR42" s="8">
        <v>13829.278740430209</v>
      </c>
      <c r="AS42" s="8">
        <v>13986.278740430203</v>
      </c>
      <c r="AT42" s="8">
        <v>13691.278740430209</v>
      </c>
      <c r="AU42" s="8">
        <v>14201.488499826839</v>
      </c>
      <c r="AV42" s="8">
        <v>14054.488499826834</v>
      </c>
      <c r="AW42" s="8">
        <v>14223.488499826834</v>
      </c>
      <c r="AX42" s="8">
        <v>14921.488499826839</v>
      </c>
      <c r="AY42" s="8">
        <v>15331.273286157202</v>
      </c>
      <c r="AZ42" s="8">
        <v>15159.273286157202</v>
      </c>
      <c r="BA42" s="8">
        <v>14928.273286157197</v>
      </c>
      <c r="BB42" s="8">
        <v>15257.273286157193</v>
      </c>
      <c r="BC42" s="8">
        <v>15857.269283064137</v>
      </c>
      <c r="BD42" s="8">
        <v>16043.269283064146</v>
      </c>
      <c r="BE42" s="8">
        <v>16048.26928306415</v>
      </c>
      <c r="BF42" s="8">
        <v>15924.26928306415</v>
      </c>
      <c r="BG42" s="8">
        <v>16905.089177802012</v>
      </c>
      <c r="BH42" s="8">
        <v>16565.089177802012</v>
      </c>
      <c r="BI42" s="8">
        <v>16576.089177802005</v>
      </c>
      <c r="BJ42" s="8">
        <v>16673.089177802016</v>
      </c>
      <c r="BK42" s="8">
        <v>17519.181829335783</v>
      </c>
      <c r="BL42" s="8">
        <v>17544.181829335786</v>
      </c>
      <c r="BM42" s="9">
        <v>17578.902641518529</v>
      </c>
      <c r="BN42" s="9"/>
    </row>
    <row r="43" spans="1:66">
      <c r="A43" s="6" t="s">
        <v>61</v>
      </c>
      <c r="B43" s="7" t="s">
        <v>62</v>
      </c>
      <c r="C43" s="8">
        <v>2211</v>
      </c>
      <c r="D43" s="8">
        <v>2028</v>
      </c>
      <c r="E43" s="8">
        <v>2179</v>
      </c>
      <c r="F43" s="8">
        <v>2132</v>
      </c>
      <c r="G43" s="8">
        <v>2153</v>
      </c>
      <c r="H43" s="8">
        <v>2278</v>
      </c>
      <c r="I43" s="8">
        <v>2350</v>
      </c>
      <c r="J43" s="8">
        <v>2355</v>
      </c>
      <c r="K43" s="8">
        <v>2309</v>
      </c>
      <c r="L43" s="8">
        <v>2325</v>
      </c>
      <c r="M43" s="8">
        <v>2292</v>
      </c>
      <c r="N43" s="8">
        <v>2337</v>
      </c>
      <c r="O43" s="8">
        <v>2440</v>
      </c>
      <c r="P43" s="8">
        <v>2174</v>
      </c>
      <c r="Q43" s="8">
        <v>2315</v>
      </c>
      <c r="R43" s="8">
        <v>2360</v>
      </c>
      <c r="S43" s="8">
        <v>2403</v>
      </c>
      <c r="T43" s="8">
        <v>2521</v>
      </c>
      <c r="U43" s="8">
        <v>2481</v>
      </c>
      <c r="V43" s="8">
        <v>2574</v>
      </c>
      <c r="W43" s="8">
        <v>2620</v>
      </c>
      <c r="X43" s="8">
        <v>2577</v>
      </c>
      <c r="Y43" s="8">
        <v>2564</v>
      </c>
      <c r="Z43" s="8">
        <v>2645</v>
      </c>
      <c r="AA43" s="8">
        <v>2663</v>
      </c>
      <c r="AB43" s="8">
        <v>2727</v>
      </c>
      <c r="AC43" s="8">
        <v>2740</v>
      </c>
      <c r="AD43" s="8">
        <v>2682</v>
      </c>
      <c r="AE43" s="8">
        <v>2998</v>
      </c>
      <c r="AF43" s="8">
        <v>2532</v>
      </c>
      <c r="AG43" s="8">
        <v>2820</v>
      </c>
      <c r="AH43" s="8">
        <v>2843</v>
      </c>
      <c r="AI43" s="8">
        <v>2853</v>
      </c>
      <c r="AJ43" s="8">
        <v>2976</v>
      </c>
      <c r="AK43" s="8">
        <v>2962</v>
      </c>
      <c r="AL43" s="8">
        <v>3026</v>
      </c>
      <c r="AM43" s="8">
        <v>3076</v>
      </c>
      <c r="AN43" s="8">
        <v>2653</v>
      </c>
      <c r="AO43" s="8">
        <v>3287</v>
      </c>
      <c r="AP43" s="8">
        <v>3369</v>
      </c>
      <c r="AQ43" s="8">
        <v>3359</v>
      </c>
      <c r="AR43" s="8">
        <v>3505</v>
      </c>
      <c r="AS43" s="8">
        <v>3375</v>
      </c>
      <c r="AT43" s="8">
        <v>3290</v>
      </c>
      <c r="AU43" s="8">
        <v>3569</v>
      </c>
      <c r="AV43" s="8">
        <v>3276</v>
      </c>
      <c r="AW43" s="8">
        <v>3384</v>
      </c>
      <c r="AX43" s="8">
        <v>3612</v>
      </c>
      <c r="AY43" s="8">
        <v>3625</v>
      </c>
      <c r="AZ43" s="8">
        <v>3793</v>
      </c>
      <c r="BA43" s="8">
        <v>3886</v>
      </c>
      <c r="BB43" s="8">
        <v>3810</v>
      </c>
      <c r="BC43" s="8">
        <v>3800</v>
      </c>
      <c r="BD43" s="8">
        <v>4077</v>
      </c>
      <c r="BE43" s="8">
        <v>3900</v>
      </c>
      <c r="BF43" s="8">
        <v>4100</v>
      </c>
      <c r="BG43" s="8">
        <v>4100</v>
      </c>
      <c r="BH43" s="8">
        <v>4131</v>
      </c>
      <c r="BI43" s="8">
        <v>4256</v>
      </c>
      <c r="BJ43" s="8">
        <v>4268</v>
      </c>
      <c r="BK43" s="8">
        <v>4409</v>
      </c>
      <c r="BL43" s="8">
        <v>4470</v>
      </c>
      <c r="BM43" s="9">
        <v>4489</v>
      </c>
      <c r="BN43" s="9"/>
    </row>
    <row r="44" spans="1:66">
      <c r="A44" s="6" t="s">
        <v>63</v>
      </c>
      <c r="B44" s="7" t="s">
        <v>64</v>
      </c>
      <c r="C44" s="8">
        <v>7208</v>
      </c>
      <c r="D44" s="8">
        <v>6625</v>
      </c>
      <c r="E44" s="8">
        <v>7042</v>
      </c>
      <c r="F44" s="8">
        <v>6740</v>
      </c>
      <c r="G44" s="8">
        <v>6748</v>
      </c>
      <c r="H44" s="8">
        <v>7116</v>
      </c>
      <c r="I44" s="8">
        <v>7355</v>
      </c>
      <c r="J44" s="8">
        <v>7414</v>
      </c>
      <c r="K44" s="8">
        <v>7439</v>
      </c>
      <c r="L44" s="8">
        <v>7660</v>
      </c>
      <c r="M44" s="8">
        <v>7688</v>
      </c>
      <c r="N44" s="8">
        <v>7939</v>
      </c>
      <c r="O44" s="8">
        <v>8422</v>
      </c>
      <c r="P44" s="8">
        <v>7650</v>
      </c>
      <c r="Q44" s="8">
        <v>8215</v>
      </c>
      <c r="R44" s="8">
        <v>8424</v>
      </c>
      <c r="S44" s="8">
        <v>8611</v>
      </c>
      <c r="T44" s="8">
        <v>9110</v>
      </c>
      <c r="U44" s="8">
        <v>9030</v>
      </c>
      <c r="V44" s="8">
        <v>9465</v>
      </c>
      <c r="W44" s="8">
        <v>9671</v>
      </c>
      <c r="X44" s="8">
        <v>9596</v>
      </c>
      <c r="Y44" s="8">
        <v>9544</v>
      </c>
      <c r="Z44" s="8">
        <v>9817</v>
      </c>
      <c r="AA44" s="8">
        <v>9794</v>
      </c>
      <c r="AB44" s="8">
        <v>10046</v>
      </c>
      <c r="AC44" s="8">
        <v>10078</v>
      </c>
      <c r="AD44" s="8">
        <v>9879</v>
      </c>
      <c r="AE44" s="8">
        <v>11157</v>
      </c>
      <c r="AF44" s="8">
        <v>9555</v>
      </c>
      <c r="AG44" s="8">
        <v>10613</v>
      </c>
      <c r="AH44" s="8">
        <v>10684</v>
      </c>
      <c r="AI44" s="8">
        <v>10708</v>
      </c>
      <c r="AJ44" s="8">
        <v>11206</v>
      </c>
      <c r="AK44" s="8">
        <v>11141</v>
      </c>
      <c r="AL44" s="8">
        <v>11425</v>
      </c>
      <c r="AM44" s="8">
        <v>11647</v>
      </c>
      <c r="AN44" s="8">
        <v>10107</v>
      </c>
      <c r="AO44" s="8">
        <v>12342</v>
      </c>
      <c r="AP44" s="8">
        <v>12486</v>
      </c>
      <c r="AQ44" s="8">
        <v>12190</v>
      </c>
      <c r="AR44" s="8">
        <v>12656</v>
      </c>
      <c r="AS44" s="8">
        <v>12185</v>
      </c>
      <c r="AT44" s="8">
        <v>12003</v>
      </c>
      <c r="AU44" s="8">
        <v>13350</v>
      </c>
      <c r="AV44" s="8">
        <v>12507</v>
      </c>
      <c r="AW44" s="8">
        <v>12953</v>
      </c>
      <c r="AX44" s="8">
        <v>13756</v>
      </c>
      <c r="AY44" s="8">
        <v>13636</v>
      </c>
      <c r="AZ44" s="8">
        <v>14238</v>
      </c>
      <c r="BA44" s="8">
        <v>14490</v>
      </c>
      <c r="BB44" s="8">
        <v>14150</v>
      </c>
      <c r="BC44" s="8">
        <v>14149</v>
      </c>
      <c r="BD44" s="8">
        <v>15266</v>
      </c>
      <c r="BE44" s="8">
        <v>14600</v>
      </c>
      <c r="BF44" s="8">
        <v>15326</v>
      </c>
      <c r="BG44" s="8">
        <v>15257</v>
      </c>
      <c r="BH44" s="8">
        <v>15426</v>
      </c>
      <c r="BI44" s="8">
        <v>15842</v>
      </c>
      <c r="BJ44" s="8">
        <v>15838</v>
      </c>
      <c r="BK44" s="8">
        <v>16295</v>
      </c>
      <c r="BL44" s="8">
        <v>16588</v>
      </c>
      <c r="BM44" s="9">
        <v>16628</v>
      </c>
      <c r="BN44" s="9"/>
    </row>
    <row r="45" spans="1:66">
      <c r="A45" s="6" t="s">
        <v>65</v>
      </c>
      <c r="B45" s="7" t="s">
        <v>66</v>
      </c>
      <c r="C45" s="8">
        <v>1586</v>
      </c>
      <c r="D45" s="8">
        <v>1461</v>
      </c>
      <c r="E45" s="8">
        <v>1560</v>
      </c>
      <c r="F45" s="8">
        <v>1501</v>
      </c>
      <c r="G45" s="8">
        <v>1520</v>
      </c>
      <c r="H45" s="8">
        <v>1611</v>
      </c>
      <c r="I45" s="8">
        <v>1666</v>
      </c>
      <c r="J45" s="8">
        <v>1672</v>
      </c>
      <c r="K45" s="8">
        <v>1668</v>
      </c>
      <c r="L45" s="8">
        <v>1711</v>
      </c>
      <c r="M45" s="8">
        <v>1720</v>
      </c>
      <c r="N45" s="8">
        <v>1790</v>
      </c>
      <c r="O45" s="8">
        <v>1913</v>
      </c>
      <c r="P45" s="8">
        <v>1743</v>
      </c>
      <c r="Q45" s="8">
        <v>1881</v>
      </c>
      <c r="R45" s="8">
        <v>1936</v>
      </c>
      <c r="S45" s="8">
        <v>1963</v>
      </c>
      <c r="T45" s="8">
        <v>2060</v>
      </c>
      <c r="U45" s="8">
        <v>2036</v>
      </c>
      <c r="V45" s="8">
        <v>2125</v>
      </c>
      <c r="W45" s="8">
        <v>2153</v>
      </c>
      <c r="X45" s="8">
        <v>2126</v>
      </c>
      <c r="Y45" s="8">
        <v>2118</v>
      </c>
      <c r="Z45" s="8">
        <v>2181</v>
      </c>
      <c r="AA45" s="8">
        <v>2199</v>
      </c>
      <c r="AB45" s="8">
        <v>2269</v>
      </c>
      <c r="AC45" s="8">
        <v>2291</v>
      </c>
      <c r="AD45" s="8">
        <v>2252</v>
      </c>
      <c r="AE45" s="8">
        <v>2550</v>
      </c>
      <c r="AF45" s="8">
        <v>2179</v>
      </c>
      <c r="AG45" s="8">
        <v>2424</v>
      </c>
      <c r="AH45" s="8">
        <v>2435</v>
      </c>
      <c r="AI45" s="8">
        <v>2431</v>
      </c>
      <c r="AJ45" s="8">
        <v>2531</v>
      </c>
      <c r="AK45" s="8">
        <v>2505</v>
      </c>
      <c r="AL45" s="8">
        <v>2549</v>
      </c>
      <c r="AM45" s="8">
        <v>2582</v>
      </c>
      <c r="AN45" s="8">
        <v>2246</v>
      </c>
      <c r="AO45" s="8">
        <v>2772</v>
      </c>
      <c r="AP45" s="8">
        <v>2855</v>
      </c>
      <c r="AQ45" s="8">
        <v>2867</v>
      </c>
      <c r="AR45" s="8">
        <v>3020</v>
      </c>
      <c r="AS45" s="8">
        <v>2922</v>
      </c>
      <c r="AT45" s="8">
        <v>2856</v>
      </c>
      <c r="AU45" s="8">
        <v>3104</v>
      </c>
      <c r="AV45" s="8">
        <v>2868</v>
      </c>
      <c r="AW45" s="8">
        <v>2946</v>
      </c>
      <c r="AX45" s="8">
        <v>3114</v>
      </c>
      <c r="AY45" s="8">
        <v>3102</v>
      </c>
      <c r="AZ45" s="8">
        <v>3250</v>
      </c>
      <c r="BA45" s="8">
        <v>3319</v>
      </c>
      <c r="BB45" s="8">
        <v>3256</v>
      </c>
      <c r="BC45" s="8">
        <v>3259</v>
      </c>
      <c r="BD45" s="8">
        <v>3528</v>
      </c>
      <c r="BE45" s="8">
        <v>3384</v>
      </c>
      <c r="BF45" s="8">
        <v>3570</v>
      </c>
      <c r="BG45" s="8">
        <v>3570</v>
      </c>
      <c r="BH45" s="8">
        <v>3627</v>
      </c>
      <c r="BI45" s="8">
        <v>3733</v>
      </c>
      <c r="BJ45" s="8">
        <v>3739</v>
      </c>
      <c r="BK45" s="8">
        <v>3849</v>
      </c>
      <c r="BL45" s="8">
        <v>3925</v>
      </c>
      <c r="BM45" s="9">
        <v>3932</v>
      </c>
      <c r="BN45" s="9"/>
    </row>
    <row r="46" spans="1:66" ht="15" customHeight="1">
      <c r="A46" s="6" t="s">
        <v>67</v>
      </c>
      <c r="B46" s="7" t="s">
        <v>68</v>
      </c>
      <c r="C46" s="8">
        <v>3542</v>
      </c>
      <c r="D46" s="8">
        <v>3286</v>
      </c>
      <c r="E46" s="8">
        <v>3447</v>
      </c>
      <c r="F46" s="8">
        <v>3209</v>
      </c>
      <c r="G46" s="8">
        <v>3219</v>
      </c>
      <c r="H46" s="8">
        <v>3444</v>
      </c>
      <c r="I46" s="8">
        <v>3595</v>
      </c>
      <c r="J46" s="8">
        <v>3674</v>
      </c>
      <c r="K46" s="8">
        <v>3874</v>
      </c>
      <c r="L46" s="8">
        <v>4141</v>
      </c>
      <c r="M46" s="8">
        <v>4231</v>
      </c>
      <c r="N46" s="8">
        <v>4394</v>
      </c>
      <c r="O46" s="8">
        <v>4654</v>
      </c>
      <c r="P46" s="8">
        <v>4268</v>
      </c>
      <c r="Q46" s="8">
        <v>4586</v>
      </c>
      <c r="R46" s="8">
        <v>4690</v>
      </c>
      <c r="S46" s="8">
        <v>4802</v>
      </c>
      <c r="T46" s="8">
        <v>5141</v>
      </c>
      <c r="U46" s="8">
        <v>5139</v>
      </c>
      <c r="V46" s="8">
        <v>5427</v>
      </c>
      <c r="W46" s="8">
        <v>5612</v>
      </c>
      <c r="X46" s="8">
        <v>5670</v>
      </c>
      <c r="Y46" s="8">
        <v>5716</v>
      </c>
      <c r="Z46" s="8">
        <v>5961</v>
      </c>
      <c r="AA46" s="8">
        <v>5973</v>
      </c>
      <c r="AB46" s="8">
        <v>6189</v>
      </c>
      <c r="AC46" s="8">
        <v>6254</v>
      </c>
      <c r="AD46" s="8">
        <v>6171</v>
      </c>
      <c r="AE46" s="8">
        <v>6938</v>
      </c>
      <c r="AF46" s="8">
        <v>5953</v>
      </c>
      <c r="AG46" s="8">
        <v>6607</v>
      </c>
      <c r="AH46" s="8">
        <v>6655</v>
      </c>
      <c r="AI46" s="8">
        <v>6638</v>
      </c>
      <c r="AJ46" s="8">
        <v>6925</v>
      </c>
      <c r="AK46" s="8">
        <v>6863</v>
      </c>
      <c r="AL46" s="8">
        <v>6973</v>
      </c>
      <c r="AM46" s="8">
        <v>7077</v>
      </c>
      <c r="AN46" s="8">
        <v>6175</v>
      </c>
      <c r="AO46" s="8">
        <v>7602</v>
      </c>
      <c r="AP46" s="8">
        <v>7856</v>
      </c>
      <c r="AQ46" s="8">
        <v>7892</v>
      </c>
      <c r="AR46" s="8">
        <v>8313</v>
      </c>
      <c r="AS46" s="8">
        <v>8113</v>
      </c>
      <c r="AT46" s="8">
        <v>7988</v>
      </c>
      <c r="AU46" s="8">
        <v>8776</v>
      </c>
      <c r="AV46" s="8">
        <v>8114</v>
      </c>
      <c r="AW46" s="8">
        <v>8364</v>
      </c>
      <c r="AX46" s="8">
        <v>8850</v>
      </c>
      <c r="AY46" s="8">
        <v>8724</v>
      </c>
      <c r="AZ46" s="8">
        <v>9029</v>
      </c>
      <c r="BA46" s="8">
        <v>9221</v>
      </c>
      <c r="BB46" s="8">
        <v>9031</v>
      </c>
      <c r="BC46" s="8">
        <v>9052</v>
      </c>
      <c r="BD46" s="8">
        <v>9722</v>
      </c>
      <c r="BE46" s="8">
        <v>9361</v>
      </c>
      <c r="BF46" s="8">
        <v>9871</v>
      </c>
      <c r="BG46" s="8">
        <v>9847</v>
      </c>
      <c r="BH46" s="8">
        <v>9896</v>
      </c>
      <c r="BI46" s="8">
        <v>10204</v>
      </c>
      <c r="BJ46" s="8">
        <v>10235</v>
      </c>
      <c r="BK46" s="8">
        <v>10495</v>
      </c>
      <c r="BL46" s="8">
        <v>10585</v>
      </c>
      <c r="BM46" s="9">
        <v>10648</v>
      </c>
      <c r="BN46" s="9"/>
    </row>
    <row r="47" spans="1:66" ht="15.75" thickBot="1">
      <c r="A47" s="10"/>
      <c r="B47" s="11" t="s">
        <v>69</v>
      </c>
      <c r="C47" s="12">
        <f t="shared" ref="C47:BM47" si="2">SUM(C32:C46)</f>
        <v>121534.26104277314</v>
      </c>
      <c r="D47" s="12">
        <f t="shared" si="2"/>
        <v>119902.07604277314</v>
      </c>
      <c r="E47" s="12">
        <f t="shared" si="2"/>
        <v>122894.89504277316</v>
      </c>
      <c r="F47" s="12">
        <f t="shared" si="2"/>
        <v>119260.52104277317</v>
      </c>
      <c r="G47" s="12">
        <f t="shared" si="2"/>
        <v>123100.21589669368</v>
      </c>
      <c r="H47" s="12">
        <f t="shared" si="2"/>
        <v>128555.24789669369</v>
      </c>
      <c r="I47" s="12">
        <f t="shared" si="2"/>
        <v>130564.90889669367</v>
      </c>
      <c r="J47" s="12">
        <f t="shared" si="2"/>
        <v>128424.16389669369</v>
      </c>
      <c r="K47" s="12">
        <f t="shared" si="2"/>
        <v>129286.18009233272</v>
      </c>
      <c r="L47" s="12">
        <f t="shared" si="2"/>
        <v>127723.70609233274</v>
      </c>
      <c r="M47" s="12">
        <f t="shared" si="2"/>
        <v>129242.28609233274</v>
      </c>
      <c r="N47" s="12">
        <f t="shared" si="2"/>
        <v>130339.89509233274</v>
      </c>
      <c r="O47" s="12">
        <f t="shared" si="2"/>
        <v>134210.18727948103</v>
      </c>
      <c r="P47" s="12">
        <f t="shared" si="2"/>
        <v>135414.37627948102</v>
      </c>
      <c r="Q47" s="12">
        <f t="shared" si="2"/>
        <v>137917.07327948103</v>
      </c>
      <c r="R47" s="12">
        <f t="shared" si="2"/>
        <v>140227.12027948099</v>
      </c>
      <c r="S47" s="12">
        <f t="shared" si="2"/>
        <v>137292.33335858112</v>
      </c>
      <c r="T47" s="12">
        <f t="shared" si="2"/>
        <v>140430.30535858113</v>
      </c>
      <c r="U47" s="12">
        <f t="shared" si="2"/>
        <v>142318.95135858114</v>
      </c>
      <c r="V47" s="12">
        <f t="shared" si="2"/>
        <v>145598.28235858114</v>
      </c>
      <c r="W47" s="12">
        <f t="shared" si="2"/>
        <v>150807.8763530353</v>
      </c>
      <c r="X47" s="12">
        <f t="shared" si="2"/>
        <v>147075.55735303531</v>
      </c>
      <c r="Y47" s="12">
        <f t="shared" si="2"/>
        <v>148568.4123530353</v>
      </c>
      <c r="Z47" s="12">
        <f t="shared" si="2"/>
        <v>146018.48035303527</v>
      </c>
      <c r="AA47" s="12">
        <f t="shared" si="2"/>
        <v>151917.22510190966</v>
      </c>
      <c r="AB47" s="12">
        <f t="shared" si="2"/>
        <v>158753.09210190969</v>
      </c>
      <c r="AC47" s="12">
        <f t="shared" si="2"/>
        <v>153431.07310190966</v>
      </c>
      <c r="AD47" s="12">
        <f t="shared" si="2"/>
        <v>151602.19210190966</v>
      </c>
      <c r="AE47" s="12">
        <f t="shared" si="2"/>
        <v>157948.10551854636</v>
      </c>
      <c r="AF47" s="12">
        <f t="shared" si="2"/>
        <v>157624.09251854633</v>
      </c>
      <c r="AG47" s="12">
        <f t="shared" si="2"/>
        <v>162154.89351854633</v>
      </c>
      <c r="AH47" s="12">
        <f t="shared" si="2"/>
        <v>164683.51451854635</v>
      </c>
      <c r="AI47" s="12">
        <f t="shared" si="2"/>
        <v>166034.85295339298</v>
      </c>
      <c r="AJ47" s="12">
        <f t="shared" si="2"/>
        <v>166697.91295339298</v>
      </c>
      <c r="AK47" s="12">
        <f t="shared" si="2"/>
        <v>169658.49695339298</v>
      </c>
      <c r="AL47" s="12">
        <f t="shared" si="2"/>
        <v>164325.97295339298</v>
      </c>
      <c r="AM47" s="12">
        <f t="shared" si="2"/>
        <v>170457.5231399078</v>
      </c>
      <c r="AN47" s="12">
        <f t="shared" si="2"/>
        <v>168721.71813990781</v>
      </c>
      <c r="AO47" s="12">
        <f t="shared" si="2"/>
        <v>177234.39013990777</v>
      </c>
      <c r="AP47" s="12">
        <f t="shared" si="2"/>
        <v>185304.21813990778</v>
      </c>
      <c r="AQ47" s="12">
        <f t="shared" si="2"/>
        <v>185040.5797404302</v>
      </c>
      <c r="AR47" s="12">
        <f t="shared" si="2"/>
        <v>185070.02474043021</v>
      </c>
      <c r="AS47" s="12">
        <f t="shared" si="2"/>
        <v>182258.59274043021</v>
      </c>
      <c r="AT47" s="12">
        <f t="shared" si="2"/>
        <v>171236.64574043022</v>
      </c>
      <c r="AU47" s="12">
        <f t="shared" si="2"/>
        <v>173757.14349982684</v>
      </c>
      <c r="AV47" s="12">
        <f t="shared" si="2"/>
        <v>174521.38349982686</v>
      </c>
      <c r="AW47" s="12">
        <f t="shared" si="2"/>
        <v>184919.88049982683</v>
      </c>
      <c r="AX47" s="12">
        <f t="shared" si="2"/>
        <v>192732.63349982686</v>
      </c>
      <c r="AY47" s="12">
        <f t="shared" si="2"/>
        <v>195274.5392861572</v>
      </c>
      <c r="AZ47" s="12">
        <f t="shared" si="2"/>
        <v>194609.08628615719</v>
      </c>
      <c r="BA47" s="12">
        <f t="shared" si="2"/>
        <v>199264.84028615721</v>
      </c>
      <c r="BB47" s="12">
        <f t="shared" si="2"/>
        <v>196813.40028615718</v>
      </c>
      <c r="BC47" s="12">
        <f t="shared" si="2"/>
        <v>201474.80928306413</v>
      </c>
      <c r="BD47" s="12">
        <f t="shared" si="2"/>
        <v>206667.34828306414</v>
      </c>
      <c r="BE47" s="12">
        <f t="shared" si="2"/>
        <v>207859.55928306415</v>
      </c>
      <c r="BF47" s="12">
        <f t="shared" si="2"/>
        <v>215610.75928306414</v>
      </c>
      <c r="BG47" s="12">
        <f t="shared" si="2"/>
        <v>217389.61017780201</v>
      </c>
      <c r="BH47" s="12">
        <f t="shared" si="2"/>
        <v>220854.334177802</v>
      </c>
      <c r="BI47" s="12">
        <f t="shared" si="2"/>
        <v>222925.00017780199</v>
      </c>
      <c r="BJ47" s="13">
        <f t="shared" si="2"/>
        <v>225993.21817780205</v>
      </c>
      <c r="BK47" s="13">
        <f t="shared" si="2"/>
        <v>228372.65736282305</v>
      </c>
      <c r="BL47" s="13">
        <f t="shared" si="2"/>
        <v>230329.93138822724</v>
      </c>
      <c r="BM47" s="13">
        <f t="shared" si="2"/>
        <v>224064.67885135158</v>
      </c>
      <c r="BN47" s="9"/>
    </row>
    <row r="48" spans="1:66">
      <c r="A48" s="14"/>
      <c r="B48" s="15"/>
      <c r="C48" s="119"/>
      <c r="D48" s="119"/>
      <c r="E48" s="119"/>
      <c r="F48" s="119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19"/>
      <c r="AF48" s="119"/>
      <c r="AG48" s="119"/>
      <c r="AH48" s="119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</row>
    <row r="49" spans="1:54">
      <c r="A49" s="16" t="s">
        <v>70</v>
      </c>
      <c r="B49" s="17"/>
      <c r="AY49" s="117"/>
      <c r="AZ49" s="118"/>
      <c r="BA49" s="118"/>
      <c r="BB49" s="118"/>
    </row>
  </sheetData>
  <mergeCells count="75">
    <mergeCell ref="C48:F48"/>
    <mergeCell ref="AE48:AH48"/>
    <mergeCell ref="AY49:BB49"/>
    <mergeCell ref="AQ30:AT30"/>
    <mergeCell ref="AU30:AX30"/>
    <mergeCell ref="AY30:BB30"/>
    <mergeCell ref="BC30:BF30"/>
    <mergeCell ref="BG30:BJ30"/>
    <mergeCell ref="BK30:BN30"/>
    <mergeCell ref="S30:V30"/>
    <mergeCell ref="W30:Z30"/>
    <mergeCell ref="AA30:AD30"/>
    <mergeCell ref="AE30:AH30"/>
    <mergeCell ref="AI30:AL30"/>
    <mergeCell ref="AM30:AP30"/>
    <mergeCell ref="BK29:BN29"/>
    <mergeCell ref="S29:V29"/>
    <mergeCell ref="W29:Z29"/>
    <mergeCell ref="AA29:AD29"/>
    <mergeCell ref="AE29:AH29"/>
    <mergeCell ref="AI29:AL29"/>
    <mergeCell ref="AM29:AP29"/>
    <mergeCell ref="AQ29:AT29"/>
    <mergeCell ref="AU29:AX29"/>
    <mergeCell ref="AY29:BB29"/>
    <mergeCell ref="BC29:BF29"/>
    <mergeCell ref="BG29:BJ29"/>
    <mergeCell ref="A29:A31"/>
    <mergeCell ref="B29:B31"/>
    <mergeCell ref="C29:F29"/>
    <mergeCell ref="G29:J29"/>
    <mergeCell ref="K29:N29"/>
    <mergeCell ref="O29:R29"/>
    <mergeCell ref="C30:F30"/>
    <mergeCell ref="G30:J30"/>
    <mergeCell ref="K30:N30"/>
    <mergeCell ref="O30:R30"/>
    <mergeCell ref="BK28:BN28"/>
    <mergeCell ref="AA5:AD5"/>
    <mergeCell ref="AE5:AH5"/>
    <mergeCell ref="AI5:AL5"/>
    <mergeCell ref="AM5:AP5"/>
    <mergeCell ref="AQ5:AT5"/>
    <mergeCell ref="AU5:AX5"/>
    <mergeCell ref="AY5:BB5"/>
    <mergeCell ref="BC5:BF5"/>
    <mergeCell ref="BG5:BJ5"/>
    <mergeCell ref="BK5:BN5"/>
    <mergeCell ref="AY24:BB24"/>
    <mergeCell ref="AE4:AH4"/>
    <mergeCell ref="AI4:AL4"/>
    <mergeCell ref="AM4:AP4"/>
    <mergeCell ref="AQ4:AT4"/>
    <mergeCell ref="AU4:AX4"/>
    <mergeCell ref="K5:N5"/>
    <mergeCell ref="O5:R5"/>
    <mergeCell ref="S5:V5"/>
    <mergeCell ref="W5:Z5"/>
    <mergeCell ref="AA4:AD4"/>
    <mergeCell ref="BC3:BH3"/>
    <mergeCell ref="BK3:BN3"/>
    <mergeCell ref="A4:A6"/>
    <mergeCell ref="B4:B6"/>
    <mergeCell ref="C4:F4"/>
    <mergeCell ref="G4:J4"/>
    <mergeCell ref="K4:N4"/>
    <mergeCell ref="O4:R4"/>
    <mergeCell ref="S4:V4"/>
    <mergeCell ref="W4:Z4"/>
    <mergeCell ref="AY4:BB4"/>
    <mergeCell ref="BC4:BF4"/>
    <mergeCell ref="BG4:BJ4"/>
    <mergeCell ref="BK4:BN4"/>
    <mergeCell ref="C5:F5"/>
    <mergeCell ref="G5:J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59"/>
  <sheetViews>
    <sheetView topLeftCell="C25" zoomScale="106" zoomScaleNormal="106" workbookViewId="0">
      <selection activeCell="I57" sqref="I57"/>
    </sheetView>
  </sheetViews>
  <sheetFormatPr defaultColWidth="9" defaultRowHeight="15"/>
  <cols>
    <col min="1" max="1" width="8.7109375" style="20" customWidth="1"/>
    <col min="2" max="2" width="59.140625" style="20" customWidth="1"/>
    <col min="3" max="3" width="9.42578125" style="20" customWidth="1"/>
    <col min="4" max="6" width="9.140625" style="20" customWidth="1"/>
    <col min="7" max="30" width="9.42578125" style="20" customWidth="1"/>
    <col min="31" max="33" width="8" style="20" bestFit="1" customWidth="1"/>
    <col min="34" max="34" width="8.7109375" style="20" customWidth="1"/>
    <col min="35" max="35" width="7.7109375" style="20" customWidth="1"/>
    <col min="36" max="36" width="7.85546875" style="20" customWidth="1"/>
    <col min="37" max="41" width="8" style="20" bestFit="1" customWidth="1"/>
    <col min="42" max="42" width="7.85546875" style="20" customWidth="1"/>
    <col min="43" max="43" width="8" style="20" bestFit="1" customWidth="1"/>
    <col min="44" max="45" width="9.42578125" style="20" customWidth="1"/>
    <col min="46" max="57" width="9.28515625" style="20" customWidth="1"/>
    <col min="58" max="58" width="10.7109375" style="20" customWidth="1"/>
    <col min="59" max="59" width="10.42578125" style="20" customWidth="1"/>
    <col min="60" max="16384" width="9" style="20"/>
  </cols>
  <sheetData>
    <row r="1" spans="1:63">
      <c r="A1" s="29" t="s">
        <v>94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</row>
    <row r="2" spans="1:63">
      <c r="A2" s="29" t="s">
        <v>71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</row>
    <row r="3" spans="1:63" ht="15.75" thickBot="1"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1"/>
      <c r="AR3" s="31"/>
      <c r="AS3" s="31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</row>
    <row r="4" spans="1:63">
      <c r="A4" s="136"/>
      <c r="B4" s="139" t="s">
        <v>2</v>
      </c>
      <c r="C4" s="120" t="s">
        <v>9</v>
      </c>
      <c r="D4" s="121"/>
      <c r="E4" s="121"/>
      <c r="F4" s="122"/>
      <c r="G4" s="120" t="s">
        <v>10</v>
      </c>
      <c r="H4" s="121"/>
      <c r="I4" s="121"/>
      <c r="J4" s="122"/>
      <c r="K4" s="120" t="s">
        <v>11</v>
      </c>
      <c r="L4" s="121"/>
      <c r="M4" s="121"/>
      <c r="N4" s="122"/>
      <c r="O4" s="120" t="s">
        <v>12</v>
      </c>
      <c r="P4" s="121"/>
      <c r="Q4" s="121"/>
      <c r="R4" s="122"/>
      <c r="S4" s="120" t="s">
        <v>13</v>
      </c>
      <c r="T4" s="121"/>
      <c r="U4" s="121"/>
      <c r="V4" s="122"/>
      <c r="W4" s="120" t="s">
        <v>14</v>
      </c>
      <c r="X4" s="121"/>
      <c r="Y4" s="121"/>
      <c r="Z4" s="122"/>
      <c r="AA4" s="120" t="s">
        <v>15</v>
      </c>
      <c r="AB4" s="121"/>
      <c r="AC4" s="121"/>
      <c r="AD4" s="122"/>
      <c r="AE4" s="120" t="s">
        <v>16</v>
      </c>
      <c r="AF4" s="121"/>
      <c r="AG4" s="121"/>
      <c r="AH4" s="122"/>
      <c r="AI4" s="120" t="s">
        <v>17</v>
      </c>
      <c r="AJ4" s="121"/>
      <c r="AK4" s="121"/>
      <c r="AL4" s="122"/>
      <c r="AM4" s="120" t="s">
        <v>18</v>
      </c>
      <c r="AN4" s="121"/>
      <c r="AO4" s="121"/>
      <c r="AP4" s="122"/>
      <c r="AQ4" s="120" t="s">
        <v>72</v>
      </c>
      <c r="AR4" s="121"/>
      <c r="AS4" s="121"/>
      <c r="AT4" s="122"/>
      <c r="AU4" s="120" t="s">
        <v>96</v>
      </c>
      <c r="AV4" s="121"/>
      <c r="AW4" s="121"/>
      <c r="AX4" s="122"/>
      <c r="AY4" s="120" t="s">
        <v>98</v>
      </c>
      <c r="AZ4" s="121"/>
      <c r="BA4" s="121"/>
      <c r="BB4" s="121"/>
      <c r="BC4" s="123" t="s">
        <v>101</v>
      </c>
      <c r="BD4" s="124"/>
      <c r="BE4" s="124"/>
      <c r="BF4" s="125"/>
      <c r="BG4" s="123" t="s">
        <v>103</v>
      </c>
      <c r="BH4" s="124"/>
      <c r="BI4" s="124"/>
      <c r="BJ4" s="125"/>
      <c r="BK4" s="19"/>
    </row>
    <row r="5" spans="1:63">
      <c r="A5" s="137"/>
      <c r="B5" s="140"/>
      <c r="C5" s="132" t="s">
        <v>25</v>
      </c>
      <c r="D5" s="133"/>
      <c r="E5" s="133"/>
      <c r="F5" s="134"/>
      <c r="G5" s="132" t="s">
        <v>26</v>
      </c>
      <c r="H5" s="133"/>
      <c r="I5" s="133"/>
      <c r="J5" s="134"/>
      <c r="K5" s="132" t="s">
        <v>27</v>
      </c>
      <c r="L5" s="133"/>
      <c r="M5" s="133"/>
      <c r="N5" s="134"/>
      <c r="O5" s="132" t="s">
        <v>28</v>
      </c>
      <c r="P5" s="133"/>
      <c r="Q5" s="133"/>
      <c r="R5" s="134"/>
      <c r="S5" s="132" t="s">
        <v>29</v>
      </c>
      <c r="T5" s="133"/>
      <c r="U5" s="133"/>
      <c r="V5" s="134"/>
      <c r="W5" s="132" t="s">
        <v>30</v>
      </c>
      <c r="X5" s="133"/>
      <c r="Y5" s="133"/>
      <c r="Z5" s="134"/>
      <c r="AA5" s="132" t="s">
        <v>31</v>
      </c>
      <c r="AB5" s="133"/>
      <c r="AC5" s="133"/>
      <c r="AD5" s="134"/>
      <c r="AE5" s="132" t="s">
        <v>32</v>
      </c>
      <c r="AF5" s="133"/>
      <c r="AG5" s="133"/>
      <c r="AH5" s="134"/>
      <c r="AI5" s="132" t="s">
        <v>33</v>
      </c>
      <c r="AJ5" s="133"/>
      <c r="AK5" s="133"/>
      <c r="AL5" s="134"/>
      <c r="AM5" s="132" t="s">
        <v>34</v>
      </c>
      <c r="AN5" s="133"/>
      <c r="AO5" s="133"/>
      <c r="AP5" s="134"/>
      <c r="AQ5" s="132" t="s">
        <v>73</v>
      </c>
      <c r="AR5" s="133"/>
      <c r="AS5" s="133"/>
      <c r="AT5" s="134"/>
      <c r="AU5" s="132" t="s">
        <v>97</v>
      </c>
      <c r="AV5" s="133"/>
      <c r="AW5" s="133"/>
      <c r="AX5" s="134"/>
      <c r="AY5" s="132" t="s">
        <v>99</v>
      </c>
      <c r="AZ5" s="133"/>
      <c r="BA5" s="133"/>
      <c r="BB5" s="133"/>
      <c r="BC5" s="126" t="s">
        <v>102</v>
      </c>
      <c r="BD5" s="127"/>
      <c r="BE5" s="127"/>
      <c r="BF5" s="128"/>
      <c r="BG5" s="126" t="s">
        <v>104</v>
      </c>
      <c r="BH5" s="127"/>
      <c r="BI5" s="127"/>
      <c r="BJ5" s="128"/>
      <c r="BK5" s="19"/>
    </row>
    <row r="6" spans="1:63" ht="15.75" thickBot="1">
      <c r="A6" s="138"/>
      <c r="B6" s="141"/>
      <c r="C6" s="32" t="s">
        <v>35</v>
      </c>
      <c r="D6" s="33" t="s">
        <v>36</v>
      </c>
      <c r="E6" s="33" t="s">
        <v>37</v>
      </c>
      <c r="F6" s="34" t="s">
        <v>38</v>
      </c>
      <c r="G6" s="33" t="s">
        <v>35</v>
      </c>
      <c r="H6" s="33" t="s">
        <v>36</v>
      </c>
      <c r="I6" s="33" t="s">
        <v>37</v>
      </c>
      <c r="J6" s="34" t="s">
        <v>38</v>
      </c>
      <c r="K6" s="33" t="s">
        <v>35</v>
      </c>
      <c r="L6" s="33" t="s">
        <v>36</v>
      </c>
      <c r="M6" s="33" t="s">
        <v>37</v>
      </c>
      <c r="N6" s="34" t="s">
        <v>38</v>
      </c>
      <c r="O6" s="33" t="s">
        <v>35</v>
      </c>
      <c r="P6" s="33" t="s">
        <v>36</v>
      </c>
      <c r="Q6" s="33" t="s">
        <v>37</v>
      </c>
      <c r="R6" s="34" t="s">
        <v>38</v>
      </c>
      <c r="S6" s="33" t="s">
        <v>35</v>
      </c>
      <c r="T6" s="33" t="s">
        <v>36</v>
      </c>
      <c r="U6" s="33" t="s">
        <v>37</v>
      </c>
      <c r="V6" s="34" t="s">
        <v>38</v>
      </c>
      <c r="W6" s="32" t="s">
        <v>35</v>
      </c>
      <c r="X6" s="33" t="s">
        <v>36</v>
      </c>
      <c r="Y6" s="33" t="s">
        <v>37</v>
      </c>
      <c r="Z6" s="34" t="s">
        <v>38</v>
      </c>
      <c r="AA6" s="33" t="s">
        <v>35</v>
      </c>
      <c r="AB6" s="33" t="s">
        <v>36</v>
      </c>
      <c r="AC6" s="33" t="s">
        <v>37</v>
      </c>
      <c r="AD6" s="34" t="s">
        <v>38</v>
      </c>
      <c r="AE6" s="33" t="s">
        <v>35</v>
      </c>
      <c r="AF6" s="33" t="s">
        <v>36</v>
      </c>
      <c r="AG6" s="33" t="s">
        <v>37</v>
      </c>
      <c r="AH6" s="34" t="s">
        <v>38</v>
      </c>
      <c r="AI6" s="32" t="s">
        <v>35</v>
      </c>
      <c r="AJ6" s="33" t="s">
        <v>36</v>
      </c>
      <c r="AK6" s="33" t="s">
        <v>37</v>
      </c>
      <c r="AL6" s="34" t="s">
        <v>38</v>
      </c>
      <c r="AM6" s="32" t="s">
        <v>35</v>
      </c>
      <c r="AN6" s="33" t="s">
        <v>36</v>
      </c>
      <c r="AO6" s="33" t="s">
        <v>37</v>
      </c>
      <c r="AP6" s="34" t="s">
        <v>38</v>
      </c>
      <c r="AQ6" s="35" t="s">
        <v>35</v>
      </c>
      <c r="AR6" s="33" t="s">
        <v>36</v>
      </c>
      <c r="AS6" s="33" t="s">
        <v>37</v>
      </c>
      <c r="AT6" s="36" t="s">
        <v>38</v>
      </c>
      <c r="AU6" s="32" t="s">
        <v>35</v>
      </c>
      <c r="AV6" s="33" t="s">
        <v>36</v>
      </c>
      <c r="AW6" s="33" t="s">
        <v>37</v>
      </c>
      <c r="AX6" s="37" t="s">
        <v>38</v>
      </c>
      <c r="AY6" s="32" t="s">
        <v>35</v>
      </c>
      <c r="AZ6" s="33" t="s">
        <v>100</v>
      </c>
      <c r="BA6" s="33" t="s">
        <v>37</v>
      </c>
      <c r="BB6" s="36" t="s">
        <v>38</v>
      </c>
      <c r="BC6" s="38" t="s">
        <v>35</v>
      </c>
      <c r="BD6" s="39" t="s">
        <v>36</v>
      </c>
      <c r="BE6" s="39" t="s">
        <v>37</v>
      </c>
      <c r="BF6" s="40" t="s">
        <v>38</v>
      </c>
      <c r="BG6" s="38" t="s">
        <v>35</v>
      </c>
      <c r="BH6" s="39" t="s">
        <v>36</v>
      </c>
      <c r="BI6" s="39" t="s">
        <v>37</v>
      </c>
      <c r="BJ6" s="40" t="s">
        <v>38</v>
      </c>
      <c r="BK6" s="19"/>
    </row>
    <row r="7" spans="1:63">
      <c r="A7" s="41" t="s">
        <v>39</v>
      </c>
      <c r="B7" s="42" t="s">
        <v>74</v>
      </c>
      <c r="C7" s="9">
        <v>91712.45788922302</v>
      </c>
      <c r="D7" s="9">
        <v>154133.73896502328</v>
      </c>
      <c r="E7" s="9">
        <v>109516.06354981655</v>
      </c>
      <c r="F7" s="9">
        <v>124963.74831301127</v>
      </c>
      <c r="G7" s="9">
        <v>97418.980454314515</v>
      </c>
      <c r="H7" s="9">
        <v>147935.66334712945</v>
      </c>
      <c r="I7" s="9">
        <v>117062.45482594722</v>
      </c>
      <c r="J7" s="9">
        <v>143317.599651558</v>
      </c>
      <c r="K7" s="9">
        <v>105983.18550284658</v>
      </c>
      <c r="L7" s="9">
        <v>151811.48479651281</v>
      </c>
      <c r="M7" s="9">
        <v>120368.11849653891</v>
      </c>
      <c r="N7" s="9">
        <v>134179.6351244984</v>
      </c>
      <c r="O7" s="9">
        <v>101293.37221789702</v>
      </c>
      <c r="P7" s="9">
        <v>152204.36333628738</v>
      </c>
      <c r="Q7" s="9">
        <v>121159.86055681808</v>
      </c>
      <c r="R7" s="9">
        <v>160671.75116444682</v>
      </c>
      <c r="S7" s="9">
        <v>117425.86574909734</v>
      </c>
      <c r="T7" s="9">
        <v>169235.81912183831</v>
      </c>
      <c r="U7" s="9">
        <v>122011.12373342981</v>
      </c>
      <c r="V7" s="9">
        <v>133085.09555880461</v>
      </c>
      <c r="W7" s="9">
        <v>102666.82947178358</v>
      </c>
      <c r="X7" s="9">
        <v>163803.09707629523</v>
      </c>
      <c r="Y7" s="9">
        <v>126436.99307919525</v>
      </c>
      <c r="Z7" s="9">
        <v>148394.18871667347</v>
      </c>
      <c r="AA7" s="9">
        <v>110344.92859519266</v>
      </c>
      <c r="AB7" s="9">
        <v>170401.28399225365</v>
      </c>
      <c r="AC7" s="9">
        <v>130916.57107234273</v>
      </c>
      <c r="AD7" s="9">
        <v>157649.32110437963</v>
      </c>
      <c r="AE7" s="9">
        <v>115788.55548380352</v>
      </c>
      <c r="AF7" s="9">
        <v>174758.36881778599</v>
      </c>
      <c r="AG7" s="9">
        <v>132062.8374645749</v>
      </c>
      <c r="AH7" s="9">
        <v>161557.05630910295</v>
      </c>
      <c r="AI7" s="9">
        <v>122769.57738912273</v>
      </c>
      <c r="AJ7" s="9">
        <v>184750.57483728559</v>
      </c>
      <c r="AK7" s="9">
        <v>138799.5704853702</v>
      </c>
      <c r="AL7" s="9">
        <v>167972.15249735344</v>
      </c>
      <c r="AM7" s="9">
        <v>126260.12781630417</v>
      </c>
      <c r="AN7" s="9">
        <v>187552.36359792599</v>
      </c>
      <c r="AO7" s="9">
        <v>148371.48425144411</v>
      </c>
      <c r="AP7" s="9">
        <v>167045.31419878494</v>
      </c>
      <c r="AQ7" s="9">
        <v>130826.24865343822</v>
      </c>
      <c r="AR7" s="9">
        <v>189675.35948159592</v>
      </c>
      <c r="AS7" s="9">
        <v>150752.23849044947</v>
      </c>
      <c r="AT7" s="9">
        <v>175899.81333325911</v>
      </c>
      <c r="AU7" s="9">
        <v>134589.65900151941</v>
      </c>
      <c r="AV7" s="9">
        <v>196225.44151765597</v>
      </c>
      <c r="AW7" s="9">
        <v>154780.96007838467</v>
      </c>
      <c r="AX7" s="9">
        <v>176775.73953843297</v>
      </c>
      <c r="AY7" s="9">
        <v>138904.03347316198</v>
      </c>
      <c r="AZ7" s="9">
        <v>201439.15077588416</v>
      </c>
      <c r="BA7" s="9">
        <v>160742.9617562308</v>
      </c>
      <c r="BB7" s="9">
        <v>179580.80122955679</v>
      </c>
      <c r="BC7" s="9">
        <v>140561.14080352048</v>
      </c>
      <c r="BD7" s="9">
        <v>207476.19394782968</v>
      </c>
      <c r="BE7" s="9">
        <v>165636.65050463402</v>
      </c>
      <c r="BF7" s="9">
        <v>187722.63790219359</v>
      </c>
      <c r="BG7" s="9">
        <v>145911.89254307651</v>
      </c>
      <c r="BH7" s="9">
        <v>214164.04816523709</v>
      </c>
      <c r="BI7" s="24"/>
      <c r="BJ7" s="19"/>
      <c r="BK7" s="19"/>
    </row>
    <row r="8" spans="1:63">
      <c r="A8" s="43" t="s">
        <v>41</v>
      </c>
      <c r="B8" s="44" t="s">
        <v>44</v>
      </c>
      <c r="C8" s="9">
        <v>2281.7694528474408</v>
      </c>
      <c r="D8" s="9">
        <v>2119.260781113439</v>
      </c>
      <c r="E8" s="9">
        <v>2055.1094285346189</v>
      </c>
      <c r="F8" s="9">
        <v>2068.6473273701445</v>
      </c>
      <c r="G8" s="9">
        <v>1903.1444854486549</v>
      </c>
      <c r="H8" s="9">
        <v>2148.6213759303896</v>
      </c>
      <c r="I8" s="9">
        <v>2492.1194683564981</v>
      </c>
      <c r="J8" s="9">
        <v>2421.7362717404321</v>
      </c>
      <c r="K8" s="9">
        <v>2270.2802560834584</v>
      </c>
      <c r="L8" s="9">
        <v>2078.9535534107426</v>
      </c>
      <c r="M8" s="9">
        <v>2336.6857603790013</v>
      </c>
      <c r="N8" s="9">
        <v>2483.4982205502602</v>
      </c>
      <c r="O8" s="9">
        <v>2155.3101857294077</v>
      </c>
      <c r="P8" s="9">
        <v>2260.1827668987758</v>
      </c>
      <c r="Q8" s="9">
        <v>2883.8947015688004</v>
      </c>
      <c r="R8" s="9">
        <v>2924.6658727917315</v>
      </c>
      <c r="S8" s="9">
        <v>2416.5907848923853</v>
      </c>
      <c r="T8" s="9">
        <v>2653.4825800795784</v>
      </c>
      <c r="U8" s="9">
        <v>2728.2059202154778</v>
      </c>
      <c r="V8" s="9">
        <v>2747.8339993936979</v>
      </c>
      <c r="W8" s="9">
        <v>1956.4403614856287</v>
      </c>
      <c r="X8" s="9">
        <v>1737.183269635555</v>
      </c>
      <c r="Y8" s="9">
        <v>3142.0209442768801</v>
      </c>
      <c r="Z8" s="9">
        <v>3427.29561893956</v>
      </c>
      <c r="AA8" s="9">
        <v>2724.4814674048148</v>
      </c>
      <c r="AB8" s="9">
        <v>2898.2787007501679</v>
      </c>
      <c r="AC8" s="9">
        <v>3020.3999075199326</v>
      </c>
      <c r="AD8" s="9">
        <v>3118.3262527643551</v>
      </c>
      <c r="AE8" s="9">
        <v>2974.894607715114</v>
      </c>
      <c r="AF8" s="9">
        <v>2800.0420170017569</v>
      </c>
      <c r="AG8" s="9">
        <v>3363.8114502785747</v>
      </c>
      <c r="AH8" s="9">
        <v>3727.8006926671655</v>
      </c>
      <c r="AI8" s="9">
        <v>3681.4420542895286</v>
      </c>
      <c r="AJ8" s="9">
        <v>3872.3496223402681</v>
      </c>
      <c r="AK8" s="9">
        <v>3687.974069924142</v>
      </c>
      <c r="AL8" s="9">
        <v>3892.2330969516706</v>
      </c>
      <c r="AM8" s="9">
        <v>3959.6577669614621</v>
      </c>
      <c r="AN8" s="9">
        <v>4394.7263130614456</v>
      </c>
      <c r="AO8" s="9">
        <v>3642.8608774096006</v>
      </c>
      <c r="AP8" s="9">
        <v>2799.3455553516801</v>
      </c>
      <c r="AQ8" s="9">
        <v>3582.8137447608383</v>
      </c>
      <c r="AR8" s="9">
        <v>4011.1776413533944</v>
      </c>
      <c r="AS8" s="9">
        <v>3979.6629444724704</v>
      </c>
      <c r="AT8" s="9">
        <v>3911.0220308134881</v>
      </c>
      <c r="AU8" s="9">
        <v>3968.7516854490286</v>
      </c>
      <c r="AV8" s="9">
        <v>4158.1875918672231</v>
      </c>
      <c r="AW8" s="9">
        <v>4411.897759014736</v>
      </c>
      <c r="AX8" s="9">
        <v>4314.6847154169809</v>
      </c>
      <c r="AY8" s="9">
        <v>3854.010974142378</v>
      </c>
      <c r="AZ8" s="9">
        <v>4245.771970853023</v>
      </c>
      <c r="BA8" s="9">
        <v>4291.3667615376826</v>
      </c>
      <c r="BB8" s="9">
        <v>4627.1728151809884</v>
      </c>
      <c r="BC8" s="9">
        <v>4099.8677041621813</v>
      </c>
      <c r="BD8" s="9">
        <v>4098.6610175897313</v>
      </c>
      <c r="BE8" s="9">
        <v>3851.4429600784606</v>
      </c>
      <c r="BF8" s="9">
        <v>5361.9795935045195</v>
      </c>
      <c r="BG8" s="9">
        <v>4137.1375201636047</v>
      </c>
      <c r="BH8" s="9">
        <v>4489.7394127196676</v>
      </c>
      <c r="BI8" s="24"/>
      <c r="BJ8" s="19"/>
      <c r="BK8" s="19"/>
    </row>
    <row r="9" spans="1:63">
      <c r="A9" s="43" t="s">
        <v>43</v>
      </c>
      <c r="B9" s="44" t="s">
        <v>46</v>
      </c>
      <c r="C9" s="9">
        <v>20868.366859234233</v>
      </c>
      <c r="D9" s="9">
        <v>20759.53214302607</v>
      </c>
      <c r="E9" s="9">
        <v>19843.27856397966</v>
      </c>
      <c r="F9" s="9">
        <v>22678.544633760062</v>
      </c>
      <c r="G9" s="9">
        <v>20832.907180240883</v>
      </c>
      <c r="H9" s="9">
        <v>22619.893044412744</v>
      </c>
      <c r="I9" s="9">
        <v>23236.041026901192</v>
      </c>
      <c r="J9" s="9">
        <v>25958.388170115202</v>
      </c>
      <c r="K9" s="9">
        <v>23734.553891317944</v>
      </c>
      <c r="L9" s="9">
        <v>23796.818008050304</v>
      </c>
      <c r="M9" s="9">
        <v>22996.729802527665</v>
      </c>
      <c r="N9" s="9">
        <v>24797.158250331962</v>
      </c>
      <c r="O9" s="9">
        <v>24611.14421598033</v>
      </c>
      <c r="P9" s="9">
        <v>24004.413968223671</v>
      </c>
      <c r="Q9" s="9">
        <v>25738.384818044487</v>
      </c>
      <c r="R9" s="9">
        <v>26737.390147393322</v>
      </c>
      <c r="S9" s="9">
        <v>25044.033179705682</v>
      </c>
      <c r="T9" s="9">
        <v>25589.387544923255</v>
      </c>
      <c r="U9" s="9">
        <v>25527.636242373341</v>
      </c>
      <c r="V9" s="9">
        <v>24993.81459433612</v>
      </c>
      <c r="W9" s="9">
        <v>20661.416739851549</v>
      </c>
      <c r="X9" s="9">
        <v>21642.567018955826</v>
      </c>
      <c r="Y9" s="9">
        <v>23934.120187279845</v>
      </c>
      <c r="Z9" s="9">
        <v>25298.856172917614</v>
      </c>
      <c r="AA9" s="9">
        <v>23958.279029231508</v>
      </c>
      <c r="AB9" s="9">
        <v>27408.562600173649</v>
      </c>
      <c r="AC9" s="9">
        <v>28289.141064227031</v>
      </c>
      <c r="AD9" s="9">
        <v>27283.886033629882</v>
      </c>
      <c r="AE9" s="9">
        <v>28278.068072693211</v>
      </c>
      <c r="AF9" s="9">
        <v>29479.279969598156</v>
      </c>
      <c r="AG9" s="9">
        <v>29783.46873374869</v>
      </c>
      <c r="AH9" s="9">
        <v>29244.676261755176</v>
      </c>
      <c r="AI9" s="9">
        <v>29674.07053551784</v>
      </c>
      <c r="AJ9" s="9">
        <v>31221.302774060521</v>
      </c>
      <c r="AK9" s="9">
        <v>32406.296530995351</v>
      </c>
      <c r="AL9" s="9">
        <v>31101.352294254084</v>
      </c>
      <c r="AM9" s="9">
        <v>31191.606785408258</v>
      </c>
      <c r="AN9" s="9">
        <v>33231.154683647837</v>
      </c>
      <c r="AO9" s="9">
        <v>26954.636387722428</v>
      </c>
      <c r="AP9" s="9">
        <v>21793.266829662716</v>
      </c>
      <c r="AQ9" s="9">
        <v>29540.884295469601</v>
      </c>
      <c r="AR9" s="9">
        <v>32434.076539248257</v>
      </c>
      <c r="AS9" s="9">
        <v>32338.13153693331</v>
      </c>
      <c r="AT9" s="9">
        <v>28655.161664755644</v>
      </c>
      <c r="AU9" s="9">
        <v>31520.487766359787</v>
      </c>
      <c r="AV9" s="9">
        <v>33879.643368071491</v>
      </c>
      <c r="AW9" s="9">
        <v>34140.357299170333</v>
      </c>
      <c r="AX9" s="9">
        <v>31668.377254487714</v>
      </c>
      <c r="AY9" s="9">
        <v>30682.164858852284</v>
      </c>
      <c r="AZ9" s="9">
        <v>32672.616840082293</v>
      </c>
      <c r="BA9" s="9">
        <v>33633.039722809583</v>
      </c>
      <c r="BB9" s="9">
        <v>31620.879264148727</v>
      </c>
      <c r="BC9" s="9">
        <v>30891.683309434226</v>
      </c>
      <c r="BD9" s="9">
        <v>31364.844601362918</v>
      </c>
      <c r="BE9" s="9">
        <v>32445.622145887784</v>
      </c>
      <c r="BF9" s="9">
        <v>31845.770659846232</v>
      </c>
      <c r="BG9" s="9">
        <v>31692.402457289765</v>
      </c>
      <c r="BH9" s="9">
        <v>33684.211727497619</v>
      </c>
      <c r="BI9" s="24"/>
      <c r="BJ9" s="19"/>
      <c r="BK9" s="19"/>
    </row>
    <row r="10" spans="1:63">
      <c r="A10" s="43" t="s">
        <v>45</v>
      </c>
      <c r="B10" s="44" t="s">
        <v>75</v>
      </c>
      <c r="C10" s="9">
        <v>4144.3658177265479</v>
      </c>
      <c r="D10" s="9">
        <v>3513.9701018091614</v>
      </c>
      <c r="E10" s="9">
        <v>2630.4580463742268</v>
      </c>
      <c r="F10" s="9">
        <v>4059.3863258801616</v>
      </c>
      <c r="G10" s="9">
        <v>4990.7159766921095</v>
      </c>
      <c r="H10" s="9">
        <v>4147.3364106268837</v>
      </c>
      <c r="I10" s="9">
        <v>3116.5985965502809</v>
      </c>
      <c r="J10" s="9">
        <v>4249.9071770711007</v>
      </c>
      <c r="K10" s="9">
        <v>5082.0235938549376</v>
      </c>
      <c r="L10" s="9">
        <v>3941.7554217315405</v>
      </c>
      <c r="M10" s="9">
        <v>3042.359178352348</v>
      </c>
      <c r="N10" s="9">
        <v>4580.376014948195</v>
      </c>
      <c r="O10" s="9">
        <v>5358.4446501939074</v>
      </c>
      <c r="P10" s="9">
        <v>4305.010985317409</v>
      </c>
      <c r="Q10" s="9">
        <v>3057.7616286569823</v>
      </c>
      <c r="R10" s="9">
        <v>4554.3056386050594</v>
      </c>
      <c r="S10" s="9">
        <v>5020.1256712430513</v>
      </c>
      <c r="T10" s="9">
        <v>4331.0072480547487</v>
      </c>
      <c r="U10" s="9">
        <v>3276.2566563371015</v>
      </c>
      <c r="V10" s="9">
        <v>4760.0922111322516</v>
      </c>
      <c r="W10" s="9">
        <v>5042.1253047238133</v>
      </c>
      <c r="X10" s="9">
        <v>3967.1397900890229</v>
      </c>
      <c r="Y10" s="9">
        <v>2864.6613242159074</v>
      </c>
      <c r="Z10" s="9">
        <v>4017.138373611524</v>
      </c>
      <c r="AA10" s="9">
        <v>5451.3948825733842</v>
      </c>
      <c r="AB10" s="9">
        <v>4926.3589589040439</v>
      </c>
      <c r="AC10" s="9">
        <v>3630.2850772057204</v>
      </c>
      <c r="AD10" s="9">
        <v>5512.1982002213499</v>
      </c>
      <c r="AE10" s="9">
        <v>6808.2283506189542</v>
      </c>
      <c r="AF10" s="9">
        <v>5099.961021720198</v>
      </c>
      <c r="AG10" s="9">
        <v>3583.7499930200333</v>
      </c>
      <c r="AH10" s="9">
        <v>6054.3527554402572</v>
      </c>
      <c r="AI10" s="9">
        <v>7452.8537100414133</v>
      </c>
      <c r="AJ10" s="9">
        <v>5323.7178558239966</v>
      </c>
      <c r="AK10" s="9">
        <v>4050.5382219340859</v>
      </c>
      <c r="AL10" s="9">
        <v>6790.239061508647</v>
      </c>
      <c r="AM10" s="9">
        <v>8418.6640103453683</v>
      </c>
      <c r="AN10" s="9">
        <v>6747.8868347900825</v>
      </c>
      <c r="AO10" s="9">
        <v>4846.2660559604683</v>
      </c>
      <c r="AP10" s="9">
        <v>8211.1181775492569</v>
      </c>
      <c r="AQ10" s="9">
        <v>9962.0946016022863</v>
      </c>
      <c r="AR10" s="9">
        <v>7429.1922561758593</v>
      </c>
      <c r="AS10" s="9">
        <v>4657.1336425841982</v>
      </c>
      <c r="AT10" s="9">
        <v>7354.2572355219709</v>
      </c>
      <c r="AU10" s="9">
        <v>12849.975967280501</v>
      </c>
      <c r="AV10" s="9">
        <v>10247.471372309798</v>
      </c>
      <c r="AW10" s="9">
        <v>8023.8787838410508</v>
      </c>
      <c r="AX10" s="9">
        <v>13769.214551649638</v>
      </c>
      <c r="AY10" s="9">
        <v>17353.281245072529</v>
      </c>
      <c r="AZ10" s="9">
        <v>11430.321460193129</v>
      </c>
      <c r="BA10" s="9">
        <v>6289.3878549184374</v>
      </c>
      <c r="BB10" s="9">
        <v>18746.239719952071</v>
      </c>
      <c r="BC10" s="9">
        <v>21430.971796482474</v>
      </c>
      <c r="BD10" s="9">
        <v>14411.397451096265</v>
      </c>
      <c r="BE10" s="9">
        <v>9268.675346847067</v>
      </c>
      <c r="BF10" s="9">
        <v>18096.786395793017</v>
      </c>
      <c r="BG10" s="9">
        <v>26006.852347336502</v>
      </c>
      <c r="BH10" s="9">
        <v>15734.757921267303</v>
      </c>
      <c r="BI10" s="24"/>
      <c r="BJ10" s="19"/>
      <c r="BK10" s="19"/>
    </row>
    <row r="11" spans="1:63">
      <c r="A11" s="43" t="s">
        <v>47</v>
      </c>
      <c r="B11" s="44" t="s">
        <v>76</v>
      </c>
      <c r="C11" s="9">
        <v>2568.2320913773506</v>
      </c>
      <c r="D11" s="9">
        <v>2357.3490033234448</v>
      </c>
      <c r="E11" s="9">
        <v>2087.2546701027322</v>
      </c>
      <c r="F11" s="9">
        <v>2132.2043478172313</v>
      </c>
      <c r="G11" s="9">
        <v>2716.6720795477931</v>
      </c>
      <c r="H11" s="9">
        <v>2536.6126060864872</v>
      </c>
      <c r="I11" s="9">
        <v>2354.0677011588637</v>
      </c>
      <c r="J11" s="9">
        <v>2423.2116727632556</v>
      </c>
      <c r="K11" s="9">
        <v>2957.9195019122008</v>
      </c>
      <c r="L11" s="9">
        <v>2816.0686916226473</v>
      </c>
      <c r="M11" s="9">
        <v>2605.4285672857563</v>
      </c>
      <c r="N11" s="9">
        <v>2641.547941909585</v>
      </c>
      <c r="O11" s="9">
        <v>3278.6994122817969</v>
      </c>
      <c r="P11" s="9">
        <v>3010.0831306314067</v>
      </c>
      <c r="Q11" s="9">
        <v>2815.0358303544153</v>
      </c>
      <c r="R11" s="9">
        <v>2930.7535091414052</v>
      </c>
      <c r="S11" s="9">
        <v>3579.2068407976094</v>
      </c>
      <c r="T11" s="9">
        <v>3333.5780513069603</v>
      </c>
      <c r="U11" s="9">
        <v>3111.6635766597146</v>
      </c>
      <c r="V11" s="9">
        <v>3225.9379846844786</v>
      </c>
      <c r="W11" s="9">
        <v>3930.7367810637816</v>
      </c>
      <c r="X11" s="9">
        <v>3590.0172189753857</v>
      </c>
      <c r="Y11" s="9">
        <v>3315.1483928429157</v>
      </c>
      <c r="Z11" s="9">
        <v>3385.9544564526705</v>
      </c>
      <c r="AA11" s="9">
        <v>4056.6224447938325</v>
      </c>
      <c r="AB11" s="9">
        <v>3679.8596173501587</v>
      </c>
      <c r="AC11" s="9">
        <v>3404.9458376657753</v>
      </c>
      <c r="AD11" s="9">
        <v>3511.9616932120475</v>
      </c>
      <c r="AE11" s="9">
        <v>4281.7946611854213</v>
      </c>
      <c r="AF11" s="9">
        <v>3892.359517251225</v>
      </c>
      <c r="AG11" s="9">
        <v>3560.8679485649527</v>
      </c>
      <c r="AH11" s="9">
        <v>3587.3610671433953</v>
      </c>
      <c r="AI11" s="9">
        <v>4518.0792369660257</v>
      </c>
      <c r="AJ11" s="9">
        <v>3768.7782996909791</v>
      </c>
      <c r="AK11" s="9">
        <v>3532.4695690908407</v>
      </c>
      <c r="AL11" s="9">
        <v>3690.2881366597471</v>
      </c>
      <c r="AM11" s="9">
        <v>4547.0884393885026</v>
      </c>
      <c r="AN11" s="9">
        <v>3846.4022536220473</v>
      </c>
      <c r="AO11" s="9">
        <v>3639.5141304765925</v>
      </c>
      <c r="AP11" s="9">
        <v>3809.7744665579762</v>
      </c>
      <c r="AQ11" s="9">
        <v>4667.8942367646077</v>
      </c>
      <c r="AR11" s="9">
        <v>3912.8079325073531</v>
      </c>
      <c r="AS11" s="9">
        <v>3703.2810494614564</v>
      </c>
      <c r="AT11" s="9">
        <v>3772.4703864154012</v>
      </c>
      <c r="AU11" s="9">
        <v>4539.6649276596136</v>
      </c>
      <c r="AV11" s="9">
        <v>3950.7718149540997</v>
      </c>
      <c r="AW11" s="9">
        <v>3978.6184219248476</v>
      </c>
      <c r="AX11" s="9">
        <v>4081.330671434629</v>
      </c>
      <c r="AY11" s="9">
        <v>4623.0257054529511</v>
      </c>
      <c r="AZ11" s="9">
        <v>4097.3681522536726</v>
      </c>
      <c r="BA11" s="9">
        <v>4091.7905501550358</v>
      </c>
      <c r="BB11" s="9">
        <v>4275.744088875309</v>
      </c>
      <c r="BC11" s="9">
        <v>4804.43661684782</v>
      </c>
      <c r="BD11" s="9">
        <v>4225.7816468820683</v>
      </c>
      <c r="BE11" s="9">
        <v>4189.3296658731178</v>
      </c>
      <c r="BF11" s="9">
        <v>4347.0529475799667</v>
      </c>
      <c r="BG11" s="9">
        <v>4851.6133788954476</v>
      </c>
      <c r="BH11" s="9">
        <v>4246.5088657992073</v>
      </c>
      <c r="BI11" s="24"/>
      <c r="BJ11" s="19"/>
      <c r="BK11" s="19"/>
    </row>
    <row r="12" spans="1:63">
      <c r="A12" s="43" t="s">
        <v>49</v>
      </c>
      <c r="B12" s="44" t="s">
        <v>50</v>
      </c>
      <c r="C12" s="9">
        <v>24455.052939898967</v>
      </c>
      <c r="D12" s="9">
        <v>22853.578673932097</v>
      </c>
      <c r="E12" s="9">
        <v>22419.672667039493</v>
      </c>
      <c r="F12" s="9">
        <v>22937.986067002072</v>
      </c>
      <c r="G12" s="9">
        <v>19621.112482540568</v>
      </c>
      <c r="H12" s="9">
        <v>22381.976313266299</v>
      </c>
      <c r="I12" s="9">
        <v>25962.550812331978</v>
      </c>
      <c r="J12" s="9">
        <v>24941.191899836769</v>
      </c>
      <c r="K12" s="9">
        <v>23983.366608442666</v>
      </c>
      <c r="L12" s="9">
        <v>21593.182422940277</v>
      </c>
      <c r="M12" s="9">
        <v>24015.535779843998</v>
      </c>
      <c r="N12" s="9">
        <v>25447.269253416296</v>
      </c>
      <c r="O12" s="9">
        <v>22103.714977741329</v>
      </c>
      <c r="P12" s="9">
        <v>23128.692664035822</v>
      </c>
      <c r="Q12" s="9">
        <v>29233.426846760627</v>
      </c>
      <c r="R12" s="9">
        <v>29091.610650146813</v>
      </c>
      <c r="S12" s="9">
        <v>24730.984589597756</v>
      </c>
      <c r="T12" s="9">
        <v>26701.984665191034</v>
      </c>
      <c r="U12" s="9">
        <v>27381.279732797466</v>
      </c>
      <c r="V12" s="9">
        <v>27918.283352835504</v>
      </c>
      <c r="W12" s="9">
        <v>20360.964017191433</v>
      </c>
      <c r="X12" s="9">
        <v>18300.018545172738</v>
      </c>
      <c r="Y12" s="9">
        <v>33063.171334435538</v>
      </c>
      <c r="Z12" s="9">
        <v>35139.902940823886</v>
      </c>
      <c r="AA12" s="9">
        <v>30711.945782596842</v>
      </c>
      <c r="AB12" s="9">
        <v>31337.105922887775</v>
      </c>
      <c r="AC12" s="9">
        <v>31902.636263374432</v>
      </c>
      <c r="AD12" s="9">
        <v>32870.368125213165</v>
      </c>
      <c r="AE12" s="9">
        <v>33920.834394245328</v>
      </c>
      <c r="AF12" s="9">
        <v>31837.564140427796</v>
      </c>
      <c r="AG12" s="9">
        <v>37267.730958457854</v>
      </c>
      <c r="AH12" s="9">
        <v>39139.354524325398</v>
      </c>
      <c r="AI12" s="9">
        <v>38415.578553313069</v>
      </c>
      <c r="AJ12" s="9">
        <v>38546.257643288001</v>
      </c>
      <c r="AK12" s="9">
        <v>36398.318070909801</v>
      </c>
      <c r="AL12" s="9">
        <v>39440.941111660431</v>
      </c>
      <c r="AM12" s="9">
        <v>37921.566795495346</v>
      </c>
      <c r="AN12" s="9">
        <v>43626.246184735108</v>
      </c>
      <c r="AO12" s="9">
        <v>36606.664442854693</v>
      </c>
      <c r="AP12" s="9">
        <v>27940.285067074175</v>
      </c>
      <c r="AQ12" s="9">
        <v>36333.660361873859</v>
      </c>
      <c r="AR12" s="9">
        <v>40219.899402094095</v>
      </c>
      <c r="AS12" s="9">
        <v>39948.529454706622</v>
      </c>
      <c r="AT12" s="9">
        <v>39812.64265792806</v>
      </c>
      <c r="AU12" s="9">
        <v>38979.527117101708</v>
      </c>
      <c r="AV12" s="9">
        <v>41448.913384356048</v>
      </c>
      <c r="AW12" s="9">
        <v>44053.987019023501</v>
      </c>
      <c r="AX12" s="9">
        <v>42661.363277634002</v>
      </c>
      <c r="AY12" s="9">
        <v>40584.917737051343</v>
      </c>
      <c r="AZ12" s="9">
        <v>34394.163208593935</v>
      </c>
      <c r="BA12" s="9">
        <v>41616.861543863393</v>
      </c>
      <c r="BB12" s="9">
        <v>48708.838033921376</v>
      </c>
      <c r="BC12" s="9">
        <v>40648.776862465842</v>
      </c>
      <c r="BD12" s="9">
        <v>37692.505366692392</v>
      </c>
      <c r="BE12" s="9">
        <v>39037.888670509208</v>
      </c>
      <c r="BF12" s="9">
        <v>44509.984290789973</v>
      </c>
      <c r="BG12" s="9">
        <v>40999.289759131949</v>
      </c>
      <c r="BH12" s="9">
        <v>41111.649100877912</v>
      </c>
      <c r="BI12" s="24"/>
      <c r="BJ12" s="19"/>
      <c r="BK12" s="19"/>
    </row>
    <row r="13" spans="1:63" ht="30">
      <c r="A13" s="43" t="s">
        <v>51</v>
      </c>
      <c r="B13" s="44" t="s">
        <v>77</v>
      </c>
      <c r="C13" s="9">
        <v>45508.469028914828</v>
      </c>
      <c r="D13" s="9">
        <v>59005.332523944358</v>
      </c>
      <c r="E13" s="9">
        <v>50545.586166218985</v>
      </c>
      <c r="F13" s="9">
        <v>65744.393102286849</v>
      </c>
      <c r="G13" s="9">
        <v>44686.373189986349</v>
      </c>
      <c r="H13" s="9">
        <v>59020.288762660814</v>
      </c>
      <c r="I13" s="9">
        <v>51971.505226641515</v>
      </c>
      <c r="J13" s="9">
        <v>71196.417386761401</v>
      </c>
      <c r="K13" s="9">
        <v>49607.988968540769</v>
      </c>
      <c r="L13" s="9">
        <v>57306.469010713685</v>
      </c>
      <c r="M13" s="9">
        <v>52230.149288251545</v>
      </c>
      <c r="N13" s="9">
        <v>73936.310400019545</v>
      </c>
      <c r="O13" s="9">
        <v>49097.895862451493</v>
      </c>
      <c r="P13" s="9">
        <v>60240.058769457013</v>
      </c>
      <c r="Q13" s="9">
        <v>54965.46786306666</v>
      </c>
      <c r="R13" s="9">
        <v>82936.84157303824</v>
      </c>
      <c r="S13" s="9">
        <v>57745.088362668903</v>
      </c>
      <c r="T13" s="9">
        <v>68566.751474506804</v>
      </c>
      <c r="U13" s="9">
        <v>62542.579790612152</v>
      </c>
      <c r="V13" s="9">
        <v>68748.034125525388</v>
      </c>
      <c r="W13" s="9">
        <v>44310.960546034694</v>
      </c>
      <c r="X13" s="9">
        <v>59345.259564005981</v>
      </c>
      <c r="Y13" s="9">
        <v>69657.7323276471</v>
      </c>
      <c r="Z13" s="9">
        <v>77694.418001956088</v>
      </c>
      <c r="AA13" s="9">
        <v>59080.710305142144</v>
      </c>
      <c r="AB13" s="9">
        <v>74565.342971266218</v>
      </c>
      <c r="AC13" s="9">
        <v>68471.638328820409</v>
      </c>
      <c r="AD13" s="9">
        <v>75765.861189433112</v>
      </c>
      <c r="AE13" s="9">
        <v>65476.986358035705</v>
      </c>
      <c r="AF13" s="9">
        <v>82637.95459883046</v>
      </c>
      <c r="AG13" s="9">
        <v>86237.883736451215</v>
      </c>
      <c r="AH13" s="9">
        <v>91262.98743111809</v>
      </c>
      <c r="AI13" s="9">
        <v>79418.395478684048</v>
      </c>
      <c r="AJ13" s="9">
        <v>91326.029447149471</v>
      </c>
      <c r="AK13" s="9">
        <v>84336.245909295365</v>
      </c>
      <c r="AL13" s="9">
        <v>95421.514127053291</v>
      </c>
      <c r="AM13" s="9">
        <v>83031.163032307464</v>
      </c>
      <c r="AN13" s="9">
        <v>97742.993932856945</v>
      </c>
      <c r="AO13" s="9">
        <v>80467.44790613433</v>
      </c>
      <c r="AP13" s="9">
        <v>54735.403295154829</v>
      </c>
      <c r="AQ13" s="9">
        <v>85491.704424432304</v>
      </c>
      <c r="AR13" s="9">
        <v>94016.057627899616</v>
      </c>
      <c r="AS13" s="9">
        <v>92922.619806979026</v>
      </c>
      <c r="AT13" s="9">
        <v>60367.125363653126</v>
      </c>
      <c r="AU13" s="9">
        <v>76532.440142586333</v>
      </c>
      <c r="AV13" s="9">
        <v>104443.70627520641</v>
      </c>
      <c r="AW13" s="9">
        <v>91030.606264591639</v>
      </c>
      <c r="AX13" s="9">
        <v>85476.687989200494</v>
      </c>
      <c r="AY13" s="9">
        <v>76085.326817904133</v>
      </c>
      <c r="AZ13" s="9">
        <v>89547.901142126444</v>
      </c>
      <c r="BA13" s="9">
        <v>89372.112227218502</v>
      </c>
      <c r="BB13" s="9">
        <v>91698.358811666811</v>
      </c>
      <c r="BC13" s="9">
        <v>75492.03665835112</v>
      </c>
      <c r="BD13" s="9">
        <v>90616.266848312269</v>
      </c>
      <c r="BE13" s="9">
        <v>87234.735374773591</v>
      </c>
      <c r="BF13" s="9">
        <v>93926.978132205462</v>
      </c>
      <c r="BG13" s="9">
        <v>76120.033529429697</v>
      </c>
      <c r="BH13" s="9">
        <v>96186.819660625915</v>
      </c>
      <c r="BI13" s="24"/>
      <c r="BJ13" s="19"/>
      <c r="BK13" s="19"/>
    </row>
    <row r="14" spans="1:63">
      <c r="A14" s="43" t="s">
        <v>53</v>
      </c>
      <c r="B14" s="44" t="s">
        <v>78</v>
      </c>
      <c r="C14" s="9">
        <v>19056.051182320505</v>
      </c>
      <c r="D14" s="9">
        <v>19142.452318250558</v>
      </c>
      <c r="E14" s="9">
        <v>19370.440253613673</v>
      </c>
      <c r="F14" s="9">
        <v>19625.416306419131</v>
      </c>
      <c r="G14" s="9">
        <v>21135.95263578818</v>
      </c>
      <c r="H14" s="9">
        <v>20363.514182137857</v>
      </c>
      <c r="I14" s="9">
        <v>20194.829627791551</v>
      </c>
      <c r="J14" s="9">
        <v>20813.245792508285</v>
      </c>
      <c r="K14" s="9">
        <v>22054.107040395349</v>
      </c>
      <c r="L14" s="9">
        <v>21607.979323810447</v>
      </c>
      <c r="M14" s="9">
        <v>22379.384793858193</v>
      </c>
      <c r="N14" s="9">
        <v>23283.018402962141</v>
      </c>
      <c r="O14" s="9">
        <v>23444.290659532886</v>
      </c>
      <c r="P14" s="9">
        <v>22945.083768812634</v>
      </c>
      <c r="Q14" s="9">
        <v>23840.106461200328</v>
      </c>
      <c r="R14" s="9">
        <v>24803.902072124627</v>
      </c>
      <c r="S14" s="9">
        <v>23871.732805199717</v>
      </c>
      <c r="T14" s="9">
        <v>24085.916037855561</v>
      </c>
      <c r="U14" s="9">
        <v>25614.484506510966</v>
      </c>
      <c r="V14" s="9">
        <v>27066.024399626098</v>
      </c>
      <c r="W14" s="9">
        <v>26008.607318268339</v>
      </c>
      <c r="X14" s="9">
        <v>23741.090269388653</v>
      </c>
      <c r="Y14" s="9">
        <v>24967.864444406638</v>
      </c>
      <c r="Z14" s="9">
        <v>26094.664062110252</v>
      </c>
      <c r="AA14" s="9">
        <v>25031.470576867727</v>
      </c>
      <c r="AB14" s="9">
        <v>24387.80047924455</v>
      </c>
      <c r="AC14" s="9">
        <v>26076.095621065488</v>
      </c>
      <c r="AD14" s="9">
        <v>29762.857285133116</v>
      </c>
      <c r="AE14" s="9">
        <v>30860.267470552437</v>
      </c>
      <c r="AF14" s="9">
        <v>30628.332911565121</v>
      </c>
      <c r="AG14" s="9">
        <v>29727.669929399191</v>
      </c>
      <c r="AH14" s="9">
        <v>26336.203880715202</v>
      </c>
      <c r="AI14" s="9">
        <v>17672.368920548968</v>
      </c>
      <c r="AJ14" s="9">
        <v>13113.910924766889</v>
      </c>
      <c r="AK14" s="9">
        <v>13215.419481483008</v>
      </c>
      <c r="AL14" s="9">
        <v>17568.60206855596</v>
      </c>
      <c r="AM14" s="9">
        <v>25009.714445108366</v>
      </c>
      <c r="AN14" s="9">
        <v>30435.753869725329</v>
      </c>
      <c r="AO14" s="9">
        <v>33818.769875635706</v>
      </c>
      <c r="AP14" s="9">
        <v>23518.531015296867</v>
      </c>
      <c r="AQ14" s="9">
        <v>32529.908044494914</v>
      </c>
      <c r="AR14" s="9">
        <v>31866.988842865714</v>
      </c>
      <c r="AS14" s="9">
        <v>31247.700565973828</v>
      </c>
      <c r="AT14" s="9">
        <v>22140.646034809488</v>
      </c>
      <c r="AU14" s="9">
        <v>35811.85073327156</v>
      </c>
      <c r="AV14" s="9">
        <v>34355.283527355692</v>
      </c>
      <c r="AW14" s="9">
        <v>31254.150448137716</v>
      </c>
      <c r="AX14" s="9">
        <v>21785.862566794352</v>
      </c>
      <c r="AY14" s="9">
        <v>36579.599337364401</v>
      </c>
      <c r="AZ14" s="9">
        <v>34779.01460302146</v>
      </c>
      <c r="BA14" s="9">
        <v>31560.04279613902</v>
      </c>
      <c r="BB14" s="9">
        <v>22069.438993410298</v>
      </c>
      <c r="BC14" s="9">
        <v>37712.340865154736</v>
      </c>
      <c r="BD14" s="9">
        <v>40578.601804328537</v>
      </c>
      <c r="BE14" s="9">
        <v>37087.072145149417</v>
      </c>
      <c r="BF14" s="9">
        <v>24470.789754528581</v>
      </c>
      <c r="BG14" s="9">
        <v>41467.118179647849</v>
      </c>
      <c r="BH14" s="9">
        <v>46329.914305175524</v>
      </c>
      <c r="BI14" s="24"/>
      <c r="BJ14" s="19"/>
      <c r="BK14" s="19"/>
    </row>
    <row r="15" spans="1:63">
      <c r="A15" s="43" t="s">
        <v>55</v>
      </c>
      <c r="B15" s="44" t="s">
        <v>79</v>
      </c>
      <c r="C15" s="9">
        <v>6255.7373620154522</v>
      </c>
      <c r="D15" s="9">
        <v>6886.0185075082682</v>
      </c>
      <c r="E15" s="9">
        <v>5085.4251650358601</v>
      </c>
      <c r="F15" s="9">
        <v>6282.832848548871</v>
      </c>
      <c r="G15" s="9">
        <v>6564.0433922996845</v>
      </c>
      <c r="H15" s="9">
        <v>7257.565217341371</v>
      </c>
      <c r="I15" s="9">
        <v>5501.9340233698167</v>
      </c>
      <c r="J15" s="9">
        <v>6725.7485501610181</v>
      </c>
      <c r="K15" s="9">
        <v>7063.6421388365925</v>
      </c>
      <c r="L15" s="9">
        <v>7796.2337849321939</v>
      </c>
      <c r="M15" s="9">
        <v>6045.1605700844557</v>
      </c>
      <c r="N15" s="9">
        <v>6945.6151772041239</v>
      </c>
      <c r="O15" s="9">
        <v>7041.0637854322176</v>
      </c>
      <c r="P15" s="9">
        <v>7650.7644854193277</v>
      </c>
      <c r="Q15" s="9">
        <v>6248.6222330601195</v>
      </c>
      <c r="R15" s="9">
        <v>7328.7280396092683</v>
      </c>
      <c r="S15" s="9">
        <v>7848.7631107858515</v>
      </c>
      <c r="T15" s="9">
        <v>8749.0577720099482</v>
      </c>
      <c r="U15" s="9">
        <v>7515.12745110996</v>
      </c>
      <c r="V15" s="9">
        <v>5685.7709841813776</v>
      </c>
      <c r="W15" s="9">
        <v>6596.130589962776</v>
      </c>
      <c r="X15" s="9">
        <v>7433.7291532219961</v>
      </c>
      <c r="Y15" s="9">
        <v>6780.5281279483552</v>
      </c>
      <c r="Z15" s="9">
        <v>6609.2774487315255</v>
      </c>
      <c r="AA15" s="9">
        <v>7927.5198306972652</v>
      </c>
      <c r="AB15" s="9">
        <v>8270.1223679968425</v>
      </c>
      <c r="AC15" s="9">
        <v>7694.9980107824504</v>
      </c>
      <c r="AD15" s="9">
        <v>7199.0564313938612</v>
      </c>
      <c r="AE15" s="9">
        <v>8356.155638338636</v>
      </c>
      <c r="AF15" s="9">
        <v>9459.9099862039002</v>
      </c>
      <c r="AG15" s="9">
        <v>8369.2472209645348</v>
      </c>
      <c r="AH15" s="9">
        <v>8701.6796796079598</v>
      </c>
      <c r="AI15" s="9">
        <v>9701.0944789155401</v>
      </c>
      <c r="AJ15" s="9">
        <v>11279.420643036185</v>
      </c>
      <c r="AK15" s="9">
        <v>8662.116934578371</v>
      </c>
      <c r="AL15" s="9">
        <v>8705.6642484719414</v>
      </c>
      <c r="AM15" s="9">
        <v>8959.8982107105548</v>
      </c>
      <c r="AN15" s="9">
        <v>9375.5226373013065</v>
      </c>
      <c r="AO15" s="9">
        <v>3505.1081375333456</v>
      </c>
      <c r="AP15" s="9">
        <v>2404.6908661872185</v>
      </c>
      <c r="AQ15" s="9">
        <v>4795.0014693560206</v>
      </c>
      <c r="AR15" s="9">
        <v>8164.5237191302604</v>
      </c>
      <c r="AS15" s="9">
        <v>8435.5661812472317</v>
      </c>
      <c r="AT15" s="9">
        <v>5451.4276399630862</v>
      </c>
      <c r="AU15" s="9">
        <v>5867.2583863978753</v>
      </c>
      <c r="AV15" s="9">
        <v>8576.2045296272845</v>
      </c>
      <c r="AW15" s="9">
        <v>8740.6567568954924</v>
      </c>
      <c r="AX15" s="9">
        <v>7035.6569709526702</v>
      </c>
      <c r="AY15" s="9">
        <v>9016.0066071789115</v>
      </c>
      <c r="AZ15" s="9">
        <v>8480.2738589730125</v>
      </c>
      <c r="BA15" s="9">
        <v>9204.2289989673172</v>
      </c>
      <c r="BB15" s="9">
        <v>8967.973288351619</v>
      </c>
      <c r="BC15" s="9">
        <v>10436.627358800459</v>
      </c>
      <c r="BD15" s="9">
        <v>11565.45445231092</v>
      </c>
      <c r="BE15" s="9">
        <v>11386.222929818799</v>
      </c>
      <c r="BF15" s="9">
        <v>10071.058354454608</v>
      </c>
      <c r="BG15" s="9">
        <v>11171.98306210971</v>
      </c>
      <c r="BH15" s="9">
        <v>11778.92157702529</v>
      </c>
      <c r="BI15" s="24"/>
      <c r="BJ15" s="19"/>
      <c r="BK15" s="19"/>
    </row>
    <row r="16" spans="1:63">
      <c r="A16" s="43" t="s">
        <v>57</v>
      </c>
      <c r="B16" s="44" t="s">
        <v>80</v>
      </c>
      <c r="C16" s="9">
        <v>7023.5282174788163</v>
      </c>
      <c r="D16" s="9">
        <v>7484.2222731882684</v>
      </c>
      <c r="E16" s="9">
        <v>8082.8327260400583</v>
      </c>
      <c r="F16" s="9">
        <v>8845.861692473527</v>
      </c>
      <c r="G16" s="9">
        <v>9323.899946260779</v>
      </c>
      <c r="H16" s="9">
        <v>9672.9631040379663</v>
      </c>
      <c r="I16" s="9">
        <v>10154.591330033511</v>
      </c>
      <c r="J16" s="9">
        <v>10930.15966334127</v>
      </c>
      <c r="K16" s="9">
        <v>11204.036368152265</v>
      </c>
      <c r="L16" s="9">
        <v>10590.009632423016</v>
      </c>
      <c r="M16" s="9">
        <v>10655.147815916513</v>
      </c>
      <c r="N16" s="9">
        <v>11915.021645455228</v>
      </c>
      <c r="O16" s="9">
        <v>14466.33557225746</v>
      </c>
      <c r="P16" s="9">
        <v>13544.57299601164</v>
      </c>
      <c r="Q16" s="9">
        <v>13214.467511456289</v>
      </c>
      <c r="R16" s="9">
        <v>14651.019852135447</v>
      </c>
      <c r="S16" s="9">
        <v>14548.302816881975</v>
      </c>
      <c r="T16" s="9">
        <v>15469.167183450785</v>
      </c>
      <c r="U16" s="9">
        <v>15724.128040050577</v>
      </c>
      <c r="V16" s="9">
        <v>16052.93045229334</v>
      </c>
      <c r="W16" s="9">
        <v>15386.866950068597</v>
      </c>
      <c r="X16" s="9">
        <v>15333.372956238201</v>
      </c>
      <c r="Y16" s="9">
        <v>16293.604851531916</v>
      </c>
      <c r="Z16" s="9">
        <v>15825.999247487176</v>
      </c>
      <c r="AA16" s="9">
        <v>17716.907739094484</v>
      </c>
      <c r="AB16" s="9">
        <v>18349.356014880341</v>
      </c>
      <c r="AC16" s="9">
        <v>17416.032935988205</v>
      </c>
      <c r="AD16" s="9">
        <v>17933.81990683802</v>
      </c>
      <c r="AE16" s="9">
        <v>18415.448257128275</v>
      </c>
      <c r="AF16" s="9">
        <v>18316.459338383982</v>
      </c>
      <c r="AG16" s="9">
        <v>17582.133601877642</v>
      </c>
      <c r="AH16" s="9">
        <v>18627.897442421228</v>
      </c>
      <c r="AI16" s="9">
        <v>18911.117758464748</v>
      </c>
      <c r="AJ16" s="9">
        <v>19789.657678570391</v>
      </c>
      <c r="AK16" s="9">
        <v>19293.18058663312</v>
      </c>
      <c r="AL16" s="9">
        <v>20090.245979530639</v>
      </c>
      <c r="AM16" s="9">
        <v>20400.489203685545</v>
      </c>
      <c r="AN16" s="9">
        <v>21190.532721970259</v>
      </c>
      <c r="AO16" s="9">
        <v>19942.120226077197</v>
      </c>
      <c r="AP16" s="9">
        <v>18128.62637488739</v>
      </c>
      <c r="AQ16" s="9">
        <v>19936.790763154037</v>
      </c>
      <c r="AR16" s="9">
        <v>21082.695559224616</v>
      </c>
      <c r="AS16" s="9">
        <v>21165.32758510908</v>
      </c>
      <c r="AT16" s="9">
        <v>20404.347771282228</v>
      </c>
      <c r="AU16" s="9">
        <v>21422.527877214274</v>
      </c>
      <c r="AV16" s="9">
        <v>21875.060498699575</v>
      </c>
      <c r="AW16" s="9">
        <v>20841.935872739239</v>
      </c>
      <c r="AX16" s="9">
        <v>21906.637113614484</v>
      </c>
      <c r="AY16" s="9">
        <v>22746.051940895915</v>
      </c>
      <c r="AZ16" s="9">
        <v>22778.128906146987</v>
      </c>
      <c r="BA16" s="9">
        <v>21831.335479622045</v>
      </c>
      <c r="BB16" s="9">
        <v>22264.12409765807</v>
      </c>
      <c r="BC16" s="9">
        <v>24321.907911574566</v>
      </c>
      <c r="BD16" s="9">
        <v>24582.58526012754</v>
      </c>
      <c r="BE16" s="9">
        <v>23220.515775771135</v>
      </c>
      <c r="BF16" s="9">
        <v>21898.851290870152</v>
      </c>
      <c r="BG16" s="9">
        <v>24852.010527349779</v>
      </c>
      <c r="BH16" s="9">
        <v>25793.824154174341</v>
      </c>
      <c r="BI16" s="24"/>
      <c r="BJ16" s="19"/>
      <c r="BK16" s="19"/>
    </row>
    <row r="17" spans="1:63">
      <c r="A17" s="43" t="s">
        <v>59</v>
      </c>
      <c r="B17" s="44" t="s">
        <v>81</v>
      </c>
      <c r="C17" s="9">
        <v>16614.814538038409</v>
      </c>
      <c r="D17" s="9">
        <v>17203.527131074894</v>
      </c>
      <c r="E17" s="9">
        <v>17453.080508666248</v>
      </c>
      <c r="F17" s="9">
        <v>17255.266647616034</v>
      </c>
      <c r="G17" s="9">
        <v>16341.21337991699</v>
      </c>
      <c r="H17" s="9">
        <v>17609.469682719297</v>
      </c>
      <c r="I17" s="9">
        <v>16978.382158046334</v>
      </c>
      <c r="J17" s="9">
        <v>18844.12812041743</v>
      </c>
      <c r="K17" s="9">
        <v>19194.666268817688</v>
      </c>
      <c r="L17" s="9">
        <v>18192.620726343161</v>
      </c>
      <c r="M17" s="9">
        <v>13610.142094558432</v>
      </c>
      <c r="N17" s="9">
        <v>20121.5881397372</v>
      </c>
      <c r="O17" s="9">
        <v>17857.210366937037</v>
      </c>
      <c r="P17" s="9">
        <v>18661.023889146989</v>
      </c>
      <c r="Q17" s="9">
        <v>18021.666581339654</v>
      </c>
      <c r="R17" s="9">
        <v>21199.562895614996</v>
      </c>
      <c r="S17" s="9">
        <v>11266.648472457977</v>
      </c>
      <c r="T17" s="9">
        <v>21884.499673296781</v>
      </c>
      <c r="U17" s="9">
        <v>21422.054127192136</v>
      </c>
      <c r="V17" s="9">
        <v>26388.034849289892</v>
      </c>
      <c r="W17" s="9">
        <v>14122.67515256474</v>
      </c>
      <c r="X17" s="9">
        <v>24156.465194281613</v>
      </c>
      <c r="Y17" s="9">
        <v>24635.111865303872</v>
      </c>
      <c r="Z17" s="9">
        <v>25255.677563405676</v>
      </c>
      <c r="AA17" s="9">
        <v>17391.254677904835</v>
      </c>
      <c r="AB17" s="9">
        <v>26786.443485080774</v>
      </c>
      <c r="AC17" s="9">
        <v>25447.16997588897</v>
      </c>
      <c r="AD17" s="9">
        <v>27184.836219632136</v>
      </c>
      <c r="AE17" s="9">
        <v>21923.532979770629</v>
      </c>
      <c r="AF17" s="9">
        <v>28796.050312848547</v>
      </c>
      <c r="AG17" s="9">
        <v>25050.57460906549</v>
      </c>
      <c r="AH17" s="9">
        <v>30170.34469191523</v>
      </c>
      <c r="AI17" s="9">
        <v>29144.245229692766</v>
      </c>
      <c r="AJ17" s="9">
        <v>29000.280224614933</v>
      </c>
      <c r="AK17" s="9">
        <v>34020.428187739744</v>
      </c>
      <c r="AL17" s="9">
        <v>20501.731089469708</v>
      </c>
      <c r="AM17" s="9">
        <v>22856.833962082354</v>
      </c>
      <c r="AN17" s="9">
        <v>23968.723936271068</v>
      </c>
      <c r="AO17" s="9">
        <v>32939.671080962253</v>
      </c>
      <c r="AP17" s="9">
        <v>32508.569071280315</v>
      </c>
      <c r="AQ17" s="9">
        <v>23911.609917447277</v>
      </c>
      <c r="AR17" s="9">
        <v>24564.917895825118</v>
      </c>
      <c r="AS17" s="9">
        <v>34293.410358286295</v>
      </c>
      <c r="AT17" s="9">
        <v>34734.154058481967</v>
      </c>
      <c r="AU17" s="9">
        <v>28578.967603737376</v>
      </c>
      <c r="AV17" s="9">
        <v>26874.244122497788</v>
      </c>
      <c r="AW17" s="9">
        <v>31785.384984498352</v>
      </c>
      <c r="AX17" s="9">
        <v>38390.535759240869</v>
      </c>
      <c r="AY17" s="9">
        <v>33457.117618713819</v>
      </c>
      <c r="AZ17" s="9">
        <v>30104.434381745799</v>
      </c>
      <c r="BA17" s="9">
        <v>38639.357191031711</v>
      </c>
      <c r="BB17" s="9">
        <v>32555.822287816183</v>
      </c>
      <c r="BC17" s="9">
        <v>35901.500057439232</v>
      </c>
      <c r="BD17" s="9">
        <v>35492.785034785062</v>
      </c>
      <c r="BE17" s="9">
        <v>38801.362126702981</v>
      </c>
      <c r="BF17" s="9">
        <v>35073.022962617644</v>
      </c>
      <c r="BG17" s="9">
        <v>37932.411797367611</v>
      </c>
      <c r="BH17" s="9">
        <v>37831.366966359739</v>
      </c>
      <c r="BI17" s="24"/>
      <c r="BJ17" s="19"/>
      <c r="BK17" s="19"/>
    </row>
    <row r="18" spans="1:63">
      <c r="A18" s="43" t="s">
        <v>61</v>
      </c>
      <c r="B18" s="44" t="s">
        <v>82</v>
      </c>
      <c r="C18" s="9">
        <v>35862.248955186857</v>
      </c>
      <c r="D18" s="9">
        <v>35864.070588363073</v>
      </c>
      <c r="E18" s="9">
        <v>35866.359795890443</v>
      </c>
      <c r="F18" s="9">
        <v>35877.059621880224</v>
      </c>
      <c r="G18" s="9">
        <v>36368.449281696434</v>
      </c>
      <c r="H18" s="9">
        <v>36370.425462204847</v>
      </c>
      <c r="I18" s="9">
        <v>36372.729996543239</v>
      </c>
      <c r="J18" s="9">
        <v>36382.816976172639</v>
      </c>
      <c r="K18" s="9">
        <v>37053.530842737448</v>
      </c>
      <c r="L18" s="9">
        <v>37051.494982550867</v>
      </c>
      <c r="M18" s="9">
        <v>37054.292793864908</v>
      </c>
      <c r="N18" s="9">
        <v>37066.71304496871</v>
      </c>
      <c r="O18" s="9">
        <v>37648.754335858233</v>
      </c>
      <c r="P18" s="9">
        <v>37648.956437173685</v>
      </c>
      <c r="Q18" s="9">
        <v>37650.688812485903</v>
      </c>
      <c r="R18" s="9">
        <v>37669.799188940349</v>
      </c>
      <c r="S18" s="9">
        <v>38216.557383201522</v>
      </c>
      <c r="T18" s="9">
        <v>38216.810011507201</v>
      </c>
      <c r="U18" s="9">
        <v>38219.328687061767</v>
      </c>
      <c r="V18" s="9">
        <v>38229.082058203843</v>
      </c>
      <c r="W18" s="9">
        <v>38361.832049400618</v>
      </c>
      <c r="X18" s="9">
        <v>38361.977839523875</v>
      </c>
      <c r="Y18" s="9">
        <v>38363.964367372078</v>
      </c>
      <c r="Z18" s="9">
        <v>38390.013048817578</v>
      </c>
      <c r="AA18" s="9">
        <v>39916.781256922441</v>
      </c>
      <c r="AB18" s="9">
        <v>39918.641538497701</v>
      </c>
      <c r="AC18" s="9">
        <v>39913.18426474931</v>
      </c>
      <c r="AD18" s="9">
        <v>39940.001019147392</v>
      </c>
      <c r="AE18" s="9">
        <v>40535.467658596441</v>
      </c>
      <c r="AF18" s="9">
        <v>40546.845086243753</v>
      </c>
      <c r="AG18" s="9">
        <v>40541.930569112526</v>
      </c>
      <c r="AH18" s="9">
        <v>40557.193500671921</v>
      </c>
      <c r="AI18" s="9">
        <v>42057.413930741452</v>
      </c>
      <c r="AJ18" s="9">
        <v>42068.402344022405</v>
      </c>
      <c r="AK18" s="9">
        <v>42063.221437309323</v>
      </c>
      <c r="AL18" s="9">
        <v>42079.765102063931</v>
      </c>
      <c r="AM18" s="9">
        <v>42930.764160291161</v>
      </c>
      <c r="AN18" s="9">
        <v>42941.22748603778</v>
      </c>
      <c r="AO18" s="9">
        <v>42940.765578815721</v>
      </c>
      <c r="AP18" s="9">
        <v>42953.425815955809</v>
      </c>
      <c r="AQ18" s="9">
        <v>44126.58540267685</v>
      </c>
      <c r="AR18" s="9">
        <v>44129.847332275553</v>
      </c>
      <c r="AS18" s="9">
        <v>44120.843009431075</v>
      </c>
      <c r="AT18" s="9">
        <v>44138.894229344005</v>
      </c>
      <c r="AU18" s="9">
        <v>44882.304054265747</v>
      </c>
      <c r="AV18" s="9">
        <v>44886.786242688126</v>
      </c>
      <c r="AW18" s="9">
        <v>44877.634975108296</v>
      </c>
      <c r="AX18" s="9">
        <v>44899.345282789815</v>
      </c>
      <c r="AY18" s="9">
        <v>45860.649220122003</v>
      </c>
      <c r="AZ18" s="9">
        <v>45866.020652409832</v>
      </c>
      <c r="BA18" s="9">
        <v>45854.302405657814</v>
      </c>
      <c r="BB18" s="9">
        <v>45876.955596130327</v>
      </c>
      <c r="BC18" s="9">
        <v>47233.650093856879</v>
      </c>
      <c r="BD18" s="9">
        <v>47234.105583420685</v>
      </c>
      <c r="BE18" s="9">
        <v>47220.197876779996</v>
      </c>
      <c r="BF18" s="9">
        <v>47244.286839238928</v>
      </c>
      <c r="BG18" s="9">
        <v>48705.267451211257</v>
      </c>
      <c r="BH18" s="9">
        <v>48701.039200880274</v>
      </c>
      <c r="BI18" s="24"/>
      <c r="BJ18" s="19"/>
      <c r="BK18" s="19"/>
    </row>
    <row r="19" spans="1:63">
      <c r="A19" s="43" t="s">
        <v>63</v>
      </c>
      <c r="B19" s="44" t="s">
        <v>83</v>
      </c>
      <c r="C19" s="9">
        <v>3104.0749220142579</v>
      </c>
      <c r="D19" s="9">
        <v>3098.7057798205092</v>
      </c>
      <c r="E19" s="9">
        <v>3087.9674954330121</v>
      </c>
      <c r="F19" s="9">
        <v>3071.8600688517663</v>
      </c>
      <c r="G19" s="9">
        <v>3205.3279603799406</v>
      </c>
      <c r="H19" s="9">
        <v>3279.0274720965058</v>
      </c>
      <c r="I19" s="9">
        <v>3272.8512131704229</v>
      </c>
      <c r="J19" s="9">
        <v>3248.2587267277104</v>
      </c>
      <c r="K19" s="9">
        <v>3401.8835778236162</v>
      </c>
      <c r="L19" s="9">
        <v>3452.1374296867139</v>
      </c>
      <c r="M19" s="9">
        <v>3399.9733010340774</v>
      </c>
      <c r="N19" s="9">
        <v>3373.8852712639873</v>
      </c>
      <c r="O19" s="9">
        <v>3544.8595684881425</v>
      </c>
      <c r="P19" s="9">
        <v>3658.0421089790984</v>
      </c>
      <c r="Q19" s="9">
        <v>3666.4895565939851</v>
      </c>
      <c r="R19" s="9">
        <v>3673.6245856986716</v>
      </c>
      <c r="S19" s="9">
        <v>3832.2541582508829</v>
      </c>
      <c r="T19" s="9">
        <v>3946.6167640168646</v>
      </c>
      <c r="U19" s="9">
        <v>3903.5295819337698</v>
      </c>
      <c r="V19" s="9">
        <v>3937.641254685333</v>
      </c>
      <c r="W19" s="9">
        <v>3896.5989186166739</v>
      </c>
      <c r="X19" s="9">
        <v>3996.8627552017006</v>
      </c>
      <c r="Y19" s="9">
        <v>3971.5641070496049</v>
      </c>
      <c r="Z19" s="9">
        <v>4057.0092033872834</v>
      </c>
      <c r="AA19" s="9">
        <v>4154.1372277977889</v>
      </c>
      <c r="AB19" s="9">
        <v>4350.5587747658783</v>
      </c>
      <c r="AC19" s="9">
        <v>4365.6239256942872</v>
      </c>
      <c r="AD19" s="9">
        <v>4438.3797269258303</v>
      </c>
      <c r="AE19" s="9">
        <v>4403.7104935691359</v>
      </c>
      <c r="AF19" s="9">
        <v>4558.2669578373689</v>
      </c>
      <c r="AG19" s="9">
        <v>4577.8995871765819</v>
      </c>
      <c r="AH19" s="9">
        <v>4625.4123673669474</v>
      </c>
      <c r="AI19" s="9">
        <v>4640.2136140505199</v>
      </c>
      <c r="AJ19" s="9">
        <v>4851.3776480843335</v>
      </c>
      <c r="AK19" s="9">
        <v>4842.9125739849942</v>
      </c>
      <c r="AL19" s="9">
        <v>4849.3444654051837</v>
      </c>
      <c r="AM19" s="9">
        <v>4790.8600783285519</v>
      </c>
      <c r="AN19" s="9">
        <v>4894.5876571374947</v>
      </c>
      <c r="AO19" s="9">
        <v>4899.3224855054259</v>
      </c>
      <c r="AP19" s="9">
        <v>4891.1325623313605</v>
      </c>
      <c r="AQ19" s="9">
        <v>4841.617465397605</v>
      </c>
      <c r="AR19" s="9">
        <v>4964.8626879530502</v>
      </c>
      <c r="AS19" s="9">
        <v>4998.5127074643333</v>
      </c>
      <c r="AT19" s="9">
        <v>4964.0275971552437</v>
      </c>
      <c r="AU19" s="9">
        <v>4971.5818494088135</v>
      </c>
      <c r="AV19" s="9">
        <v>5158.3395273432661</v>
      </c>
      <c r="AW19" s="9">
        <v>5139.5609923116363</v>
      </c>
      <c r="AX19" s="9">
        <v>5191.2831428812115</v>
      </c>
      <c r="AY19" s="9">
        <v>5163.8721772781973</v>
      </c>
      <c r="AZ19" s="9">
        <v>5335.1425155777324</v>
      </c>
      <c r="BA19" s="9">
        <v>5347.8665179494164</v>
      </c>
      <c r="BB19" s="9">
        <v>5417.5403385493646</v>
      </c>
      <c r="BC19" s="9">
        <v>5349.6118380142616</v>
      </c>
      <c r="BD19" s="9">
        <v>5541.893771239168</v>
      </c>
      <c r="BE19" s="9">
        <v>5590.8771460968892</v>
      </c>
      <c r="BF19" s="9">
        <v>5664.3424864874542</v>
      </c>
      <c r="BG19" s="9">
        <v>5556.3600663567559</v>
      </c>
      <c r="BH19" s="9">
        <v>5710.5360160502296</v>
      </c>
      <c r="BI19" s="24"/>
      <c r="BJ19" s="19"/>
      <c r="BK19" s="19"/>
    </row>
    <row r="20" spans="1:63">
      <c r="A20" s="43" t="s">
        <v>65</v>
      </c>
      <c r="B20" s="44" t="s">
        <v>84</v>
      </c>
      <c r="C20" s="9">
        <v>1427.9752463607845</v>
      </c>
      <c r="D20" s="9">
        <v>1426.4706746807578</v>
      </c>
      <c r="E20" s="9">
        <v>1423.4615313207041</v>
      </c>
      <c r="F20" s="9">
        <v>1418.9478162806236</v>
      </c>
      <c r="G20" s="9">
        <v>1502.8533647984034</v>
      </c>
      <c r="H20" s="9">
        <v>1547.3910924197978</v>
      </c>
      <c r="I20" s="9">
        <v>1558.9167145428471</v>
      </c>
      <c r="J20" s="9">
        <v>1560.8592238069691</v>
      </c>
      <c r="K20" s="9">
        <v>1679.5099852298176</v>
      </c>
      <c r="L20" s="9">
        <v>1769.047749725338</v>
      </c>
      <c r="M20" s="9">
        <v>1798.7147330905209</v>
      </c>
      <c r="N20" s="9">
        <v>1798.0291250598686</v>
      </c>
      <c r="O20" s="9">
        <v>1960.056714154656</v>
      </c>
      <c r="P20" s="9">
        <v>2071.2028688963178</v>
      </c>
      <c r="Q20" s="9">
        <v>2079.351991004924</v>
      </c>
      <c r="R20" s="9">
        <v>2047.6345046285155</v>
      </c>
      <c r="S20" s="9">
        <v>2165.4877833238579</v>
      </c>
      <c r="T20" s="9">
        <v>2262.470300483631</v>
      </c>
      <c r="U20" s="9">
        <v>2314.8676025207301</v>
      </c>
      <c r="V20" s="9">
        <v>2365.5637677662839</v>
      </c>
      <c r="W20" s="9">
        <v>2321.8076097468042</v>
      </c>
      <c r="X20" s="9">
        <v>2461.1861408255313</v>
      </c>
      <c r="Y20" s="9">
        <v>2652.379703276878</v>
      </c>
      <c r="Z20" s="9">
        <v>2762.5137757832608</v>
      </c>
      <c r="AA20" s="9">
        <v>2794.6303488785925</v>
      </c>
      <c r="AB20" s="9">
        <v>2807.9926268610952</v>
      </c>
      <c r="AC20" s="9">
        <v>3079.0328320201306</v>
      </c>
      <c r="AD20" s="9">
        <v>3176.9564218917612</v>
      </c>
      <c r="AE20" s="9">
        <v>3226.7629865173853</v>
      </c>
      <c r="AF20" s="9">
        <v>3487.6413726142027</v>
      </c>
      <c r="AG20" s="9">
        <v>3629.9977537017171</v>
      </c>
      <c r="AH20" s="9">
        <v>3722.3093962914259</v>
      </c>
      <c r="AI20" s="9">
        <v>3590.6007431762118</v>
      </c>
      <c r="AJ20" s="9">
        <v>3779.7945122774163</v>
      </c>
      <c r="AK20" s="9">
        <v>3797.1298326063484</v>
      </c>
      <c r="AL20" s="9">
        <v>3804.608384940705</v>
      </c>
      <c r="AM20" s="9">
        <v>3710.6269921531366</v>
      </c>
      <c r="AN20" s="9">
        <v>3811.7742087539123</v>
      </c>
      <c r="AO20" s="9">
        <v>3844.9477775967475</v>
      </c>
      <c r="AP20" s="9">
        <v>3932.2728619351096</v>
      </c>
      <c r="AQ20" s="9">
        <v>3848.4660189456708</v>
      </c>
      <c r="AR20" s="9">
        <v>3939.0724806867088</v>
      </c>
      <c r="AS20" s="9">
        <v>3914.0652876384643</v>
      </c>
      <c r="AT20" s="9">
        <v>3949.3202848654555</v>
      </c>
      <c r="AU20" s="9">
        <v>3757.9393629855763</v>
      </c>
      <c r="AV20" s="9">
        <v>3963.2109383001457</v>
      </c>
      <c r="AW20" s="9">
        <v>4113.0919397187326</v>
      </c>
      <c r="AX20" s="9">
        <v>4064.1619343131815</v>
      </c>
      <c r="AY20" s="9">
        <v>3935.1611925930624</v>
      </c>
      <c r="AZ20" s="9">
        <v>4194.1509507889823</v>
      </c>
      <c r="BA20" s="9">
        <v>4292.440008946427</v>
      </c>
      <c r="BB20" s="9">
        <v>4276.2431542788227</v>
      </c>
      <c r="BC20" s="9">
        <v>4111.6353572486078</v>
      </c>
      <c r="BD20" s="9">
        <v>4290.4274885944051</v>
      </c>
      <c r="BE20" s="9">
        <v>4402.988954409685</v>
      </c>
      <c r="BF20" s="9">
        <v>4567.1988685216365</v>
      </c>
      <c r="BG20" s="9">
        <v>4303.7372879177892</v>
      </c>
      <c r="BH20" s="9">
        <v>4438.8226398737488</v>
      </c>
      <c r="BI20" s="24"/>
      <c r="BJ20" s="19"/>
      <c r="BK20" s="19"/>
    </row>
    <row r="21" spans="1:63" ht="15.75" customHeight="1">
      <c r="A21" s="43" t="s">
        <v>67</v>
      </c>
      <c r="B21" s="44" t="s">
        <v>85</v>
      </c>
      <c r="C21" s="9">
        <v>15869.330626736846</v>
      </c>
      <c r="D21" s="9">
        <v>15482.80191767792</v>
      </c>
      <c r="E21" s="9">
        <v>15812.5784054371</v>
      </c>
      <c r="F21" s="9">
        <v>16875.495222114601</v>
      </c>
      <c r="G21" s="9">
        <v>17564.36696255732</v>
      </c>
      <c r="H21" s="9">
        <v>14326.077617539808</v>
      </c>
      <c r="I21" s="9">
        <v>16373.431131681013</v>
      </c>
      <c r="J21" s="9">
        <v>17982.722886809795</v>
      </c>
      <c r="K21" s="9">
        <v>16742.622429068331</v>
      </c>
      <c r="L21" s="9">
        <v>16760.191783586568</v>
      </c>
      <c r="M21" s="9">
        <v>17095.529530263699</v>
      </c>
      <c r="N21" s="9">
        <v>19032.016683352656</v>
      </c>
      <c r="O21" s="9">
        <v>18008.802984217815</v>
      </c>
      <c r="P21" s="9">
        <v>14936.676531144709</v>
      </c>
      <c r="Q21" s="9">
        <v>18986.236339882835</v>
      </c>
      <c r="R21" s="9">
        <v>21114.014286207555</v>
      </c>
      <c r="S21" s="9">
        <v>19560.606614533368</v>
      </c>
      <c r="T21" s="9">
        <v>19617.924616749671</v>
      </c>
      <c r="U21" s="9">
        <v>19364.090561238187</v>
      </c>
      <c r="V21" s="9">
        <v>20458.894930905939</v>
      </c>
      <c r="W21" s="9">
        <v>20685.485112602975</v>
      </c>
      <c r="X21" s="9">
        <v>18297.688083267414</v>
      </c>
      <c r="Y21" s="9">
        <v>19355.444300075054</v>
      </c>
      <c r="Z21" s="9">
        <v>22286.026042775997</v>
      </c>
      <c r="AA21" s="9">
        <v>20810.316358816202</v>
      </c>
      <c r="AB21" s="9">
        <v>20980.703403022897</v>
      </c>
      <c r="AC21" s="9">
        <v>22002.688574742315</v>
      </c>
      <c r="AD21" s="9">
        <v>23301.542139086181</v>
      </c>
      <c r="AE21" s="9">
        <v>21733.279806370927</v>
      </c>
      <c r="AF21" s="9">
        <v>22564.123029621675</v>
      </c>
      <c r="AG21" s="9">
        <v>22020.204417271707</v>
      </c>
      <c r="AH21" s="9">
        <v>24882.30294494703</v>
      </c>
      <c r="AI21" s="9">
        <v>23157.482551437832</v>
      </c>
      <c r="AJ21" s="9">
        <v>22626.069813014507</v>
      </c>
      <c r="AK21" s="9">
        <v>23921.918016680735</v>
      </c>
      <c r="AL21" s="9">
        <v>26159.654695248209</v>
      </c>
      <c r="AM21" s="9">
        <v>25687.151195472452</v>
      </c>
      <c r="AN21" s="9">
        <v>25605.701293520829</v>
      </c>
      <c r="AO21" s="9">
        <v>26345.508904199705</v>
      </c>
      <c r="AP21" s="9">
        <v>24130.257764079142</v>
      </c>
      <c r="AQ21" s="9">
        <v>24845.966175100359</v>
      </c>
      <c r="AR21" s="9">
        <v>25074.685310991899</v>
      </c>
      <c r="AS21" s="9">
        <v>26992.611898625237</v>
      </c>
      <c r="AT21" s="9">
        <v>28299.217892560962</v>
      </c>
      <c r="AU21" s="9">
        <v>26789.938820756823</v>
      </c>
      <c r="AV21" s="9">
        <v>27034.010600262016</v>
      </c>
      <c r="AW21" s="9">
        <v>26844.539969161237</v>
      </c>
      <c r="AX21" s="9">
        <v>28839.01141789863</v>
      </c>
      <c r="AY21" s="9">
        <v>28151.048029775844</v>
      </c>
      <c r="AZ21" s="9">
        <v>28551.285667817523</v>
      </c>
      <c r="BA21" s="9">
        <v>30124.078665038058</v>
      </c>
      <c r="BB21" s="9">
        <v>28975.060160188063</v>
      </c>
      <c r="BC21" s="9">
        <v>28962.602141206658</v>
      </c>
      <c r="BD21" s="9">
        <v>29342.62471758392</v>
      </c>
      <c r="BE21" s="9">
        <v>30595.98005771013</v>
      </c>
      <c r="BF21" s="9">
        <v>32103.750354274911</v>
      </c>
      <c r="BG21" s="9">
        <v>29822.547989413088</v>
      </c>
      <c r="BH21" s="9">
        <v>29989.465235622494</v>
      </c>
      <c r="BI21" s="24"/>
      <c r="BJ21" s="19"/>
      <c r="BK21" s="19"/>
    </row>
    <row r="22" spans="1:63">
      <c r="A22" s="43" t="s">
        <v>86</v>
      </c>
      <c r="B22" s="44" t="s">
        <v>64</v>
      </c>
      <c r="C22" s="9">
        <v>18569.63295362013</v>
      </c>
      <c r="D22" s="9">
        <v>18154.493517922838</v>
      </c>
      <c r="E22" s="9">
        <v>18615.250782978212</v>
      </c>
      <c r="F22" s="9">
        <v>19983.128682531256</v>
      </c>
      <c r="G22" s="9">
        <v>20959.020402439754</v>
      </c>
      <c r="H22" s="9">
        <v>17187.073192927637</v>
      </c>
      <c r="I22" s="9">
        <v>19714.293265802597</v>
      </c>
      <c r="J22" s="9">
        <v>21689.195311357078</v>
      </c>
      <c r="K22" s="9">
        <v>20188.528423613119</v>
      </c>
      <c r="L22" s="9">
        <v>20228.401824020468</v>
      </c>
      <c r="M22" s="9">
        <v>20674.639598267961</v>
      </c>
      <c r="N22" s="9">
        <v>23085.689345050923</v>
      </c>
      <c r="O22" s="9">
        <v>21931.24273676857</v>
      </c>
      <c r="P22" s="9">
        <v>18166.127437411866</v>
      </c>
      <c r="Q22" s="9">
        <v>22968.307482803604</v>
      </c>
      <c r="R22" s="9">
        <v>25279.705355782251</v>
      </c>
      <c r="S22" s="9">
        <v>23047.256531045008</v>
      </c>
      <c r="T22" s="9">
        <v>22975.862029353346</v>
      </c>
      <c r="U22" s="9">
        <v>22770.383487449013</v>
      </c>
      <c r="V22" s="9">
        <v>24392.902893536993</v>
      </c>
      <c r="W22" s="9">
        <v>25258.74770868459</v>
      </c>
      <c r="X22" s="9">
        <v>22674.097808551749</v>
      </c>
      <c r="Y22" s="9">
        <v>24148.00076365421</v>
      </c>
      <c r="Z22" s="9">
        <v>27771.130618608873</v>
      </c>
      <c r="AA22" s="9">
        <v>25681.265634158888</v>
      </c>
      <c r="AB22" s="9">
        <v>25753.344760140528</v>
      </c>
      <c r="AC22" s="9">
        <v>26972.896250141777</v>
      </c>
      <c r="AD22" s="9">
        <v>28640.908000866926</v>
      </c>
      <c r="AE22" s="9">
        <v>26888.811866967801</v>
      </c>
      <c r="AF22" s="9">
        <v>28032.874005934194</v>
      </c>
      <c r="AG22" s="9">
        <v>27407.490776548864</v>
      </c>
      <c r="AH22" s="9">
        <v>30959.209681693552</v>
      </c>
      <c r="AI22" s="9">
        <v>30306.331791277182</v>
      </c>
      <c r="AJ22" s="9">
        <v>28004.430685399439</v>
      </c>
      <c r="AK22" s="9">
        <v>29533.999362306957</v>
      </c>
      <c r="AL22" s="9">
        <v>32215.367099832154</v>
      </c>
      <c r="AM22" s="9">
        <v>31555.730212593386</v>
      </c>
      <c r="AN22" s="9">
        <v>31459.536701035191</v>
      </c>
      <c r="AO22" s="9">
        <v>32448.341233842264</v>
      </c>
      <c r="AP22" s="9">
        <v>28440.153192607184</v>
      </c>
      <c r="AQ22" s="9">
        <v>30586.753394240288</v>
      </c>
      <c r="AR22" s="9">
        <v>31221.658359036857</v>
      </c>
      <c r="AS22" s="9">
        <v>33253.060832261908</v>
      </c>
      <c r="AT22" s="9">
        <v>33698.252589421434</v>
      </c>
      <c r="AU22" s="9">
        <v>33705.396807694764</v>
      </c>
      <c r="AV22" s="9">
        <v>33282.851592929968</v>
      </c>
      <c r="AW22" s="9">
        <v>32683.633932976605</v>
      </c>
      <c r="AX22" s="9">
        <v>35088.545305784115</v>
      </c>
      <c r="AY22" s="9">
        <v>34609.329238788654</v>
      </c>
      <c r="AZ22" s="9">
        <v>35487.674337365075</v>
      </c>
      <c r="BA22" s="9">
        <v>33899.466338318547</v>
      </c>
      <c r="BB22" s="9">
        <v>36058.990893191651</v>
      </c>
      <c r="BC22" s="9">
        <v>35325.375497515204</v>
      </c>
      <c r="BD22" s="9">
        <v>36378.135094196274</v>
      </c>
      <c r="BE22" s="9">
        <v>35045.441903942396</v>
      </c>
      <c r="BF22" s="9">
        <v>37095.778813777877</v>
      </c>
      <c r="BG22" s="9">
        <v>35479.806853578426</v>
      </c>
      <c r="BH22" s="9">
        <v>36565.83911643819</v>
      </c>
      <c r="BI22" s="24"/>
      <c r="BJ22" s="19"/>
      <c r="BK22" s="19"/>
    </row>
    <row r="23" spans="1:63">
      <c r="A23" s="43" t="s">
        <v>87</v>
      </c>
      <c r="B23" s="44" t="s">
        <v>88</v>
      </c>
      <c r="C23" s="9">
        <v>4169.3890471673567</v>
      </c>
      <c r="D23" s="9">
        <v>4073.5720881193993</v>
      </c>
      <c r="E23" s="9">
        <v>4171.7727181104319</v>
      </c>
      <c r="F23" s="9">
        <v>4470.1931330675479</v>
      </c>
      <c r="G23" s="9">
        <v>4677.3956581254588</v>
      </c>
      <c r="H23" s="9">
        <v>3824.4784646292874</v>
      </c>
      <c r="I23" s="9">
        <v>4372.2946515392941</v>
      </c>
      <c r="J23" s="9">
        <v>4792.0238478198644</v>
      </c>
      <c r="K23" s="9">
        <v>4441.0863944681269</v>
      </c>
      <c r="L23" s="9">
        <v>4421.1617429034523</v>
      </c>
      <c r="M23" s="9">
        <v>4480.975401513213</v>
      </c>
      <c r="N23" s="9">
        <v>4953.351390160723</v>
      </c>
      <c r="O23" s="9">
        <v>4650.9022638008755</v>
      </c>
      <c r="P23" s="9">
        <v>3845.7304552803062</v>
      </c>
      <c r="Q23" s="9">
        <v>4890.8883877538956</v>
      </c>
      <c r="R23" s="9">
        <v>5465.0198062827403</v>
      </c>
      <c r="S23" s="9">
        <v>5110.4339319713199</v>
      </c>
      <c r="T23" s="9">
        <v>5165.3679798723188</v>
      </c>
      <c r="U23" s="9">
        <v>5130.6808106428325</v>
      </c>
      <c r="V23" s="9">
        <v>5447.3262353412065</v>
      </c>
      <c r="W23" s="9">
        <v>5526.7452688561498</v>
      </c>
      <c r="X23" s="9">
        <v>4895.989743607287</v>
      </c>
      <c r="Y23" s="9">
        <v>5177.6204549928598</v>
      </c>
      <c r="Z23" s="9">
        <v>5949.4853826451181</v>
      </c>
      <c r="AA23" s="9">
        <v>5534.0103327744764</v>
      </c>
      <c r="AB23" s="9">
        <v>5569.3619154477492</v>
      </c>
      <c r="AC23" s="9">
        <v>5841.4804152734232</v>
      </c>
      <c r="AD23" s="9">
        <v>6198.7861046857015</v>
      </c>
      <c r="AE23" s="9">
        <v>5804.0477250055355</v>
      </c>
      <c r="AF23" s="9">
        <v>6049.2327065267964</v>
      </c>
      <c r="AG23" s="9">
        <v>5926.4707462620918</v>
      </c>
      <c r="AH23" s="9">
        <v>6723.520031714037</v>
      </c>
      <c r="AI23" s="9">
        <v>6627.7653971387717</v>
      </c>
      <c r="AJ23" s="9">
        <v>6130.168991300332</v>
      </c>
      <c r="AK23" s="9">
        <v>6435.4257554919041</v>
      </c>
      <c r="AL23" s="9">
        <v>6949.1930926247396</v>
      </c>
      <c r="AM23" s="9">
        <v>6702.2609239203484</v>
      </c>
      <c r="AN23" s="9">
        <v>6631.1009753569197</v>
      </c>
      <c r="AO23" s="9">
        <v>6836.3452997736604</v>
      </c>
      <c r="AP23" s="9">
        <v>7332.2033659562958</v>
      </c>
      <c r="AQ23" s="9">
        <v>7655.972926959842</v>
      </c>
      <c r="AR23" s="9">
        <v>6783.8149027183936</v>
      </c>
      <c r="AS23" s="9">
        <v>7327.4385902561489</v>
      </c>
      <c r="AT23" s="9">
        <v>7548.4612004228993</v>
      </c>
      <c r="AU23" s="9">
        <v>7696.2780679792886</v>
      </c>
      <c r="AV23" s="9">
        <v>7717.8008427051991</v>
      </c>
      <c r="AW23" s="9">
        <v>7664.9314689701532</v>
      </c>
      <c r="AX23" s="9">
        <v>8287.1016273849091</v>
      </c>
      <c r="AY23" s="9">
        <v>8521.9157130031599</v>
      </c>
      <c r="AZ23" s="9">
        <v>8186.3259735176953</v>
      </c>
      <c r="BA23" s="9">
        <v>8046.0084647392978</v>
      </c>
      <c r="BB23" s="9">
        <v>8672.8385878069148</v>
      </c>
      <c r="BC23" s="9">
        <v>9026.9665374207179</v>
      </c>
      <c r="BD23" s="9">
        <v>8627.0798069916491</v>
      </c>
      <c r="BE23" s="9">
        <v>8611.6910562641551</v>
      </c>
      <c r="BF23" s="9">
        <v>9005.5035113830472</v>
      </c>
      <c r="BG23" s="9">
        <v>9397.0471423127474</v>
      </c>
      <c r="BH23" s="9">
        <v>8892.9347174907634</v>
      </c>
      <c r="BI23" s="19"/>
      <c r="BJ23" s="19"/>
      <c r="BK23" s="19"/>
    </row>
    <row r="24" spans="1:63" ht="30">
      <c r="A24" s="43" t="s">
        <v>89</v>
      </c>
      <c r="B24" s="44" t="s">
        <v>90</v>
      </c>
      <c r="C24" s="9">
        <v>1683.6238129804403</v>
      </c>
      <c r="D24" s="9">
        <v>1665.0186397892953</v>
      </c>
      <c r="E24" s="9">
        <v>1654.6059597967194</v>
      </c>
      <c r="F24" s="9">
        <v>1660.8805138529183</v>
      </c>
      <c r="G24" s="9">
        <v>1706.4406225344419</v>
      </c>
      <c r="H24" s="9">
        <v>1796.232604173676</v>
      </c>
      <c r="I24" s="9">
        <v>1738.0770432548168</v>
      </c>
      <c r="J24" s="9">
        <v>1722.9556803004396</v>
      </c>
      <c r="K24" s="9">
        <v>1838.9996707628875</v>
      </c>
      <c r="L24" s="9">
        <v>1803.5368475379801</v>
      </c>
      <c r="M24" s="9">
        <v>1798.6898564969454</v>
      </c>
      <c r="N24" s="9">
        <v>1774.5369626924235</v>
      </c>
      <c r="O24" s="9">
        <v>1878.9389161539632</v>
      </c>
      <c r="P24" s="9">
        <v>1929.7888163517598</v>
      </c>
      <c r="Q24" s="9">
        <v>1836.5534314041033</v>
      </c>
      <c r="R24" s="9">
        <v>1831.4020704731226</v>
      </c>
      <c r="S24" s="9">
        <v>2044.9381806165522</v>
      </c>
      <c r="T24" s="9">
        <v>2020.1207434798353</v>
      </c>
      <c r="U24" s="9">
        <v>2035.7027604137534</v>
      </c>
      <c r="V24" s="9">
        <v>2028.1205397753483</v>
      </c>
      <c r="W24" s="9">
        <v>2110.6137452505459</v>
      </c>
      <c r="X24" s="9">
        <v>2158.0589848044483</v>
      </c>
      <c r="Y24" s="9">
        <v>2131.3708978921068</v>
      </c>
      <c r="Z24" s="9">
        <v>2095.929319504929</v>
      </c>
      <c r="AA24" s="9">
        <v>2249.9425161185318</v>
      </c>
      <c r="AB24" s="9">
        <v>2222.1451487793429</v>
      </c>
      <c r="AC24" s="9">
        <v>2212.1213310252338</v>
      </c>
      <c r="AD24" s="9">
        <v>2210.2749513877902</v>
      </c>
      <c r="AE24" s="9">
        <v>2368.863418812628</v>
      </c>
      <c r="AF24" s="9">
        <v>2302.591948881804</v>
      </c>
      <c r="AG24" s="9">
        <v>2332.2534505769236</v>
      </c>
      <c r="AH24" s="9">
        <v>2302.5483111174362</v>
      </c>
      <c r="AI24" s="9">
        <v>2438.7778402633148</v>
      </c>
      <c r="AJ24" s="9">
        <v>2483.0413537479299</v>
      </c>
      <c r="AK24" s="9">
        <v>2459.2013459461114</v>
      </c>
      <c r="AL24" s="9">
        <v>2476.3145046903342</v>
      </c>
      <c r="AM24" s="9">
        <v>2587.5226632410076</v>
      </c>
      <c r="AN24" s="9">
        <v>2551.7457152083839</v>
      </c>
      <c r="AO24" s="9">
        <v>2480.9726852724025</v>
      </c>
      <c r="AP24" s="9">
        <v>2411.0879653575903</v>
      </c>
      <c r="AQ24" s="9">
        <v>2582.8104405020713</v>
      </c>
      <c r="AR24" s="9">
        <v>2581.5210013918531</v>
      </c>
      <c r="AS24" s="9">
        <v>2568.2560587708467</v>
      </c>
      <c r="AT24" s="9">
        <v>2637.8348642654491</v>
      </c>
      <c r="AU24" s="9">
        <v>2635.9770168070054</v>
      </c>
      <c r="AV24" s="9">
        <v>2689.8008285637097</v>
      </c>
      <c r="AW24" s="9">
        <v>2718.7936354264616</v>
      </c>
      <c r="AX24" s="9">
        <v>2790.6616544622884</v>
      </c>
      <c r="AY24" s="9">
        <v>2902.4567647403524</v>
      </c>
      <c r="AZ24" s="9">
        <v>2781.9139241438693</v>
      </c>
      <c r="BA24" s="9">
        <v>2830.7028167737149</v>
      </c>
      <c r="BB24" s="9">
        <v>2873.5964436616705</v>
      </c>
      <c r="BC24" s="9">
        <v>2920.4507491794493</v>
      </c>
      <c r="BD24" s="9">
        <v>2959.4999959949555</v>
      </c>
      <c r="BE24" s="9">
        <v>2982.0595273506228</v>
      </c>
      <c r="BF24" s="9">
        <v>3001.17680057712</v>
      </c>
      <c r="BG24" s="9">
        <v>2940.113758398435</v>
      </c>
      <c r="BH24" s="9">
        <v>2981.6007076433648</v>
      </c>
      <c r="BI24" s="19"/>
      <c r="BJ24" s="19"/>
      <c r="BK24" s="19"/>
    </row>
    <row r="25" spans="1:63" s="23" customFormat="1">
      <c r="A25" s="21"/>
      <c r="B25" s="22" t="s">
        <v>91</v>
      </c>
      <c r="C25" s="9">
        <v>321175.12094314222</v>
      </c>
      <c r="D25" s="9">
        <v>395224.1156285677</v>
      </c>
      <c r="E25" s="9">
        <v>339721.19843438867</v>
      </c>
      <c r="F25" s="9">
        <v>379951.85267076438</v>
      </c>
      <c r="G25" s="9">
        <v>331518.86945556826</v>
      </c>
      <c r="H25" s="9">
        <v>394024.60995234107</v>
      </c>
      <c r="I25" s="9">
        <v>362427.66881366307</v>
      </c>
      <c r="J25" s="9">
        <v>419200.56700926868</v>
      </c>
      <c r="K25" s="9">
        <v>358481.9314629038</v>
      </c>
      <c r="L25" s="9">
        <v>407017.54773250222</v>
      </c>
      <c r="M25" s="9">
        <v>366587.6573621282</v>
      </c>
      <c r="N25" s="9">
        <v>421415.26039358234</v>
      </c>
      <c r="O25" s="9">
        <v>360331.03942587716</v>
      </c>
      <c r="P25" s="9">
        <v>414210.77541547973</v>
      </c>
      <c r="Q25" s="9">
        <v>393257.21103425574</v>
      </c>
      <c r="R25" s="9">
        <v>474911.73121306096</v>
      </c>
      <c r="S25" s="9">
        <v>387474.87696627073</v>
      </c>
      <c r="T25" s="9">
        <v>464805.82379797654</v>
      </c>
      <c r="U25" s="9">
        <v>410593.12326854875</v>
      </c>
      <c r="V25" s="9">
        <v>437531.38419231784</v>
      </c>
      <c r="W25" s="9">
        <v>359205.58364615735</v>
      </c>
      <c r="X25" s="9">
        <v>435895.80141204211</v>
      </c>
      <c r="Y25" s="9">
        <v>430891.30147339706</v>
      </c>
      <c r="Z25" s="9">
        <v>474455.47999463242</v>
      </c>
      <c r="AA25" s="9">
        <v>405536.59900696634</v>
      </c>
      <c r="AB25" s="9">
        <v>494613.26327830338</v>
      </c>
      <c r="AC25" s="9">
        <v>450656.94168852759</v>
      </c>
      <c r="AD25" s="9">
        <v>495699.34080584213</v>
      </c>
      <c r="AE25" s="9">
        <v>442045.71022992715</v>
      </c>
      <c r="AF25" s="9">
        <v>525247.85773927695</v>
      </c>
      <c r="AG25" s="9">
        <v>483026.22294705349</v>
      </c>
      <c r="AH25" s="9">
        <v>532182.21097001433</v>
      </c>
      <c r="AI25" s="9">
        <v>474177.40921364201</v>
      </c>
      <c r="AJ25" s="9">
        <v>541935.56529847358</v>
      </c>
      <c r="AK25" s="9">
        <v>491456.3663722804</v>
      </c>
      <c r="AL25" s="9">
        <v>533709.21105627483</v>
      </c>
      <c r="AM25" s="9">
        <v>490521.72669379751</v>
      </c>
      <c r="AN25" s="9">
        <v>580007.98100295779</v>
      </c>
      <c r="AO25" s="9">
        <v>514530.74733721663</v>
      </c>
      <c r="AP25" s="9">
        <v>476985.45844600972</v>
      </c>
      <c r="AQ25" s="9">
        <v>500066.78233661666</v>
      </c>
      <c r="AR25" s="9">
        <v>576073.15897297452</v>
      </c>
      <c r="AS25" s="9">
        <v>546618.39000065101</v>
      </c>
      <c r="AT25" s="9">
        <v>527739.07683491905</v>
      </c>
      <c r="AU25" s="9">
        <v>519100.5271884753</v>
      </c>
      <c r="AV25" s="9">
        <v>610767.72857539379</v>
      </c>
      <c r="AW25" s="9">
        <v>557084.62060189468</v>
      </c>
      <c r="AX25" s="9">
        <v>577026.20077437302</v>
      </c>
      <c r="AY25" s="9">
        <v>543029.96865209204</v>
      </c>
      <c r="AZ25" s="9">
        <v>604371.65932149475</v>
      </c>
      <c r="BA25" s="9">
        <v>571667.3500999168</v>
      </c>
      <c r="BB25" s="9">
        <v>597266.61780434533</v>
      </c>
      <c r="BC25" s="9">
        <v>559231.58215867495</v>
      </c>
      <c r="BD25" s="9">
        <v>636478.84388933855</v>
      </c>
      <c r="BE25" s="9">
        <v>586608.75416859926</v>
      </c>
      <c r="BF25" s="9">
        <v>616006.94995864457</v>
      </c>
      <c r="BG25" s="9">
        <v>581347.62565098703</v>
      </c>
      <c r="BH25" s="9">
        <v>668631.99949075875</v>
      </c>
    </row>
    <row r="26" spans="1:63" s="25" customFormat="1">
      <c r="A26" s="21"/>
      <c r="B26" s="22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</row>
    <row r="27" spans="1:63"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19"/>
      <c r="BJ27" s="19"/>
      <c r="BK27" s="19"/>
    </row>
    <row r="28" spans="1:63">
      <c r="A28" s="29" t="s">
        <v>95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45"/>
      <c r="AS28" s="45"/>
      <c r="AT28" s="45"/>
      <c r="AU28" s="45"/>
      <c r="AV28" s="45"/>
      <c r="AW28" s="45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</row>
    <row r="29" spans="1:63">
      <c r="A29" s="29" t="s">
        <v>71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45"/>
      <c r="AS29" s="45"/>
      <c r="AT29" s="45"/>
      <c r="AU29" s="45"/>
      <c r="AV29" s="45"/>
      <c r="AW29" s="45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</row>
    <row r="30" spans="1:63" ht="15.75" thickBot="1">
      <c r="C30" s="30">
        <v>115035</v>
      </c>
      <c r="D30" s="30">
        <v>129398</v>
      </c>
      <c r="E30" s="30">
        <v>120566</v>
      </c>
      <c r="F30" s="30">
        <v>116187</v>
      </c>
      <c r="G30" s="30">
        <v>123500</v>
      </c>
      <c r="H30" s="30">
        <v>122349</v>
      </c>
      <c r="I30" s="30">
        <v>128070</v>
      </c>
      <c r="J30" s="30">
        <v>132263</v>
      </c>
      <c r="K30" s="30">
        <v>131622</v>
      </c>
      <c r="L30" s="30">
        <v>126055</v>
      </c>
      <c r="M30" s="30">
        <v>131666</v>
      </c>
      <c r="N30" s="30">
        <v>122792</v>
      </c>
      <c r="O30" s="30">
        <v>127954</v>
      </c>
      <c r="P30" s="30">
        <v>125118</v>
      </c>
      <c r="Q30" s="30">
        <v>132029</v>
      </c>
      <c r="R30" s="30">
        <v>149469</v>
      </c>
      <c r="S30" s="30">
        <v>144032</v>
      </c>
      <c r="T30" s="30">
        <v>142295</v>
      </c>
      <c r="U30" s="30">
        <v>133603</v>
      </c>
      <c r="V30" s="30">
        <v>121374</v>
      </c>
      <c r="W30" s="30">
        <v>130954</v>
      </c>
      <c r="X30" s="30">
        <v>136275</v>
      </c>
      <c r="Y30" s="30">
        <v>137118</v>
      </c>
      <c r="Z30" s="30">
        <v>136762</v>
      </c>
      <c r="AA30" s="30">
        <v>139344</v>
      </c>
      <c r="AB30" s="30">
        <v>141299</v>
      </c>
      <c r="AC30" s="30">
        <v>143163</v>
      </c>
      <c r="AD30" s="30">
        <v>146120</v>
      </c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1"/>
      <c r="AR30" s="31"/>
      <c r="AS30" s="31"/>
      <c r="AT30" s="19"/>
      <c r="AU30" s="27"/>
      <c r="AV30" s="27"/>
      <c r="AW30" s="27"/>
      <c r="AX30" s="46"/>
      <c r="AY30" s="31"/>
      <c r="AZ30" s="31"/>
      <c r="BA30" s="31"/>
      <c r="BB30" s="31"/>
      <c r="BC30" s="30"/>
      <c r="BD30" s="28"/>
      <c r="BE30" s="28"/>
      <c r="BF30" s="28"/>
      <c r="BG30" s="19"/>
      <c r="BH30" s="19"/>
      <c r="BI30" s="19"/>
      <c r="BJ30" s="19"/>
      <c r="BK30" s="19"/>
    </row>
    <row r="31" spans="1:63">
      <c r="A31" s="136"/>
      <c r="B31" s="139" t="s">
        <v>2</v>
      </c>
      <c r="C31" s="121" t="s">
        <v>9</v>
      </c>
      <c r="D31" s="121"/>
      <c r="E31" s="121"/>
      <c r="F31" s="122"/>
      <c r="G31" s="120" t="s">
        <v>10</v>
      </c>
      <c r="H31" s="121"/>
      <c r="I31" s="121"/>
      <c r="J31" s="122"/>
      <c r="K31" s="120" t="s">
        <v>11</v>
      </c>
      <c r="L31" s="121"/>
      <c r="M31" s="121"/>
      <c r="N31" s="122"/>
      <c r="O31" s="120" t="s">
        <v>12</v>
      </c>
      <c r="P31" s="121"/>
      <c r="Q31" s="121"/>
      <c r="R31" s="122"/>
      <c r="S31" s="120" t="s">
        <v>13</v>
      </c>
      <c r="T31" s="121"/>
      <c r="U31" s="121"/>
      <c r="V31" s="122"/>
      <c r="W31" s="120" t="s">
        <v>14</v>
      </c>
      <c r="X31" s="121"/>
      <c r="Y31" s="121"/>
      <c r="Z31" s="122"/>
      <c r="AA31" s="120" t="s">
        <v>15</v>
      </c>
      <c r="AB31" s="121"/>
      <c r="AC31" s="121"/>
      <c r="AD31" s="122"/>
      <c r="AE31" s="120" t="s">
        <v>16</v>
      </c>
      <c r="AF31" s="121"/>
      <c r="AG31" s="121"/>
      <c r="AH31" s="122"/>
      <c r="AI31" s="120" t="s">
        <v>17</v>
      </c>
      <c r="AJ31" s="121"/>
      <c r="AK31" s="121"/>
      <c r="AL31" s="122"/>
      <c r="AM31" s="120" t="s">
        <v>18</v>
      </c>
      <c r="AN31" s="121"/>
      <c r="AO31" s="121"/>
      <c r="AP31" s="121"/>
      <c r="AQ31" s="129" t="s">
        <v>72</v>
      </c>
      <c r="AR31" s="130"/>
      <c r="AS31" s="130"/>
      <c r="AT31" s="131"/>
      <c r="AU31" s="129" t="s">
        <v>96</v>
      </c>
      <c r="AV31" s="130"/>
      <c r="AW31" s="130"/>
      <c r="AX31" s="135"/>
      <c r="AY31" s="120" t="s">
        <v>98</v>
      </c>
      <c r="AZ31" s="121"/>
      <c r="BA31" s="121"/>
      <c r="BB31" s="122"/>
      <c r="BC31" s="120" t="s">
        <v>101</v>
      </c>
      <c r="BD31" s="121"/>
      <c r="BE31" s="121"/>
      <c r="BF31" s="122"/>
      <c r="BG31" s="123" t="s">
        <v>103</v>
      </c>
      <c r="BH31" s="124"/>
      <c r="BI31" s="124"/>
      <c r="BJ31" s="125"/>
      <c r="BK31" s="19"/>
    </row>
    <row r="32" spans="1:63">
      <c r="A32" s="137"/>
      <c r="B32" s="140"/>
      <c r="C32" s="133" t="s">
        <v>25</v>
      </c>
      <c r="D32" s="133"/>
      <c r="E32" s="133"/>
      <c r="F32" s="134"/>
      <c r="G32" s="132" t="s">
        <v>26</v>
      </c>
      <c r="H32" s="133"/>
      <c r="I32" s="133"/>
      <c r="J32" s="134"/>
      <c r="K32" s="132" t="s">
        <v>27</v>
      </c>
      <c r="L32" s="133"/>
      <c r="M32" s="133"/>
      <c r="N32" s="134"/>
      <c r="O32" s="132" t="s">
        <v>28</v>
      </c>
      <c r="P32" s="133"/>
      <c r="Q32" s="133"/>
      <c r="R32" s="134"/>
      <c r="S32" s="132" t="s">
        <v>29</v>
      </c>
      <c r="T32" s="133"/>
      <c r="U32" s="133"/>
      <c r="V32" s="134"/>
      <c r="W32" s="132" t="s">
        <v>30</v>
      </c>
      <c r="X32" s="133"/>
      <c r="Y32" s="133"/>
      <c r="Z32" s="134"/>
      <c r="AA32" s="132" t="s">
        <v>31</v>
      </c>
      <c r="AB32" s="133"/>
      <c r="AC32" s="133"/>
      <c r="AD32" s="134"/>
      <c r="AE32" s="132" t="s">
        <v>32</v>
      </c>
      <c r="AF32" s="133"/>
      <c r="AG32" s="133"/>
      <c r="AH32" s="134"/>
      <c r="AI32" s="132" t="s">
        <v>33</v>
      </c>
      <c r="AJ32" s="133"/>
      <c r="AK32" s="133"/>
      <c r="AL32" s="134"/>
      <c r="AM32" s="132" t="s">
        <v>34</v>
      </c>
      <c r="AN32" s="133"/>
      <c r="AO32" s="133"/>
      <c r="AP32" s="133"/>
      <c r="AQ32" s="142" t="s">
        <v>73</v>
      </c>
      <c r="AR32" s="133"/>
      <c r="AS32" s="133"/>
      <c r="AT32" s="143"/>
      <c r="AU32" s="142" t="s">
        <v>97</v>
      </c>
      <c r="AV32" s="133"/>
      <c r="AW32" s="133"/>
      <c r="AX32" s="134"/>
      <c r="AY32" s="132" t="s">
        <v>99</v>
      </c>
      <c r="AZ32" s="133"/>
      <c r="BA32" s="133"/>
      <c r="BB32" s="134"/>
      <c r="BC32" s="132" t="s">
        <v>102</v>
      </c>
      <c r="BD32" s="133"/>
      <c r="BE32" s="133"/>
      <c r="BF32" s="134"/>
      <c r="BG32" s="126" t="s">
        <v>104</v>
      </c>
      <c r="BH32" s="127"/>
      <c r="BI32" s="127"/>
      <c r="BJ32" s="128"/>
      <c r="BK32" s="19"/>
    </row>
    <row r="33" spans="1:63" ht="15.75" thickBot="1">
      <c r="A33" s="138"/>
      <c r="B33" s="141"/>
      <c r="C33" s="47" t="s">
        <v>35</v>
      </c>
      <c r="D33" s="39" t="s">
        <v>36</v>
      </c>
      <c r="E33" s="39" t="s">
        <v>37</v>
      </c>
      <c r="F33" s="48" t="s">
        <v>38</v>
      </c>
      <c r="G33" s="49" t="s">
        <v>35</v>
      </c>
      <c r="H33" s="39" t="s">
        <v>36</v>
      </c>
      <c r="I33" s="39" t="s">
        <v>37</v>
      </c>
      <c r="J33" s="48" t="s">
        <v>38</v>
      </c>
      <c r="K33" s="39" t="s">
        <v>35</v>
      </c>
      <c r="L33" s="39" t="s">
        <v>36</v>
      </c>
      <c r="M33" s="39" t="s">
        <v>37</v>
      </c>
      <c r="N33" s="48" t="s">
        <v>38</v>
      </c>
      <c r="O33" s="39" t="s">
        <v>35</v>
      </c>
      <c r="P33" s="39" t="s">
        <v>36</v>
      </c>
      <c r="Q33" s="39" t="s">
        <v>37</v>
      </c>
      <c r="R33" s="48" t="s">
        <v>38</v>
      </c>
      <c r="S33" s="39" t="s">
        <v>35</v>
      </c>
      <c r="T33" s="39" t="s">
        <v>36</v>
      </c>
      <c r="U33" s="39" t="s">
        <v>37</v>
      </c>
      <c r="V33" s="48" t="s">
        <v>38</v>
      </c>
      <c r="W33" s="39" t="s">
        <v>35</v>
      </c>
      <c r="X33" s="39" t="s">
        <v>36</v>
      </c>
      <c r="Y33" s="39" t="s">
        <v>37</v>
      </c>
      <c r="Z33" s="48" t="s">
        <v>38</v>
      </c>
      <c r="AA33" s="39" t="s">
        <v>35</v>
      </c>
      <c r="AB33" s="39" t="s">
        <v>36</v>
      </c>
      <c r="AC33" s="39" t="s">
        <v>37</v>
      </c>
      <c r="AD33" s="48" t="s">
        <v>38</v>
      </c>
      <c r="AE33" s="49" t="s">
        <v>35</v>
      </c>
      <c r="AF33" s="39" t="s">
        <v>36</v>
      </c>
      <c r="AG33" s="39" t="s">
        <v>37</v>
      </c>
      <c r="AH33" s="48" t="s">
        <v>38</v>
      </c>
      <c r="AI33" s="39" t="s">
        <v>35</v>
      </c>
      <c r="AJ33" s="39" t="s">
        <v>36</v>
      </c>
      <c r="AK33" s="39" t="s">
        <v>37</v>
      </c>
      <c r="AL33" s="48" t="s">
        <v>38</v>
      </c>
      <c r="AM33" s="49" t="s">
        <v>35</v>
      </c>
      <c r="AN33" s="39" t="s">
        <v>36</v>
      </c>
      <c r="AO33" s="39" t="s">
        <v>37</v>
      </c>
      <c r="AP33" s="40" t="s">
        <v>38</v>
      </c>
      <c r="AQ33" s="50" t="s">
        <v>35</v>
      </c>
      <c r="AR33" s="39" t="s">
        <v>36</v>
      </c>
      <c r="AS33" s="39" t="s">
        <v>37</v>
      </c>
      <c r="AT33" s="51" t="s">
        <v>38</v>
      </c>
      <c r="AU33" s="38" t="s">
        <v>35</v>
      </c>
      <c r="AV33" s="39" t="s">
        <v>36</v>
      </c>
      <c r="AW33" s="39" t="s">
        <v>37</v>
      </c>
      <c r="AX33" s="52" t="s">
        <v>38</v>
      </c>
      <c r="AY33" s="32" t="s">
        <v>35</v>
      </c>
      <c r="AZ33" s="33" t="s">
        <v>36</v>
      </c>
      <c r="BA33" s="33" t="s">
        <v>37</v>
      </c>
      <c r="BB33" s="53" t="s">
        <v>38</v>
      </c>
      <c r="BC33" s="32" t="s">
        <v>35</v>
      </c>
      <c r="BD33" s="33" t="s">
        <v>36</v>
      </c>
      <c r="BE33" s="33" t="s">
        <v>37</v>
      </c>
      <c r="BF33" s="53" t="s">
        <v>38</v>
      </c>
      <c r="BG33" s="38" t="s">
        <v>35</v>
      </c>
      <c r="BH33" s="39" t="s">
        <v>36</v>
      </c>
      <c r="BI33" s="39" t="s">
        <v>37</v>
      </c>
      <c r="BJ33" s="40" t="s">
        <v>38</v>
      </c>
      <c r="BK33" s="19"/>
    </row>
    <row r="34" spans="1:63">
      <c r="A34" s="41" t="s">
        <v>39</v>
      </c>
      <c r="B34" s="42" t="s">
        <v>74</v>
      </c>
      <c r="C34" s="174">
        <v>116306</v>
      </c>
      <c r="D34" s="174">
        <v>129228</v>
      </c>
      <c r="E34" s="174">
        <v>119720</v>
      </c>
      <c r="F34" s="174">
        <v>115036</v>
      </c>
      <c r="G34" s="174">
        <v>122157</v>
      </c>
      <c r="H34" s="174">
        <v>122783</v>
      </c>
      <c r="I34" s="174">
        <v>127420</v>
      </c>
      <c r="J34" s="174">
        <v>133405</v>
      </c>
      <c r="K34" s="174">
        <v>130830</v>
      </c>
      <c r="L34" s="174">
        <v>126356</v>
      </c>
      <c r="M34" s="174">
        <v>130886</v>
      </c>
      <c r="N34" s="174">
        <v>124145</v>
      </c>
      <c r="O34" s="174">
        <v>126697</v>
      </c>
      <c r="P34" s="174">
        <v>126050</v>
      </c>
      <c r="Q34" s="174">
        <v>131829</v>
      </c>
      <c r="R34" s="174">
        <v>150642</v>
      </c>
      <c r="S34" s="174">
        <v>143505</v>
      </c>
      <c r="T34" s="174">
        <v>142094</v>
      </c>
      <c r="U34" s="174">
        <v>133197</v>
      </c>
      <c r="V34" s="174">
        <v>122604</v>
      </c>
      <c r="W34" s="174">
        <v>129875</v>
      </c>
      <c r="X34" s="174">
        <v>135379</v>
      </c>
      <c r="Y34" s="174">
        <v>138206</v>
      </c>
      <c r="Z34" s="174">
        <v>137547</v>
      </c>
      <c r="AA34" s="174">
        <v>138457</v>
      </c>
      <c r="AB34" s="174">
        <v>141027</v>
      </c>
      <c r="AC34" s="174">
        <v>143142</v>
      </c>
      <c r="AD34" s="174">
        <v>146344</v>
      </c>
      <c r="AE34" s="174">
        <v>144642</v>
      </c>
      <c r="AF34" s="174">
        <v>144917</v>
      </c>
      <c r="AG34" s="174">
        <v>144334</v>
      </c>
      <c r="AH34" s="174">
        <v>150023</v>
      </c>
      <c r="AI34" s="174">
        <v>152129</v>
      </c>
      <c r="AJ34" s="174">
        <v>154716</v>
      </c>
      <c r="AK34" s="174">
        <v>150893</v>
      </c>
      <c r="AL34" s="174">
        <v>156409</v>
      </c>
      <c r="AM34" s="174">
        <v>156001</v>
      </c>
      <c r="AN34" s="174">
        <v>157363</v>
      </c>
      <c r="AO34" s="174">
        <v>160058</v>
      </c>
      <c r="AP34" s="174">
        <v>155804</v>
      </c>
      <c r="AQ34" s="174">
        <v>160904</v>
      </c>
      <c r="AR34" s="174">
        <v>159208</v>
      </c>
      <c r="AS34" s="174">
        <v>161879</v>
      </c>
      <c r="AT34" s="174">
        <v>165274</v>
      </c>
      <c r="AU34" s="174">
        <v>164965</v>
      </c>
      <c r="AV34" s="174">
        <v>165298</v>
      </c>
      <c r="AW34" s="174">
        <v>165514</v>
      </c>
      <c r="AX34" s="174">
        <v>166652</v>
      </c>
      <c r="AY34" s="174">
        <v>169700</v>
      </c>
      <c r="AZ34" s="174">
        <v>169875</v>
      </c>
      <c r="BA34" s="174">
        <v>171299</v>
      </c>
      <c r="BB34" s="174">
        <v>169855</v>
      </c>
      <c r="BC34" s="174">
        <v>171693</v>
      </c>
      <c r="BD34" s="174">
        <v>175334</v>
      </c>
      <c r="BE34" s="174">
        <v>176171</v>
      </c>
      <c r="BF34" s="174">
        <v>178218</v>
      </c>
      <c r="BG34" s="174">
        <v>177380</v>
      </c>
      <c r="BH34" s="174">
        <v>181971</v>
      </c>
      <c r="BI34" s="24"/>
      <c r="BJ34" s="19"/>
      <c r="BK34" s="19"/>
    </row>
    <row r="35" spans="1:63">
      <c r="A35" s="43" t="s">
        <v>41</v>
      </c>
      <c r="B35" s="44" t="s">
        <v>44</v>
      </c>
      <c r="C35" s="174">
        <v>2423</v>
      </c>
      <c r="D35" s="174">
        <v>2260</v>
      </c>
      <c r="E35" s="174">
        <v>1925</v>
      </c>
      <c r="F35" s="174">
        <v>1908</v>
      </c>
      <c r="G35" s="174">
        <v>2057</v>
      </c>
      <c r="H35" s="174">
        <v>2293</v>
      </c>
      <c r="I35" s="174">
        <v>2357</v>
      </c>
      <c r="J35" s="174">
        <v>2242</v>
      </c>
      <c r="K35" s="174">
        <v>2447</v>
      </c>
      <c r="L35" s="174">
        <v>2232</v>
      </c>
      <c r="M35" s="174">
        <v>2195</v>
      </c>
      <c r="N35" s="174">
        <v>2269</v>
      </c>
      <c r="O35" s="174">
        <v>2366</v>
      </c>
      <c r="P35" s="174">
        <v>2415</v>
      </c>
      <c r="Q35" s="174">
        <v>2745</v>
      </c>
      <c r="R35" s="174">
        <v>2678</v>
      </c>
      <c r="S35" s="174">
        <v>2647</v>
      </c>
      <c r="T35" s="174">
        <v>2815</v>
      </c>
      <c r="U35" s="174">
        <v>2592</v>
      </c>
      <c r="V35" s="174">
        <v>2489</v>
      </c>
      <c r="W35" s="174">
        <v>2190</v>
      </c>
      <c r="X35" s="174">
        <v>1876</v>
      </c>
      <c r="Y35" s="174">
        <v>3032</v>
      </c>
      <c r="Z35" s="174">
        <v>3188</v>
      </c>
      <c r="AA35" s="174">
        <v>2938</v>
      </c>
      <c r="AB35" s="174">
        <v>2993</v>
      </c>
      <c r="AC35" s="174">
        <v>2943</v>
      </c>
      <c r="AD35" s="174">
        <v>2933</v>
      </c>
      <c r="AE35" s="174">
        <v>3158</v>
      </c>
      <c r="AF35" s="174">
        <v>2825</v>
      </c>
      <c r="AG35" s="174">
        <v>3323</v>
      </c>
      <c r="AH35" s="174">
        <v>3620</v>
      </c>
      <c r="AI35" s="174">
        <v>3818</v>
      </c>
      <c r="AJ35" s="174">
        <v>3845</v>
      </c>
      <c r="AK35" s="174">
        <v>3660</v>
      </c>
      <c r="AL35" s="174">
        <v>3849</v>
      </c>
      <c r="AM35" s="174">
        <v>4077</v>
      </c>
      <c r="AN35" s="174">
        <v>4320</v>
      </c>
      <c r="AO35" s="174">
        <v>3630</v>
      </c>
      <c r="AP35" s="174">
        <v>2783</v>
      </c>
      <c r="AQ35" s="174">
        <v>3697</v>
      </c>
      <c r="AR35" s="174">
        <v>3918</v>
      </c>
      <c r="AS35" s="174">
        <v>3986</v>
      </c>
      <c r="AT35" s="174">
        <v>3864</v>
      </c>
      <c r="AU35" s="174">
        <v>4107</v>
      </c>
      <c r="AV35" s="174">
        <v>4060</v>
      </c>
      <c r="AW35" s="174">
        <v>4450</v>
      </c>
      <c r="AX35" s="174">
        <v>4206</v>
      </c>
      <c r="AY35" s="174">
        <v>4010</v>
      </c>
      <c r="AZ35" s="174">
        <v>4171</v>
      </c>
      <c r="BA35" s="174">
        <v>4359</v>
      </c>
      <c r="BB35" s="174">
        <v>4442</v>
      </c>
      <c r="BC35" s="174">
        <v>4281</v>
      </c>
      <c r="BD35" s="174">
        <v>4037</v>
      </c>
      <c r="BE35" s="174">
        <v>3953</v>
      </c>
      <c r="BF35" s="174">
        <v>5115</v>
      </c>
      <c r="BG35" s="174">
        <v>4336</v>
      </c>
      <c r="BH35" s="174">
        <v>4434</v>
      </c>
      <c r="BI35" s="24"/>
      <c r="BJ35" s="19"/>
      <c r="BK35" s="19"/>
    </row>
    <row r="36" spans="1:63">
      <c r="A36" s="43" t="s">
        <v>43</v>
      </c>
      <c r="B36" s="44" t="s">
        <v>46</v>
      </c>
      <c r="C36" s="174">
        <v>21605</v>
      </c>
      <c r="D36" s="174">
        <v>20900</v>
      </c>
      <c r="E36" s="174">
        <v>20500</v>
      </c>
      <c r="F36" s="174">
        <v>21138</v>
      </c>
      <c r="G36" s="174">
        <v>21620</v>
      </c>
      <c r="H36" s="174">
        <v>22758</v>
      </c>
      <c r="I36" s="174">
        <v>23735</v>
      </c>
      <c r="J36" s="174">
        <v>24538</v>
      </c>
      <c r="K36" s="174">
        <v>24568</v>
      </c>
      <c r="L36" s="174">
        <v>23973</v>
      </c>
      <c r="M36" s="174">
        <v>23252</v>
      </c>
      <c r="N36" s="174">
        <v>23507</v>
      </c>
      <c r="O36" s="174">
        <v>25577</v>
      </c>
      <c r="P36" s="174">
        <v>24208</v>
      </c>
      <c r="Q36" s="174">
        <v>25631</v>
      </c>
      <c r="R36" s="174">
        <v>25654</v>
      </c>
      <c r="S36" s="174">
        <v>26161</v>
      </c>
      <c r="T36" s="174">
        <v>25753</v>
      </c>
      <c r="U36" s="174">
        <v>25113</v>
      </c>
      <c r="V36" s="174">
        <v>24178</v>
      </c>
      <c r="W36" s="174">
        <v>21812</v>
      </c>
      <c r="X36" s="174">
        <v>21708</v>
      </c>
      <c r="Y36" s="174">
        <v>23327</v>
      </c>
      <c r="Z36" s="174">
        <v>24935</v>
      </c>
      <c r="AA36" s="174">
        <v>24977</v>
      </c>
      <c r="AB36" s="174">
        <v>27208</v>
      </c>
      <c r="AC36" s="174">
        <v>27566</v>
      </c>
      <c r="AD36" s="174">
        <v>27535</v>
      </c>
      <c r="AE36" s="174">
        <v>29030</v>
      </c>
      <c r="AF36" s="174">
        <v>28947</v>
      </c>
      <c r="AG36" s="174">
        <v>29114</v>
      </c>
      <c r="AH36" s="174">
        <v>30040</v>
      </c>
      <c r="AI36" s="174">
        <v>30235</v>
      </c>
      <c r="AJ36" s="174">
        <v>30289</v>
      </c>
      <c r="AK36" s="174">
        <v>31737</v>
      </c>
      <c r="AL36" s="174">
        <v>32417</v>
      </c>
      <c r="AM36" s="174">
        <v>31601</v>
      </c>
      <c r="AN36" s="174">
        <v>32005</v>
      </c>
      <c r="AO36" s="174">
        <v>26305</v>
      </c>
      <c r="AP36" s="174">
        <v>23370</v>
      </c>
      <c r="AQ36" s="174">
        <v>30001</v>
      </c>
      <c r="AR36" s="174">
        <v>31087</v>
      </c>
      <c r="AS36" s="174">
        <v>31480</v>
      </c>
      <c r="AT36" s="174">
        <v>30322</v>
      </c>
      <c r="AU36" s="174">
        <v>32072</v>
      </c>
      <c r="AV36" s="174">
        <v>32712</v>
      </c>
      <c r="AW36" s="174">
        <v>33165</v>
      </c>
      <c r="AX36" s="174">
        <v>32971</v>
      </c>
      <c r="AY36" s="174">
        <v>31444</v>
      </c>
      <c r="AZ36" s="174">
        <v>31807</v>
      </c>
      <c r="BA36" s="174">
        <v>32617</v>
      </c>
      <c r="BB36" s="174">
        <v>32506</v>
      </c>
      <c r="BC36" s="174">
        <v>31747</v>
      </c>
      <c r="BD36" s="174">
        <v>30766</v>
      </c>
      <c r="BE36" s="174">
        <v>31494</v>
      </c>
      <c r="BF36" s="174">
        <v>32387</v>
      </c>
      <c r="BG36" s="174">
        <v>32644</v>
      </c>
      <c r="BH36" s="174">
        <v>33169</v>
      </c>
      <c r="BI36" s="24"/>
      <c r="BJ36" s="19"/>
      <c r="BK36" s="19"/>
    </row>
    <row r="37" spans="1:63">
      <c r="A37" s="43" t="s">
        <v>45</v>
      </c>
      <c r="B37" s="44" t="s">
        <v>75</v>
      </c>
      <c r="C37" s="174">
        <v>3378</v>
      </c>
      <c r="D37" s="174">
        <v>3571</v>
      </c>
      <c r="E37" s="174">
        <v>3614</v>
      </c>
      <c r="F37" s="174">
        <v>3830</v>
      </c>
      <c r="G37" s="174">
        <v>4057</v>
      </c>
      <c r="H37" s="174">
        <v>4216</v>
      </c>
      <c r="I37" s="174">
        <v>4297</v>
      </c>
      <c r="J37" s="174">
        <v>3996</v>
      </c>
      <c r="K37" s="174">
        <v>4144</v>
      </c>
      <c r="L37" s="174">
        <v>4011</v>
      </c>
      <c r="M37" s="174">
        <v>4187</v>
      </c>
      <c r="N37" s="174">
        <v>4287</v>
      </c>
      <c r="O37" s="174">
        <v>4400</v>
      </c>
      <c r="P37" s="174">
        <v>4357</v>
      </c>
      <c r="Q37" s="174">
        <v>4205</v>
      </c>
      <c r="R37" s="174">
        <v>4254</v>
      </c>
      <c r="S37" s="174">
        <v>4146</v>
      </c>
      <c r="T37" s="174">
        <v>4353</v>
      </c>
      <c r="U37" s="174">
        <v>4539</v>
      </c>
      <c r="V37" s="174">
        <v>4474</v>
      </c>
      <c r="W37" s="174">
        <v>4134</v>
      </c>
      <c r="X37" s="174">
        <v>3982</v>
      </c>
      <c r="Y37" s="174">
        <v>4002</v>
      </c>
      <c r="Z37" s="174">
        <v>3801</v>
      </c>
      <c r="AA37" s="174">
        <v>4375</v>
      </c>
      <c r="AB37" s="174">
        <v>4964</v>
      </c>
      <c r="AC37" s="174">
        <v>5222</v>
      </c>
      <c r="AD37" s="174">
        <v>5232</v>
      </c>
      <c r="AE37" s="174">
        <v>5337</v>
      </c>
      <c r="AF37" s="174">
        <v>5216</v>
      </c>
      <c r="AG37" s="174">
        <v>5254</v>
      </c>
      <c r="AH37" s="174">
        <v>5706</v>
      </c>
      <c r="AI37" s="174">
        <v>5762</v>
      </c>
      <c r="AJ37" s="174">
        <v>5496</v>
      </c>
      <c r="AK37" s="174">
        <v>6073</v>
      </c>
      <c r="AL37" s="174">
        <v>6388</v>
      </c>
      <c r="AM37" s="174">
        <v>6430</v>
      </c>
      <c r="AN37" s="174">
        <v>6970</v>
      </c>
      <c r="AO37" s="174">
        <v>7433</v>
      </c>
      <c r="AP37" s="174">
        <v>7761</v>
      </c>
      <c r="AQ37" s="174">
        <v>7484</v>
      </c>
      <c r="AR37" s="174">
        <v>7704</v>
      </c>
      <c r="AS37" s="174">
        <v>7256</v>
      </c>
      <c r="AT37" s="174">
        <v>6999</v>
      </c>
      <c r="AU37" s="174">
        <v>9406</v>
      </c>
      <c r="AV37" s="174">
        <v>10770</v>
      </c>
      <c r="AW37" s="174">
        <v>13003</v>
      </c>
      <c r="AX37" s="174">
        <v>13099</v>
      </c>
      <c r="AY37" s="174">
        <v>12383</v>
      </c>
      <c r="AZ37" s="174">
        <v>12229</v>
      </c>
      <c r="BA37" s="174">
        <v>10489</v>
      </c>
      <c r="BB37" s="174">
        <v>17656</v>
      </c>
      <c r="BC37" s="174">
        <v>15044</v>
      </c>
      <c r="BD37" s="174">
        <v>15657</v>
      </c>
      <c r="BE37" s="174">
        <v>15956</v>
      </c>
      <c r="BF37" s="174">
        <v>16873</v>
      </c>
      <c r="BG37" s="174">
        <v>18092</v>
      </c>
      <c r="BH37" s="174">
        <v>17231</v>
      </c>
      <c r="BI37" s="24"/>
      <c r="BJ37" s="19"/>
      <c r="BK37" s="19"/>
    </row>
    <row r="38" spans="1:63">
      <c r="A38" s="43" t="s">
        <v>47</v>
      </c>
      <c r="B38" s="44" t="s">
        <v>76</v>
      </c>
      <c r="C38" s="174">
        <v>2285</v>
      </c>
      <c r="D38" s="174">
        <v>2291</v>
      </c>
      <c r="E38" s="174">
        <v>2263</v>
      </c>
      <c r="F38" s="174">
        <v>2304</v>
      </c>
      <c r="G38" s="174">
        <v>2417</v>
      </c>
      <c r="H38" s="174">
        <v>2471</v>
      </c>
      <c r="I38" s="174">
        <v>2549</v>
      </c>
      <c r="J38" s="174">
        <v>2613</v>
      </c>
      <c r="K38" s="174">
        <v>2633</v>
      </c>
      <c r="L38" s="174">
        <v>2750</v>
      </c>
      <c r="M38" s="174">
        <v>2817</v>
      </c>
      <c r="N38" s="174">
        <v>2841</v>
      </c>
      <c r="O38" s="174">
        <v>2918</v>
      </c>
      <c r="P38" s="174">
        <v>2952</v>
      </c>
      <c r="Q38" s="174">
        <v>3042</v>
      </c>
      <c r="R38" s="174">
        <v>3138</v>
      </c>
      <c r="S38" s="174">
        <v>3189</v>
      </c>
      <c r="T38" s="174">
        <v>3280</v>
      </c>
      <c r="U38" s="174">
        <v>3364</v>
      </c>
      <c r="V38" s="174">
        <v>3443</v>
      </c>
      <c r="W38" s="174">
        <v>3498</v>
      </c>
      <c r="X38" s="174">
        <v>3543</v>
      </c>
      <c r="Y38" s="174">
        <v>3591</v>
      </c>
      <c r="Z38" s="174">
        <v>3602</v>
      </c>
      <c r="AA38" s="174">
        <v>3600</v>
      </c>
      <c r="AB38" s="174">
        <v>3647</v>
      </c>
      <c r="AC38" s="174">
        <v>3696</v>
      </c>
      <c r="AD38" s="174">
        <v>3729</v>
      </c>
      <c r="AE38" s="174">
        <v>3776</v>
      </c>
      <c r="AF38" s="174">
        <v>3886</v>
      </c>
      <c r="AG38" s="174">
        <v>3874</v>
      </c>
      <c r="AH38" s="174">
        <v>3798</v>
      </c>
      <c r="AI38" s="174">
        <v>3955</v>
      </c>
      <c r="AJ38" s="174">
        <v>3805</v>
      </c>
      <c r="AK38" s="174">
        <v>3837</v>
      </c>
      <c r="AL38" s="174">
        <v>3894</v>
      </c>
      <c r="AM38" s="174">
        <v>3964</v>
      </c>
      <c r="AN38" s="174">
        <v>3929</v>
      </c>
      <c r="AO38" s="174">
        <v>3934</v>
      </c>
      <c r="AP38" s="174">
        <v>3997</v>
      </c>
      <c r="AQ38" s="174">
        <v>4078</v>
      </c>
      <c r="AR38" s="174">
        <v>4035</v>
      </c>
      <c r="AS38" s="174">
        <v>3969</v>
      </c>
      <c r="AT38" s="174">
        <v>3927</v>
      </c>
      <c r="AU38" s="174">
        <v>3999</v>
      </c>
      <c r="AV38" s="174">
        <v>4098</v>
      </c>
      <c r="AW38" s="174">
        <v>4230</v>
      </c>
      <c r="AX38" s="174">
        <v>4210</v>
      </c>
      <c r="AY38" s="174">
        <v>4117</v>
      </c>
      <c r="AZ38" s="174">
        <v>4260</v>
      </c>
      <c r="BA38" s="174">
        <v>4327</v>
      </c>
      <c r="BB38" s="174">
        <v>4374</v>
      </c>
      <c r="BC38" s="174">
        <v>4317</v>
      </c>
      <c r="BD38" s="174">
        <v>4399</v>
      </c>
      <c r="BE38" s="174">
        <v>4418</v>
      </c>
      <c r="BF38" s="174">
        <v>4420</v>
      </c>
      <c r="BG38" s="174">
        <v>4385</v>
      </c>
      <c r="BH38" s="174">
        <v>4421</v>
      </c>
      <c r="BI38" s="24"/>
      <c r="BJ38" s="19"/>
      <c r="BK38" s="19"/>
    </row>
    <row r="39" spans="1:63">
      <c r="A39" s="43" t="s">
        <v>49</v>
      </c>
      <c r="B39" s="44" t="s">
        <v>50</v>
      </c>
      <c r="C39" s="174">
        <v>26227</v>
      </c>
      <c r="D39" s="174">
        <v>24310</v>
      </c>
      <c r="E39" s="174">
        <v>21081</v>
      </c>
      <c r="F39" s="174">
        <v>21002</v>
      </c>
      <c r="G39" s="174">
        <v>21459</v>
      </c>
      <c r="H39" s="174">
        <v>23856</v>
      </c>
      <c r="I39" s="174">
        <v>24599</v>
      </c>
      <c r="J39" s="174">
        <v>22890</v>
      </c>
      <c r="K39" s="174">
        <v>25950</v>
      </c>
      <c r="L39" s="174">
        <v>23130</v>
      </c>
      <c r="M39" s="174">
        <v>22597</v>
      </c>
      <c r="N39" s="174">
        <v>23234</v>
      </c>
      <c r="O39" s="174">
        <v>24216</v>
      </c>
      <c r="P39" s="174">
        <v>24664</v>
      </c>
      <c r="Q39" s="174">
        <v>27886</v>
      </c>
      <c r="R39" s="174">
        <v>26757</v>
      </c>
      <c r="S39" s="174">
        <v>26791</v>
      </c>
      <c r="T39" s="174">
        <v>28334</v>
      </c>
      <c r="U39" s="174">
        <v>26067</v>
      </c>
      <c r="V39" s="174">
        <v>25669</v>
      </c>
      <c r="W39" s="174">
        <v>22217</v>
      </c>
      <c r="X39" s="174">
        <v>19780</v>
      </c>
      <c r="Y39" s="174">
        <v>32062</v>
      </c>
      <c r="Z39" s="174">
        <v>33080</v>
      </c>
      <c r="AA39" s="174">
        <v>32245</v>
      </c>
      <c r="AB39" s="174">
        <v>32547</v>
      </c>
      <c r="AC39" s="174">
        <v>31193</v>
      </c>
      <c r="AD39" s="174">
        <v>31241</v>
      </c>
      <c r="AE39" s="174">
        <v>35111</v>
      </c>
      <c r="AF39" s="174">
        <v>32549</v>
      </c>
      <c r="AG39" s="174">
        <v>36918</v>
      </c>
      <c r="AH39" s="174">
        <v>37998</v>
      </c>
      <c r="AI39" s="174">
        <v>39254</v>
      </c>
      <c r="AJ39" s="174">
        <v>38943</v>
      </c>
      <c r="AK39" s="174">
        <v>36137</v>
      </c>
      <c r="AL39" s="174">
        <v>38758</v>
      </c>
      <c r="AM39" s="174">
        <v>38496</v>
      </c>
      <c r="AN39" s="174">
        <v>43892</v>
      </c>
      <c r="AO39" s="174">
        <v>36443</v>
      </c>
      <c r="AP39" s="174">
        <v>27257</v>
      </c>
      <c r="AQ39" s="174">
        <v>36850</v>
      </c>
      <c r="AR39" s="174">
        <v>40684</v>
      </c>
      <c r="AS39" s="174">
        <v>39759</v>
      </c>
      <c r="AT39" s="174">
        <v>38811</v>
      </c>
      <c r="AU39" s="174">
        <v>39567</v>
      </c>
      <c r="AV39" s="174">
        <v>42309</v>
      </c>
      <c r="AW39" s="174">
        <v>43775</v>
      </c>
      <c r="AX39" s="174">
        <v>41212</v>
      </c>
      <c r="AY39" s="174">
        <v>41259</v>
      </c>
      <c r="AZ39" s="174">
        <v>35760</v>
      </c>
      <c r="BA39" s="174">
        <v>41169</v>
      </c>
      <c r="BB39" s="174">
        <v>46895</v>
      </c>
      <c r="BC39" s="174">
        <v>41341</v>
      </c>
      <c r="BD39" s="174">
        <v>39504</v>
      </c>
      <c r="BE39" s="174">
        <v>38482</v>
      </c>
      <c r="BF39" s="174">
        <v>42384</v>
      </c>
      <c r="BG39" s="174">
        <v>41792</v>
      </c>
      <c r="BH39" s="174">
        <v>43108</v>
      </c>
      <c r="BI39" s="24"/>
      <c r="BJ39" s="19"/>
      <c r="BK39" s="19"/>
    </row>
    <row r="40" spans="1:63" s="25" customFormat="1" ht="15" customHeight="1">
      <c r="A40" s="55" t="s">
        <v>51</v>
      </c>
      <c r="B40" s="56" t="s">
        <v>77</v>
      </c>
      <c r="C40" s="174">
        <v>54615</v>
      </c>
      <c r="D40" s="174">
        <v>56958</v>
      </c>
      <c r="E40" s="174">
        <v>55352</v>
      </c>
      <c r="F40" s="174">
        <v>53199</v>
      </c>
      <c r="G40" s="174">
        <v>53948</v>
      </c>
      <c r="H40" s="174">
        <v>57447</v>
      </c>
      <c r="I40" s="174">
        <v>56874</v>
      </c>
      <c r="J40" s="174">
        <v>58403</v>
      </c>
      <c r="K40" s="174">
        <v>59104</v>
      </c>
      <c r="L40" s="174">
        <v>55977</v>
      </c>
      <c r="M40" s="174">
        <v>56735</v>
      </c>
      <c r="N40" s="174">
        <v>61377</v>
      </c>
      <c r="O40" s="174">
        <v>58722</v>
      </c>
      <c r="P40" s="174">
        <v>59077</v>
      </c>
      <c r="Q40" s="174">
        <v>58393</v>
      </c>
      <c r="R40" s="174">
        <v>70718</v>
      </c>
      <c r="S40" s="174">
        <v>68664</v>
      </c>
      <c r="T40" s="174">
        <v>66768</v>
      </c>
      <c r="U40" s="174">
        <v>64398</v>
      </c>
      <c r="V40" s="174">
        <v>58398</v>
      </c>
      <c r="W40" s="174">
        <v>54774</v>
      </c>
      <c r="X40" s="174">
        <v>57353</v>
      </c>
      <c r="Y40" s="174">
        <v>70108</v>
      </c>
      <c r="Z40" s="174">
        <v>69412</v>
      </c>
      <c r="AA40" s="174">
        <v>69516</v>
      </c>
      <c r="AB40" s="174">
        <v>71314</v>
      </c>
      <c r="AC40" s="174">
        <v>68487</v>
      </c>
      <c r="AD40" s="174">
        <v>69644</v>
      </c>
      <c r="AE40" s="174">
        <v>75159</v>
      </c>
      <c r="AF40" s="174">
        <v>78266</v>
      </c>
      <c r="AG40" s="174">
        <v>85999</v>
      </c>
      <c r="AH40" s="174">
        <v>87661</v>
      </c>
      <c r="AI40" s="174">
        <v>88300</v>
      </c>
      <c r="AJ40" s="174">
        <v>85201</v>
      </c>
      <c r="AK40" s="174">
        <v>83944</v>
      </c>
      <c r="AL40" s="174">
        <v>94239</v>
      </c>
      <c r="AM40" s="174">
        <v>91765</v>
      </c>
      <c r="AN40" s="174">
        <v>89721</v>
      </c>
      <c r="AO40" s="174">
        <v>79504</v>
      </c>
      <c r="AP40" s="174">
        <v>56048</v>
      </c>
      <c r="AQ40" s="174">
        <v>93992</v>
      </c>
      <c r="AR40" s="174">
        <v>85313</v>
      </c>
      <c r="AS40" s="174">
        <v>91040</v>
      </c>
      <c r="AT40" s="174">
        <v>62504</v>
      </c>
      <c r="AU40" s="174">
        <v>85433</v>
      </c>
      <c r="AV40" s="174">
        <v>95575</v>
      </c>
      <c r="AW40" s="174">
        <v>89258</v>
      </c>
      <c r="AX40" s="174">
        <v>86253</v>
      </c>
      <c r="AY40" s="174">
        <v>85572</v>
      </c>
      <c r="AZ40" s="174">
        <v>81952</v>
      </c>
      <c r="BA40" s="174">
        <v>87894</v>
      </c>
      <c r="BB40" s="174">
        <v>89913</v>
      </c>
      <c r="BC40" s="174">
        <v>85929</v>
      </c>
      <c r="BD40" s="174">
        <v>83935</v>
      </c>
      <c r="BE40" s="174">
        <v>86363</v>
      </c>
      <c r="BF40" s="174">
        <v>89976</v>
      </c>
      <c r="BG40" s="174">
        <v>87286</v>
      </c>
      <c r="BH40" s="174">
        <v>90217</v>
      </c>
    </row>
    <row r="41" spans="1:63">
      <c r="A41" s="43" t="s">
        <v>53</v>
      </c>
      <c r="B41" s="44" t="s">
        <v>78</v>
      </c>
      <c r="C41" s="174">
        <v>18564</v>
      </c>
      <c r="D41" s="174">
        <v>19466</v>
      </c>
      <c r="E41" s="174">
        <v>19775</v>
      </c>
      <c r="F41" s="174">
        <v>19368</v>
      </c>
      <c r="G41" s="174">
        <v>20648</v>
      </c>
      <c r="H41" s="174">
        <v>20773</v>
      </c>
      <c r="I41" s="174">
        <v>20540</v>
      </c>
      <c r="J41" s="174">
        <v>20448</v>
      </c>
      <c r="K41" s="174">
        <v>21654</v>
      </c>
      <c r="L41" s="174">
        <v>22148</v>
      </c>
      <c r="M41" s="174">
        <v>22637</v>
      </c>
      <c r="N41" s="174">
        <v>22731</v>
      </c>
      <c r="O41" s="174">
        <v>23166</v>
      </c>
      <c r="P41" s="174">
        <v>23671</v>
      </c>
      <c r="Q41" s="174">
        <v>23998</v>
      </c>
      <c r="R41" s="174">
        <v>24028</v>
      </c>
      <c r="S41" s="174">
        <v>23739</v>
      </c>
      <c r="T41" s="174">
        <v>24931</v>
      </c>
      <c r="U41" s="174">
        <v>25732</v>
      </c>
      <c r="V41" s="174">
        <v>26160</v>
      </c>
      <c r="W41" s="174">
        <v>25951</v>
      </c>
      <c r="X41" s="174">
        <v>24625</v>
      </c>
      <c r="Y41" s="174">
        <v>24949</v>
      </c>
      <c r="Z41" s="174">
        <v>25357</v>
      </c>
      <c r="AA41" s="174">
        <v>25039</v>
      </c>
      <c r="AB41" s="174">
        <v>25007</v>
      </c>
      <c r="AC41" s="174">
        <v>25901</v>
      </c>
      <c r="AD41" s="174">
        <v>29631</v>
      </c>
      <c r="AE41" s="174">
        <v>30831</v>
      </c>
      <c r="AF41" s="174">
        <v>30768</v>
      </c>
      <c r="AG41" s="174">
        <v>29014</v>
      </c>
      <c r="AH41" s="174">
        <v>27665</v>
      </c>
      <c r="AI41" s="174">
        <v>17278</v>
      </c>
      <c r="AJ41" s="174">
        <v>12493</v>
      </c>
      <c r="AK41" s="174">
        <v>11968</v>
      </c>
      <c r="AL41" s="174">
        <v>20945</v>
      </c>
      <c r="AM41" s="174">
        <v>23850</v>
      </c>
      <c r="AN41" s="174">
        <v>28950</v>
      </c>
      <c r="AO41" s="174">
        <v>32018</v>
      </c>
      <c r="AP41" s="174">
        <v>29298</v>
      </c>
      <c r="AQ41" s="174">
        <v>30305</v>
      </c>
      <c r="AR41" s="174">
        <v>29386</v>
      </c>
      <c r="AS41" s="174">
        <v>29449</v>
      </c>
      <c r="AT41" s="174">
        <v>29799</v>
      </c>
      <c r="AU41" s="174">
        <v>32736</v>
      </c>
      <c r="AV41" s="174">
        <v>30844</v>
      </c>
      <c r="AW41" s="174">
        <v>29602</v>
      </c>
      <c r="AX41" s="174">
        <v>30883</v>
      </c>
      <c r="AY41" s="174">
        <v>33031</v>
      </c>
      <c r="AZ41" s="174">
        <v>30260</v>
      </c>
      <c r="BA41" s="174">
        <v>30057</v>
      </c>
      <c r="BB41" s="174">
        <v>32182</v>
      </c>
      <c r="BC41" s="174">
        <v>34099</v>
      </c>
      <c r="BD41" s="174">
        <v>35175</v>
      </c>
      <c r="BE41" s="174">
        <v>35515</v>
      </c>
      <c r="BF41" s="174">
        <v>35390</v>
      </c>
      <c r="BG41" s="174">
        <v>37909</v>
      </c>
      <c r="BH41" s="174">
        <v>40319</v>
      </c>
      <c r="BI41" s="24"/>
      <c r="BJ41" s="19"/>
      <c r="BK41" s="19"/>
    </row>
    <row r="42" spans="1:63">
      <c r="A42" s="43" t="s">
        <v>55</v>
      </c>
      <c r="B42" s="44" t="s">
        <v>79</v>
      </c>
      <c r="C42" s="174">
        <v>5661</v>
      </c>
      <c r="D42" s="174">
        <v>6067</v>
      </c>
      <c r="E42" s="174">
        <v>6354</v>
      </c>
      <c r="F42" s="174">
        <v>6333</v>
      </c>
      <c r="G42" s="174">
        <v>6280</v>
      </c>
      <c r="H42" s="174">
        <v>6443</v>
      </c>
      <c r="I42" s="174">
        <v>6437</v>
      </c>
      <c r="J42" s="174">
        <v>6750</v>
      </c>
      <c r="K42" s="174">
        <v>7073</v>
      </c>
      <c r="L42" s="174">
        <v>6980</v>
      </c>
      <c r="M42" s="174">
        <v>6957</v>
      </c>
      <c r="N42" s="174">
        <v>6940</v>
      </c>
      <c r="O42" s="174">
        <v>6954</v>
      </c>
      <c r="P42" s="174">
        <v>6833</v>
      </c>
      <c r="Q42" s="174">
        <v>6831</v>
      </c>
      <c r="R42" s="174">
        <v>7572</v>
      </c>
      <c r="S42" s="174">
        <v>7654</v>
      </c>
      <c r="T42" s="174">
        <v>7932</v>
      </c>
      <c r="U42" s="174">
        <v>8051</v>
      </c>
      <c r="V42" s="174">
        <v>6099</v>
      </c>
      <c r="W42" s="174">
        <v>6392</v>
      </c>
      <c r="X42" s="174">
        <v>6602</v>
      </c>
      <c r="Y42" s="174">
        <v>7175</v>
      </c>
      <c r="Z42" s="174">
        <v>7529</v>
      </c>
      <c r="AA42" s="174">
        <v>7937</v>
      </c>
      <c r="AB42" s="174">
        <v>7373</v>
      </c>
      <c r="AC42" s="174">
        <v>8062</v>
      </c>
      <c r="AD42" s="174">
        <v>7908</v>
      </c>
      <c r="AE42" s="174">
        <v>8161</v>
      </c>
      <c r="AF42" s="174">
        <v>8427</v>
      </c>
      <c r="AG42" s="174">
        <v>8690</v>
      </c>
      <c r="AH42" s="174">
        <v>9597</v>
      </c>
      <c r="AI42" s="174">
        <v>9501</v>
      </c>
      <c r="AJ42" s="174">
        <v>10090</v>
      </c>
      <c r="AK42" s="174">
        <v>9038</v>
      </c>
      <c r="AL42" s="174">
        <v>9441</v>
      </c>
      <c r="AM42" s="174">
        <v>9155</v>
      </c>
      <c r="AN42" s="174">
        <v>8083</v>
      </c>
      <c r="AO42" s="174">
        <v>3491</v>
      </c>
      <c r="AP42" s="174">
        <v>3341</v>
      </c>
      <c r="AQ42" s="174">
        <v>5297</v>
      </c>
      <c r="AR42" s="174">
        <v>6891</v>
      </c>
      <c r="AS42" s="174">
        <v>8280</v>
      </c>
      <c r="AT42" s="174">
        <v>6765</v>
      </c>
      <c r="AU42" s="174">
        <v>5886</v>
      </c>
      <c r="AV42" s="174">
        <v>7429</v>
      </c>
      <c r="AW42" s="174">
        <v>8685</v>
      </c>
      <c r="AX42" s="174">
        <v>8147</v>
      </c>
      <c r="AY42" s="174">
        <v>9205</v>
      </c>
      <c r="AZ42" s="174">
        <v>7525</v>
      </c>
      <c r="BA42" s="174">
        <v>8824</v>
      </c>
      <c r="BB42" s="174">
        <v>9995</v>
      </c>
      <c r="BC42" s="174">
        <v>10524</v>
      </c>
      <c r="BD42" s="174">
        <v>10755</v>
      </c>
      <c r="BE42" s="174">
        <v>11029</v>
      </c>
      <c r="BF42" s="174">
        <v>11151</v>
      </c>
      <c r="BG42" s="174">
        <v>11354</v>
      </c>
      <c r="BH42" s="174">
        <v>11044</v>
      </c>
      <c r="BI42" s="24"/>
      <c r="BJ42" s="19"/>
      <c r="BK42" s="19"/>
    </row>
    <row r="43" spans="1:63">
      <c r="A43" s="43" t="s">
        <v>57</v>
      </c>
      <c r="B43" s="44" t="s">
        <v>80</v>
      </c>
      <c r="C43" s="174">
        <v>6661</v>
      </c>
      <c r="D43" s="174">
        <v>7681</v>
      </c>
      <c r="E43" s="174">
        <v>8450</v>
      </c>
      <c r="F43" s="174">
        <v>8642</v>
      </c>
      <c r="G43" s="174">
        <v>8978</v>
      </c>
      <c r="H43" s="174">
        <v>9835</v>
      </c>
      <c r="I43" s="174">
        <v>10548</v>
      </c>
      <c r="J43" s="174">
        <v>10712</v>
      </c>
      <c r="K43" s="174">
        <v>10890</v>
      </c>
      <c r="L43" s="174">
        <v>10711</v>
      </c>
      <c r="M43" s="174">
        <v>11055</v>
      </c>
      <c r="N43" s="174">
        <v>11710</v>
      </c>
      <c r="O43" s="174">
        <v>14194</v>
      </c>
      <c r="P43" s="174">
        <v>13593</v>
      </c>
      <c r="Q43" s="174">
        <v>13617</v>
      </c>
      <c r="R43" s="174">
        <v>14495</v>
      </c>
      <c r="S43" s="174">
        <v>14295</v>
      </c>
      <c r="T43" s="174">
        <v>15440</v>
      </c>
      <c r="U43" s="174">
        <v>16134</v>
      </c>
      <c r="V43" s="174">
        <v>15943</v>
      </c>
      <c r="W43" s="174">
        <v>15182</v>
      </c>
      <c r="X43" s="174">
        <v>15189</v>
      </c>
      <c r="Y43" s="174">
        <v>16717</v>
      </c>
      <c r="Z43" s="174">
        <v>15777</v>
      </c>
      <c r="AA43" s="174">
        <v>17567</v>
      </c>
      <c r="AB43" s="174">
        <v>18056</v>
      </c>
      <c r="AC43" s="174">
        <v>17844</v>
      </c>
      <c r="AD43" s="174">
        <v>17984</v>
      </c>
      <c r="AE43" s="174">
        <v>18306</v>
      </c>
      <c r="AF43" s="174">
        <v>17915</v>
      </c>
      <c r="AG43" s="174">
        <v>17962</v>
      </c>
      <c r="AH43" s="174">
        <v>18819</v>
      </c>
      <c r="AI43" s="174">
        <v>18794</v>
      </c>
      <c r="AJ43" s="174">
        <v>19285</v>
      </c>
      <c r="AK43" s="174">
        <v>19662</v>
      </c>
      <c r="AL43" s="174">
        <v>20398</v>
      </c>
      <c r="AM43" s="174">
        <v>20268</v>
      </c>
      <c r="AN43" s="174">
        <v>20617</v>
      </c>
      <c r="AO43" s="174">
        <v>20286</v>
      </c>
      <c r="AP43" s="174">
        <v>18554</v>
      </c>
      <c r="AQ43" s="174">
        <v>19751</v>
      </c>
      <c r="AR43" s="174">
        <v>20469</v>
      </c>
      <c r="AS43" s="174">
        <v>21499</v>
      </c>
      <c r="AT43" s="174">
        <v>20965</v>
      </c>
      <c r="AU43" s="174">
        <v>21134</v>
      </c>
      <c r="AV43" s="174">
        <v>21210</v>
      </c>
      <c r="AW43" s="174">
        <v>21213</v>
      </c>
      <c r="AX43" s="174">
        <v>22588</v>
      </c>
      <c r="AY43" s="174">
        <v>22345</v>
      </c>
      <c r="AZ43" s="174">
        <v>22056</v>
      </c>
      <c r="BA43" s="174">
        <v>22280</v>
      </c>
      <c r="BB43" s="174">
        <v>23010</v>
      </c>
      <c r="BC43" s="174">
        <v>23842</v>
      </c>
      <c r="BD43" s="174">
        <v>23798</v>
      </c>
      <c r="BE43" s="174">
        <v>23750</v>
      </c>
      <c r="BF43" s="174">
        <v>22673</v>
      </c>
      <c r="BG43" s="174">
        <v>24338</v>
      </c>
      <c r="BH43" s="174">
        <v>24966</v>
      </c>
      <c r="BI43" s="24"/>
      <c r="BJ43" s="19"/>
      <c r="BK43" s="19"/>
    </row>
    <row r="44" spans="1:63">
      <c r="A44" s="43" t="s">
        <v>59</v>
      </c>
      <c r="B44" s="44" t="s">
        <v>81</v>
      </c>
      <c r="C44" s="174">
        <v>16800</v>
      </c>
      <c r="D44" s="174">
        <v>17012</v>
      </c>
      <c r="E44" s="174">
        <v>18228</v>
      </c>
      <c r="F44" s="174">
        <v>16397</v>
      </c>
      <c r="G44" s="174">
        <v>16685</v>
      </c>
      <c r="H44" s="174">
        <v>17405</v>
      </c>
      <c r="I44" s="174">
        <v>17896</v>
      </c>
      <c r="J44" s="174">
        <v>17330</v>
      </c>
      <c r="K44" s="174">
        <v>20264</v>
      </c>
      <c r="L44" s="174">
        <v>17815</v>
      </c>
      <c r="M44" s="174">
        <v>14596</v>
      </c>
      <c r="N44" s="174">
        <v>17714</v>
      </c>
      <c r="O44" s="174">
        <v>20159</v>
      </c>
      <c r="P44" s="174">
        <v>18133</v>
      </c>
      <c r="Q44" s="174">
        <v>18562</v>
      </c>
      <c r="R44" s="174">
        <v>18006</v>
      </c>
      <c r="S44" s="174">
        <v>15130</v>
      </c>
      <c r="T44" s="174">
        <v>20887</v>
      </c>
      <c r="U44" s="174">
        <v>21232</v>
      </c>
      <c r="V44" s="174">
        <v>23329</v>
      </c>
      <c r="W44" s="174">
        <v>18869</v>
      </c>
      <c r="X44" s="174">
        <v>22530</v>
      </c>
      <c r="Y44" s="174">
        <v>24242</v>
      </c>
      <c r="Z44" s="174">
        <v>22675</v>
      </c>
      <c r="AA44" s="174">
        <v>22089</v>
      </c>
      <c r="AB44" s="174">
        <v>24887</v>
      </c>
      <c r="AC44" s="174">
        <v>25179</v>
      </c>
      <c r="AD44" s="174">
        <v>25084</v>
      </c>
      <c r="AE44" s="174">
        <v>25600</v>
      </c>
      <c r="AF44" s="174">
        <v>27680</v>
      </c>
      <c r="AG44" s="174">
        <v>24531</v>
      </c>
      <c r="AH44" s="174">
        <v>28692</v>
      </c>
      <c r="AI44" s="174">
        <v>31569</v>
      </c>
      <c r="AJ44" s="174">
        <v>29336</v>
      </c>
      <c r="AK44" s="174">
        <v>32669</v>
      </c>
      <c r="AL44" s="174">
        <v>19492</v>
      </c>
      <c r="AM44" s="174">
        <v>24250</v>
      </c>
      <c r="AN44" s="174">
        <v>25961</v>
      </c>
      <c r="AO44" s="174">
        <v>31014</v>
      </c>
      <c r="AP44" s="174">
        <v>29876</v>
      </c>
      <c r="AQ44" s="174">
        <v>24971</v>
      </c>
      <c r="AR44" s="174">
        <v>27894</v>
      </c>
      <c r="AS44" s="174">
        <v>31983</v>
      </c>
      <c r="AT44" s="174">
        <v>30831</v>
      </c>
      <c r="AU44" s="174">
        <v>29748</v>
      </c>
      <c r="AV44" s="174">
        <v>30276</v>
      </c>
      <c r="AW44" s="174">
        <v>30344</v>
      </c>
      <c r="AX44" s="174">
        <v>35507</v>
      </c>
      <c r="AY44" s="174">
        <v>33458</v>
      </c>
      <c r="AZ44" s="174">
        <v>32796</v>
      </c>
      <c r="BA44" s="174">
        <v>37797</v>
      </c>
      <c r="BB44" s="174">
        <v>29494</v>
      </c>
      <c r="BC44" s="174">
        <v>36761</v>
      </c>
      <c r="BD44" s="174">
        <v>38041</v>
      </c>
      <c r="BE44" s="174">
        <v>37937</v>
      </c>
      <c r="BF44" s="174">
        <v>36418</v>
      </c>
      <c r="BG44" s="174">
        <v>38845</v>
      </c>
      <c r="BH44" s="174">
        <v>40377</v>
      </c>
      <c r="BI44" s="24"/>
      <c r="BJ44" s="19"/>
      <c r="BK44" s="19"/>
    </row>
    <row r="45" spans="1:63">
      <c r="A45" s="43" t="s">
        <v>61</v>
      </c>
      <c r="B45" s="44" t="s">
        <v>82</v>
      </c>
      <c r="C45" s="174">
        <v>35652</v>
      </c>
      <c r="D45" s="174">
        <v>35797</v>
      </c>
      <c r="E45" s="174">
        <v>35939</v>
      </c>
      <c r="F45" s="174">
        <v>36084</v>
      </c>
      <c r="G45" s="174">
        <v>36157</v>
      </c>
      <c r="H45" s="174">
        <v>36303</v>
      </c>
      <c r="I45" s="174">
        <v>36446</v>
      </c>
      <c r="J45" s="174">
        <v>36587</v>
      </c>
      <c r="K45" s="174">
        <v>36841</v>
      </c>
      <c r="L45" s="174">
        <v>36980</v>
      </c>
      <c r="M45" s="174">
        <v>37130</v>
      </c>
      <c r="N45" s="174">
        <v>37279</v>
      </c>
      <c r="O45" s="174">
        <v>37437</v>
      </c>
      <c r="P45" s="174">
        <v>37570</v>
      </c>
      <c r="Q45" s="174">
        <v>37729</v>
      </c>
      <c r="R45" s="174">
        <v>37890</v>
      </c>
      <c r="S45" s="174">
        <v>38001</v>
      </c>
      <c r="T45" s="174">
        <v>38124</v>
      </c>
      <c r="U45" s="174">
        <v>38300</v>
      </c>
      <c r="V45" s="174">
        <v>38479</v>
      </c>
      <c r="W45" s="174">
        <v>38124</v>
      </c>
      <c r="X45" s="174">
        <v>38256</v>
      </c>
      <c r="Y45" s="174">
        <v>38458</v>
      </c>
      <c r="Z45" s="174">
        <v>38661</v>
      </c>
      <c r="AA45" s="174">
        <v>39652</v>
      </c>
      <c r="AB45" s="174">
        <v>39792</v>
      </c>
      <c r="AC45" s="174">
        <v>40015</v>
      </c>
      <c r="AD45" s="174">
        <v>40256</v>
      </c>
      <c r="AE45" s="174">
        <v>40240</v>
      </c>
      <c r="AF45" s="174">
        <v>40408</v>
      </c>
      <c r="AG45" s="174">
        <v>40655</v>
      </c>
      <c r="AH45" s="174">
        <v>40907</v>
      </c>
      <c r="AI45" s="174">
        <v>41722</v>
      </c>
      <c r="AJ45" s="174">
        <v>41918</v>
      </c>
      <c r="AK45" s="174">
        <v>42188</v>
      </c>
      <c r="AL45" s="174">
        <v>42468</v>
      </c>
      <c r="AM45" s="174">
        <v>42563</v>
      </c>
      <c r="AN45" s="174">
        <v>42787</v>
      </c>
      <c r="AO45" s="174">
        <v>43074</v>
      </c>
      <c r="AP45" s="174">
        <v>43362</v>
      </c>
      <c r="AQ45" s="174">
        <v>43506</v>
      </c>
      <c r="AR45" s="174">
        <v>43746</v>
      </c>
      <c r="AS45" s="174">
        <v>44042</v>
      </c>
      <c r="AT45" s="174">
        <v>44344</v>
      </c>
      <c r="AU45" s="174">
        <v>45160</v>
      </c>
      <c r="AV45" s="174">
        <v>45417</v>
      </c>
      <c r="AW45" s="174">
        <v>45726</v>
      </c>
      <c r="AX45" s="174">
        <v>46051</v>
      </c>
      <c r="AY45" s="174">
        <v>45432.698524765918</v>
      </c>
      <c r="AZ45" s="174">
        <v>45693.245647609161</v>
      </c>
      <c r="BA45" s="174">
        <v>46004.092600460783</v>
      </c>
      <c r="BB45" s="174">
        <v>46329.023505714744</v>
      </c>
      <c r="BC45" s="174">
        <v>46791.682701783662</v>
      </c>
      <c r="BD45" s="174">
        <v>47055.956817619473</v>
      </c>
      <c r="BE45" s="174">
        <v>47375.028242725792</v>
      </c>
      <c r="BF45" s="174">
        <v>47711.602914427851</v>
      </c>
      <c r="BG45" s="174">
        <v>48700.517766882505</v>
      </c>
      <c r="BH45" s="174">
        <v>48930</v>
      </c>
      <c r="BI45" s="24"/>
      <c r="BJ45" s="19"/>
      <c r="BK45" s="19"/>
    </row>
    <row r="46" spans="1:63">
      <c r="A46" s="43" t="s">
        <v>63</v>
      </c>
      <c r="B46" s="44" t="s">
        <v>83</v>
      </c>
      <c r="C46" s="174">
        <v>3070</v>
      </c>
      <c r="D46" s="174">
        <v>3051</v>
      </c>
      <c r="E46" s="174">
        <v>3097</v>
      </c>
      <c r="F46" s="174">
        <v>3148</v>
      </c>
      <c r="G46" s="174">
        <v>3173</v>
      </c>
      <c r="H46" s="174">
        <v>3229</v>
      </c>
      <c r="I46" s="174">
        <v>3285</v>
      </c>
      <c r="J46" s="174">
        <v>3320</v>
      </c>
      <c r="K46" s="174">
        <v>3372</v>
      </c>
      <c r="L46" s="174">
        <v>3399</v>
      </c>
      <c r="M46" s="174">
        <v>3407</v>
      </c>
      <c r="N46" s="174">
        <v>3436</v>
      </c>
      <c r="O46" s="174">
        <v>3530</v>
      </c>
      <c r="P46" s="174">
        <v>3602</v>
      </c>
      <c r="Q46" s="174">
        <v>3680</v>
      </c>
      <c r="R46" s="174">
        <v>3726</v>
      </c>
      <c r="S46" s="174">
        <v>3827</v>
      </c>
      <c r="T46" s="174">
        <v>3889</v>
      </c>
      <c r="U46" s="174">
        <v>3923</v>
      </c>
      <c r="V46" s="174">
        <v>3956</v>
      </c>
      <c r="W46" s="174">
        <v>3926</v>
      </c>
      <c r="X46" s="174">
        <v>3941</v>
      </c>
      <c r="Y46" s="174">
        <v>3970</v>
      </c>
      <c r="Z46" s="174">
        <v>4080</v>
      </c>
      <c r="AA46" s="174">
        <v>4180</v>
      </c>
      <c r="AB46" s="174">
        <v>4296</v>
      </c>
      <c r="AC46" s="174">
        <v>4377</v>
      </c>
      <c r="AD46" s="174">
        <v>4451</v>
      </c>
      <c r="AE46" s="174">
        <v>4447</v>
      </c>
      <c r="AF46" s="174">
        <v>4504</v>
      </c>
      <c r="AG46" s="174">
        <v>4577</v>
      </c>
      <c r="AH46" s="174">
        <v>4625</v>
      </c>
      <c r="AI46" s="174">
        <v>4704</v>
      </c>
      <c r="AJ46" s="174">
        <v>4800</v>
      </c>
      <c r="AK46" s="174">
        <v>4824</v>
      </c>
      <c r="AL46" s="174">
        <v>4851</v>
      </c>
      <c r="AM46" s="174">
        <v>4856</v>
      </c>
      <c r="AN46" s="174">
        <v>4847</v>
      </c>
      <c r="AO46" s="174">
        <v>4882</v>
      </c>
      <c r="AP46" s="174">
        <v>4898</v>
      </c>
      <c r="AQ46" s="174">
        <v>4900</v>
      </c>
      <c r="AR46" s="174">
        <v>4916</v>
      </c>
      <c r="AS46" s="174">
        <v>4964</v>
      </c>
      <c r="AT46" s="174">
        <v>4965</v>
      </c>
      <c r="AU46" s="174">
        <v>5037</v>
      </c>
      <c r="AV46" s="174">
        <v>5110</v>
      </c>
      <c r="AW46" s="174">
        <v>5131</v>
      </c>
      <c r="AX46" s="174">
        <v>5192</v>
      </c>
      <c r="AY46" s="174">
        <v>5229</v>
      </c>
      <c r="AZ46" s="174">
        <v>5290</v>
      </c>
      <c r="BA46" s="174">
        <v>5346</v>
      </c>
      <c r="BB46" s="174">
        <v>5402</v>
      </c>
      <c r="BC46" s="174">
        <v>5425</v>
      </c>
      <c r="BD46" s="174">
        <v>5505</v>
      </c>
      <c r="BE46" s="174">
        <v>5577</v>
      </c>
      <c r="BF46" s="174">
        <v>5632</v>
      </c>
      <c r="BG46" s="174">
        <v>5618</v>
      </c>
      <c r="BH46" s="174">
        <v>5637</v>
      </c>
      <c r="BI46" s="24"/>
      <c r="BJ46" s="19"/>
      <c r="BK46" s="19"/>
    </row>
    <row r="47" spans="1:63">
      <c r="A47" s="43" t="s">
        <v>65</v>
      </c>
      <c r="B47" s="44" t="s">
        <v>84</v>
      </c>
      <c r="C47" s="174">
        <v>1436</v>
      </c>
      <c r="D47" s="174">
        <v>1399</v>
      </c>
      <c r="E47" s="174">
        <v>1410</v>
      </c>
      <c r="F47" s="174">
        <v>1449</v>
      </c>
      <c r="G47" s="174">
        <v>1505</v>
      </c>
      <c r="H47" s="174">
        <v>1517</v>
      </c>
      <c r="I47" s="174">
        <v>1553</v>
      </c>
      <c r="J47" s="174">
        <v>1603</v>
      </c>
      <c r="K47" s="174">
        <v>1664</v>
      </c>
      <c r="L47" s="174">
        <v>1737</v>
      </c>
      <c r="M47" s="174">
        <v>1787</v>
      </c>
      <c r="N47" s="174">
        <v>1852</v>
      </c>
      <c r="O47" s="174">
        <v>1952</v>
      </c>
      <c r="P47" s="174">
        <v>2042</v>
      </c>
      <c r="Q47" s="174">
        <v>2083</v>
      </c>
      <c r="R47" s="174">
        <v>2101</v>
      </c>
      <c r="S47" s="174">
        <v>2162</v>
      </c>
      <c r="T47" s="174">
        <v>2244</v>
      </c>
      <c r="U47" s="174">
        <v>2319</v>
      </c>
      <c r="V47" s="174">
        <v>2357</v>
      </c>
      <c r="W47" s="174">
        <v>2380</v>
      </c>
      <c r="X47" s="174">
        <v>2454</v>
      </c>
      <c r="Y47" s="174">
        <v>2599</v>
      </c>
      <c r="Z47" s="174">
        <v>2724</v>
      </c>
      <c r="AA47" s="174">
        <v>2824</v>
      </c>
      <c r="AB47" s="174">
        <v>2804</v>
      </c>
      <c r="AC47" s="174">
        <v>3036</v>
      </c>
      <c r="AD47" s="174">
        <v>3155</v>
      </c>
      <c r="AE47" s="174">
        <v>3302</v>
      </c>
      <c r="AF47" s="174">
        <v>3480</v>
      </c>
      <c r="AG47" s="174">
        <v>3609</v>
      </c>
      <c r="AH47" s="174">
        <v>3662</v>
      </c>
      <c r="AI47" s="174">
        <v>3707</v>
      </c>
      <c r="AJ47" s="174">
        <v>3763</v>
      </c>
      <c r="AK47" s="174">
        <v>3760</v>
      </c>
      <c r="AL47" s="174">
        <v>3785</v>
      </c>
      <c r="AM47" s="174">
        <v>3787</v>
      </c>
      <c r="AN47" s="174">
        <v>3792</v>
      </c>
      <c r="AO47" s="174">
        <v>3856</v>
      </c>
      <c r="AP47" s="174">
        <v>3922</v>
      </c>
      <c r="AQ47" s="174">
        <v>3925</v>
      </c>
      <c r="AR47" s="174">
        <v>3917</v>
      </c>
      <c r="AS47" s="174">
        <v>3850</v>
      </c>
      <c r="AT47" s="174">
        <v>3854</v>
      </c>
      <c r="AU47" s="174">
        <v>3918</v>
      </c>
      <c r="AV47" s="174">
        <v>3947</v>
      </c>
      <c r="AW47" s="174">
        <v>4025</v>
      </c>
      <c r="AX47" s="174">
        <v>3992</v>
      </c>
      <c r="AY47" s="174">
        <v>4083</v>
      </c>
      <c r="AZ47" s="174">
        <v>4183</v>
      </c>
      <c r="BA47" s="174">
        <v>4221</v>
      </c>
      <c r="BB47" s="174">
        <v>4220</v>
      </c>
      <c r="BC47" s="174">
        <v>4245</v>
      </c>
      <c r="BD47" s="174">
        <v>4290</v>
      </c>
      <c r="BE47" s="174">
        <v>4354</v>
      </c>
      <c r="BF47" s="174">
        <v>4468</v>
      </c>
      <c r="BG47" s="174">
        <v>4415</v>
      </c>
      <c r="BH47" s="174">
        <v>4431</v>
      </c>
      <c r="BI47" s="24"/>
      <c r="BJ47" s="19"/>
      <c r="BK47" s="19"/>
    </row>
    <row r="48" spans="1:63" ht="15" customHeight="1">
      <c r="A48" s="43" t="s">
        <v>67</v>
      </c>
      <c r="B48" s="44" t="s">
        <v>85</v>
      </c>
      <c r="C48" s="174">
        <v>15700</v>
      </c>
      <c r="D48" s="174">
        <v>16637</v>
      </c>
      <c r="E48" s="174">
        <v>16049</v>
      </c>
      <c r="F48" s="174">
        <v>15645</v>
      </c>
      <c r="G48" s="174">
        <v>17417</v>
      </c>
      <c r="H48" s="174">
        <v>15454</v>
      </c>
      <c r="I48" s="174">
        <v>16624</v>
      </c>
      <c r="J48" s="174">
        <v>16742</v>
      </c>
      <c r="K48" s="174">
        <v>16632</v>
      </c>
      <c r="L48" s="174">
        <v>17842</v>
      </c>
      <c r="M48" s="174">
        <v>17374</v>
      </c>
      <c r="N48" s="174">
        <v>17760</v>
      </c>
      <c r="O48" s="174">
        <v>17964</v>
      </c>
      <c r="P48" s="174">
        <v>15952</v>
      </c>
      <c r="Q48" s="174">
        <v>19287</v>
      </c>
      <c r="R48" s="174">
        <v>19830</v>
      </c>
      <c r="S48" s="174">
        <v>19566</v>
      </c>
      <c r="T48" s="174">
        <v>20575</v>
      </c>
      <c r="U48" s="174">
        <v>19677</v>
      </c>
      <c r="V48" s="174">
        <v>19167</v>
      </c>
      <c r="W48" s="174">
        <v>20756</v>
      </c>
      <c r="X48" s="174">
        <v>19192</v>
      </c>
      <c r="Y48" s="174">
        <v>19653</v>
      </c>
      <c r="Z48" s="174">
        <v>21018</v>
      </c>
      <c r="AA48" s="174">
        <v>20939</v>
      </c>
      <c r="AB48" s="174">
        <v>21806</v>
      </c>
      <c r="AC48" s="174">
        <v>22282</v>
      </c>
      <c r="AD48" s="174">
        <v>22059</v>
      </c>
      <c r="AE48" s="174">
        <v>21942</v>
      </c>
      <c r="AF48" s="174">
        <v>23290</v>
      </c>
      <c r="AG48" s="174">
        <v>22286</v>
      </c>
      <c r="AH48" s="174">
        <v>23687</v>
      </c>
      <c r="AI48" s="174">
        <v>23407</v>
      </c>
      <c r="AJ48" s="174">
        <v>23297</v>
      </c>
      <c r="AK48" s="174">
        <v>24162</v>
      </c>
      <c r="AL48" s="174">
        <v>24979</v>
      </c>
      <c r="AM48" s="174">
        <v>26019</v>
      </c>
      <c r="AN48" s="174">
        <v>26215</v>
      </c>
      <c r="AO48" s="174">
        <v>26541</v>
      </c>
      <c r="AP48" s="174">
        <v>22981</v>
      </c>
      <c r="AQ48" s="174">
        <v>25230</v>
      </c>
      <c r="AR48" s="174">
        <v>25661</v>
      </c>
      <c r="AS48" s="174">
        <v>27133</v>
      </c>
      <c r="AT48" s="174">
        <v>27170</v>
      </c>
      <c r="AU48" s="174">
        <v>27225</v>
      </c>
      <c r="AV48" s="174">
        <v>27611</v>
      </c>
      <c r="AW48" s="174">
        <v>26914</v>
      </c>
      <c r="AX48" s="174">
        <v>27764</v>
      </c>
      <c r="AY48" s="174">
        <v>28592</v>
      </c>
      <c r="AZ48" s="174">
        <v>29141</v>
      </c>
      <c r="BA48" s="174">
        <v>30134</v>
      </c>
      <c r="BB48" s="174">
        <v>27930</v>
      </c>
      <c r="BC48" s="174">
        <v>29420</v>
      </c>
      <c r="BD48" s="174">
        <v>29945</v>
      </c>
      <c r="BE48" s="174">
        <v>30557</v>
      </c>
      <c r="BF48" s="174">
        <v>31069</v>
      </c>
      <c r="BG48" s="174">
        <v>31112</v>
      </c>
      <c r="BH48" s="174">
        <v>31184</v>
      </c>
      <c r="BI48" s="24"/>
      <c r="BJ48" s="19"/>
      <c r="BK48" s="19"/>
    </row>
    <row r="49" spans="1:63">
      <c r="A49" s="43" t="s">
        <v>86</v>
      </c>
      <c r="B49" s="44" t="s">
        <v>64</v>
      </c>
      <c r="C49" s="174">
        <v>18282</v>
      </c>
      <c r="D49" s="174">
        <v>19567</v>
      </c>
      <c r="E49" s="174">
        <v>18915</v>
      </c>
      <c r="F49" s="174">
        <v>18549</v>
      </c>
      <c r="G49" s="174">
        <v>20693</v>
      </c>
      <c r="H49" s="174">
        <v>18568</v>
      </c>
      <c r="I49" s="174">
        <v>20042</v>
      </c>
      <c r="J49" s="174">
        <v>20236</v>
      </c>
      <c r="K49" s="174">
        <v>19962</v>
      </c>
      <c r="L49" s="174">
        <v>21554</v>
      </c>
      <c r="M49" s="174">
        <v>21045</v>
      </c>
      <c r="N49" s="174">
        <v>21597</v>
      </c>
      <c r="O49" s="174">
        <v>21758</v>
      </c>
      <c r="P49" s="174">
        <v>19423</v>
      </c>
      <c r="Q49" s="174">
        <v>23380</v>
      </c>
      <c r="R49" s="174">
        <v>23792</v>
      </c>
      <c r="S49" s="174">
        <v>22893</v>
      </c>
      <c r="T49" s="174">
        <v>24162</v>
      </c>
      <c r="U49" s="174">
        <v>23229</v>
      </c>
      <c r="V49" s="174">
        <v>22905</v>
      </c>
      <c r="W49" s="174">
        <v>25152</v>
      </c>
      <c r="X49" s="174">
        <v>23773</v>
      </c>
      <c r="Y49" s="174">
        <v>24603</v>
      </c>
      <c r="Z49" s="174">
        <v>26352</v>
      </c>
      <c r="AA49" s="174">
        <v>25614</v>
      </c>
      <c r="AB49" s="174">
        <v>26731</v>
      </c>
      <c r="AC49" s="174">
        <v>27426</v>
      </c>
      <c r="AD49" s="174">
        <v>27314</v>
      </c>
      <c r="AE49" s="174">
        <v>26880</v>
      </c>
      <c r="AF49" s="174">
        <v>28821</v>
      </c>
      <c r="AG49" s="174">
        <v>27906</v>
      </c>
      <c r="AH49" s="174">
        <v>29757</v>
      </c>
      <c r="AI49" s="174">
        <v>30279</v>
      </c>
      <c r="AJ49" s="174">
        <v>28642</v>
      </c>
      <c r="AK49" s="174">
        <v>30103</v>
      </c>
      <c r="AL49" s="174">
        <v>31060</v>
      </c>
      <c r="AM49" s="174">
        <v>31607</v>
      </c>
      <c r="AN49" s="174">
        <v>31904</v>
      </c>
      <c r="AO49" s="174">
        <v>33062</v>
      </c>
      <c r="AP49" s="174">
        <v>27371</v>
      </c>
      <c r="AQ49" s="174">
        <v>30674</v>
      </c>
      <c r="AR49" s="174">
        <v>31527</v>
      </c>
      <c r="AS49" s="174">
        <v>33884</v>
      </c>
      <c r="AT49" s="174">
        <v>32703</v>
      </c>
      <c r="AU49" s="174">
        <v>33831</v>
      </c>
      <c r="AV49" s="174">
        <v>33478</v>
      </c>
      <c r="AW49" s="174">
        <v>33295</v>
      </c>
      <c r="AX49" s="174">
        <v>34205</v>
      </c>
      <c r="AY49" s="174">
        <v>34744</v>
      </c>
      <c r="AZ49" s="174">
        <v>35580</v>
      </c>
      <c r="BA49" s="174">
        <v>34508</v>
      </c>
      <c r="BB49" s="174">
        <v>35245</v>
      </c>
      <c r="BC49" s="174">
        <v>35494</v>
      </c>
      <c r="BD49" s="174">
        <v>36382</v>
      </c>
      <c r="BE49" s="174">
        <v>35648</v>
      </c>
      <c r="BF49" s="174">
        <v>36331</v>
      </c>
      <c r="BG49" s="174">
        <v>36375</v>
      </c>
      <c r="BH49" s="174">
        <v>36470</v>
      </c>
      <c r="BI49" s="24"/>
      <c r="BJ49" s="19"/>
      <c r="BK49" s="19"/>
    </row>
    <row r="50" spans="1:63">
      <c r="A50" s="43" t="s">
        <v>87</v>
      </c>
      <c r="B50" s="44" t="s">
        <v>88</v>
      </c>
      <c r="C50" s="174">
        <v>4120</v>
      </c>
      <c r="D50" s="174">
        <v>4394</v>
      </c>
      <c r="E50" s="174">
        <v>4230</v>
      </c>
      <c r="F50" s="174">
        <v>4137</v>
      </c>
      <c r="G50" s="174">
        <v>4636</v>
      </c>
      <c r="H50" s="174">
        <v>4139</v>
      </c>
      <c r="I50" s="174">
        <v>4430</v>
      </c>
      <c r="J50" s="174">
        <v>4465</v>
      </c>
      <c r="K50" s="174">
        <v>4390</v>
      </c>
      <c r="L50" s="174">
        <v>4742</v>
      </c>
      <c r="M50" s="174">
        <v>4542</v>
      </c>
      <c r="N50" s="174">
        <v>4616</v>
      </c>
      <c r="O50" s="174">
        <v>4615</v>
      </c>
      <c r="P50" s="174">
        <v>4147</v>
      </c>
      <c r="Q50" s="174">
        <v>4967</v>
      </c>
      <c r="R50" s="174">
        <v>5124</v>
      </c>
      <c r="S50" s="174">
        <v>5077</v>
      </c>
      <c r="T50" s="174">
        <v>5456</v>
      </c>
      <c r="U50" s="174">
        <v>5221</v>
      </c>
      <c r="V50" s="174">
        <v>5093</v>
      </c>
      <c r="W50" s="174">
        <v>5512</v>
      </c>
      <c r="X50" s="174">
        <v>5159</v>
      </c>
      <c r="Y50" s="174">
        <v>5287</v>
      </c>
      <c r="Z50" s="174">
        <v>5602</v>
      </c>
      <c r="AA50" s="174">
        <v>5507</v>
      </c>
      <c r="AB50" s="174">
        <v>5824</v>
      </c>
      <c r="AC50" s="174">
        <v>5964</v>
      </c>
      <c r="AD50" s="174">
        <v>5857</v>
      </c>
      <c r="AE50" s="174">
        <v>5772</v>
      </c>
      <c r="AF50" s="174">
        <v>6285</v>
      </c>
      <c r="AG50" s="174">
        <v>6060</v>
      </c>
      <c r="AH50" s="174">
        <v>6407</v>
      </c>
      <c r="AI50" s="174">
        <v>6578</v>
      </c>
      <c r="AJ50" s="174">
        <v>6341</v>
      </c>
      <c r="AK50" s="174">
        <v>6588</v>
      </c>
      <c r="AL50" s="174">
        <v>6666</v>
      </c>
      <c r="AM50" s="174">
        <v>6621</v>
      </c>
      <c r="AN50" s="174">
        <v>6813</v>
      </c>
      <c r="AO50" s="174">
        <v>7013</v>
      </c>
      <c r="AP50" s="174">
        <v>7097</v>
      </c>
      <c r="AQ50" s="174">
        <v>7524</v>
      </c>
      <c r="AR50" s="174">
        <v>6940</v>
      </c>
      <c r="AS50" s="174">
        <v>7538</v>
      </c>
      <c r="AT50" s="174">
        <v>7359</v>
      </c>
      <c r="AU50" s="174">
        <v>7504</v>
      </c>
      <c r="AV50" s="174">
        <v>7660</v>
      </c>
      <c r="AW50" s="174">
        <v>7905</v>
      </c>
      <c r="AX50" s="174">
        <v>8138</v>
      </c>
      <c r="AY50" s="174">
        <v>8275</v>
      </c>
      <c r="AZ50" s="174">
        <v>8317</v>
      </c>
      <c r="BA50" s="174">
        <v>8316</v>
      </c>
      <c r="BB50" s="174">
        <v>8552</v>
      </c>
      <c r="BC50" s="174">
        <v>8627</v>
      </c>
      <c r="BD50" s="174">
        <v>8766</v>
      </c>
      <c r="BE50" s="174">
        <v>8800</v>
      </c>
      <c r="BF50" s="174">
        <v>8998</v>
      </c>
      <c r="BG50" s="174">
        <v>9163</v>
      </c>
      <c r="BH50" s="174">
        <v>9294</v>
      </c>
      <c r="BI50" s="19"/>
      <c r="BJ50" s="19"/>
      <c r="BK50" s="19"/>
    </row>
    <row r="51" spans="1:63" s="25" customFormat="1" ht="26.25" customHeight="1">
      <c r="A51" s="55" t="s">
        <v>105</v>
      </c>
      <c r="B51" s="44" t="s">
        <v>90</v>
      </c>
      <c r="C51" s="174">
        <v>1666.580277830265</v>
      </c>
      <c r="D51" s="174">
        <v>1646.580277830265</v>
      </c>
      <c r="E51" s="174">
        <v>1665.580277830265</v>
      </c>
      <c r="F51" s="174">
        <v>1683.580277830265</v>
      </c>
      <c r="G51" s="174">
        <v>1690.6626424431938</v>
      </c>
      <c r="H51" s="174">
        <v>1779.6626424431938</v>
      </c>
      <c r="I51" s="174">
        <v>1747.6626424431938</v>
      </c>
      <c r="J51" s="174">
        <v>1746.6626424431938</v>
      </c>
      <c r="K51" s="174">
        <v>1823.4963417242054</v>
      </c>
      <c r="L51" s="174">
        <v>1786.4963417242054</v>
      </c>
      <c r="M51" s="174">
        <v>1807.4963417242054</v>
      </c>
      <c r="N51" s="174">
        <v>1798.4963417242054</v>
      </c>
      <c r="O51" s="174">
        <v>1861.7403699182901</v>
      </c>
      <c r="P51" s="174">
        <v>1913.7403699182901</v>
      </c>
      <c r="Q51" s="174">
        <v>1845.7403699182901</v>
      </c>
      <c r="R51" s="174">
        <v>1855.7403699182901</v>
      </c>
      <c r="S51" s="174">
        <v>2029.1638602817641</v>
      </c>
      <c r="T51" s="174">
        <v>2003.1638602817641</v>
      </c>
      <c r="U51" s="174">
        <v>2044.1638602817641</v>
      </c>
      <c r="V51" s="174">
        <v>2053.1638602817638</v>
      </c>
      <c r="W51" s="174">
        <v>2095.5260723856027</v>
      </c>
      <c r="X51" s="174">
        <v>2140.5260723856027</v>
      </c>
      <c r="Y51" s="174">
        <v>2140.5260723856027</v>
      </c>
      <c r="Z51" s="174">
        <v>2119.5260723856027</v>
      </c>
      <c r="AA51" s="174">
        <v>2235.4858131111323</v>
      </c>
      <c r="AB51" s="174">
        <v>2203.4858131111323</v>
      </c>
      <c r="AC51" s="174">
        <v>2221.4858131111323</v>
      </c>
      <c r="AD51" s="174">
        <v>2233.4858131111323</v>
      </c>
      <c r="AE51" s="174">
        <v>2355.4259624753836</v>
      </c>
      <c r="AF51" s="174">
        <v>2284.4259624753836</v>
      </c>
      <c r="AG51" s="174">
        <v>2341.4259624753836</v>
      </c>
      <c r="AH51" s="174">
        <v>2323.4259624753836</v>
      </c>
      <c r="AI51" s="174">
        <v>2427.8961823166501</v>
      </c>
      <c r="AJ51" s="174">
        <v>2464.8961823166501</v>
      </c>
      <c r="AK51" s="174">
        <v>2467.8961823166501</v>
      </c>
      <c r="AL51" s="174">
        <v>2496.8961823166501</v>
      </c>
      <c r="AM51" s="174">
        <v>2573.7701203305264</v>
      </c>
      <c r="AN51" s="174">
        <v>2532.7701203305264</v>
      </c>
      <c r="AO51" s="174">
        <v>2490.7701203305264</v>
      </c>
      <c r="AP51" s="174">
        <v>2433.7701203305264</v>
      </c>
      <c r="AQ51" s="174">
        <v>2527.8102033095197</v>
      </c>
      <c r="AR51" s="174">
        <v>2572.8102033095197</v>
      </c>
      <c r="AS51" s="174">
        <v>2589.8102033095197</v>
      </c>
      <c r="AT51" s="174">
        <v>2679.8102033095197</v>
      </c>
      <c r="AU51" s="174">
        <v>2635.8006218199098</v>
      </c>
      <c r="AV51" s="174">
        <v>2707.8006218199098</v>
      </c>
      <c r="AW51" s="174">
        <v>2760.8006218199098</v>
      </c>
      <c r="AX51" s="174">
        <v>2728.8006218199098</v>
      </c>
      <c r="AY51" s="174">
        <v>2942.8264737307286</v>
      </c>
      <c r="AZ51" s="174">
        <v>2888.8264737307286</v>
      </c>
      <c r="BA51" s="174">
        <v>2870.8264737307286</v>
      </c>
      <c r="BB51" s="174">
        <v>2882.8264737307286</v>
      </c>
      <c r="BC51" s="174">
        <v>2909.2442659491348</v>
      </c>
      <c r="BD51" s="174">
        <v>2952.2442659491348</v>
      </c>
      <c r="BE51" s="174">
        <v>2975.2442659491348</v>
      </c>
      <c r="BF51" s="174">
        <v>2996.2442659491348</v>
      </c>
      <c r="BG51" s="174">
        <v>3010.2442659491348</v>
      </c>
      <c r="BH51" s="174">
        <v>3027.2442659491348</v>
      </c>
    </row>
    <row r="52" spans="1:63" s="23" customFormat="1">
      <c r="A52" s="55"/>
      <c r="B52" s="56" t="s">
        <v>91</v>
      </c>
      <c r="C52" s="174">
        <v>354451.58027783025</v>
      </c>
      <c r="D52" s="174">
        <v>372235.58027783025</v>
      </c>
      <c r="E52" s="174">
        <v>358567.58027783025</v>
      </c>
      <c r="F52" s="174">
        <v>349852.58027783025</v>
      </c>
      <c r="G52" s="174">
        <v>365577.6626424432</v>
      </c>
      <c r="H52" s="174">
        <v>371269.6626424432</v>
      </c>
      <c r="I52" s="174">
        <v>381379.6626424432</v>
      </c>
      <c r="J52" s="174">
        <v>388026.6626424432</v>
      </c>
      <c r="K52" s="174">
        <v>394241.49634172418</v>
      </c>
      <c r="L52" s="174">
        <v>384123.49634172418</v>
      </c>
      <c r="M52" s="174">
        <v>385006.49634172418</v>
      </c>
      <c r="N52" s="174">
        <v>389093.49634172418</v>
      </c>
      <c r="O52" s="174">
        <v>398486.74036991829</v>
      </c>
      <c r="P52" s="174">
        <v>390602.74036991829</v>
      </c>
      <c r="Q52" s="174">
        <v>409710.74036991829</v>
      </c>
      <c r="R52" s="174">
        <v>442260.74036991829</v>
      </c>
      <c r="S52" s="174">
        <v>429476.16386028175</v>
      </c>
      <c r="T52" s="174">
        <v>439040.16386028175</v>
      </c>
      <c r="U52" s="174">
        <v>425132.16386028175</v>
      </c>
      <c r="V52" s="174">
        <v>406796.16386028175</v>
      </c>
      <c r="W52" s="174">
        <v>402839.5260723856</v>
      </c>
      <c r="X52" s="174">
        <v>407482.5260723856</v>
      </c>
      <c r="Y52" s="174">
        <v>444121.5260723856</v>
      </c>
      <c r="Z52" s="174">
        <v>447459.5260723856</v>
      </c>
      <c r="AA52" s="174">
        <v>449691.48581311113</v>
      </c>
      <c r="AB52" s="174">
        <v>462479.48581311113</v>
      </c>
      <c r="AC52" s="174">
        <v>464556.48581311113</v>
      </c>
      <c r="AD52" s="174">
        <v>472590.48581311113</v>
      </c>
      <c r="AE52" s="174">
        <v>484049.42596247536</v>
      </c>
      <c r="AF52" s="174">
        <v>490468.42596247536</v>
      </c>
      <c r="AG52" s="174">
        <v>496447.42596247536</v>
      </c>
      <c r="AH52" s="174">
        <v>514987.42596247536</v>
      </c>
      <c r="AI52" s="174">
        <v>513419.89618231665</v>
      </c>
      <c r="AJ52" s="174">
        <v>504724.89618231665</v>
      </c>
      <c r="AK52" s="174">
        <v>503710.89618231665</v>
      </c>
      <c r="AL52" s="174">
        <v>522535.89618231665</v>
      </c>
      <c r="AM52" s="174">
        <v>527883.7701203305</v>
      </c>
      <c r="AN52" s="174">
        <v>540701.7701203305</v>
      </c>
      <c r="AO52" s="174">
        <v>525034.7701203305</v>
      </c>
      <c r="AP52" s="174">
        <v>470153.7701203305</v>
      </c>
      <c r="AQ52" s="174">
        <v>535616.81020330952</v>
      </c>
      <c r="AR52" s="174">
        <v>535868.81020330952</v>
      </c>
      <c r="AS52" s="174">
        <v>554580.81020330952</v>
      </c>
      <c r="AT52" s="174">
        <v>523135.81020330952</v>
      </c>
      <c r="AU52" s="174">
        <v>554363.80062181992</v>
      </c>
      <c r="AV52" s="174">
        <v>570511.80062181992</v>
      </c>
      <c r="AW52" s="174">
        <v>568995.80062181992</v>
      </c>
      <c r="AX52" s="174">
        <v>573798.80062181992</v>
      </c>
      <c r="AY52" s="174">
        <v>575822.52499849664</v>
      </c>
      <c r="AZ52" s="174">
        <v>563784.07212133997</v>
      </c>
      <c r="BA52" s="174">
        <v>582511.9190741916</v>
      </c>
      <c r="BB52" s="174">
        <v>590882.84997944545</v>
      </c>
      <c r="BC52" s="174">
        <v>592489.92696773284</v>
      </c>
      <c r="BD52" s="174">
        <v>596297.20108356862</v>
      </c>
      <c r="BE52" s="174">
        <v>600354.27250867488</v>
      </c>
      <c r="BF52" s="174">
        <v>612210.84718037699</v>
      </c>
      <c r="BG52" s="174">
        <v>616754.76203283167</v>
      </c>
      <c r="BH52" s="174">
        <v>630230.24426594912</v>
      </c>
    </row>
    <row r="53" spans="1:63" s="25" customFormat="1">
      <c r="A53" s="57"/>
      <c r="B53" s="54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</row>
    <row r="54" spans="1:63">
      <c r="A54" s="58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19"/>
      <c r="BI54" s="19"/>
      <c r="BJ54" s="19"/>
      <c r="BK54" s="19"/>
    </row>
    <row r="55" spans="1:63"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</row>
    <row r="56" spans="1:63"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</row>
    <row r="57" spans="1:63"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</row>
    <row r="58" spans="1:63"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</row>
    <row r="59" spans="1:63"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</row>
  </sheetData>
  <mergeCells count="64">
    <mergeCell ref="BG4:BJ4"/>
    <mergeCell ref="BG5:BJ5"/>
    <mergeCell ref="BG31:BJ31"/>
    <mergeCell ref="BG32:BJ32"/>
    <mergeCell ref="AI32:AL32"/>
    <mergeCell ref="AM32:AP32"/>
    <mergeCell ref="AM31:AP31"/>
    <mergeCell ref="BC31:BF31"/>
    <mergeCell ref="BC32:BF32"/>
    <mergeCell ref="AQ32:AT32"/>
    <mergeCell ref="AU32:AX32"/>
    <mergeCell ref="AY32:BB32"/>
    <mergeCell ref="O32:R32"/>
    <mergeCell ref="S32:V32"/>
    <mergeCell ref="W32:Z32"/>
    <mergeCell ref="AA32:AD32"/>
    <mergeCell ref="AE32:AH32"/>
    <mergeCell ref="O31:R31"/>
    <mergeCell ref="W5:Z5"/>
    <mergeCell ref="AA5:AD5"/>
    <mergeCell ref="AE5:AH5"/>
    <mergeCell ref="AI5:AL5"/>
    <mergeCell ref="S5:V5"/>
    <mergeCell ref="S31:V31"/>
    <mergeCell ref="W31:Z31"/>
    <mergeCell ref="AA31:AD31"/>
    <mergeCell ref="AE31:AH31"/>
    <mergeCell ref="AI31:AL31"/>
    <mergeCell ref="O5:R5"/>
    <mergeCell ref="A31:A33"/>
    <mergeCell ref="B31:B33"/>
    <mergeCell ref="C31:F31"/>
    <mergeCell ref="G31:J31"/>
    <mergeCell ref="K31:N31"/>
    <mergeCell ref="C32:F32"/>
    <mergeCell ref="G32:J32"/>
    <mergeCell ref="K32:N32"/>
    <mergeCell ref="O4:R4"/>
    <mergeCell ref="S4:V4"/>
    <mergeCell ref="W4:Z4"/>
    <mergeCell ref="AA4:AD4"/>
    <mergeCell ref="A4:A6"/>
    <mergeCell ref="B4:B6"/>
    <mergeCell ref="C4:F4"/>
    <mergeCell ref="G4:J4"/>
    <mergeCell ref="K4:N4"/>
    <mergeCell ref="C5:F5"/>
    <mergeCell ref="G5:J5"/>
    <mergeCell ref="K5:N5"/>
    <mergeCell ref="AE4:AH4"/>
    <mergeCell ref="BC4:BF4"/>
    <mergeCell ref="BC5:BF5"/>
    <mergeCell ref="AQ31:AT31"/>
    <mergeCell ref="AM5:AP5"/>
    <mergeCell ref="AM4:AP4"/>
    <mergeCell ref="AI4:AL4"/>
    <mergeCell ref="AQ4:AT4"/>
    <mergeCell ref="AU4:AX4"/>
    <mergeCell ref="AY4:BB4"/>
    <mergeCell ref="AY5:BB5"/>
    <mergeCell ref="AQ5:AT5"/>
    <mergeCell ref="AU5:AX5"/>
    <mergeCell ref="AU31:AX31"/>
    <mergeCell ref="AY31:BB31"/>
  </mergeCells>
  <pageMargins left="0.25" right="0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0"/>
  <sheetViews>
    <sheetView tabSelected="1" showWhiteSpace="0" topLeftCell="AB16" workbookViewId="0">
      <selection activeCell="F36" sqref="F36"/>
    </sheetView>
  </sheetViews>
  <sheetFormatPr defaultColWidth="9" defaultRowHeight="15"/>
  <cols>
    <col min="1" max="1" width="6.140625" style="62" customWidth="1"/>
    <col min="2" max="2" width="41.28515625" style="62" customWidth="1"/>
    <col min="3" max="3" width="9.42578125" style="62" customWidth="1"/>
    <col min="4" max="6" width="9.140625" style="62" customWidth="1"/>
    <col min="7" max="30" width="9.42578125" style="62" customWidth="1"/>
    <col min="31" max="31" width="7.85546875" style="62" customWidth="1"/>
    <col min="32" max="32" width="6.85546875" style="62" customWidth="1"/>
    <col min="33" max="34" width="7.140625" style="62" customWidth="1"/>
    <col min="35" max="35" width="7.42578125" style="62" customWidth="1"/>
    <col min="36" max="36" width="7.140625" style="62" customWidth="1"/>
    <col min="37" max="37" width="6.5703125" style="62" customWidth="1"/>
    <col min="38" max="39" width="6.85546875" style="62" customWidth="1"/>
    <col min="40" max="40" width="7" style="62" customWidth="1"/>
    <col min="41" max="41" width="6.7109375" style="62" customWidth="1"/>
    <col min="42" max="42" width="7.28515625" style="62" customWidth="1"/>
    <col min="43" max="43" width="6.5703125" style="62" customWidth="1"/>
    <col min="44" max="44" width="7.28515625" style="62" customWidth="1"/>
    <col min="45" max="45" width="7.5703125" style="62" customWidth="1"/>
    <col min="46" max="46" width="7.28515625" style="62" customWidth="1"/>
    <col min="47" max="47" width="6.85546875" style="62" customWidth="1"/>
    <col min="48" max="48" width="7.42578125" style="62" customWidth="1"/>
    <col min="49" max="50" width="7.28515625" style="62" customWidth="1"/>
    <col min="51" max="51" width="7.5703125" style="62" customWidth="1"/>
    <col min="52" max="16384" width="9" style="62"/>
  </cols>
  <sheetData>
    <row r="1" spans="1:60" ht="15.75" thickBot="1">
      <c r="A1" s="60" t="s">
        <v>106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</row>
    <row r="2" spans="1:60">
      <c r="A2" s="168" t="s">
        <v>107</v>
      </c>
      <c r="B2" s="171" t="s">
        <v>2</v>
      </c>
      <c r="C2" s="164" t="s">
        <v>9</v>
      </c>
      <c r="D2" s="165"/>
      <c r="E2" s="165"/>
      <c r="F2" s="167"/>
      <c r="G2" s="164" t="s">
        <v>10</v>
      </c>
      <c r="H2" s="165"/>
      <c r="I2" s="165"/>
      <c r="J2" s="167"/>
      <c r="K2" s="164" t="s">
        <v>11</v>
      </c>
      <c r="L2" s="165"/>
      <c r="M2" s="165"/>
      <c r="N2" s="167"/>
      <c r="O2" s="164" t="s">
        <v>12</v>
      </c>
      <c r="P2" s="165"/>
      <c r="Q2" s="165"/>
      <c r="R2" s="167"/>
      <c r="S2" s="164" t="s">
        <v>13</v>
      </c>
      <c r="T2" s="165"/>
      <c r="U2" s="165"/>
      <c r="V2" s="167"/>
      <c r="W2" s="164" t="s">
        <v>14</v>
      </c>
      <c r="X2" s="165"/>
      <c r="Y2" s="165"/>
      <c r="Z2" s="167"/>
      <c r="AA2" s="164" t="s">
        <v>15</v>
      </c>
      <c r="AB2" s="165"/>
      <c r="AC2" s="165"/>
      <c r="AD2" s="167"/>
      <c r="AE2" s="164" t="s">
        <v>16</v>
      </c>
      <c r="AF2" s="165"/>
      <c r="AG2" s="165"/>
      <c r="AH2" s="167"/>
      <c r="AI2" s="164" t="s">
        <v>17</v>
      </c>
      <c r="AJ2" s="165"/>
      <c r="AK2" s="165"/>
      <c r="AL2" s="167"/>
      <c r="AM2" s="164" t="s">
        <v>18</v>
      </c>
      <c r="AN2" s="165"/>
      <c r="AO2" s="165"/>
      <c r="AP2" s="167"/>
      <c r="AQ2" s="164" t="s">
        <v>72</v>
      </c>
      <c r="AR2" s="165"/>
      <c r="AS2" s="165"/>
      <c r="AT2" s="166"/>
      <c r="AU2" s="164" t="s">
        <v>96</v>
      </c>
      <c r="AV2" s="165"/>
      <c r="AW2" s="165"/>
      <c r="AX2" s="166"/>
      <c r="AY2" s="164" t="s">
        <v>98</v>
      </c>
      <c r="AZ2" s="165"/>
      <c r="BA2" s="165"/>
      <c r="BB2" s="166"/>
      <c r="BC2" s="164" t="s">
        <v>101</v>
      </c>
      <c r="BD2" s="165"/>
      <c r="BE2" s="165"/>
      <c r="BF2" s="165"/>
      <c r="BG2" s="164" t="s">
        <v>103</v>
      </c>
      <c r="BH2" s="165"/>
    </row>
    <row r="3" spans="1:60">
      <c r="A3" s="169"/>
      <c r="B3" s="172"/>
      <c r="C3" s="154" t="s">
        <v>25</v>
      </c>
      <c r="D3" s="155"/>
      <c r="E3" s="155"/>
      <c r="F3" s="163"/>
      <c r="G3" s="154" t="s">
        <v>26</v>
      </c>
      <c r="H3" s="155"/>
      <c r="I3" s="155"/>
      <c r="J3" s="163"/>
      <c r="K3" s="154" t="s">
        <v>27</v>
      </c>
      <c r="L3" s="155"/>
      <c r="M3" s="155"/>
      <c r="N3" s="163"/>
      <c r="O3" s="154" t="s">
        <v>28</v>
      </c>
      <c r="P3" s="155"/>
      <c r="Q3" s="155"/>
      <c r="R3" s="163"/>
      <c r="S3" s="154" t="s">
        <v>29</v>
      </c>
      <c r="T3" s="155"/>
      <c r="U3" s="155"/>
      <c r="V3" s="163"/>
      <c r="W3" s="154" t="s">
        <v>30</v>
      </c>
      <c r="X3" s="155"/>
      <c r="Y3" s="155"/>
      <c r="Z3" s="163"/>
      <c r="AA3" s="154" t="s">
        <v>31</v>
      </c>
      <c r="AB3" s="155"/>
      <c r="AC3" s="155"/>
      <c r="AD3" s="163"/>
      <c r="AE3" s="154" t="s">
        <v>32</v>
      </c>
      <c r="AF3" s="155"/>
      <c r="AG3" s="155"/>
      <c r="AH3" s="163"/>
      <c r="AI3" s="154" t="s">
        <v>33</v>
      </c>
      <c r="AJ3" s="155"/>
      <c r="AK3" s="155"/>
      <c r="AL3" s="163"/>
      <c r="AM3" s="154" t="s">
        <v>34</v>
      </c>
      <c r="AN3" s="155"/>
      <c r="AO3" s="155"/>
      <c r="AP3" s="163"/>
      <c r="AQ3" s="154" t="s">
        <v>73</v>
      </c>
      <c r="AR3" s="155"/>
      <c r="AS3" s="155"/>
      <c r="AT3" s="156"/>
      <c r="AU3" s="154" t="s">
        <v>97</v>
      </c>
      <c r="AV3" s="155"/>
      <c r="AW3" s="155"/>
      <c r="AX3" s="156"/>
      <c r="AY3" s="154" t="s">
        <v>99</v>
      </c>
      <c r="AZ3" s="155"/>
      <c r="BA3" s="155"/>
      <c r="BB3" s="156"/>
      <c r="BC3" s="154" t="s">
        <v>102</v>
      </c>
      <c r="BD3" s="155"/>
      <c r="BE3" s="155"/>
      <c r="BF3" s="155"/>
      <c r="BG3" s="176" t="s">
        <v>104</v>
      </c>
      <c r="BH3" s="156"/>
    </row>
    <row r="4" spans="1:60" s="66" customFormat="1">
      <c r="A4" s="170"/>
      <c r="B4" s="173"/>
      <c r="C4" s="63" t="s">
        <v>35</v>
      </c>
      <c r="D4" s="63" t="s">
        <v>36</v>
      </c>
      <c r="E4" s="63" t="s">
        <v>37</v>
      </c>
      <c r="F4" s="64" t="s">
        <v>38</v>
      </c>
      <c r="G4" s="63" t="s">
        <v>35</v>
      </c>
      <c r="H4" s="63" t="s">
        <v>36</v>
      </c>
      <c r="I4" s="63" t="s">
        <v>37</v>
      </c>
      <c r="J4" s="64" t="s">
        <v>38</v>
      </c>
      <c r="K4" s="63" t="s">
        <v>35</v>
      </c>
      <c r="L4" s="63" t="s">
        <v>36</v>
      </c>
      <c r="M4" s="63" t="s">
        <v>37</v>
      </c>
      <c r="N4" s="64" t="s">
        <v>38</v>
      </c>
      <c r="O4" s="63" t="s">
        <v>35</v>
      </c>
      <c r="P4" s="63" t="s">
        <v>36</v>
      </c>
      <c r="Q4" s="63" t="s">
        <v>37</v>
      </c>
      <c r="R4" s="64" t="s">
        <v>38</v>
      </c>
      <c r="S4" s="63" t="s">
        <v>35</v>
      </c>
      <c r="T4" s="63" t="s">
        <v>36</v>
      </c>
      <c r="U4" s="63" t="s">
        <v>37</v>
      </c>
      <c r="V4" s="64" t="s">
        <v>38</v>
      </c>
      <c r="W4" s="63" t="s">
        <v>35</v>
      </c>
      <c r="X4" s="63" t="s">
        <v>36</v>
      </c>
      <c r="Y4" s="63" t="s">
        <v>37</v>
      </c>
      <c r="Z4" s="64" t="s">
        <v>38</v>
      </c>
      <c r="AA4" s="63" t="s">
        <v>35</v>
      </c>
      <c r="AB4" s="63" t="s">
        <v>36</v>
      </c>
      <c r="AC4" s="63" t="s">
        <v>37</v>
      </c>
      <c r="AD4" s="64" t="s">
        <v>38</v>
      </c>
      <c r="AE4" s="63" t="s">
        <v>35</v>
      </c>
      <c r="AF4" s="63" t="s">
        <v>36</v>
      </c>
      <c r="AG4" s="63" t="s">
        <v>37</v>
      </c>
      <c r="AH4" s="64" t="s">
        <v>38</v>
      </c>
      <c r="AI4" s="63" t="s">
        <v>35</v>
      </c>
      <c r="AJ4" s="63" t="s">
        <v>36</v>
      </c>
      <c r="AK4" s="63" t="s">
        <v>37</v>
      </c>
      <c r="AL4" s="64" t="s">
        <v>38</v>
      </c>
      <c r="AM4" s="63" t="s">
        <v>35</v>
      </c>
      <c r="AN4" s="63" t="s">
        <v>36</v>
      </c>
      <c r="AO4" s="63" t="s">
        <v>37</v>
      </c>
      <c r="AP4" s="64" t="s">
        <v>38</v>
      </c>
      <c r="AQ4" s="63" t="s">
        <v>35</v>
      </c>
      <c r="AR4" s="63" t="s">
        <v>36</v>
      </c>
      <c r="AS4" s="63" t="s">
        <v>37</v>
      </c>
      <c r="AT4" s="63" t="s">
        <v>38</v>
      </c>
      <c r="AU4" s="63" t="s">
        <v>35</v>
      </c>
      <c r="AV4" s="63" t="s">
        <v>36</v>
      </c>
      <c r="AW4" s="63" t="s">
        <v>37</v>
      </c>
      <c r="AX4" s="63" t="s">
        <v>38</v>
      </c>
      <c r="AY4" s="63" t="s">
        <v>35</v>
      </c>
      <c r="AZ4" s="63" t="s">
        <v>36</v>
      </c>
      <c r="BA4" s="63" t="s">
        <v>37</v>
      </c>
      <c r="BB4" s="63" t="s">
        <v>38</v>
      </c>
      <c r="BC4" s="63" t="s">
        <v>35</v>
      </c>
      <c r="BD4" s="63" t="s">
        <v>36</v>
      </c>
      <c r="BE4" s="63" t="s">
        <v>37</v>
      </c>
      <c r="BF4" s="65" t="s">
        <v>38</v>
      </c>
      <c r="BG4" s="65" t="s">
        <v>35</v>
      </c>
      <c r="BH4" s="63" t="s">
        <v>36</v>
      </c>
    </row>
    <row r="5" spans="1:60">
      <c r="A5" s="67" t="s">
        <v>39</v>
      </c>
      <c r="B5" s="68" t="s">
        <v>74</v>
      </c>
      <c r="C5" s="69"/>
      <c r="D5" s="69"/>
      <c r="E5" s="69"/>
      <c r="F5" s="70"/>
      <c r="G5" s="175">
        <v>6.2221891075956632</v>
      </c>
      <c r="H5" s="175">
        <v>-4.0212322490277916</v>
      </c>
      <c r="I5" s="175">
        <v>6.8906706756292211</v>
      </c>
      <c r="J5" s="175">
        <v>14.687340597829785</v>
      </c>
      <c r="K5" s="175">
        <v>8.7911051918145695</v>
      </c>
      <c r="L5" s="175">
        <v>2.6199371819415798</v>
      </c>
      <c r="M5" s="175">
        <v>2.8238461900586933</v>
      </c>
      <c r="N5" s="175">
        <v>-6.3760239839882562</v>
      </c>
      <c r="O5" s="175">
        <v>-4.4250540901354549</v>
      </c>
      <c r="P5" s="175">
        <v>0.25879368764568694</v>
      </c>
      <c r="Q5" s="175">
        <v>0.65776724781316076</v>
      </c>
      <c r="R5" s="175">
        <v>19.743768132450015</v>
      </c>
      <c r="S5" s="175">
        <v>15.926504546118716</v>
      </c>
      <c r="T5" s="175">
        <v>11.18986040362118</v>
      </c>
      <c r="U5" s="175">
        <v>0.70259504484368851</v>
      </c>
      <c r="V5" s="175">
        <v>-17.169574244203883</v>
      </c>
      <c r="W5" s="175">
        <v>-12.568811976101793</v>
      </c>
      <c r="X5" s="175">
        <v>-3.2101490533938848</v>
      </c>
      <c r="Y5" s="175">
        <v>3.6274310164006804</v>
      </c>
      <c r="Z5" s="175">
        <v>11.503236401933851</v>
      </c>
      <c r="AA5" s="175">
        <v>7.478656117961922</v>
      </c>
      <c r="AB5" s="175">
        <v>4.0281209780088298</v>
      </c>
      <c r="AC5" s="175">
        <v>3.5429330325355397</v>
      </c>
      <c r="AD5" s="175">
        <v>6.2368563538406718</v>
      </c>
      <c r="AE5" s="175">
        <v>4.933282351906854</v>
      </c>
      <c r="AF5" s="175">
        <v>2.556955395788219</v>
      </c>
      <c r="AG5" s="175">
        <v>0.87557013053661081</v>
      </c>
      <c r="AH5" s="175">
        <v>2.4787516859244842</v>
      </c>
      <c r="AI5" s="175">
        <v>6.0291121831083867</v>
      </c>
      <c r="AJ5" s="175">
        <v>5.7177267601519564</v>
      </c>
      <c r="AK5" s="175">
        <v>5.1011572597797583</v>
      </c>
      <c r="AL5" s="175">
        <v>3.970792941396911</v>
      </c>
      <c r="AM5" s="175">
        <v>2.8431721452603957</v>
      </c>
      <c r="AN5" s="175">
        <v>1.5165250571523263</v>
      </c>
      <c r="AO5" s="175">
        <v>6.8962128143493135</v>
      </c>
      <c r="AP5" s="175">
        <v>-0.55178092605743401</v>
      </c>
      <c r="AQ5" s="175">
        <v>3.616439264006841</v>
      </c>
      <c r="AR5" s="175">
        <v>1.1319483492200648</v>
      </c>
      <c r="AS5" s="175">
        <v>1.6045901616584959</v>
      </c>
      <c r="AT5" s="175">
        <v>5.3006569965424255</v>
      </c>
      <c r="AU5" s="175">
        <v>2.8766477574775928</v>
      </c>
      <c r="AV5" s="175">
        <v>3.4533120453611685</v>
      </c>
      <c r="AW5" s="175">
        <v>2.6724124485822678</v>
      </c>
      <c r="AX5" s="175">
        <v>0.49796880882092581</v>
      </c>
      <c r="AY5" s="175">
        <v>3.2055764935059878</v>
      </c>
      <c r="AZ5" s="175">
        <v>2.6569996315992861</v>
      </c>
      <c r="BA5" s="175">
        <v>3.8518960438201395</v>
      </c>
      <c r="BB5" s="175">
        <v>1.5867910938729048</v>
      </c>
      <c r="BC5" s="175">
        <v>1.1929871933334997</v>
      </c>
      <c r="BD5" s="175">
        <v>2.9969562265789018</v>
      </c>
      <c r="BE5" s="175">
        <v>3.0444186762121346</v>
      </c>
      <c r="BF5" s="175">
        <v>4.533801284375131</v>
      </c>
      <c r="BG5" s="175">
        <v>3.8067076782162923</v>
      </c>
      <c r="BH5" s="175">
        <v>3.2234320912446872</v>
      </c>
    </row>
    <row r="6" spans="1:60">
      <c r="A6" s="67" t="s">
        <v>41</v>
      </c>
      <c r="B6" s="68" t="s">
        <v>44</v>
      </c>
      <c r="C6" s="69"/>
      <c r="D6" s="69"/>
      <c r="E6" s="69"/>
      <c r="F6" s="70"/>
      <c r="G6" s="175">
        <v>-16.593480420482287</v>
      </c>
      <c r="H6" s="175">
        <v>1.3854167962059338</v>
      </c>
      <c r="I6" s="175">
        <v>21.264563032708487</v>
      </c>
      <c r="J6" s="175">
        <v>17.068590653350611</v>
      </c>
      <c r="K6" s="175">
        <v>19.291008824705891</v>
      </c>
      <c r="L6" s="175">
        <v>-3.2424429590103845</v>
      </c>
      <c r="M6" s="175">
        <v>-6.2370086968584291</v>
      </c>
      <c r="N6" s="175">
        <v>2.5503168751501373</v>
      </c>
      <c r="O6" s="175">
        <v>-5.0641355861672182</v>
      </c>
      <c r="P6" s="175">
        <v>8.7173286382809021</v>
      </c>
      <c r="Q6" s="175">
        <v>23.418165611667181</v>
      </c>
      <c r="R6" s="175">
        <v>17.763960875467163</v>
      </c>
      <c r="S6" s="175">
        <v>12.122644846804452</v>
      </c>
      <c r="T6" s="175">
        <v>17.401239357313305</v>
      </c>
      <c r="U6" s="175">
        <v>-5.3985598457748818</v>
      </c>
      <c r="V6" s="175">
        <v>-6.0462248027409453</v>
      </c>
      <c r="W6" s="175">
        <v>-19.041305060146861</v>
      </c>
      <c r="X6" s="175">
        <v>-34.531951229788874</v>
      </c>
      <c r="Y6" s="175">
        <v>15.168027493640162</v>
      </c>
      <c r="Z6" s="175">
        <v>24.727171280935583</v>
      </c>
      <c r="AA6" s="175">
        <v>39.257067122453549</v>
      </c>
      <c r="AB6" s="175">
        <v>66.837820246691649</v>
      </c>
      <c r="AC6" s="175">
        <v>-3.8707901351987291</v>
      </c>
      <c r="AD6" s="175">
        <v>-9.0149610809120428</v>
      </c>
      <c r="AE6" s="175">
        <v>9.1912220107273654</v>
      </c>
      <c r="AF6" s="175">
        <v>-3.3894836864026971</v>
      </c>
      <c r="AG6" s="175">
        <v>11.369737560368927</v>
      </c>
      <c r="AH6" s="175">
        <v>19.544922195441206</v>
      </c>
      <c r="AI6" s="175">
        <v>23.750335381362724</v>
      </c>
      <c r="AJ6" s="175">
        <v>38.296125516242149</v>
      </c>
      <c r="AK6" s="175">
        <v>9.6367654500587907</v>
      </c>
      <c r="AL6" s="175">
        <v>4.4109762790686391</v>
      </c>
      <c r="AM6" s="175">
        <v>7.5572481807166607</v>
      </c>
      <c r="AN6" s="175">
        <v>13.489915469086114</v>
      </c>
      <c r="AO6" s="175">
        <v>-1.2232513477370885</v>
      </c>
      <c r="AP6" s="175">
        <v>-28.078676543188564</v>
      </c>
      <c r="AQ6" s="175">
        <v>-9.5170856770736556</v>
      </c>
      <c r="AR6" s="175">
        <v>-8.727475714883921</v>
      </c>
      <c r="AS6" s="175">
        <v>9.2455374607214242</v>
      </c>
      <c r="AT6" s="175">
        <v>39.712013164525118</v>
      </c>
      <c r="AU6" s="175">
        <v>10.771923080080532</v>
      </c>
      <c r="AV6" s="175">
        <v>3.6650072287555604</v>
      </c>
      <c r="AW6" s="175">
        <v>10.8610910163288</v>
      </c>
      <c r="AX6" s="175">
        <v>10.321155989999154</v>
      </c>
      <c r="AY6" s="175">
        <v>-2.8911033090665317</v>
      </c>
      <c r="AZ6" s="175">
        <v>2.1063113929035229</v>
      </c>
      <c r="BA6" s="175">
        <v>-2.7319535506183263</v>
      </c>
      <c r="BB6" s="175">
        <v>7.2424318432223602</v>
      </c>
      <c r="BC6" s="175">
        <v>6.3792431227965851</v>
      </c>
      <c r="BD6" s="175">
        <v>-3.4648811635010053</v>
      </c>
      <c r="BE6" s="175">
        <v>-10.251368058356972</v>
      </c>
      <c r="BF6" s="175">
        <v>15.880253616479409</v>
      </c>
      <c r="BG6" s="175">
        <v>0.90904923501768287</v>
      </c>
      <c r="BH6" s="175">
        <v>9.541613552611258</v>
      </c>
    </row>
    <row r="7" spans="1:60">
      <c r="A7" s="67" t="s">
        <v>43</v>
      </c>
      <c r="B7" s="68" t="s">
        <v>46</v>
      </c>
      <c r="C7" s="69"/>
      <c r="D7" s="69"/>
      <c r="E7" s="69"/>
      <c r="F7" s="70"/>
      <c r="G7" s="175">
        <v>-0.16992071891652843</v>
      </c>
      <c r="H7" s="175">
        <v>8.9614779782580065</v>
      </c>
      <c r="I7" s="175">
        <v>17.09779183909767</v>
      </c>
      <c r="J7" s="175">
        <v>14.462319294830991</v>
      </c>
      <c r="K7" s="175">
        <v>13.928189119131428</v>
      </c>
      <c r="L7" s="175">
        <v>5.2030527347178088</v>
      </c>
      <c r="M7" s="175">
        <v>-1.0299139345487798</v>
      </c>
      <c r="N7" s="175">
        <v>-4.4734284431423781</v>
      </c>
      <c r="O7" s="175">
        <v>3.6933086194766895</v>
      </c>
      <c r="P7" s="175">
        <v>0.87236856668458063</v>
      </c>
      <c r="Q7" s="175">
        <v>11.921934288306835</v>
      </c>
      <c r="R7" s="175">
        <v>7.8244122873853321</v>
      </c>
      <c r="S7" s="175">
        <v>1.7589144166823094</v>
      </c>
      <c r="T7" s="175">
        <v>6.6028422055948734</v>
      </c>
      <c r="U7" s="175">
        <v>-0.81881041549816502</v>
      </c>
      <c r="V7" s="175">
        <v>-6.5211134798329855</v>
      </c>
      <c r="W7" s="175">
        <v>-17.499643162130795</v>
      </c>
      <c r="X7" s="175">
        <v>-15.42366154343717</v>
      </c>
      <c r="Y7" s="175">
        <v>-6.2423173064822102</v>
      </c>
      <c r="Z7" s="175">
        <v>1.220468277981948</v>
      </c>
      <c r="AA7" s="175">
        <v>15.956612902642833</v>
      </c>
      <c r="AB7" s="175">
        <v>26.64192087827487</v>
      </c>
      <c r="AC7" s="175">
        <v>18.195867835834338</v>
      </c>
      <c r="AD7" s="175">
        <v>7.8463225655128195</v>
      </c>
      <c r="AE7" s="175">
        <v>18.030464701538566</v>
      </c>
      <c r="AF7" s="175">
        <v>7.5550016964822051</v>
      </c>
      <c r="AG7" s="175">
        <v>5.2823366610141012</v>
      </c>
      <c r="AH7" s="175">
        <v>7.186623729876457</v>
      </c>
      <c r="AI7" s="175">
        <v>4.9366967334401517</v>
      </c>
      <c r="AJ7" s="175">
        <v>5.9093125960298396</v>
      </c>
      <c r="AK7" s="175">
        <v>8.80632078383349</v>
      </c>
      <c r="AL7" s="175">
        <v>6.3487658946219296</v>
      </c>
      <c r="AM7" s="175">
        <v>5.1140144324791246</v>
      </c>
      <c r="AN7" s="175">
        <v>6.4374376819956209</v>
      </c>
      <c r="AO7" s="175">
        <v>-16.822842246285756</v>
      </c>
      <c r="AP7" s="175">
        <v>-29.928233912552475</v>
      </c>
      <c r="AQ7" s="175">
        <v>-5.2922008837033712</v>
      </c>
      <c r="AR7" s="175">
        <v>-2.3985869645143598</v>
      </c>
      <c r="AS7" s="175">
        <v>19.972427272893988</v>
      </c>
      <c r="AT7" s="175">
        <v>31.486306705304202</v>
      </c>
      <c r="AU7" s="175">
        <v>6.7012329458051427</v>
      </c>
      <c r="AV7" s="175">
        <v>4.4569384519826327</v>
      </c>
      <c r="AW7" s="175">
        <v>5.573067077727436</v>
      </c>
      <c r="AX7" s="175">
        <v>10.515437410489881</v>
      </c>
      <c r="AY7" s="175">
        <v>-2.6596127373453995</v>
      </c>
      <c r="AZ7" s="175">
        <v>-3.5626895917290291</v>
      </c>
      <c r="BA7" s="175">
        <v>-1.4859761774463889</v>
      </c>
      <c r="BB7" s="175">
        <v>-0.14998555169812433</v>
      </c>
      <c r="BC7" s="175">
        <v>0.68286723425740348</v>
      </c>
      <c r="BD7" s="175">
        <v>-4.0026553279167381</v>
      </c>
      <c r="BE7" s="175">
        <v>-3.5305092453968818</v>
      </c>
      <c r="BF7" s="175">
        <v>0.71121170862722727</v>
      </c>
      <c r="BG7" s="175">
        <v>2.5920217420168958</v>
      </c>
      <c r="BH7" s="175">
        <v>7.3947987168854503</v>
      </c>
    </row>
    <row r="8" spans="1:60">
      <c r="A8" s="67" t="s">
        <v>45</v>
      </c>
      <c r="B8" s="68" t="s">
        <v>75</v>
      </c>
      <c r="C8" s="69"/>
      <c r="D8" s="69"/>
      <c r="E8" s="69"/>
      <c r="F8" s="70"/>
      <c r="G8" s="175">
        <v>20.421704940850017</v>
      </c>
      <c r="H8" s="175">
        <v>18.024237272014201</v>
      </c>
      <c r="I8" s="175">
        <v>18.48121283843097</v>
      </c>
      <c r="J8" s="175">
        <v>4.6933412071744636</v>
      </c>
      <c r="K8" s="175">
        <v>1.8295494592210322</v>
      </c>
      <c r="L8" s="175">
        <v>-4.9569402754156826</v>
      </c>
      <c r="M8" s="175">
        <v>-2.3820654440423463</v>
      </c>
      <c r="N8" s="175">
        <v>7.7759071929858665</v>
      </c>
      <c r="O8" s="175">
        <v>5.4391927001915441</v>
      </c>
      <c r="P8" s="175">
        <v>9.2155784598704749</v>
      </c>
      <c r="Q8" s="175">
        <v>0.50626666352313787</v>
      </c>
      <c r="R8" s="175">
        <v>-0.56917546197199076</v>
      </c>
      <c r="S8" s="175">
        <v>-6.313753356370178</v>
      </c>
      <c r="T8" s="175">
        <v>0.60386054358518759</v>
      </c>
      <c r="U8" s="175">
        <v>7.1455873352719674</v>
      </c>
      <c r="V8" s="175">
        <v>4.5185059777899026</v>
      </c>
      <c r="W8" s="175">
        <v>0.43822874010471891</v>
      </c>
      <c r="X8" s="175">
        <v>-8.4014511434760397</v>
      </c>
      <c r="Y8" s="175">
        <v>-12.562975837838151</v>
      </c>
      <c r="Z8" s="175">
        <v>-15.607971538517864</v>
      </c>
      <c r="AA8" s="175">
        <v>8.1170052927113634</v>
      </c>
      <c r="AB8" s="175">
        <v>24.17911189344543</v>
      </c>
      <c r="AC8" s="175">
        <v>26.72650154200597</v>
      </c>
      <c r="AD8" s="175">
        <v>37.217035799185673</v>
      </c>
      <c r="AE8" s="175">
        <v>24.889656634176234</v>
      </c>
      <c r="AF8" s="175">
        <v>3.5239426169378238</v>
      </c>
      <c r="AG8" s="175">
        <v>-1.2818575730561019</v>
      </c>
      <c r="AH8" s="175">
        <v>9.8355417480658858</v>
      </c>
      <c r="AI8" s="175">
        <v>9.4683275328721077</v>
      </c>
      <c r="AJ8" s="175">
        <v>4.3874224361880767</v>
      </c>
      <c r="AK8" s="175">
        <v>13.025133723702895</v>
      </c>
      <c r="AL8" s="175">
        <v>12.154665177167695</v>
      </c>
      <c r="AM8" s="175">
        <v>12.958932750856158</v>
      </c>
      <c r="AN8" s="175">
        <v>26.751398506366847</v>
      </c>
      <c r="AO8" s="175">
        <v>19.644990132852801</v>
      </c>
      <c r="AP8" s="175">
        <v>20.925317992043134</v>
      </c>
      <c r="AQ8" s="175">
        <v>18.333438528491648</v>
      </c>
      <c r="AR8" s="175">
        <v>10.096574499044207</v>
      </c>
      <c r="AS8" s="175">
        <v>-3.9026419761592392</v>
      </c>
      <c r="AT8" s="175">
        <v>-10.435374616457295</v>
      </c>
      <c r="AU8" s="175">
        <v>28.988696465638192</v>
      </c>
      <c r="AV8" s="175">
        <v>37.935202360540792</v>
      </c>
      <c r="AW8" s="175">
        <v>72.292216621653111</v>
      </c>
      <c r="AX8" s="175">
        <v>87.227807114804619</v>
      </c>
      <c r="AY8" s="175">
        <v>35.045242802466362</v>
      </c>
      <c r="AZ8" s="175">
        <v>11.542848424827701</v>
      </c>
      <c r="BA8" s="175">
        <v>-21.616614303990126</v>
      </c>
      <c r="BB8" s="175">
        <v>36.146035415695906</v>
      </c>
      <c r="BC8" s="175">
        <v>23.498095223736478</v>
      </c>
      <c r="BD8" s="175">
        <v>26.080421283731493</v>
      </c>
      <c r="BE8" s="175">
        <v>47.370070993455464</v>
      </c>
      <c r="BF8" s="175">
        <v>-3.4644458508008174</v>
      </c>
      <c r="BG8" s="175">
        <v>21.351717478369693</v>
      </c>
      <c r="BH8" s="175">
        <v>9.1827352251003962</v>
      </c>
    </row>
    <row r="9" spans="1:60">
      <c r="A9" s="67" t="s">
        <v>47</v>
      </c>
      <c r="B9" s="68" t="s">
        <v>76</v>
      </c>
      <c r="C9" s="69"/>
      <c r="D9" s="69"/>
      <c r="E9" s="69"/>
      <c r="F9" s="70"/>
      <c r="G9" s="175">
        <v>5.7798509982341111</v>
      </c>
      <c r="H9" s="175">
        <v>7.6044574863676297</v>
      </c>
      <c r="I9" s="175">
        <v>12.782964861829688</v>
      </c>
      <c r="J9" s="175">
        <v>13.648191142839226</v>
      </c>
      <c r="K9" s="175">
        <v>8.8802555222110122</v>
      </c>
      <c r="L9" s="175">
        <v>11.016900446903792</v>
      </c>
      <c r="M9" s="175">
        <v>10.677724604230898</v>
      </c>
      <c r="N9" s="175">
        <v>9.0102021049343364</v>
      </c>
      <c r="O9" s="175">
        <v>10.844781616342908</v>
      </c>
      <c r="P9" s="175">
        <v>6.8895492352839689</v>
      </c>
      <c r="Q9" s="175">
        <v>8.0450205275449349</v>
      </c>
      <c r="R9" s="175">
        <v>10.948336868826706</v>
      </c>
      <c r="S9" s="175">
        <v>9.1654461336141715</v>
      </c>
      <c r="T9" s="175">
        <v>10.747042743889141</v>
      </c>
      <c r="U9" s="175">
        <v>10.537263615147435</v>
      </c>
      <c r="V9" s="175">
        <v>10.071965268397845</v>
      </c>
      <c r="W9" s="175">
        <v>9.8214480442777479</v>
      </c>
      <c r="X9" s="175">
        <v>7.6926102740533118</v>
      </c>
      <c r="Y9" s="175">
        <v>6.5394221184295374</v>
      </c>
      <c r="Z9" s="175">
        <v>4.9603083669893522</v>
      </c>
      <c r="AA9" s="175">
        <v>3.202597139968816</v>
      </c>
      <c r="AB9" s="175">
        <v>2.5025617676679164</v>
      </c>
      <c r="AC9" s="175">
        <v>2.7087006125192969</v>
      </c>
      <c r="AD9" s="175">
        <v>3.721468743303471</v>
      </c>
      <c r="AE9" s="175">
        <v>5.5507314140257042</v>
      </c>
      <c r="AF9" s="175">
        <v>5.7746740908036598</v>
      </c>
      <c r="AG9" s="175">
        <v>4.5792831467201287</v>
      </c>
      <c r="AH9" s="175">
        <v>2.146930420029364</v>
      </c>
      <c r="AI9" s="175">
        <v>5.5183537389714221</v>
      </c>
      <c r="AJ9" s="175">
        <v>-3.1749692445552582</v>
      </c>
      <c r="AK9" s="175">
        <v>-0.79751285035876573</v>
      </c>
      <c r="AL9" s="175">
        <v>2.8691583475959481</v>
      </c>
      <c r="AM9" s="175">
        <v>0.64206935958823663</v>
      </c>
      <c r="AN9" s="175">
        <v>2.0596582700933332</v>
      </c>
      <c r="AO9" s="175">
        <v>3.0303038509487337</v>
      </c>
      <c r="AP9" s="175">
        <v>3.2378590904931821</v>
      </c>
      <c r="AQ9" s="175">
        <v>2.656772547673413</v>
      </c>
      <c r="AR9" s="175">
        <v>1.7264361475135246</v>
      </c>
      <c r="AS9" s="175">
        <v>1.7520723013792403</v>
      </c>
      <c r="AT9" s="175">
        <v>-0.97916767698530438</v>
      </c>
      <c r="AU9" s="175">
        <v>-2.747048296318555</v>
      </c>
      <c r="AV9" s="175">
        <v>0.97024651098626835</v>
      </c>
      <c r="AW9" s="175">
        <v>7.4349575089212205</v>
      </c>
      <c r="AX9" s="175">
        <v>8.1872156274951351</v>
      </c>
      <c r="AY9" s="175">
        <v>1.8362760054256582</v>
      </c>
      <c r="AZ9" s="175">
        <v>3.7105746463182188</v>
      </c>
      <c r="BA9" s="175">
        <v>2.8445082244262019</v>
      </c>
      <c r="BB9" s="175">
        <v>4.7634811558246435</v>
      </c>
      <c r="BC9" s="175">
        <v>3.9240731709730943</v>
      </c>
      <c r="BD9" s="175">
        <v>3.1340482440603861</v>
      </c>
      <c r="BE9" s="175">
        <v>2.3837758683514805</v>
      </c>
      <c r="BF9" s="175">
        <v>1.6677531962258945</v>
      </c>
      <c r="BG9" s="175">
        <v>0.98194160543593823</v>
      </c>
      <c r="BH9" s="175">
        <v>0.49049431913814751</v>
      </c>
    </row>
    <row r="10" spans="1:60">
      <c r="A10" s="67" t="s">
        <v>49</v>
      </c>
      <c r="B10" s="68" t="s">
        <v>50</v>
      </c>
      <c r="C10" s="69"/>
      <c r="D10" s="69"/>
      <c r="E10" s="69"/>
      <c r="F10" s="70"/>
      <c r="G10" s="175">
        <v>-19.766632561533807</v>
      </c>
      <c r="H10" s="175">
        <v>-2.063582108493716</v>
      </c>
      <c r="I10" s="175">
        <v>15.802541802945601</v>
      </c>
      <c r="J10" s="175">
        <v>8.7331373686570153</v>
      </c>
      <c r="K10" s="175">
        <v>22.232450528907357</v>
      </c>
      <c r="L10" s="175">
        <v>-3.5242369989395712</v>
      </c>
      <c r="M10" s="175">
        <v>-7.4993210280523162</v>
      </c>
      <c r="N10" s="175">
        <v>2.0290824737322963</v>
      </c>
      <c r="O10" s="175">
        <v>-7.8373135072690712</v>
      </c>
      <c r="P10" s="175">
        <v>7.1110881713491239</v>
      </c>
      <c r="Q10" s="175">
        <v>21.727148270812069</v>
      </c>
      <c r="R10" s="175">
        <v>14.321149198518674</v>
      </c>
      <c r="S10" s="175">
        <v>11.88609975518647</v>
      </c>
      <c r="T10" s="175">
        <v>15.44960648256413</v>
      </c>
      <c r="U10" s="175">
        <v>-6.3357167248026505</v>
      </c>
      <c r="V10" s="175">
        <v>-4.0332153190885212</v>
      </c>
      <c r="W10" s="175">
        <v>-17.67022480069161</v>
      </c>
      <c r="X10" s="175">
        <v>-31.465698993420443</v>
      </c>
      <c r="Y10" s="175">
        <v>20.751008196422124</v>
      </c>
      <c r="Z10" s="175">
        <v>25.86699008932769</v>
      </c>
      <c r="AA10" s="175">
        <v>50.837385482660522</v>
      </c>
      <c r="AB10" s="175">
        <v>71.240842437036875</v>
      </c>
      <c r="AC10" s="175">
        <v>-3.5100537069546007</v>
      </c>
      <c r="AD10" s="175">
        <v>-6.4585688225509656</v>
      </c>
      <c r="AE10" s="175">
        <v>10.448340311498034</v>
      </c>
      <c r="AF10" s="175">
        <v>1.5970147938087029</v>
      </c>
      <c r="AG10" s="175">
        <v>16.817088878773244</v>
      </c>
      <c r="AH10" s="175">
        <v>19.071847249266479</v>
      </c>
      <c r="AI10" s="175">
        <v>13.250688667700564</v>
      </c>
      <c r="AJ10" s="175">
        <v>21.071629328392653</v>
      </c>
      <c r="AK10" s="175">
        <v>-2.3328838788634134</v>
      </c>
      <c r="AL10" s="175">
        <v>0.77054563367312479</v>
      </c>
      <c r="AM10" s="175">
        <v>-1.285967246678674</v>
      </c>
      <c r="AN10" s="175">
        <v>13.178940971281753</v>
      </c>
      <c r="AO10" s="175">
        <v>0.57240659180734532</v>
      </c>
      <c r="AP10" s="175">
        <v>-29.159182616933471</v>
      </c>
      <c r="AQ10" s="175">
        <v>-4.1873439517538928</v>
      </c>
      <c r="AR10" s="175">
        <v>-7.8080217312689593</v>
      </c>
      <c r="AS10" s="175">
        <v>9.1291164128564368</v>
      </c>
      <c r="AT10" s="175">
        <v>42.491898569942265</v>
      </c>
      <c r="AU10" s="175">
        <v>7.2821365336596999</v>
      </c>
      <c r="AV10" s="175">
        <v>3.0557360921642758</v>
      </c>
      <c r="AW10" s="175">
        <v>10.276867810545117</v>
      </c>
      <c r="AX10" s="175">
        <v>7.1553165766519751</v>
      </c>
      <c r="AY10" s="175">
        <v>4.1185482192401768</v>
      </c>
      <c r="AZ10" s="175">
        <v>-17.020350112301784</v>
      </c>
      <c r="BA10" s="175">
        <v>-5.5321337297069224</v>
      </c>
      <c r="BB10" s="175">
        <v>14.175530952752919</v>
      </c>
      <c r="BC10" s="175">
        <v>0.15734693816121814</v>
      </c>
      <c r="BD10" s="175">
        <v>9.5898310945803562</v>
      </c>
      <c r="BE10" s="175">
        <v>-6.1969422433164407</v>
      </c>
      <c r="BF10" s="175">
        <v>-8.6203118625151252</v>
      </c>
      <c r="BG10" s="175">
        <v>0.86229629455286883</v>
      </c>
      <c r="BH10" s="175">
        <v>9.0711500891816623</v>
      </c>
    </row>
    <row r="11" spans="1:60" ht="26.25">
      <c r="A11" s="67" t="s">
        <v>51</v>
      </c>
      <c r="B11" s="68" t="s">
        <v>77</v>
      </c>
      <c r="C11" s="69"/>
      <c r="D11" s="69"/>
      <c r="E11" s="69"/>
      <c r="F11" s="70"/>
      <c r="G11" s="175">
        <v>-1.8064677992268685</v>
      </c>
      <c r="H11" s="175">
        <v>2.5347266215957474E-2</v>
      </c>
      <c r="I11" s="175">
        <v>2.8210555432741442</v>
      </c>
      <c r="J11" s="175">
        <v>8.2927593171210034</v>
      </c>
      <c r="K11" s="175">
        <v>11.013683651680401</v>
      </c>
      <c r="L11" s="175">
        <v>-2.9037806962262387</v>
      </c>
      <c r="M11" s="175">
        <v>0.49766513492752246</v>
      </c>
      <c r="N11" s="175">
        <v>3.8483579846078224</v>
      </c>
      <c r="O11" s="175">
        <v>-1.0282479025964046</v>
      </c>
      <c r="P11" s="175">
        <v>5.1191249598625266</v>
      </c>
      <c r="Q11" s="175">
        <v>5.2370491221827464</v>
      </c>
      <c r="R11" s="175">
        <v>12.173357210175741</v>
      </c>
      <c r="S11" s="175">
        <v>17.612144773866994</v>
      </c>
      <c r="T11" s="175">
        <v>13.822517565788964</v>
      </c>
      <c r="U11" s="175">
        <v>13.785222289787574</v>
      </c>
      <c r="V11" s="175">
        <v>-17.107966952198794</v>
      </c>
      <c r="W11" s="175">
        <v>-23.264537638700915</v>
      </c>
      <c r="X11" s="175">
        <v>-13.448926355989585</v>
      </c>
      <c r="Y11" s="175">
        <v>11.376493519864296</v>
      </c>
      <c r="Z11" s="175">
        <v>13.013294111211549</v>
      </c>
      <c r="AA11" s="175">
        <v>33.332046015484465</v>
      </c>
      <c r="AB11" s="175">
        <v>25.646670886736683</v>
      </c>
      <c r="AC11" s="175">
        <v>-1.7027456381262807</v>
      </c>
      <c r="AD11" s="175">
        <v>-2.4822334243811723</v>
      </c>
      <c r="AE11" s="175">
        <v>10.826335736076713</v>
      </c>
      <c r="AF11" s="175">
        <v>10.82622476594123</v>
      </c>
      <c r="AG11" s="175">
        <v>25.946867697706033</v>
      </c>
      <c r="AH11" s="175">
        <v>20.453969635398703</v>
      </c>
      <c r="AI11" s="175">
        <v>21.292075118447134</v>
      </c>
      <c r="AJ11" s="175">
        <v>10.51341951830203</v>
      </c>
      <c r="AK11" s="175">
        <v>-2.2051072507384148</v>
      </c>
      <c r="AL11" s="175">
        <v>4.5566409921370399</v>
      </c>
      <c r="AM11" s="175">
        <v>4.5490311556257588</v>
      </c>
      <c r="AN11" s="175">
        <v>7.0264354254237924</v>
      </c>
      <c r="AO11" s="175">
        <v>-4.5873490827680108</v>
      </c>
      <c r="AP11" s="175">
        <v>-42.638299343819988</v>
      </c>
      <c r="AQ11" s="175">
        <v>2.9633950703152769</v>
      </c>
      <c r="AR11" s="175">
        <v>-3.8129958526925125</v>
      </c>
      <c r="AS11" s="175">
        <v>15.478522340330358</v>
      </c>
      <c r="AT11" s="175">
        <v>10.288993465764444</v>
      </c>
      <c r="AU11" s="175">
        <v>-10.479688458855364</v>
      </c>
      <c r="AV11" s="175">
        <v>11.091348553007554</v>
      </c>
      <c r="AW11" s="175">
        <v>-2.0361173052562664</v>
      </c>
      <c r="AX11" s="175">
        <v>41.594762835378887</v>
      </c>
      <c r="AY11" s="175">
        <v>-0.58421412390509131</v>
      </c>
      <c r="AZ11" s="175">
        <v>-14.262041882954545</v>
      </c>
      <c r="BA11" s="175">
        <v>-1.8219081531243682</v>
      </c>
      <c r="BB11" s="175">
        <v>7.2787925793900543</v>
      </c>
      <c r="BC11" s="175">
        <v>-0.77976948298183812</v>
      </c>
      <c r="BD11" s="175">
        <v>1.1930661607469306</v>
      </c>
      <c r="BE11" s="175">
        <v>-2.3915478768263556</v>
      </c>
      <c r="BF11" s="175">
        <v>2.4303808153381081</v>
      </c>
      <c r="BG11" s="175">
        <v>0.83187167663876427</v>
      </c>
      <c r="BH11" s="175">
        <v>6.1474092964329596</v>
      </c>
    </row>
    <row r="12" spans="1:60">
      <c r="A12" s="67" t="s">
        <v>53</v>
      </c>
      <c r="B12" s="68" t="s">
        <v>78</v>
      </c>
      <c r="C12" s="69"/>
      <c r="D12" s="69"/>
      <c r="E12" s="69"/>
      <c r="F12" s="70"/>
      <c r="G12" s="175">
        <v>10.914650855877898</v>
      </c>
      <c r="H12" s="175">
        <v>6.3788162748778481</v>
      </c>
      <c r="I12" s="175">
        <v>4.2559144933429307</v>
      </c>
      <c r="J12" s="175">
        <v>6.0525059318137187</v>
      </c>
      <c r="K12" s="175">
        <v>4.344040793564778</v>
      </c>
      <c r="L12" s="175">
        <v>6.1112494166856042</v>
      </c>
      <c r="M12" s="175">
        <v>10.817398345665268</v>
      </c>
      <c r="N12" s="175">
        <v>11.866350088186865</v>
      </c>
      <c r="O12" s="175">
        <v>6.3035135205937411</v>
      </c>
      <c r="P12" s="175">
        <v>6.1880124233958052</v>
      </c>
      <c r="Q12" s="175">
        <v>6.5270858908642397</v>
      </c>
      <c r="R12" s="175">
        <v>6.5321585150187991</v>
      </c>
      <c r="S12" s="175">
        <v>1.8232249031302024</v>
      </c>
      <c r="T12" s="175">
        <v>4.9720117849103973</v>
      </c>
      <c r="U12" s="175">
        <v>7.4428276912203817</v>
      </c>
      <c r="V12" s="175">
        <v>9.1200260383373788</v>
      </c>
      <c r="W12" s="175">
        <v>8.951484714185348</v>
      </c>
      <c r="X12" s="175">
        <v>-1.4316489683221894</v>
      </c>
      <c r="Y12" s="175">
        <v>-2.524431291755894</v>
      </c>
      <c r="Z12" s="175">
        <v>-3.5888548801029834</v>
      </c>
      <c r="AA12" s="175">
        <v>-3.7569744871124868</v>
      </c>
      <c r="AB12" s="175">
        <v>2.7240122610954978</v>
      </c>
      <c r="AC12" s="175">
        <v>4.4386302205638524</v>
      </c>
      <c r="AD12" s="175">
        <v>14.057254058882949</v>
      </c>
      <c r="AE12" s="175">
        <v>23.285874778253191</v>
      </c>
      <c r="AF12" s="175">
        <v>25.588746462115886</v>
      </c>
      <c r="AG12" s="175">
        <v>14.003531668996457</v>
      </c>
      <c r="AH12" s="175">
        <v>-11.513186961822935</v>
      </c>
      <c r="AI12" s="175">
        <v>-42.734232820851794</v>
      </c>
      <c r="AJ12" s="175">
        <v>-57.183726053156704</v>
      </c>
      <c r="AK12" s="175">
        <v>-55.545054446350626</v>
      </c>
      <c r="AL12" s="175">
        <v>-33.291061429621436</v>
      </c>
      <c r="AM12" s="175">
        <v>41.518743511673321</v>
      </c>
      <c r="AN12" s="175">
        <v>132.08754462594726</v>
      </c>
      <c r="AO12" s="175">
        <v>155.90386989244953</v>
      </c>
      <c r="AP12" s="175">
        <v>33.866831996781393</v>
      </c>
      <c r="AQ12" s="175">
        <v>30.069090216491528</v>
      </c>
      <c r="AR12" s="175">
        <v>4.7024791278918991</v>
      </c>
      <c r="AS12" s="175">
        <v>-7.6024921045817564</v>
      </c>
      <c r="AT12" s="175">
        <v>-5.8587204259959016</v>
      </c>
      <c r="AU12" s="175">
        <v>10.08900081822412</v>
      </c>
      <c r="AV12" s="175">
        <v>7.8083771791543146</v>
      </c>
      <c r="AW12" s="175">
        <v>2.0641141738638829E-2</v>
      </c>
      <c r="AX12" s="175">
        <v>-1.6024079309038473</v>
      </c>
      <c r="AY12" s="175">
        <v>2.1438395066791469</v>
      </c>
      <c r="AZ12" s="175">
        <v>1.2333796498240757</v>
      </c>
      <c r="BA12" s="175">
        <v>0.97872552481915331</v>
      </c>
      <c r="BB12" s="175">
        <v>1.3016534266041331</v>
      </c>
      <c r="BC12" s="175">
        <v>3.0966482638132411</v>
      </c>
      <c r="BD12" s="175">
        <v>16.675536289642984</v>
      </c>
      <c r="BE12" s="175">
        <v>17.512743517846438</v>
      </c>
      <c r="BF12" s="175">
        <v>10.880887193531748</v>
      </c>
      <c r="BG12" s="175">
        <v>9.9563623693336769</v>
      </c>
      <c r="BH12" s="175">
        <v>14.173264344050148</v>
      </c>
    </row>
    <row r="13" spans="1:60">
      <c r="A13" s="67" t="s">
        <v>55</v>
      </c>
      <c r="B13" s="68" t="s">
        <v>79</v>
      </c>
      <c r="C13" s="69"/>
      <c r="D13" s="69"/>
      <c r="E13" s="69"/>
      <c r="F13" s="70"/>
      <c r="G13" s="175">
        <v>4.9283723475389527</v>
      </c>
      <c r="H13" s="175">
        <v>5.3956681851491046</v>
      </c>
      <c r="I13" s="175">
        <v>8.190246534303677</v>
      </c>
      <c r="J13" s="175">
        <v>7.0496177805278739</v>
      </c>
      <c r="K13" s="175">
        <v>7.611143264576679</v>
      </c>
      <c r="L13" s="175">
        <v>7.4221664078707494</v>
      </c>
      <c r="M13" s="175">
        <v>9.8733744244705495</v>
      </c>
      <c r="N13" s="175">
        <v>3.2690283528045678</v>
      </c>
      <c r="O13" s="175">
        <v>-0.31964180744996806</v>
      </c>
      <c r="P13" s="175">
        <v>-1.8658919617574217</v>
      </c>
      <c r="Q13" s="175">
        <v>3.3656949326132004</v>
      </c>
      <c r="R13" s="175">
        <v>5.5158953185679076</v>
      </c>
      <c r="S13" s="175">
        <v>11.471268404424105</v>
      </c>
      <c r="T13" s="175">
        <v>14.355340419689114</v>
      </c>
      <c r="U13" s="175">
        <v>20.268551543235134</v>
      </c>
      <c r="V13" s="175">
        <v>-22.418038253681537</v>
      </c>
      <c r="W13" s="175">
        <v>-15.959616861180267</v>
      </c>
      <c r="X13" s="175">
        <v>-15.03394597525646</v>
      </c>
      <c r="Y13" s="175">
        <v>-9.7749416485692056</v>
      </c>
      <c r="Z13" s="175">
        <v>16.24241403882559</v>
      </c>
      <c r="AA13" s="175">
        <v>20.18439784622279</v>
      </c>
      <c r="AB13" s="175">
        <v>11.251327530709524</v>
      </c>
      <c r="AC13" s="175">
        <v>13.486705837334156</v>
      </c>
      <c r="AD13" s="175">
        <v>8.9235016571369403</v>
      </c>
      <c r="AE13" s="175">
        <v>5.4069345368470696</v>
      </c>
      <c r="AF13" s="175">
        <v>14.386578157672938</v>
      </c>
      <c r="AG13" s="175">
        <v>8.7621752369176331</v>
      </c>
      <c r="AH13" s="175">
        <v>20.872502702734959</v>
      </c>
      <c r="AI13" s="175">
        <v>16.095186576064108</v>
      </c>
      <c r="AJ13" s="175">
        <v>19.233910888008594</v>
      </c>
      <c r="AK13" s="175">
        <v>3.4993555081060648</v>
      </c>
      <c r="AL13" s="175">
        <v>4.5790801439396817E-2</v>
      </c>
      <c r="AM13" s="175">
        <v>-7.6403365601263751</v>
      </c>
      <c r="AN13" s="175">
        <v>-16.879395369569163</v>
      </c>
      <c r="AO13" s="175">
        <v>-59.535201798751103</v>
      </c>
      <c r="AP13" s="175">
        <v>-72.377858856556514</v>
      </c>
      <c r="AQ13" s="175">
        <v>-46.483750634308173</v>
      </c>
      <c r="AR13" s="175">
        <v>-12.916601719385595</v>
      </c>
      <c r="AS13" s="175">
        <v>140.664933869447</v>
      </c>
      <c r="AT13" s="175">
        <v>126.6997274625429</v>
      </c>
      <c r="AU13" s="175">
        <v>22.361972647859503</v>
      </c>
      <c r="AV13" s="175">
        <v>5.0423126278929971</v>
      </c>
      <c r="AW13" s="175">
        <v>3.6167172314585749</v>
      </c>
      <c r="AX13" s="175">
        <v>29.060815544463715</v>
      </c>
      <c r="AY13" s="175">
        <v>53.666431805369463</v>
      </c>
      <c r="AZ13" s="175">
        <v>-1.1185678970559849</v>
      </c>
      <c r="BA13" s="175">
        <v>5.3036316945647508</v>
      </c>
      <c r="BB13" s="175">
        <v>27.464618092904285</v>
      </c>
      <c r="BC13" s="175">
        <v>15.756651625459007</v>
      </c>
      <c r="BD13" s="175">
        <v>36.380671717027923</v>
      </c>
      <c r="BE13" s="175">
        <v>23.706428111428934</v>
      </c>
      <c r="BF13" s="175">
        <v>12.300271540011961</v>
      </c>
      <c r="BG13" s="175">
        <v>7.0459131865925864</v>
      </c>
      <c r="BH13" s="175">
        <v>1.8457305382558247</v>
      </c>
    </row>
    <row r="14" spans="1:60">
      <c r="A14" s="67" t="s">
        <v>57</v>
      </c>
      <c r="B14" s="68" t="s">
        <v>80</v>
      </c>
      <c r="C14" s="69"/>
      <c r="D14" s="69"/>
      <c r="E14" s="69"/>
      <c r="F14" s="70"/>
      <c r="G14" s="175">
        <v>32.752366866801168</v>
      </c>
      <c r="H14" s="175">
        <v>29.244733132669204</v>
      </c>
      <c r="I14" s="175">
        <v>25.631590733270667</v>
      </c>
      <c r="J14" s="175">
        <v>23.562407409570525</v>
      </c>
      <c r="K14" s="175">
        <v>20.164699672109723</v>
      </c>
      <c r="L14" s="175">
        <v>9.4805130395073043</v>
      </c>
      <c r="M14" s="175">
        <v>4.9293612082895146</v>
      </c>
      <c r="N14" s="175">
        <v>9.0104995027391297</v>
      </c>
      <c r="O14" s="175">
        <v>29.117177925076689</v>
      </c>
      <c r="P14" s="175">
        <v>27.899534241619133</v>
      </c>
      <c r="Q14" s="175">
        <v>24.019560683303705</v>
      </c>
      <c r="R14" s="175">
        <v>22.962595353100479</v>
      </c>
      <c r="S14" s="175">
        <v>0.56660682461774259</v>
      </c>
      <c r="T14" s="175">
        <v>14.209338219860189</v>
      </c>
      <c r="U14" s="175">
        <v>18.991764340247055</v>
      </c>
      <c r="V14" s="175">
        <v>9.5686895131300957</v>
      </c>
      <c r="W14" s="175">
        <v>5.7639997169535526</v>
      </c>
      <c r="X14" s="175">
        <v>-0.87783799607427537</v>
      </c>
      <c r="Y14" s="175">
        <v>3.6216749827452301</v>
      </c>
      <c r="Z14" s="175">
        <v>-1.4136434807374634</v>
      </c>
      <c r="AA14" s="175">
        <v>15.143048916891418</v>
      </c>
      <c r="AB14" s="175">
        <v>19.669403902519196</v>
      </c>
      <c r="AC14" s="175">
        <v>6.8887646084700469</v>
      </c>
      <c r="AD14" s="175">
        <v>13.318720836445888</v>
      </c>
      <c r="AE14" s="175">
        <v>3.9427902900480634</v>
      </c>
      <c r="AF14" s="175">
        <v>-0.17927973313985196</v>
      </c>
      <c r="AG14" s="175">
        <v>0.9537227364000268</v>
      </c>
      <c r="AH14" s="175">
        <v>3.8702158223333236</v>
      </c>
      <c r="AI14" s="175">
        <v>2.6915961773811774</v>
      </c>
      <c r="AJ14" s="175">
        <v>8.0430301128077399</v>
      </c>
      <c r="AK14" s="175">
        <v>9.7317369069061694</v>
      </c>
      <c r="AL14" s="175">
        <v>7.85031451686657</v>
      </c>
      <c r="AM14" s="175">
        <v>7.8756394214410923</v>
      </c>
      <c r="AN14" s="175">
        <v>7.0788240309827737</v>
      </c>
      <c r="AO14" s="175">
        <v>3.3635700268813205</v>
      </c>
      <c r="AP14" s="175">
        <v>-9.7640397566156505</v>
      </c>
      <c r="AQ14" s="175">
        <v>-2.2729770639408846</v>
      </c>
      <c r="AR14" s="175">
        <v>-0.50889311826426364</v>
      </c>
      <c r="AS14" s="175">
        <v>6.1337879080297757</v>
      </c>
      <c r="AT14" s="175">
        <v>12.553192665205303</v>
      </c>
      <c r="AU14" s="175">
        <v>7.4522380844066749</v>
      </c>
      <c r="AV14" s="175">
        <v>3.7583663685181103</v>
      </c>
      <c r="AW14" s="175">
        <v>-1.5279315241846962</v>
      </c>
      <c r="AX14" s="175">
        <v>7.3625942822177812</v>
      </c>
      <c r="AY14" s="175">
        <v>6.1781880797055075</v>
      </c>
      <c r="AZ14" s="175">
        <v>4.1283013023031296</v>
      </c>
      <c r="BA14" s="175">
        <v>4.7471579076150832</v>
      </c>
      <c r="BB14" s="175">
        <v>1.6318660969712036</v>
      </c>
      <c r="BC14" s="175">
        <v>6.9280417312569522</v>
      </c>
      <c r="BD14" s="175">
        <v>7.9218813863749631</v>
      </c>
      <c r="BE14" s="175">
        <v>6.3632401116541342</v>
      </c>
      <c r="BF14" s="175">
        <v>-1.6406340765336485</v>
      </c>
      <c r="BG14" s="175">
        <v>2.1795272710614211</v>
      </c>
      <c r="BH14" s="175">
        <v>4.9272234031926905</v>
      </c>
    </row>
    <row r="15" spans="1:60">
      <c r="A15" s="67" t="s">
        <v>59</v>
      </c>
      <c r="B15" s="68" t="s">
        <v>81</v>
      </c>
      <c r="C15" s="69"/>
      <c r="D15" s="69"/>
      <c r="E15" s="69"/>
      <c r="F15" s="70"/>
      <c r="G15" s="175">
        <v>-1.6467301364997418</v>
      </c>
      <c r="H15" s="175">
        <v>2.3596472313584154</v>
      </c>
      <c r="I15" s="175">
        <v>-2.7198542422594376</v>
      </c>
      <c r="J15" s="175">
        <v>9.2079798316006407</v>
      </c>
      <c r="K15" s="175">
        <v>17.461695301081694</v>
      </c>
      <c r="L15" s="175">
        <v>3.3115764082102248</v>
      </c>
      <c r="M15" s="175">
        <v>-19.838404107847442</v>
      </c>
      <c r="N15" s="175">
        <v>6.7790879533219357</v>
      </c>
      <c r="O15" s="175">
        <v>-6.9678518144042316</v>
      </c>
      <c r="P15" s="175">
        <v>2.5746876706200674</v>
      </c>
      <c r="Q15" s="175">
        <v>32.413507927628658</v>
      </c>
      <c r="R15" s="175">
        <v>5.3573045447091401</v>
      </c>
      <c r="S15" s="175">
        <v>-36.907007080353438</v>
      </c>
      <c r="T15" s="175">
        <v>17.273842010483271</v>
      </c>
      <c r="U15" s="175">
        <v>18.868330131983342</v>
      </c>
      <c r="V15" s="175">
        <v>24.474428926778018</v>
      </c>
      <c r="W15" s="175">
        <v>25.349390167701578</v>
      </c>
      <c r="X15" s="175">
        <v>10.381619661869895</v>
      </c>
      <c r="Y15" s="175">
        <v>14.998831200007256</v>
      </c>
      <c r="Z15" s="175">
        <v>-4.2911770139438339</v>
      </c>
      <c r="AA15" s="175">
        <v>23.144195345642483</v>
      </c>
      <c r="AB15" s="175">
        <v>10.887264629353707</v>
      </c>
      <c r="AC15" s="175">
        <v>3.2963443195433659</v>
      </c>
      <c r="AD15" s="175">
        <v>7.6385147513196126</v>
      </c>
      <c r="AE15" s="175">
        <v>26.060674665548671</v>
      </c>
      <c r="AF15" s="175">
        <v>7.5023279178031324</v>
      </c>
      <c r="AG15" s="175">
        <v>-1.5585048050500361</v>
      </c>
      <c r="AH15" s="175">
        <v>10.982256608656861</v>
      </c>
      <c r="AI15" s="175">
        <v>32.935897040795666</v>
      </c>
      <c r="AJ15" s="175">
        <v>0.70922890308765862</v>
      </c>
      <c r="AK15" s="175">
        <v>35.80697735942622</v>
      </c>
      <c r="AL15" s="175">
        <v>-32.046745574757814</v>
      </c>
      <c r="AM15" s="175">
        <v>-21.57342287665308</v>
      </c>
      <c r="AN15" s="175">
        <v>-17.350026445858848</v>
      </c>
      <c r="AO15" s="175">
        <v>-3.1767886659550451</v>
      </c>
      <c r="AP15" s="175">
        <v>58.564995947964974</v>
      </c>
      <c r="AQ15" s="175">
        <v>4.6147071686074774</v>
      </c>
      <c r="AR15" s="175">
        <v>2.4873829793327022</v>
      </c>
      <c r="AS15" s="175">
        <v>4.1097534762769596</v>
      </c>
      <c r="AT15" s="175">
        <v>6.8461487256535198</v>
      </c>
      <c r="AU15" s="175">
        <v>19.519211388960173</v>
      </c>
      <c r="AV15" s="175">
        <v>9.4009116434504651</v>
      </c>
      <c r="AW15" s="175">
        <v>-7.3134323696153771</v>
      </c>
      <c r="AX15" s="175">
        <v>10.526761914519769</v>
      </c>
      <c r="AY15" s="175">
        <v>17.06902111585903</v>
      </c>
      <c r="AZ15" s="175">
        <v>12.019650653332627</v>
      </c>
      <c r="BA15" s="175">
        <v>21.563282023722611</v>
      </c>
      <c r="BB15" s="175">
        <v>-15.19831217781385</v>
      </c>
      <c r="BC15" s="175">
        <v>7.3060162162869009</v>
      </c>
      <c r="BD15" s="175">
        <v>17.898860296496906</v>
      </c>
      <c r="BE15" s="175">
        <v>0.4192744068446137</v>
      </c>
      <c r="BF15" s="175">
        <v>7.7319523756692448</v>
      </c>
      <c r="BG15" s="175">
        <v>5.6568993960672929</v>
      </c>
      <c r="BH15" s="175">
        <v>6.5888938534486003</v>
      </c>
    </row>
    <row r="16" spans="1:60">
      <c r="A16" s="67" t="s">
        <v>61</v>
      </c>
      <c r="B16" s="68" t="s">
        <v>82</v>
      </c>
      <c r="C16" s="69"/>
      <c r="D16" s="69"/>
      <c r="E16" s="69"/>
      <c r="F16" s="70"/>
      <c r="G16" s="175">
        <v>1.4115130569254613</v>
      </c>
      <c r="H16" s="175">
        <v>1.411872287598253</v>
      </c>
      <c r="I16" s="175">
        <v>1.4118249064986412</v>
      </c>
      <c r="J16" s="175">
        <v>1.4096956652043193</v>
      </c>
      <c r="K16" s="175">
        <v>1.8837249719794966</v>
      </c>
      <c r="L16" s="175">
        <v>1.8725915677114333</v>
      </c>
      <c r="M16" s="175">
        <v>1.8738290950017844</v>
      </c>
      <c r="N16" s="175">
        <v>1.8797226977887942</v>
      </c>
      <c r="O16" s="175">
        <v>1.6063880542100906</v>
      </c>
      <c r="P16" s="175">
        <v>1.6125164582540832</v>
      </c>
      <c r="Q16" s="175">
        <v>1.609519366457159</v>
      </c>
      <c r="R16" s="175">
        <v>1.627028928192217</v>
      </c>
      <c r="S16" s="175">
        <v>1.5081589214825337</v>
      </c>
      <c r="T16" s="175">
        <v>1.508285031169764</v>
      </c>
      <c r="U16" s="175">
        <v>1.5103040409377271</v>
      </c>
      <c r="V16" s="175">
        <v>1.4846983028985627</v>
      </c>
      <c r="W16" s="175">
        <v>0.38013540765174675</v>
      </c>
      <c r="X16" s="175">
        <v>0.3798533367200555</v>
      </c>
      <c r="Y16" s="175">
        <v>0.37843595185719381</v>
      </c>
      <c r="Z16" s="175">
        <v>0.42096483082883684</v>
      </c>
      <c r="AA16" s="175">
        <v>4.0533757760042057</v>
      </c>
      <c r="AB16" s="175">
        <v>4.0578296183936953</v>
      </c>
      <c r="AC16" s="175">
        <v>4.0382163911475688</v>
      </c>
      <c r="AD16" s="175">
        <v>4.0374770603980137</v>
      </c>
      <c r="AE16" s="175">
        <v>1.5499406069138062</v>
      </c>
      <c r="AF16" s="175">
        <v>1.5737097344362536</v>
      </c>
      <c r="AG16" s="175">
        <v>1.5752847484997952</v>
      </c>
      <c r="AH16" s="175">
        <v>1.5452991131087974</v>
      </c>
      <c r="AI16" s="175">
        <v>3.7546039556355</v>
      </c>
      <c r="AJ16" s="175">
        <v>3.7525909957785277</v>
      </c>
      <c r="AK16" s="175">
        <v>3.7523888153363236</v>
      </c>
      <c r="AL16" s="175">
        <v>3.7541345196057145</v>
      </c>
      <c r="AM16" s="175">
        <v>2.0765666452718876</v>
      </c>
      <c r="AN16" s="175">
        <v>2.074776063225984</v>
      </c>
      <c r="AO16" s="175">
        <v>2.0862504380799325</v>
      </c>
      <c r="AP16" s="175">
        <v>2.0762014991595703</v>
      </c>
      <c r="AQ16" s="175">
        <v>2.7854646097629101</v>
      </c>
      <c r="AR16" s="175">
        <v>2.7680155315174653</v>
      </c>
      <c r="AS16" s="175">
        <v>2.7481518196255226</v>
      </c>
      <c r="AT16" s="175">
        <v>2.7598925833474111</v>
      </c>
      <c r="AU16" s="175">
        <v>1.7126152968614989</v>
      </c>
      <c r="AV16" s="175">
        <v>1.7152538614357848</v>
      </c>
      <c r="AW16" s="175">
        <v>1.7152708653265136</v>
      </c>
      <c r="AX16" s="175">
        <v>1.722859321066212</v>
      </c>
      <c r="AY16" s="175">
        <v>2.1798015642721231</v>
      </c>
      <c r="AZ16" s="175">
        <v>2.1815649808995174</v>
      </c>
      <c r="BA16" s="175">
        <v>2.1762898849086714</v>
      </c>
      <c r="BB16" s="175">
        <v>2.1773375695864234</v>
      </c>
      <c r="BC16" s="175">
        <v>2.9938539839345601</v>
      </c>
      <c r="BD16" s="175">
        <v>2.9827853202673102</v>
      </c>
      <c r="BE16" s="175">
        <v>2.9787727638696948</v>
      </c>
      <c r="BF16" s="175">
        <v>2.9804315158696677</v>
      </c>
      <c r="BG16" s="175">
        <v>3.1156121841741258</v>
      </c>
      <c r="BH16" s="175">
        <v>3.1056661269235222</v>
      </c>
    </row>
    <row r="17" spans="1:60">
      <c r="A17" s="67" t="s">
        <v>63</v>
      </c>
      <c r="B17" s="68" t="s">
        <v>83</v>
      </c>
      <c r="C17" s="69"/>
      <c r="D17" s="69"/>
      <c r="E17" s="69"/>
      <c r="F17" s="70"/>
      <c r="G17" s="175">
        <v>3.2619392543521073</v>
      </c>
      <c r="H17" s="175">
        <v>5.819258267444857</v>
      </c>
      <c r="I17" s="175">
        <v>5.9872300472996169</v>
      </c>
      <c r="J17" s="175">
        <v>5.7424053805250415</v>
      </c>
      <c r="K17" s="175">
        <v>6.1321530861502564</v>
      </c>
      <c r="L17" s="175">
        <v>5.2793079369819083</v>
      </c>
      <c r="M17" s="175">
        <v>3.8841389230313017</v>
      </c>
      <c r="N17" s="175">
        <v>3.8675042570526044</v>
      </c>
      <c r="O17" s="175">
        <v>4.2028478457218812</v>
      </c>
      <c r="P17" s="175">
        <v>5.9645562636557816</v>
      </c>
      <c r="Q17" s="175">
        <v>7.8387749538753342</v>
      </c>
      <c r="R17" s="175">
        <v>8.8840992012271478</v>
      </c>
      <c r="S17" s="175">
        <v>8.1073617786588983</v>
      </c>
      <c r="T17" s="175">
        <v>7.8887734596992596</v>
      </c>
      <c r="U17" s="175">
        <v>6.4650402430161273</v>
      </c>
      <c r="V17" s="175">
        <v>7.1868168025244525</v>
      </c>
      <c r="W17" s="175">
        <v>1.6790316536614895</v>
      </c>
      <c r="X17" s="175">
        <v>1.2731408745574675</v>
      </c>
      <c r="Y17" s="175">
        <v>1.7428976439863808</v>
      </c>
      <c r="Z17" s="175">
        <v>3.0314582000053063</v>
      </c>
      <c r="AA17" s="175">
        <v>6.6093101845992219</v>
      </c>
      <c r="AB17" s="175">
        <v>8.8493411264587838</v>
      </c>
      <c r="AC17" s="175">
        <v>9.9220309183784376</v>
      </c>
      <c r="AD17" s="175">
        <v>9.4002873648926517</v>
      </c>
      <c r="AE17" s="175">
        <v>6.0078242986607346</v>
      </c>
      <c r="AF17" s="175">
        <v>4.774287484086873</v>
      </c>
      <c r="AG17" s="175">
        <v>4.8624358189198684</v>
      </c>
      <c r="AH17" s="175">
        <v>4.2139846508956129</v>
      </c>
      <c r="AI17" s="175">
        <v>5.3705419742454978</v>
      </c>
      <c r="AJ17" s="175">
        <v>6.4303098734267312</v>
      </c>
      <c r="AK17" s="175">
        <v>5.7889646061865445</v>
      </c>
      <c r="AL17" s="175">
        <v>4.8413434360601979</v>
      </c>
      <c r="AM17" s="175">
        <v>3.246541577781592</v>
      </c>
      <c r="AN17" s="175">
        <v>0.89067502444843871</v>
      </c>
      <c r="AO17" s="175">
        <v>1.1647931004051715</v>
      </c>
      <c r="AP17" s="175">
        <v>0.86172671841090387</v>
      </c>
      <c r="AQ17" s="175">
        <v>1.0594629406659986</v>
      </c>
      <c r="AR17" s="175">
        <v>1.4357701963530571</v>
      </c>
      <c r="AS17" s="175">
        <v>2.0245701778635761</v>
      </c>
      <c r="AT17" s="175">
        <v>1.4903508317332894</v>
      </c>
      <c r="AU17" s="175">
        <v>2.6843174815037876</v>
      </c>
      <c r="AV17" s="175">
        <v>3.8969222625164677</v>
      </c>
      <c r="AW17" s="175">
        <v>2.8218050668686714</v>
      </c>
      <c r="AX17" s="175">
        <v>4.5780475889417307</v>
      </c>
      <c r="AY17" s="175">
        <v>3.8677896430941736</v>
      </c>
      <c r="AZ17" s="175">
        <v>3.4275174655966532</v>
      </c>
      <c r="BA17" s="175">
        <v>4.0529828510526142</v>
      </c>
      <c r="BB17" s="175">
        <v>4.3584059940637001</v>
      </c>
      <c r="BC17" s="175">
        <v>3.5969066305193662</v>
      </c>
      <c r="BD17" s="175">
        <v>3.8752714675897817</v>
      </c>
      <c r="BE17" s="175">
        <v>4.5440668223830807</v>
      </c>
      <c r="BF17" s="175">
        <v>4.5556125569002202</v>
      </c>
      <c r="BG17" s="175">
        <v>3.8647332666894534</v>
      </c>
      <c r="BH17" s="175">
        <v>3.0430436196064647</v>
      </c>
    </row>
    <row r="18" spans="1:60">
      <c r="A18" s="67" t="s">
        <v>65</v>
      </c>
      <c r="B18" s="68" t="s">
        <v>84</v>
      </c>
      <c r="C18" s="69"/>
      <c r="D18" s="69"/>
      <c r="E18" s="69"/>
      <c r="F18" s="70"/>
      <c r="G18" s="175">
        <v>5.243656612987297</v>
      </c>
      <c r="H18" s="175">
        <v>8.4768947504723009</v>
      </c>
      <c r="I18" s="175">
        <v>9.5159005172739786</v>
      </c>
      <c r="J18" s="175">
        <v>10.00117170611156</v>
      </c>
      <c r="K18" s="175">
        <v>11.75474764000754</v>
      </c>
      <c r="L18" s="175">
        <v>14.32454008500949</v>
      </c>
      <c r="M18" s="175">
        <v>15.382349570739876</v>
      </c>
      <c r="N18" s="175">
        <v>15.194829721698863</v>
      </c>
      <c r="O18" s="175">
        <v>16.704082225890989</v>
      </c>
      <c r="P18" s="175">
        <v>17.080099687410492</v>
      </c>
      <c r="Q18" s="175">
        <v>15.602099251848401</v>
      </c>
      <c r="R18" s="175">
        <v>13.882165538354993</v>
      </c>
      <c r="S18" s="175">
        <v>10.480873726034064</v>
      </c>
      <c r="T18" s="175">
        <v>9.2346063468536013</v>
      </c>
      <c r="U18" s="175">
        <v>11.32639459478837</v>
      </c>
      <c r="V18" s="175">
        <v>15.526660759970323</v>
      </c>
      <c r="W18" s="175">
        <v>7.2186889081871142</v>
      </c>
      <c r="X18" s="175">
        <v>8.7831358625756231</v>
      </c>
      <c r="Y18" s="175">
        <v>14.580190261793835</v>
      </c>
      <c r="Z18" s="175">
        <v>16.780355424187206</v>
      </c>
      <c r="AA18" s="175">
        <v>20.36442369931547</v>
      </c>
      <c r="AB18" s="175">
        <v>14.091030348449712</v>
      </c>
      <c r="AC18" s="175">
        <v>16.085673111438183</v>
      </c>
      <c r="AD18" s="175">
        <v>15.002373915438403</v>
      </c>
      <c r="AE18" s="175">
        <v>15.462962313144407</v>
      </c>
      <c r="AF18" s="175">
        <v>24.204078716291022</v>
      </c>
      <c r="AG18" s="175">
        <v>17.894090506339371</v>
      </c>
      <c r="AH18" s="175">
        <v>17.165894081572795</v>
      </c>
      <c r="AI18" s="175">
        <v>11.27562694189427</v>
      </c>
      <c r="AJ18" s="175">
        <v>8.3768113876980053</v>
      </c>
      <c r="AK18" s="175">
        <v>4.6041923506480709</v>
      </c>
      <c r="AL18" s="175">
        <v>2.2109658249062929</v>
      </c>
      <c r="AM18" s="175">
        <v>3.3427901780789657</v>
      </c>
      <c r="AN18" s="175">
        <v>0.8460697102083321</v>
      </c>
      <c r="AO18" s="175">
        <v>1.2593181455050995</v>
      </c>
      <c r="AP18" s="175">
        <v>3.3555221478174357</v>
      </c>
      <c r="AQ18" s="175">
        <v>3.7147098612720288</v>
      </c>
      <c r="AR18" s="175">
        <v>3.3396068329663984</v>
      </c>
      <c r="AS18" s="175">
        <v>1.7976189545262971</v>
      </c>
      <c r="AT18" s="175">
        <v>0.43352594107512343</v>
      </c>
      <c r="AU18" s="175">
        <v>-2.3522789473634309</v>
      </c>
      <c r="AV18" s="175">
        <v>0.61279546725245315</v>
      </c>
      <c r="AW18" s="175">
        <v>5.0849088467900936</v>
      </c>
      <c r="AX18" s="175">
        <v>2.907883918349722</v>
      </c>
      <c r="AY18" s="175">
        <v>4.7159310592677697</v>
      </c>
      <c r="AZ18" s="175">
        <v>5.8270936390756107</v>
      </c>
      <c r="BA18" s="175">
        <v>4.3604196515957003</v>
      </c>
      <c r="BB18" s="175">
        <v>5.2183260262113933</v>
      </c>
      <c r="BC18" s="175">
        <v>4.4845472909143584</v>
      </c>
      <c r="BD18" s="175">
        <v>2.2954952965465329</v>
      </c>
      <c r="BE18" s="175">
        <v>2.5754336748527331</v>
      </c>
      <c r="BF18" s="175">
        <v>6.8040030406522289</v>
      </c>
      <c r="BG18" s="175">
        <v>4.6721538749907712</v>
      </c>
      <c r="BH18" s="175">
        <v>3.4587497789867028</v>
      </c>
    </row>
    <row r="19" spans="1:60" ht="15.75" customHeight="1">
      <c r="A19" s="67" t="s">
        <v>67</v>
      </c>
      <c r="B19" s="71" t="s">
        <v>85</v>
      </c>
      <c r="C19" s="69"/>
      <c r="D19" s="69"/>
      <c r="E19" s="69"/>
      <c r="F19" s="70"/>
      <c r="G19" s="175">
        <v>10.681208777417844</v>
      </c>
      <c r="H19" s="175">
        <v>-7.4710269258007482</v>
      </c>
      <c r="I19" s="175">
        <v>3.5468771244230841</v>
      </c>
      <c r="J19" s="175">
        <v>6.5611565771665203</v>
      </c>
      <c r="K19" s="175">
        <v>-4.6784750924456056</v>
      </c>
      <c r="L19" s="175">
        <v>16.990792811750563</v>
      </c>
      <c r="M19" s="175">
        <v>4.4101837469209197</v>
      </c>
      <c r="N19" s="175">
        <v>5.8350106552134591</v>
      </c>
      <c r="O19" s="175">
        <v>7.562617866548532</v>
      </c>
      <c r="P19" s="175">
        <v>-10.880038104502161</v>
      </c>
      <c r="Q19" s="175">
        <v>11.059656305305285</v>
      </c>
      <c r="R19" s="175">
        <v>10.939448180896282</v>
      </c>
      <c r="S19" s="175">
        <v>8.6169171358889916</v>
      </c>
      <c r="T19" s="175">
        <v>31.340627052102356</v>
      </c>
      <c r="U19" s="175">
        <v>1.9901480977650341</v>
      </c>
      <c r="V19" s="175">
        <v>-3.1027702568599866</v>
      </c>
      <c r="W19" s="175">
        <v>5.7507342192232009</v>
      </c>
      <c r="X19" s="175">
        <v>-6.7297461850528606</v>
      </c>
      <c r="Y19" s="175">
        <v>-4.4651005611592388E-2</v>
      </c>
      <c r="Z19" s="175">
        <v>8.9307419488719706</v>
      </c>
      <c r="AA19" s="175">
        <v>0.60347265502210357</v>
      </c>
      <c r="AB19" s="175">
        <v>14.663138356856159</v>
      </c>
      <c r="AC19" s="175">
        <v>13.677000814995473</v>
      </c>
      <c r="AD19" s="175">
        <v>4.5567392515874907</v>
      </c>
      <c r="AE19" s="175">
        <v>4.4351245393908441</v>
      </c>
      <c r="AF19" s="175">
        <v>7.5470283154121454</v>
      </c>
      <c r="AG19" s="175">
        <v>7.9607737344876903E-2</v>
      </c>
      <c r="AH19" s="175">
        <v>6.7839321381620898</v>
      </c>
      <c r="AI19" s="175">
        <v>6.5530962549399092</v>
      </c>
      <c r="AJ19" s="175">
        <v>0.27453663194226363</v>
      </c>
      <c r="AK19" s="175">
        <v>8.6362213691231897</v>
      </c>
      <c r="AL19" s="175">
        <v>5.1335752688461538</v>
      </c>
      <c r="AM19" s="175">
        <v>10.923763575836333</v>
      </c>
      <c r="AN19" s="175">
        <v>13.169019211601832</v>
      </c>
      <c r="AO19" s="175">
        <v>10.13125655655622</v>
      </c>
      <c r="AP19" s="175">
        <v>-7.7577359288985512</v>
      </c>
      <c r="AQ19" s="175">
        <v>-3.2747306774927938</v>
      </c>
      <c r="AR19" s="175">
        <v>-2.0738193281325845</v>
      </c>
      <c r="AS19" s="175">
        <v>2.4562174781993966</v>
      </c>
      <c r="AT19" s="175">
        <v>17.276898445269946</v>
      </c>
      <c r="AU19" s="175">
        <v>7.824097609875345</v>
      </c>
      <c r="AV19" s="175">
        <v>7.81395764281522</v>
      </c>
      <c r="AW19" s="175">
        <v>-0.54856465917454156</v>
      </c>
      <c r="AX19" s="175">
        <v>1.9074503309137854</v>
      </c>
      <c r="AY19" s="175">
        <v>5.0806730770300792</v>
      </c>
      <c r="AZ19" s="175">
        <v>5.6124675320679263</v>
      </c>
      <c r="BA19" s="175">
        <v>12.21678113927199</v>
      </c>
      <c r="BB19" s="175">
        <v>0.47175244781447595</v>
      </c>
      <c r="BC19" s="175">
        <v>2.8828557664084822</v>
      </c>
      <c r="BD19" s="175">
        <v>2.7716406853733364</v>
      </c>
      <c r="BE19" s="175">
        <v>1.566525562223287</v>
      </c>
      <c r="BF19" s="175">
        <v>10.797872987286116</v>
      </c>
      <c r="BG19" s="175">
        <v>2.9691594837155111</v>
      </c>
      <c r="BH19" s="175">
        <v>2.2044398695217864</v>
      </c>
    </row>
    <row r="20" spans="1:60">
      <c r="A20" s="72" t="s">
        <v>86</v>
      </c>
      <c r="B20" s="68" t="s">
        <v>64</v>
      </c>
      <c r="C20" s="69"/>
      <c r="D20" s="69"/>
      <c r="E20" s="69"/>
      <c r="F20" s="69"/>
      <c r="G20" s="175">
        <v>12.867176506866901</v>
      </c>
      <c r="H20" s="175">
        <v>-5.3288202396840481</v>
      </c>
      <c r="I20" s="175">
        <v>5.9039896675974388</v>
      </c>
      <c r="J20" s="175">
        <v>8.5375351173974163</v>
      </c>
      <c r="K20" s="175">
        <v>-3.6761831613892819</v>
      </c>
      <c r="L20" s="175">
        <v>17.695442365046286</v>
      </c>
      <c r="M20" s="175">
        <v>4.8713201103243655</v>
      </c>
      <c r="N20" s="175">
        <v>6.4386622631527572</v>
      </c>
      <c r="O20" s="175">
        <v>8.6322008052707755</v>
      </c>
      <c r="P20" s="175">
        <v>-10.194944734386919</v>
      </c>
      <c r="Q20" s="175">
        <v>11.094113024963193</v>
      </c>
      <c r="R20" s="175">
        <v>9.5037924921296639</v>
      </c>
      <c r="S20" s="175">
        <v>5.0886938221945703</v>
      </c>
      <c r="T20" s="175">
        <v>26.476389139691758</v>
      </c>
      <c r="U20" s="175">
        <v>-0.86172651381812548</v>
      </c>
      <c r="V20" s="175">
        <v>-3.5079620184038993</v>
      </c>
      <c r="W20" s="175">
        <v>9.5954638881233851</v>
      </c>
      <c r="X20" s="175">
        <v>-1.3133967309521224</v>
      </c>
      <c r="Y20" s="175">
        <v>6.0500398553433987</v>
      </c>
      <c r="Z20" s="175">
        <v>13.849223849314615</v>
      </c>
      <c r="AA20" s="175">
        <v>1.6727588016132156</v>
      </c>
      <c r="AB20" s="175">
        <v>13.580460742422181</v>
      </c>
      <c r="AC20" s="175">
        <v>11.698258229059654</v>
      </c>
      <c r="AD20" s="175">
        <v>3.1319480441866951</v>
      </c>
      <c r="AE20" s="175">
        <v>4.702051098302352</v>
      </c>
      <c r="AF20" s="175">
        <v>8.8513910213394276</v>
      </c>
      <c r="AG20" s="175">
        <v>1.6112267751180136</v>
      </c>
      <c r="AH20" s="175">
        <v>8.0943721503398329</v>
      </c>
      <c r="AI20" s="175">
        <v>12.709821249140854</v>
      </c>
      <c r="AJ20" s="175">
        <v>-0.10146416142966586</v>
      </c>
      <c r="AK20" s="175">
        <v>7.7588590765033949</v>
      </c>
      <c r="AL20" s="175">
        <v>4.0574595768230441</v>
      </c>
      <c r="AM20" s="175">
        <v>4.1225656404771751</v>
      </c>
      <c r="AN20" s="175">
        <v>12.33771203724962</v>
      </c>
      <c r="AO20" s="175">
        <v>9.8677521990291748</v>
      </c>
      <c r="AP20" s="175">
        <v>-11.718674182808364</v>
      </c>
      <c r="AQ20" s="175">
        <v>-3.0706841889730527</v>
      </c>
      <c r="AR20" s="175">
        <v>-0.75614063951077282</v>
      </c>
      <c r="AS20" s="175">
        <v>2.4800022676670919</v>
      </c>
      <c r="AT20" s="175">
        <v>18.488294916010002</v>
      </c>
      <c r="AU20" s="175">
        <v>10.196058971207254</v>
      </c>
      <c r="AV20" s="175">
        <v>6.6018057407143313</v>
      </c>
      <c r="AW20" s="175">
        <v>-1.7124044675395678</v>
      </c>
      <c r="AX20" s="175">
        <v>4.1257116008416475</v>
      </c>
      <c r="AY20" s="175">
        <v>2.6818625997826171</v>
      </c>
      <c r="AZ20" s="175">
        <v>6.6245007230794535</v>
      </c>
      <c r="BA20" s="175">
        <v>3.7200037420417038</v>
      </c>
      <c r="BB20" s="175">
        <v>2.7657048160601976</v>
      </c>
      <c r="BC20" s="175">
        <v>2.0689400068581398</v>
      </c>
      <c r="BD20" s="175">
        <v>2.5092113627001753</v>
      </c>
      <c r="BE20" s="175">
        <v>3.3805121124531845</v>
      </c>
      <c r="BF20" s="175">
        <v>2.8752549500268563</v>
      </c>
      <c r="BG20" s="175">
        <v>0.43716833547624856</v>
      </c>
      <c r="BH20" s="175">
        <v>0.51598033202054516</v>
      </c>
    </row>
    <row r="21" spans="1:60">
      <c r="A21" s="72" t="s">
        <v>87</v>
      </c>
      <c r="B21" s="68" t="s">
        <v>88</v>
      </c>
      <c r="C21" s="73"/>
      <c r="D21" s="73"/>
      <c r="E21" s="73"/>
      <c r="F21" s="73"/>
      <c r="G21" s="175">
        <v>12.184197857555102</v>
      </c>
      <c r="H21" s="175">
        <v>-6.1148696549791062</v>
      </c>
      <c r="I21" s="175">
        <v>4.8066360988066217</v>
      </c>
      <c r="J21" s="175">
        <v>7.1994812119329827</v>
      </c>
      <c r="K21" s="175">
        <v>-5.052154680282845</v>
      </c>
      <c r="L21" s="175">
        <v>15.601690107359575</v>
      </c>
      <c r="M21" s="175">
        <v>2.4856684792653927</v>
      </c>
      <c r="N21" s="175">
        <v>3.3665847137687916</v>
      </c>
      <c r="O21" s="175">
        <v>4.7244266536696511</v>
      </c>
      <c r="P21" s="175">
        <v>-13.015386477248637</v>
      </c>
      <c r="Q21" s="175">
        <v>9.1478517400978383</v>
      </c>
      <c r="R21" s="175">
        <v>10.329741942766049</v>
      </c>
      <c r="S21" s="175">
        <v>9.8804843040261936</v>
      </c>
      <c r="T21" s="175">
        <v>34.314353019206266</v>
      </c>
      <c r="U21" s="175">
        <v>4.9028398090077827</v>
      </c>
      <c r="V21" s="175">
        <v>-0.32376041750466866</v>
      </c>
      <c r="W21" s="175">
        <v>8.146301124848712</v>
      </c>
      <c r="X21" s="175">
        <v>-5.2150831715127968</v>
      </c>
      <c r="Y21" s="175">
        <v>0.91488139844244398</v>
      </c>
      <c r="Z21" s="175">
        <v>9.2184518717825181</v>
      </c>
      <c r="AA21" s="175">
        <v>0.13145284547970953</v>
      </c>
      <c r="AB21" s="175">
        <v>13.753545393343336</v>
      </c>
      <c r="AC21" s="175">
        <v>12.821719283042329</v>
      </c>
      <c r="AD21" s="175">
        <v>4.1902905210558785</v>
      </c>
      <c r="AE21" s="175">
        <v>4.8795968202624564</v>
      </c>
      <c r="AF21" s="175">
        <v>8.6162615819242916</v>
      </c>
      <c r="AG21" s="175">
        <v>1.4549450643786916</v>
      </c>
      <c r="AH21" s="175">
        <v>8.4651078157332424</v>
      </c>
      <c r="AI21" s="175">
        <v>14.192124378723136</v>
      </c>
      <c r="AJ21" s="175">
        <v>1.3379595181750852</v>
      </c>
      <c r="AK21" s="175">
        <v>8.5878262294775904</v>
      </c>
      <c r="AL21" s="175">
        <v>3.3564719052851757</v>
      </c>
      <c r="AM21" s="175">
        <v>1.1239916067900753</v>
      </c>
      <c r="AN21" s="175">
        <v>8.1715852330904486</v>
      </c>
      <c r="AO21" s="175">
        <v>6.2298837639392719</v>
      </c>
      <c r="AP21" s="175">
        <v>5.511579088772903</v>
      </c>
      <c r="AQ21" s="175">
        <v>14.229705674926777</v>
      </c>
      <c r="AR21" s="175">
        <v>2.3029950520886779</v>
      </c>
      <c r="AS21" s="175">
        <v>7.1835647403408336</v>
      </c>
      <c r="AT21" s="175">
        <v>2.9494249364481218</v>
      </c>
      <c r="AU21" s="175">
        <v>0.52645354684465506</v>
      </c>
      <c r="AV21" s="175">
        <v>13.767857074233275</v>
      </c>
      <c r="AW21" s="175">
        <v>4.6058779552624864</v>
      </c>
      <c r="AX21" s="175">
        <v>9.7853113018667663</v>
      </c>
      <c r="AY21" s="175">
        <v>10.727752268450043</v>
      </c>
      <c r="AZ21" s="175">
        <v>6.0707077101547933</v>
      </c>
      <c r="BA21" s="175">
        <v>4.9716947543739147</v>
      </c>
      <c r="BB21" s="175">
        <v>4.6546667069621721</v>
      </c>
      <c r="BC21" s="175">
        <v>5.9264940117505098</v>
      </c>
      <c r="BD21" s="175">
        <v>5.3840249569803076</v>
      </c>
      <c r="BE21" s="175">
        <v>7.0305990107255782</v>
      </c>
      <c r="BF21" s="175">
        <v>3.8357098452613174</v>
      </c>
      <c r="BG21" s="175">
        <v>4.0997227956687743</v>
      </c>
      <c r="BH21" s="175">
        <v>3.0816326781126726</v>
      </c>
    </row>
    <row r="22" spans="1:60" ht="26.25">
      <c r="A22" s="72" t="s">
        <v>105</v>
      </c>
      <c r="B22" s="68" t="s">
        <v>108</v>
      </c>
      <c r="C22" s="74"/>
      <c r="D22" s="74"/>
      <c r="E22" s="74"/>
      <c r="F22" s="74"/>
      <c r="G22" s="175">
        <v>1.3552201731816822</v>
      </c>
      <c r="H22" s="175">
        <v>7.8806303574466625</v>
      </c>
      <c r="I22" s="175">
        <v>5.0447711108421505</v>
      </c>
      <c r="J22" s="175">
        <v>3.7374853837931434</v>
      </c>
      <c r="K22" s="175">
        <v>7.76816060740315</v>
      </c>
      <c r="L22" s="175">
        <v>0.4066423996164038</v>
      </c>
      <c r="M22" s="175">
        <v>3.487349049189544</v>
      </c>
      <c r="N22" s="175">
        <v>2.993767221162035</v>
      </c>
      <c r="O22" s="175">
        <v>2.1717918728341794</v>
      </c>
      <c r="P22" s="175">
        <v>7.0002433821148218</v>
      </c>
      <c r="Q22" s="175">
        <v>2.1050641260022167</v>
      </c>
      <c r="R22" s="175">
        <v>3.2045039904054953</v>
      </c>
      <c r="S22" s="175">
        <v>8.8347344895264719</v>
      </c>
      <c r="T22" s="175">
        <v>4.6809229260042429</v>
      </c>
      <c r="U22" s="175">
        <v>10.843644709938772</v>
      </c>
      <c r="V22" s="175">
        <v>10.741413503557174</v>
      </c>
      <c r="W22" s="175">
        <v>3.2116161386449518</v>
      </c>
      <c r="X22" s="175">
        <v>6.8282176582674117</v>
      </c>
      <c r="Y22" s="175">
        <v>4.6995140616161963</v>
      </c>
      <c r="Z22" s="175">
        <v>3.3434294658389367</v>
      </c>
      <c r="AA22" s="175">
        <v>6.6013391214528694</v>
      </c>
      <c r="AB22" s="175">
        <v>2.9696205908246633</v>
      </c>
      <c r="AC22" s="175">
        <v>3.7886617112482832</v>
      </c>
      <c r="AD22" s="175">
        <v>5.4556053402540456</v>
      </c>
      <c r="AE22" s="175">
        <v>5.2855084893124964</v>
      </c>
      <c r="AF22" s="175">
        <v>3.6202315652805908</v>
      </c>
      <c r="AG22" s="175">
        <v>5.4306297700232005</v>
      </c>
      <c r="AH22" s="175">
        <v>4.1747457560295516</v>
      </c>
      <c r="AI22" s="175">
        <v>2.9513909875703535</v>
      </c>
      <c r="AJ22" s="175">
        <v>7.8367947457540872</v>
      </c>
      <c r="AK22" s="175">
        <v>5.4431432114629317</v>
      </c>
      <c r="AL22" s="175">
        <v>7.5466904530905792</v>
      </c>
      <c r="AM22" s="175">
        <v>6.0991542780966403</v>
      </c>
      <c r="AN22" s="175">
        <v>2.7669439075894133</v>
      </c>
      <c r="AO22" s="175">
        <v>0.88530121220778657</v>
      </c>
      <c r="AP22" s="175">
        <v>-2.6340167700508026</v>
      </c>
      <c r="AQ22" s="175">
        <v>-0.1821132933782329</v>
      </c>
      <c r="AR22" s="175">
        <v>1.1668594564892876</v>
      </c>
      <c r="AS22" s="175">
        <v>3.5181110222042129</v>
      </c>
      <c r="AT22" s="175">
        <v>9.4043395415575333</v>
      </c>
      <c r="AU22" s="175">
        <v>2.0584776749856668</v>
      </c>
      <c r="AV22" s="175">
        <v>4.1944197670085366</v>
      </c>
      <c r="AW22" s="175">
        <v>5.8614707105046735</v>
      </c>
      <c r="AX22" s="175">
        <v>5.7936450938295012</v>
      </c>
      <c r="AY22" s="175">
        <v>10.109335029640642</v>
      </c>
      <c r="AZ22" s="175">
        <v>3.4245322033507506</v>
      </c>
      <c r="BA22" s="175">
        <v>4.1161337105197218</v>
      </c>
      <c r="BB22" s="175">
        <v>2.9718683046641909</v>
      </c>
      <c r="BC22" s="175">
        <v>0.61995701909126122</v>
      </c>
      <c r="BD22" s="175">
        <v>6.3835933351438294</v>
      </c>
      <c r="BE22" s="175">
        <v>5.3469657669474584</v>
      </c>
      <c r="BF22" s="175">
        <v>4.4397450865745336</v>
      </c>
      <c r="BG22" s="175">
        <v>0.67328679398241498</v>
      </c>
      <c r="BH22" s="175">
        <v>0.74677180869463866</v>
      </c>
    </row>
    <row r="23" spans="1:60">
      <c r="A23" s="75"/>
      <c r="B23" s="68" t="s">
        <v>109</v>
      </c>
      <c r="C23" s="74"/>
      <c r="D23" s="74"/>
      <c r="E23" s="74"/>
      <c r="F23" s="74"/>
      <c r="G23" s="175">
        <v>3.2205945722231704</v>
      </c>
      <c r="H23" s="175">
        <v>-0.30350012278955407</v>
      </c>
      <c r="I23" s="175">
        <v>6.6838544323750124</v>
      </c>
      <c r="J23" s="175">
        <v>10.329917873176967</v>
      </c>
      <c r="K23" s="175">
        <v>8.1331907446520955</v>
      </c>
      <c r="L23" s="175">
        <v>3.2974939767677722</v>
      </c>
      <c r="M23" s="175">
        <v>1.1478120757397055</v>
      </c>
      <c r="N23" s="175">
        <v>0.52831354692912358</v>
      </c>
      <c r="O23" s="175">
        <v>0.51581622410576244</v>
      </c>
      <c r="P23" s="175">
        <v>1.7673016121911775</v>
      </c>
      <c r="Q23" s="175">
        <v>7.275082272009616</v>
      </c>
      <c r="R23" s="175">
        <v>12.694478783116539</v>
      </c>
      <c r="S23" s="175">
        <v>7.5330278467384906</v>
      </c>
      <c r="T23" s="175">
        <v>12.214807384416005</v>
      </c>
      <c r="U23" s="175">
        <v>4.4082884554615109</v>
      </c>
      <c r="V23" s="175">
        <v>-7.8710094032133044</v>
      </c>
      <c r="W23" s="175">
        <v>-7.2957745135497385</v>
      </c>
      <c r="X23" s="175">
        <v>-6.219806402103063</v>
      </c>
      <c r="Y23" s="175">
        <v>4.9436235179156363</v>
      </c>
      <c r="Z23" s="175">
        <v>8.4391879385924273</v>
      </c>
      <c r="AA23" s="175">
        <v>12.89818907894491</v>
      </c>
      <c r="AB23" s="175">
        <v>13.470527056248708</v>
      </c>
      <c r="AC23" s="175">
        <v>4.587152292827346</v>
      </c>
      <c r="AD23" s="175">
        <v>4.4775245954478269</v>
      </c>
      <c r="AE23" s="175">
        <v>9.0026674071736874</v>
      </c>
      <c r="AF23" s="175">
        <v>6.193645972598282</v>
      </c>
      <c r="AG23" s="175">
        <v>7.1826878195294723</v>
      </c>
      <c r="AH23" s="175">
        <v>7.359878692770339</v>
      </c>
      <c r="AI23" s="175">
        <v>7.2688634320196819</v>
      </c>
      <c r="AJ23" s="175">
        <v>3.1771110178387607</v>
      </c>
      <c r="AK23" s="175">
        <v>1.7452765553374467</v>
      </c>
      <c r="AL23" s="175">
        <v>0.28693181673194484</v>
      </c>
      <c r="AM23" s="175">
        <v>3.4468781436172389</v>
      </c>
      <c r="AN23" s="175">
        <v>7.0252661279972743</v>
      </c>
      <c r="AO23" s="175">
        <v>4.6951026670508682</v>
      </c>
      <c r="AP23" s="175">
        <v>-10.628213160871248</v>
      </c>
      <c r="AQ23" s="175">
        <v>1.9458986469680961</v>
      </c>
      <c r="AR23" s="175">
        <v>-0.67840825624142742</v>
      </c>
      <c r="AS23" s="175">
        <v>6.2362925499580619</v>
      </c>
      <c r="AT23" s="175">
        <v>10.640495950182967</v>
      </c>
      <c r="AU23" s="175">
        <v>3.8062405910909329</v>
      </c>
      <c r="AV23" s="175">
        <v>6.0225978353639817</v>
      </c>
      <c r="AW23" s="175">
        <v>1.9147234693716049</v>
      </c>
      <c r="AX23" s="175">
        <v>9.3392977899325373</v>
      </c>
      <c r="AY23" s="175">
        <v>4.6097894743475027</v>
      </c>
      <c r="AZ23" s="175">
        <v>-1.0472179446706806</v>
      </c>
      <c r="BA23" s="175">
        <v>2.6176866060790553</v>
      </c>
      <c r="BB23" s="175">
        <v>3.5077119553340093</v>
      </c>
      <c r="BC23" s="175">
        <v>2.9835578958558271</v>
      </c>
      <c r="BD23" s="175">
        <v>5.3124900998649274</v>
      </c>
      <c r="BE23" s="175">
        <v>2.6136535637501392</v>
      </c>
      <c r="BF23" s="175">
        <v>3.1376828363841813</v>
      </c>
      <c r="BG23" s="175">
        <v>3.9547200476308086</v>
      </c>
      <c r="BH23" s="175">
        <v>5.0517241712138539</v>
      </c>
    </row>
    <row r="24" spans="1:60">
      <c r="A24" s="76"/>
      <c r="B24" s="77"/>
      <c r="C24" s="78"/>
      <c r="D24" s="78"/>
      <c r="E24" s="78"/>
      <c r="F24" s="78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8"/>
      <c r="AF24" s="78"/>
      <c r="AG24" s="78"/>
      <c r="AH24" s="78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Y24" s="79"/>
    </row>
    <row r="25" spans="1:60">
      <c r="AY25" s="79"/>
    </row>
    <row r="26" spans="1:60">
      <c r="AY26" s="79"/>
    </row>
    <row r="27" spans="1:60" ht="15.75" thickBot="1">
      <c r="A27" s="80" t="s">
        <v>110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1"/>
      <c r="AV27" s="81"/>
      <c r="AW27" s="81"/>
      <c r="AX27" s="81"/>
      <c r="AY27" s="82"/>
      <c r="AZ27" s="82"/>
      <c r="BA27" s="82"/>
      <c r="BB27" s="82"/>
      <c r="BC27" s="82"/>
      <c r="BD27" s="82"/>
      <c r="BE27" s="82"/>
      <c r="BF27" s="82"/>
    </row>
    <row r="28" spans="1:60">
      <c r="A28" s="157" t="s">
        <v>107</v>
      </c>
      <c r="B28" s="160" t="s">
        <v>2</v>
      </c>
      <c r="C28" s="150" t="s">
        <v>9</v>
      </c>
      <c r="D28" s="151"/>
      <c r="E28" s="151"/>
      <c r="F28" s="152"/>
      <c r="G28" s="150" t="s">
        <v>10</v>
      </c>
      <c r="H28" s="151"/>
      <c r="I28" s="151"/>
      <c r="J28" s="152"/>
      <c r="K28" s="150" t="s">
        <v>11</v>
      </c>
      <c r="L28" s="151"/>
      <c r="M28" s="151"/>
      <c r="N28" s="152"/>
      <c r="O28" s="150" t="s">
        <v>12</v>
      </c>
      <c r="P28" s="151"/>
      <c r="Q28" s="151"/>
      <c r="R28" s="152"/>
      <c r="S28" s="150" t="s">
        <v>13</v>
      </c>
      <c r="T28" s="151"/>
      <c r="U28" s="151"/>
      <c r="V28" s="152"/>
      <c r="W28" s="150" t="s">
        <v>14</v>
      </c>
      <c r="X28" s="151"/>
      <c r="Y28" s="151"/>
      <c r="Z28" s="152"/>
      <c r="AA28" s="150" t="s">
        <v>15</v>
      </c>
      <c r="AB28" s="151"/>
      <c r="AC28" s="151"/>
      <c r="AD28" s="152"/>
      <c r="AE28" s="150" t="s">
        <v>16</v>
      </c>
      <c r="AF28" s="151"/>
      <c r="AG28" s="151"/>
      <c r="AH28" s="152"/>
      <c r="AI28" s="150" t="s">
        <v>17</v>
      </c>
      <c r="AJ28" s="151"/>
      <c r="AK28" s="151"/>
      <c r="AL28" s="152"/>
      <c r="AM28" s="150" t="s">
        <v>18</v>
      </c>
      <c r="AN28" s="151"/>
      <c r="AO28" s="151"/>
      <c r="AP28" s="152"/>
      <c r="AQ28" s="150" t="s">
        <v>72</v>
      </c>
      <c r="AR28" s="151"/>
      <c r="AS28" s="151"/>
      <c r="AT28" s="153"/>
      <c r="AU28" s="150" t="s">
        <v>96</v>
      </c>
      <c r="AV28" s="151"/>
      <c r="AW28" s="151"/>
      <c r="AX28" s="151"/>
      <c r="AY28" s="149" t="s">
        <v>98</v>
      </c>
      <c r="AZ28" s="149"/>
      <c r="BA28" s="149"/>
      <c r="BB28" s="149"/>
      <c r="BC28" s="149" t="s">
        <v>101</v>
      </c>
      <c r="BD28" s="149"/>
      <c r="BE28" s="149"/>
      <c r="BF28" s="149"/>
      <c r="BG28" s="164" t="s">
        <v>103</v>
      </c>
      <c r="BH28" s="166"/>
    </row>
    <row r="29" spans="1:60">
      <c r="A29" s="158"/>
      <c r="B29" s="161"/>
      <c r="C29" s="144" t="s">
        <v>25</v>
      </c>
      <c r="D29" s="145"/>
      <c r="E29" s="145"/>
      <c r="F29" s="146"/>
      <c r="G29" s="144" t="s">
        <v>26</v>
      </c>
      <c r="H29" s="145"/>
      <c r="I29" s="145"/>
      <c r="J29" s="146"/>
      <c r="K29" s="144" t="s">
        <v>27</v>
      </c>
      <c r="L29" s="145"/>
      <c r="M29" s="145"/>
      <c r="N29" s="146"/>
      <c r="O29" s="144" t="s">
        <v>28</v>
      </c>
      <c r="P29" s="145"/>
      <c r="Q29" s="145"/>
      <c r="R29" s="146"/>
      <c r="S29" s="144" t="s">
        <v>29</v>
      </c>
      <c r="T29" s="145"/>
      <c r="U29" s="145"/>
      <c r="V29" s="146"/>
      <c r="W29" s="144" t="s">
        <v>30</v>
      </c>
      <c r="X29" s="145"/>
      <c r="Y29" s="145"/>
      <c r="Z29" s="146"/>
      <c r="AA29" s="144" t="s">
        <v>31</v>
      </c>
      <c r="AB29" s="145"/>
      <c r="AC29" s="145"/>
      <c r="AD29" s="146"/>
      <c r="AE29" s="144" t="s">
        <v>32</v>
      </c>
      <c r="AF29" s="145"/>
      <c r="AG29" s="145"/>
      <c r="AH29" s="146"/>
      <c r="AI29" s="144" t="s">
        <v>33</v>
      </c>
      <c r="AJ29" s="145"/>
      <c r="AK29" s="145"/>
      <c r="AL29" s="146"/>
      <c r="AM29" s="144" t="s">
        <v>34</v>
      </c>
      <c r="AN29" s="145"/>
      <c r="AO29" s="145"/>
      <c r="AP29" s="146"/>
      <c r="AQ29" s="144" t="s">
        <v>73</v>
      </c>
      <c r="AR29" s="145"/>
      <c r="AS29" s="145"/>
      <c r="AT29" s="147"/>
      <c r="AU29" s="144" t="s">
        <v>97</v>
      </c>
      <c r="AV29" s="145"/>
      <c r="AW29" s="145"/>
      <c r="AX29" s="145"/>
      <c r="AY29" s="148" t="s">
        <v>99</v>
      </c>
      <c r="AZ29" s="148"/>
      <c r="BA29" s="148"/>
      <c r="BB29" s="148"/>
      <c r="BC29" s="148" t="s">
        <v>102</v>
      </c>
      <c r="BD29" s="148"/>
      <c r="BE29" s="148"/>
      <c r="BF29" s="148"/>
      <c r="BG29" s="176" t="s">
        <v>104</v>
      </c>
      <c r="BH29" s="156"/>
    </row>
    <row r="30" spans="1:60">
      <c r="A30" s="159"/>
      <c r="B30" s="162"/>
      <c r="C30" s="83" t="s">
        <v>35</v>
      </c>
      <c r="D30" s="83" t="s">
        <v>36</v>
      </c>
      <c r="E30" s="83" t="s">
        <v>37</v>
      </c>
      <c r="F30" s="84" t="s">
        <v>38</v>
      </c>
      <c r="G30" s="83" t="s">
        <v>35</v>
      </c>
      <c r="H30" s="83" t="s">
        <v>36</v>
      </c>
      <c r="I30" s="83" t="s">
        <v>37</v>
      </c>
      <c r="J30" s="84" t="s">
        <v>38</v>
      </c>
      <c r="K30" s="83" t="s">
        <v>35</v>
      </c>
      <c r="L30" s="83" t="s">
        <v>36</v>
      </c>
      <c r="M30" s="83" t="s">
        <v>37</v>
      </c>
      <c r="N30" s="84" t="s">
        <v>38</v>
      </c>
      <c r="O30" s="83" t="s">
        <v>35</v>
      </c>
      <c r="P30" s="83" t="s">
        <v>36</v>
      </c>
      <c r="Q30" s="83" t="s">
        <v>37</v>
      </c>
      <c r="R30" s="84" t="s">
        <v>38</v>
      </c>
      <c r="S30" s="83" t="s">
        <v>35</v>
      </c>
      <c r="T30" s="83" t="s">
        <v>36</v>
      </c>
      <c r="U30" s="83" t="s">
        <v>37</v>
      </c>
      <c r="V30" s="84" t="s">
        <v>38</v>
      </c>
      <c r="W30" s="83" t="s">
        <v>35</v>
      </c>
      <c r="X30" s="83" t="s">
        <v>36</v>
      </c>
      <c r="Y30" s="83" t="s">
        <v>37</v>
      </c>
      <c r="Z30" s="84" t="s">
        <v>38</v>
      </c>
      <c r="AA30" s="83" t="s">
        <v>35</v>
      </c>
      <c r="AB30" s="83" t="s">
        <v>36</v>
      </c>
      <c r="AC30" s="83" t="s">
        <v>37</v>
      </c>
      <c r="AD30" s="84" t="s">
        <v>38</v>
      </c>
      <c r="AE30" s="83" t="s">
        <v>35</v>
      </c>
      <c r="AF30" s="83" t="s">
        <v>36</v>
      </c>
      <c r="AG30" s="83" t="s">
        <v>37</v>
      </c>
      <c r="AH30" s="84" t="s">
        <v>38</v>
      </c>
      <c r="AI30" s="83" t="s">
        <v>35</v>
      </c>
      <c r="AJ30" s="83" t="s">
        <v>36</v>
      </c>
      <c r="AK30" s="83" t="s">
        <v>37</v>
      </c>
      <c r="AL30" s="84" t="s">
        <v>38</v>
      </c>
      <c r="AM30" s="83" t="s">
        <v>35</v>
      </c>
      <c r="AN30" s="83" t="s">
        <v>36</v>
      </c>
      <c r="AO30" s="83" t="s">
        <v>37</v>
      </c>
      <c r="AP30" s="84" t="s">
        <v>38</v>
      </c>
      <c r="AQ30" s="83" t="s">
        <v>35</v>
      </c>
      <c r="AR30" s="83" t="s">
        <v>36</v>
      </c>
      <c r="AS30" s="83" t="s">
        <v>37</v>
      </c>
      <c r="AT30" s="84" t="s">
        <v>38</v>
      </c>
      <c r="AU30" s="83" t="s">
        <v>35</v>
      </c>
      <c r="AV30" s="83" t="s">
        <v>36</v>
      </c>
      <c r="AW30" s="83" t="s">
        <v>37</v>
      </c>
      <c r="AX30" s="85" t="s">
        <v>38</v>
      </c>
      <c r="AY30" s="83" t="s">
        <v>35</v>
      </c>
      <c r="AZ30" s="83" t="s">
        <v>36</v>
      </c>
      <c r="BA30" s="83" t="s">
        <v>37</v>
      </c>
      <c r="BB30" s="83" t="s">
        <v>38</v>
      </c>
      <c r="BC30" s="83" t="s">
        <v>35</v>
      </c>
      <c r="BD30" s="83" t="s">
        <v>36</v>
      </c>
      <c r="BE30" s="83" t="s">
        <v>37</v>
      </c>
      <c r="BF30" s="83" t="s">
        <v>38</v>
      </c>
      <c r="BG30" s="65" t="s">
        <v>35</v>
      </c>
      <c r="BH30" s="63" t="s">
        <v>36</v>
      </c>
    </row>
    <row r="31" spans="1:60">
      <c r="A31" s="86" t="s">
        <v>39</v>
      </c>
      <c r="B31" s="87" t="s">
        <v>74</v>
      </c>
      <c r="C31" s="88"/>
      <c r="D31" s="177">
        <v>11.110346843671005</v>
      </c>
      <c r="E31" s="177">
        <v>-7.3575386139226788</v>
      </c>
      <c r="F31" s="177">
        <v>-3.9124624122953562</v>
      </c>
      <c r="G31" s="177">
        <v>6.1902361000034771</v>
      </c>
      <c r="H31" s="177">
        <v>0.51245528295554077</v>
      </c>
      <c r="I31" s="177">
        <v>3.7765814485718709</v>
      </c>
      <c r="J31" s="177">
        <v>4.6970648249882281</v>
      </c>
      <c r="K31" s="177">
        <v>-1.9302125107754582</v>
      </c>
      <c r="L31" s="177">
        <v>-3.41970496063594</v>
      </c>
      <c r="M31" s="177">
        <v>3.5851087403843107</v>
      </c>
      <c r="N31" s="177">
        <v>-5.1502834527756978</v>
      </c>
      <c r="O31" s="177">
        <v>2.0556607193201497</v>
      </c>
      <c r="P31" s="177">
        <v>-0.51066718233265196</v>
      </c>
      <c r="Q31" s="177">
        <v>4.5846886156287185</v>
      </c>
      <c r="R31" s="177">
        <v>14.270759847984889</v>
      </c>
      <c r="S31" s="177">
        <v>-4.7377225474967144</v>
      </c>
      <c r="T31" s="177">
        <v>-0.98324100205567744</v>
      </c>
      <c r="U31" s="177">
        <v>-6.2613481216659395</v>
      </c>
      <c r="V31" s="177">
        <v>-7.9528818216626496</v>
      </c>
      <c r="W31" s="177">
        <v>5.930475351538286</v>
      </c>
      <c r="X31" s="177">
        <v>4.2379210779595766</v>
      </c>
      <c r="Y31" s="177">
        <v>2.0882116133225983</v>
      </c>
      <c r="Z31" s="177">
        <v>-0.47682445045801197</v>
      </c>
      <c r="AA31" s="177">
        <v>0.66159203763077346</v>
      </c>
      <c r="AB31" s="177">
        <v>1.8561719523028812</v>
      </c>
      <c r="AC31" s="177">
        <v>1.4997128209491799</v>
      </c>
      <c r="AD31" s="177">
        <v>2.2369395425521512</v>
      </c>
      <c r="AE31" s="177">
        <v>-1.1630131744383096</v>
      </c>
      <c r="AF31" s="177">
        <v>0.19012458345432171</v>
      </c>
      <c r="AG31" s="177">
        <v>-0.40229924715526821</v>
      </c>
      <c r="AH31" s="177">
        <v>3.9415522330150901</v>
      </c>
      <c r="AI31" s="177">
        <v>1.4037847530045393</v>
      </c>
      <c r="AJ31" s="177">
        <v>1.7005304708503965</v>
      </c>
      <c r="AK31" s="177">
        <v>-2.4709790842576074</v>
      </c>
      <c r="AL31" s="177">
        <v>3.6555705036018904</v>
      </c>
      <c r="AM31" s="177">
        <v>-0.26085455440543703</v>
      </c>
      <c r="AN31" s="177">
        <v>0.87307132646585606</v>
      </c>
      <c r="AO31" s="177">
        <v>1.7126008019674257</v>
      </c>
      <c r="AP31" s="177">
        <v>-2.6577865523747644</v>
      </c>
      <c r="AQ31" s="177">
        <v>3.2733434314908472</v>
      </c>
      <c r="AR31" s="177">
        <v>-1.0540446477402674</v>
      </c>
      <c r="AS31" s="177">
        <v>1.677679513592282</v>
      </c>
      <c r="AT31" s="177">
        <v>2.0972454734709256</v>
      </c>
      <c r="AU31" s="177">
        <v>-0.18696225661628568</v>
      </c>
      <c r="AV31" s="177">
        <v>0.20186100081835542</v>
      </c>
      <c r="AW31" s="177">
        <v>0.13067308739367686</v>
      </c>
      <c r="AX31" s="177">
        <v>0.68755513128798773</v>
      </c>
      <c r="AY31" s="177">
        <v>1.8289609485634735</v>
      </c>
      <c r="AZ31" s="177">
        <v>0.10312315851502651</v>
      </c>
      <c r="BA31" s="177">
        <v>0.83826342899190576</v>
      </c>
      <c r="BB31" s="177">
        <v>-0.84297047852001472</v>
      </c>
      <c r="BC31" s="177">
        <v>1.0820994377557327</v>
      </c>
      <c r="BD31" s="177">
        <v>2.1206455708735938</v>
      </c>
      <c r="BE31" s="177">
        <v>0.47737461074292492</v>
      </c>
      <c r="BF31" s="177">
        <v>1.1619392522038248</v>
      </c>
      <c r="BG31" s="177">
        <v>-0.47021064090047016</v>
      </c>
      <c r="BH31" s="177">
        <v>2.588228661630398</v>
      </c>
    </row>
    <row r="32" spans="1:60">
      <c r="A32" s="86" t="s">
        <v>41</v>
      </c>
      <c r="B32" s="87" t="s">
        <v>44</v>
      </c>
      <c r="C32" s="88"/>
      <c r="D32" s="177">
        <v>-6.7271976888155187</v>
      </c>
      <c r="E32" s="177">
        <v>-14.823008849557523</v>
      </c>
      <c r="F32" s="177">
        <v>-0.88311688311688319</v>
      </c>
      <c r="G32" s="177">
        <v>7.8092243186582806</v>
      </c>
      <c r="H32" s="177">
        <v>11.473018959649977</v>
      </c>
      <c r="I32" s="177">
        <v>2.7911033580462279</v>
      </c>
      <c r="J32" s="177">
        <v>-4.8790835808230799</v>
      </c>
      <c r="K32" s="177">
        <v>9.1436217662801056</v>
      </c>
      <c r="L32" s="177">
        <v>-8.7862689006947292</v>
      </c>
      <c r="M32" s="177">
        <v>-1.6577060931899641</v>
      </c>
      <c r="N32" s="177">
        <v>3.3712984054669701</v>
      </c>
      <c r="O32" s="177">
        <v>4.2750110180696339</v>
      </c>
      <c r="P32" s="177">
        <v>2.0710059171597637</v>
      </c>
      <c r="Q32" s="177">
        <v>13.664596273291925</v>
      </c>
      <c r="R32" s="177">
        <v>-2.4408014571948997</v>
      </c>
      <c r="S32" s="177">
        <v>-1.157580283793876</v>
      </c>
      <c r="T32" s="177">
        <v>6.3468077068379296</v>
      </c>
      <c r="U32" s="177">
        <v>-7.9218472468916517</v>
      </c>
      <c r="V32" s="177">
        <v>-3.9737654320987659</v>
      </c>
      <c r="W32" s="177">
        <v>-12.012856568903175</v>
      </c>
      <c r="X32" s="177">
        <v>-14.337899543378995</v>
      </c>
      <c r="Y32" s="177">
        <v>61.620469083155648</v>
      </c>
      <c r="Z32" s="177">
        <v>5.1451187335092348</v>
      </c>
      <c r="AA32" s="177">
        <v>-7.8419071518193233</v>
      </c>
      <c r="AB32" s="177">
        <v>1.8720217835262083</v>
      </c>
      <c r="AC32" s="177">
        <v>-1.670564650851988</v>
      </c>
      <c r="AD32" s="177">
        <v>-0.33978933061501865</v>
      </c>
      <c r="AE32" s="177">
        <v>7.6713262870780774</v>
      </c>
      <c r="AF32" s="177">
        <v>-10.544648511716275</v>
      </c>
      <c r="AG32" s="177">
        <v>17.628318584070797</v>
      </c>
      <c r="AH32" s="177">
        <v>8.9377068913632254</v>
      </c>
      <c r="AI32" s="177">
        <v>5.4696132596685088</v>
      </c>
      <c r="AJ32" s="177">
        <v>0.70717653221581989</v>
      </c>
      <c r="AK32" s="177">
        <v>-4.8114434330299094</v>
      </c>
      <c r="AL32" s="177">
        <v>5.1639344262295088</v>
      </c>
      <c r="AM32" s="177">
        <v>5.9236165237724085</v>
      </c>
      <c r="AN32" s="177">
        <v>5.9602649006622519</v>
      </c>
      <c r="AO32" s="177">
        <v>-15.972222222222221</v>
      </c>
      <c r="AP32" s="177">
        <v>-23.333333333333332</v>
      </c>
      <c r="AQ32" s="177">
        <v>32.842256557671575</v>
      </c>
      <c r="AR32" s="177">
        <v>5.9778198539356238</v>
      </c>
      <c r="AS32" s="177">
        <v>1.7355793772332824</v>
      </c>
      <c r="AT32" s="177">
        <v>-3.0607124937280483</v>
      </c>
      <c r="AU32" s="177">
        <v>6.2888198757763973</v>
      </c>
      <c r="AV32" s="177">
        <v>-1.1443876308741174</v>
      </c>
      <c r="AW32" s="177">
        <v>9.6059113300492598</v>
      </c>
      <c r="AX32" s="177">
        <v>-5.4831460674157304</v>
      </c>
      <c r="AY32" s="177">
        <v>-4.6600095102234906</v>
      </c>
      <c r="AZ32" s="177">
        <v>4.0149625935162092</v>
      </c>
      <c r="BA32" s="177">
        <v>4.5073123951090865</v>
      </c>
      <c r="BB32" s="177">
        <v>1.904106446432668</v>
      </c>
      <c r="BC32" s="177">
        <v>-3.6244934714092749</v>
      </c>
      <c r="BD32" s="177">
        <v>-5.6996028965195045</v>
      </c>
      <c r="BE32" s="177">
        <v>-2.0807530344315084</v>
      </c>
      <c r="BF32" s="177">
        <v>29.395395901846697</v>
      </c>
      <c r="BG32" s="177">
        <v>-15.2297165200391</v>
      </c>
      <c r="BH32" s="177">
        <v>2.2601476014760147</v>
      </c>
    </row>
    <row r="33" spans="1:60">
      <c r="A33" s="86" t="s">
        <v>43</v>
      </c>
      <c r="B33" s="87" t="s">
        <v>46</v>
      </c>
      <c r="C33" s="88"/>
      <c r="D33" s="177">
        <v>-3.2631335339041891</v>
      </c>
      <c r="E33" s="177">
        <v>-1.9138755980861244</v>
      </c>
      <c r="F33" s="177">
        <v>3.1121951219512196</v>
      </c>
      <c r="G33" s="177">
        <v>2.2802535717664867</v>
      </c>
      <c r="H33" s="177">
        <v>5.2636447733580018</v>
      </c>
      <c r="I33" s="177">
        <v>4.2929958695843222</v>
      </c>
      <c r="J33" s="177">
        <v>3.3831893827680641</v>
      </c>
      <c r="K33" s="177">
        <v>0.1222593528404923</v>
      </c>
      <c r="L33" s="177">
        <v>-2.4218495604037775</v>
      </c>
      <c r="M33" s="177">
        <v>-3.0075501605973387</v>
      </c>
      <c r="N33" s="177">
        <v>1.0966798554963015</v>
      </c>
      <c r="O33" s="177">
        <v>8.8058876079465698</v>
      </c>
      <c r="P33" s="177">
        <v>-5.352465105368104</v>
      </c>
      <c r="Q33" s="177">
        <v>5.8782220753469927</v>
      </c>
      <c r="R33" s="177">
        <v>8.9735086418789745E-2</v>
      </c>
      <c r="S33" s="177">
        <v>1.9762999922039448</v>
      </c>
      <c r="T33" s="177">
        <v>-1.5595734108023394</v>
      </c>
      <c r="U33" s="177">
        <v>-2.4851473614724497</v>
      </c>
      <c r="V33" s="177">
        <v>-3.7231712658782308</v>
      </c>
      <c r="W33" s="177">
        <v>-9.7857556456282566</v>
      </c>
      <c r="X33" s="177">
        <v>-0.47680176049880796</v>
      </c>
      <c r="Y33" s="177">
        <v>7.4580799705177805</v>
      </c>
      <c r="Z33" s="177">
        <v>6.8932996098941146</v>
      </c>
      <c r="AA33" s="177">
        <v>0.16843793864046522</v>
      </c>
      <c r="AB33" s="177">
        <v>8.9322176402290108</v>
      </c>
      <c r="AC33" s="177">
        <v>1.3157894736842104</v>
      </c>
      <c r="AD33" s="177">
        <v>-0.11245737502720743</v>
      </c>
      <c r="AE33" s="177">
        <v>5.4294534229162883</v>
      </c>
      <c r="AF33" s="177">
        <v>-0.28591112642094385</v>
      </c>
      <c r="AG33" s="177">
        <v>0.57691643348188071</v>
      </c>
      <c r="AH33" s="177">
        <v>3.180600398433743</v>
      </c>
      <c r="AI33" s="177">
        <v>0.64913448735019974</v>
      </c>
      <c r="AJ33" s="177">
        <v>0.17860095915329915</v>
      </c>
      <c r="AK33" s="177">
        <v>4.7806134240153186</v>
      </c>
      <c r="AL33" s="177">
        <v>2.1426095724233543</v>
      </c>
      <c r="AM33" s="177">
        <v>-2.5171977666039425</v>
      </c>
      <c r="AN33" s="177">
        <v>1.2784405556786178</v>
      </c>
      <c r="AO33" s="177">
        <v>-17.809717231682551</v>
      </c>
      <c r="AP33" s="177">
        <v>-11.157574605588291</v>
      </c>
      <c r="AQ33" s="177">
        <v>28.373983739837399</v>
      </c>
      <c r="AR33" s="177">
        <v>3.6198793373554214</v>
      </c>
      <c r="AS33" s="177">
        <v>1.2641940360922572</v>
      </c>
      <c r="AT33" s="177">
        <v>-3.6785260482846249</v>
      </c>
      <c r="AU33" s="177">
        <v>5.7713871116680959</v>
      </c>
      <c r="AV33" s="177">
        <v>1.9955101022698929</v>
      </c>
      <c r="AW33" s="177">
        <v>1.3848129126925899</v>
      </c>
      <c r="AX33" s="177">
        <v>-0.58495401778983869</v>
      </c>
      <c r="AY33" s="177">
        <v>-4.6313426950956904</v>
      </c>
      <c r="AZ33" s="177">
        <v>1.1544332782088793</v>
      </c>
      <c r="BA33" s="177">
        <v>2.5466092369604176</v>
      </c>
      <c r="BB33" s="177">
        <v>-0.34031333353772575</v>
      </c>
      <c r="BC33" s="177">
        <v>-2.33495354703747</v>
      </c>
      <c r="BD33" s="177">
        <v>-3.0900557532995245</v>
      </c>
      <c r="BE33" s="177">
        <v>2.3662484560878894</v>
      </c>
      <c r="BF33" s="177">
        <v>2.8354607226773352</v>
      </c>
      <c r="BG33" s="177">
        <v>0.79352826751474359</v>
      </c>
      <c r="BH33" s="177">
        <v>1.6082587918147286</v>
      </c>
    </row>
    <row r="34" spans="1:60">
      <c r="A34" s="86" t="s">
        <v>45</v>
      </c>
      <c r="B34" s="87" t="s">
        <v>75</v>
      </c>
      <c r="C34" s="88"/>
      <c r="D34" s="177">
        <v>5.7134399052693903</v>
      </c>
      <c r="E34" s="177">
        <v>1.2041444973396809</v>
      </c>
      <c r="F34" s="177">
        <v>5.9767570558937466</v>
      </c>
      <c r="G34" s="177">
        <v>5.926892950391645</v>
      </c>
      <c r="H34" s="177">
        <v>3.9191520828198176</v>
      </c>
      <c r="I34" s="177">
        <v>1.9212523719165084</v>
      </c>
      <c r="J34" s="177">
        <v>-7.0048871305562015</v>
      </c>
      <c r="K34" s="177">
        <v>3.7037037037037033</v>
      </c>
      <c r="L34" s="177">
        <v>-3.2094594594594592</v>
      </c>
      <c r="M34" s="177">
        <v>4.3879331837447024</v>
      </c>
      <c r="N34" s="177">
        <v>2.3883448770002391</v>
      </c>
      <c r="O34" s="177">
        <v>2.635875903895498</v>
      </c>
      <c r="P34" s="177">
        <v>-0.97727272727272729</v>
      </c>
      <c r="Q34" s="177">
        <v>-3.4886389717695665</v>
      </c>
      <c r="R34" s="177">
        <v>1.1652794292508917</v>
      </c>
      <c r="S34" s="177">
        <v>-2.5387870239774331</v>
      </c>
      <c r="T34" s="177">
        <v>4.9927641099855284</v>
      </c>
      <c r="U34" s="177">
        <v>4.2729152308752587</v>
      </c>
      <c r="V34" s="177">
        <v>-1.4320334875523244</v>
      </c>
      <c r="W34" s="177">
        <v>-7.5994635672776036</v>
      </c>
      <c r="X34" s="177">
        <v>-3.6768263183357526</v>
      </c>
      <c r="Y34" s="177">
        <v>0.50226017076845808</v>
      </c>
      <c r="Z34" s="177">
        <v>-5.0224887556221889</v>
      </c>
      <c r="AA34" s="177">
        <v>15.101289134438305</v>
      </c>
      <c r="AB34" s="177">
        <v>13.462857142857143</v>
      </c>
      <c r="AC34" s="177">
        <v>5.1974214343271559</v>
      </c>
      <c r="AD34" s="177">
        <v>0.19149751053236308</v>
      </c>
      <c r="AE34" s="177">
        <v>2.0068807339449544</v>
      </c>
      <c r="AF34" s="177">
        <v>-2.2671913059771409</v>
      </c>
      <c r="AG34" s="177">
        <v>0.72852760736196309</v>
      </c>
      <c r="AH34" s="177">
        <v>8.6029691663494479</v>
      </c>
      <c r="AI34" s="177">
        <v>0.98142306344199093</v>
      </c>
      <c r="AJ34" s="177">
        <v>-4.6164526206178413</v>
      </c>
      <c r="AK34" s="177">
        <v>10.498544395924309</v>
      </c>
      <c r="AL34" s="177">
        <v>5.1868928042153799</v>
      </c>
      <c r="AM34" s="177">
        <v>0.65748278021289919</v>
      </c>
      <c r="AN34" s="177">
        <v>8.3981337480559866</v>
      </c>
      <c r="AO34" s="177">
        <v>6.6427546628407459</v>
      </c>
      <c r="AP34" s="177">
        <v>4.4127539351540426</v>
      </c>
      <c r="AQ34" s="177">
        <v>-3.5691276897307049</v>
      </c>
      <c r="AR34" s="177">
        <v>2.939604489577766</v>
      </c>
      <c r="AS34" s="177">
        <v>-5.8151609553478716</v>
      </c>
      <c r="AT34" s="177">
        <v>-3.5418963616317529</v>
      </c>
      <c r="AU34" s="177">
        <v>34.390627232461782</v>
      </c>
      <c r="AV34" s="177">
        <v>14.501382096534126</v>
      </c>
      <c r="AW34" s="177">
        <v>20.733519034354689</v>
      </c>
      <c r="AX34" s="177">
        <v>0.73829116357763591</v>
      </c>
      <c r="AY34" s="177">
        <v>-5.4660661119169403</v>
      </c>
      <c r="AZ34" s="177">
        <v>-1.2436404748445449</v>
      </c>
      <c r="BA34" s="177">
        <v>-14.22847330116935</v>
      </c>
      <c r="BB34" s="177">
        <v>68.328725331299452</v>
      </c>
      <c r="BC34" s="177">
        <v>-14.793837788853647</v>
      </c>
      <c r="BD34" s="177">
        <v>4.074714171762829</v>
      </c>
      <c r="BE34" s="177">
        <v>1.9096889570160309</v>
      </c>
      <c r="BF34" s="177">
        <v>5.7470543995988974</v>
      </c>
      <c r="BG34" s="177">
        <v>7.2245599478456715</v>
      </c>
      <c r="BH34" s="177">
        <v>-4.7590095069644036</v>
      </c>
    </row>
    <row r="35" spans="1:60">
      <c r="A35" s="86" t="s">
        <v>47</v>
      </c>
      <c r="B35" s="87" t="s">
        <v>76</v>
      </c>
      <c r="C35" s="88"/>
      <c r="D35" s="177">
        <v>0.26258205689277897</v>
      </c>
      <c r="E35" s="177">
        <v>-1.2221737232649499</v>
      </c>
      <c r="F35" s="177">
        <v>1.8117543084401235</v>
      </c>
      <c r="G35" s="177">
        <v>4.9045138888888884</v>
      </c>
      <c r="H35" s="177">
        <v>2.2341745966073643</v>
      </c>
      <c r="I35" s="177">
        <v>3.1566167543504657</v>
      </c>
      <c r="J35" s="177">
        <v>2.5107885445272657</v>
      </c>
      <c r="K35" s="177">
        <v>0.76540375047837739</v>
      </c>
      <c r="L35" s="177">
        <v>4.4436004557538924</v>
      </c>
      <c r="M35" s="177">
        <v>2.4363636363636365</v>
      </c>
      <c r="N35" s="177">
        <v>0.85197018104366351</v>
      </c>
      <c r="O35" s="177">
        <v>2.7103132699753609</v>
      </c>
      <c r="P35" s="177">
        <v>1.1651816312542838</v>
      </c>
      <c r="Q35" s="177">
        <v>3.0487804878048781</v>
      </c>
      <c r="R35" s="177">
        <v>3.1558185404339252</v>
      </c>
      <c r="S35" s="177">
        <v>1.6252390057361379</v>
      </c>
      <c r="T35" s="177">
        <v>2.8535591094386956</v>
      </c>
      <c r="U35" s="177">
        <v>2.5609756097560976</v>
      </c>
      <c r="V35" s="177">
        <v>2.3483947681331752</v>
      </c>
      <c r="W35" s="177">
        <v>1.5974440894568689</v>
      </c>
      <c r="X35" s="177">
        <v>1.2864493996569468</v>
      </c>
      <c r="Y35" s="177">
        <v>1.3547840812870449</v>
      </c>
      <c r="Z35" s="177">
        <v>0.30632135895293788</v>
      </c>
      <c r="AA35" s="177">
        <v>-5.5524708495280406E-2</v>
      </c>
      <c r="AB35" s="177">
        <v>1.3055555555555556</v>
      </c>
      <c r="AC35" s="177">
        <v>1.3435700575815739</v>
      </c>
      <c r="AD35" s="177">
        <v>0.89285714285714279</v>
      </c>
      <c r="AE35" s="177">
        <v>1.2603915258782514</v>
      </c>
      <c r="AF35" s="177">
        <v>2.9131355932203387</v>
      </c>
      <c r="AG35" s="177">
        <v>-0.30880082346886262</v>
      </c>
      <c r="AH35" s="177">
        <v>-1.9617965926690759</v>
      </c>
      <c r="AI35" s="177">
        <v>4.1337546076882576</v>
      </c>
      <c r="AJ35" s="177">
        <v>-3.7926675094816691</v>
      </c>
      <c r="AK35" s="177">
        <v>0.84099868593955318</v>
      </c>
      <c r="AL35" s="177">
        <v>1.4855355746677092</v>
      </c>
      <c r="AM35" s="177">
        <v>1.7976373908577297</v>
      </c>
      <c r="AN35" s="177">
        <v>-0.8829465186680121</v>
      </c>
      <c r="AO35" s="177">
        <v>0.12725884448969205</v>
      </c>
      <c r="AP35" s="177">
        <v>1.6014234875444839</v>
      </c>
      <c r="AQ35" s="177">
        <v>2.0265198899174384</v>
      </c>
      <c r="AR35" s="177">
        <v>-1.0544384502206965</v>
      </c>
      <c r="AS35" s="177">
        <v>-1.6356877323420074</v>
      </c>
      <c r="AT35" s="177">
        <v>-1.0582010582010581</v>
      </c>
      <c r="AU35" s="177">
        <v>1.8334606569900689</v>
      </c>
      <c r="AV35" s="177">
        <v>2.4756189047261814</v>
      </c>
      <c r="AW35" s="177">
        <v>3.2210834553440701</v>
      </c>
      <c r="AX35" s="177">
        <v>-0.4728132387706856</v>
      </c>
      <c r="AY35" s="177">
        <v>-2.2090261282660331</v>
      </c>
      <c r="AZ35" s="177">
        <v>3.4734029633228083</v>
      </c>
      <c r="BA35" s="177">
        <v>1.572769953051643</v>
      </c>
      <c r="BB35" s="177">
        <v>1.0862029119482319</v>
      </c>
      <c r="BC35" s="177">
        <v>-1.3031550068587106</v>
      </c>
      <c r="BD35" s="177">
        <v>1.8994672226082927</v>
      </c>
      <c r="BE35" s="177">
        <v>0.43191634462377809</v>
      </c>
      <c r="BF35" s="177">
        <v>4.5269352648257127E-2</v>
      </c>
      <c r="BG35" s="177">
        <v>-0.79185520361990946</v>
      </c>
      <c r="BH35" s="177">
        <v>0.82098061573546177</v>
      </c>
    </row>
    <row r="36" spans="1:60">
      <c r="A36" s="86" t="s">
        <v>49</v>
      </c>
      <c r="B36" s="87" t="s">
        <v>50</v>
      </c>
      <c r="C36" s="88"/>
      <c r="D36" s="177">
        <v>-7.3092614481259766</v>
      </c>
      <c r="E36" s="177">
        <v>-13.282599753187988</v>
      </c>
      <c r="F36" s="177">
        <v>-0.37474503107063234</v>
      </c>
      <c r="G36" s="177">
        <v>2.1759832396914582</v>
      </c>
      <c r="H36" s="177">
        <v>11.170138403467076</v>
      </c>
      <c r="I36" s="177">
        <v>3.1145204560697519</v>
      </c>
      <c r="J36" s="177">
        <v>-6.9474368876783616</v>
      </c>
      <c r="K36" s="177">
        <v>13.368283093053734</v>
      </c>
      <c r="L36" s="177">
        <v>-10.867052023121387</v>
      </c>
      <c r="M36" s="177">
        <v>-2.3043666234327715</v>
      </c>
      <c r="N36" s="177">
        <v>2.8189582687967429</v>
      </c>
      <c r="O36" s="177">
        <v>4.2265645175174313</v>
      </c>
      <c r="P36" s="177">
        <v>1.8500165180046251</v>
      </c>
      <c r="Q36" s="177">
        <v>13.063574440480053</v>
      </c>
      <c r="R36" s="177">
        <v>-4.0486265509574695</v>
      </c>
      <c r="S36" s="177">
        <v>0.1270695518929626</v>
      </c>
      <c r="T36" s="177">
        <v>5.7593968123623611</v>
      </c>
      <c r="U36" s="177">
        <v>-8.0009882120420688</v>
      </c>
      <c r="V36" s="177">
        <v>-1.5268346952085012</v>
      </c>
      <c r="W36" s="177">
        <v>-13.448128092251356</v>
      </c>
      <c r="X36" s="177">
        <v>-10.969077733267319</v>
      </c>
      <c r="Y36" s="177">
        <v>62.093023255813954</v>
      </c>
      <c r="Z36" s="177">
        <v>3.175098247146154</v>
      </c>
      <c r="AA36" s="177">
        <v>-2.5241837968561063</v>
      </c>
      <c r="AB36" s="177">
        <v>0.93657931462242205</v>
      </c>
      <c r="AC36" s="177">
        <v>-4.1601376470949702</v>
      </c>
      <c r="AD36" s="177">
        <v>0.15388067835732375</v>
      </c>
      <c r="AE36" s="177">
        <v>12.387567619474408</v>
      </c>
      <c r="AF36" s="177">
        <v>-7.2968585343624506</v>
      </c>
      <c r="AG36" s="177">
        <v>13.422839411349043</v>
      </c>
      <c r="AH36" s="177">
        <v>2.9254022428083859</v>
      </c>
      <c r="AI36" s="177">
        <v>3.3054371282699093</v>
      </c>
      <c r="AJ36" s="177">
        <v>-0.7922759464003668</v>
      </c>
      <c r="AK36" s="177">
        <v>-7.2054027681483195</v>
      </c>
      <c r="AL36" s="177">
        <v>7.2529540360295544</v>
      </c>
      <c r="AM36" s="177">
        <v>-0.67598947314102897</v>
      </c>
      <c r="AN36" s="177">
        <v>14.01704073150457</v>
      </c>
      <c r="AO36" s="177">
        <v>-16.971202041374283</v>
      </c>
      <c r="AP36" s="177">
        <v>-25.206486842466319</v>
      </c>
      <c r="AQ36" s="177">
        <v>35.194628902667205</v>
      </c>
      <c r="AR36" s="177">
        <v>10.404341926729986</v>
      </c>
      <c r="AS36" s="177">
        <v>-2.2736210795398684</v>
      </c>
      <c r="AT36" s="177">
        <v>-2.3843658039689126</v>
      </c>
      <c r="AU36" s="177">
        <v>1.9479013681688182</v>
      </c>
      <c r="AV36" s="177">
        <v>6.9300174387747369</v>
      </c>
      <c r="AW36" s="177">
        <v>3.4649838095913399</v>
      </c>
      <c r="AX36" s="177">
        <v>-5.854940034266134</v>
      </c>
      <c r="AY36" s="177">
        <v>0.11404445307192079</v>
      </c>
      <c r="AZ36" s="177">
        <v>-13.328001163382536</v>
      </c>
      <c r="BA36" s="177">
        <v>15.125838926174499</v>
      </c>
      <c r="BB36" s="177">
        <v>13.908523403531783</v>
      </c>
      <c r="BC36" s="177">
        <v>-11.843480115150868</v>
      </c>
      <c r="BD36" s="177">
        <v>-4.4435306354466508</v>
      </c>
      <c r="BE36" s="177">
        <v>-2.5870797893884161</v>
      </c>
      <c r="BF36" s="177">
        <v>10.139805623408346</v>
      </c>
      <c r="BG36" s="177">
        <v>-1.3967534918837297</v>
      </c>
      <c r="BH36" s="177">
        <v>3.1489280245022968</v>
      </c>
    </row>
    <row r="37" spans="1:60" ht="26.25">
      <c r="A37" s="86" t="s">
        <v>51</v>
      </c>
      <c r="B37" s="87" t="s">
        <v>77</v>
      </c>
      <c r="C37" s="88"/>
      <c r="D37" s="177">
        <v>4.2900302114803628</v>
      </c>
      <c r="E37" s="177">
        <v>-2.8196214754731557</v>
      </c>
      <c r="F37" s="177">
        <v>-3.8896516837693311</v>
      </c>
      <c r="G37" s="177">
        <v>1.4079212015263445</v>
      </c>
      <c r="H37" s="177">
        <v>6.4858752873137098</v>
      </c>
      <c r="I37" s="177">
        <v>-0.99744111964071236</v>
      </c>
      <c r="J37" s="177">
        <v>2.6883989169040334</v>
      </c>
      <c r="K37" s="177">
        <v>1.2002808074927658</v>
      </c>
      <c r="L37" s="177">
        <v>-5.2906740660530591</v>
      </c>
      <c r="M37" s="177">
        <v>1.354127588116548</v>
      </c>
      <c r="N37" s="177">
        <v>8.1818982991098963</v>
      </c>
      <c r="O37" s="177">
        <v>-4.325724619971651</v>
      </c>
      <c r="P37" s="177">
        <v>0.60454344198085896</v>
      </c>
      <c r="Q37" s="177">
        <v>-1.1578109924336035</v>
      </c>
      <c r="R37" s="177">
        <v>21.106982001267273</v>
      </c>
      <c r="S37" s="177">
        <v>-2.9044939053706269</v>
      </c>
      <c r="T37" s="177">
        <v>-2.7612722824187346</v>
      </c>
      <c r="U37" s="177">
        <v>-3.5496046010064704</v>
      </c>
      <c r="V37" s="177">
        <v>-9.3170595360104365</v>
      </c>
      <c r="W37" s="177">
        <v>-6.2056919757525941</v>
      </c>
      <c r="X37" s="177">
        <v>4.7084383101471499</v>
      </c>
      <c r="Y37" s="177">
        <v>22.239464369780134</v>
      </c>
      <c r="Z37" s="177">
        <v>-0.9927540366292007</v>
      </c>
      <c r="AA37" s="177">
        <v>0.14983000057626925</v>
      </c>
      <c r="AB37" s="177">
        <v>2.5864549168536741</v>
      </c>
      <c r="AC37" s="177">
        <v>-3.9641585102504413</v>
      </c>
      <c r="AD37" s="177">
        <v>1.6893717055791611</v>
      </c>
      <c r="AE37" s="177">
        <v>7.9188444087071392</v>
      </c>
      <c r="AF37" s="177">
        <v>4.1339027927460448</v>
      </c>
      <c r="AG37" s="177">
        <v>9.8804078399304949</v>
      </c>
      <c r="AH37" s="177">
        <v>1.9325806114024582</v>
      </c>
      <c r="AI37" s="177">
        <v>0.72894445648578043</v>
      </c>
      <c r="AJ37" s="177">
        <v>-3.5096262740656852</v>
      </c>
      <c r="AK37" s="177">
        <v>-1.4753347965399466</v>
      </c>
      <c r="AL37" s="177">
        <v>12.264128466596778</v>
      </c>
      <c r="AM37" s="177">
        <v>-2.6252400810704697</v>
      </c>
      <c r="AN37" s="177">
        <v>-2.2274287582411594</v>
      </c>
      <c r="AO37" s="177">
        <v>-11.38752354521238</v>
      </c>
      <c r="AP37" s="177">
        <v>-29.502918092171466</v>
      </c>
      <c r="AQ37" s="177">
        <v>67.69911504424779</v>
      </c>
      <c r="AR37" s="177">
        <v>-9.2337645757085713</v>
      </c>
      <c r="AS37" s="177">
        <v>6.7129276898010843</v>
      </c>
      <c r="AT37" s="177">
        <v>-31.344463971880494</v>
      </c>
      <c r="AU37" s="177">
        <v>36.684052220657875</v>
      </c>
      <c r="AV37" s="177">
        <v>11.87129095314457</v>
      </c>
      <c r="AW37" s="177">
        <v>-6.6094690034004717</v>
      </c>
      <c r="AX37" s="177">
        <v>-3.3666450066100513</v>
      </c>
      <c r="AY37" s="177">
        <v>-0.78953775520851455</v>
      </c>
      <c r="AZ37" s="177">
        <v>-4.230355723834899</v>
      </c>
      <c r="BA37" s="177">
        <v>7.2505857087075372</v>
      </c>
      <c r="BB37" s="177">
        <v>2.2970851252645232</v>
      </c>
      <c r="BC37" s="177">
        <v>-4.4309499182543117</v>
      </c>
      <c r="BD37" s="177">
        <v>-2.3205204296570425</v>
      </c>
      <c r="BE37" s="177">
        <v>2.8927146005837852</v>
      </c>
      <c r="BF37" s="177">
        <v>4.1835045100332318</v>
      </c>
      <c r="BG37" s="177">
        <v>-2.9896861385258289</v>
      </c>
      <c r="BH37" s="177">
        <v>3.3579268152968402</v>
      </c>
    </row>
    <row r="38" spans="1:60">
      <c r="A38" s="86" t="s">
        <v>53</v>
      </c>
      <c r="B38" s="87" t="s">
        <v>78</v>
      </c>
      <c r="C38" s="88"/>
      <c r="D38" s="177">
        <v>4.8588666235725064</v>
      </c>
      <c r="E38" s="177">
        <v>1.5873831295592316</v>
      </c>
      <c r="F38" s="177">
        <v>-2.0581542351453859</v>
      </c>
      <c r="G38" s="177">
        <v>6.608839322593969</v>
      </c>
      <c r="H38" s="177">
        <v>0.60538550949244485</v>
      </c>
      <c r="I38" s="177">
        <v>-1.121648293457854</v>
      </c>
      <c r="J38" s="177">
        <v>-0.44790652385589097</v>
      </c>
      <c r="K38" s="177">
        <v>5.897887323943662</v>
      </c>
      <c r="L38" s="177">
        <v>2.2813337027800871</v>
      </c>
      <c r="M38" s="177">
        <v>2.2078743001625432</v>
      </c>
      <c r="N38" s="177">
        <v>0.41524937049962446</v>
      </c>
      <c r="O38" s="177">
        <v>1.9136861554705029</v>
      </c>
      <c r="P38" s="177">
        <v>2.1799188465855135</v>
      </c>
      <c r="Q38" s="177">
        <v>1.3814372016391365</v>
      </c>
      <c r="R38" s="177">
        <v>0.12501041753479458</v>
      </c>
      <c r="S38" s="177">
        <v>-1.2027634426502414</v>
      </c>
      <c r="T38" s="177">
        <v>5.021273010657568</v>
      </c>
      <c r="U38" s="177">
        <v>3.2128675143395768</v>
      </c>
      <c r="V38" s="177">
        <v>1.6632986165086274</v>
      </c>
      <c r="W38" s="177">
        <v>-0.79892966360856266</v>
      </c>
      <c r="X38" s="177">
        <v>-5.109629686717275</v>
      </c>
      <c r="Y38" s="177">
        <v>1.315736040609137</v>
      </c>
      <c r="Z38" s="177">
        <v>1.6353360856146539</v>
      </c>
      <c r="AA38" s="177">
        <v>-1.2540915723468864</v>
      </c>
      <c r="AB38" s="177">
        <v>-0.12780063101561565</v>
      </c>
      <c r="AC38" s="177">
        <v>3.5749990002799215</v>
      </c>
      <c r="AD38" s="177">
        <v>14.400988378827073</v>
      </c>
      <c r="AE38" s="177">
        <v>4.0498126961628023</v>
      </c>
      <c r="AF38" s="177">
        <v>-0.20433978787583926</v>
      </c>
      <c r="AG38" s="177">
        <v>-5.7007280291211648</v>
      </c>
      <c r="AH38" s="177">
        <v>-4.6494795615909554</v>
      </c>
      <c r="AI38" s="177">
        <v>-37.545635279233693</v>
      </c>
      <c r="AJ38" s="177">
        <v>-27.694177566848015</v>
      </c>
      <c r="AK38" s="177">
        <v>-4.2023533178580008</v>
      </c>
      <c r="AL38" s="177">
        <v>75.008355614973269</v>
      </c>
      <c r="AM38" s="177">
        <v>13.869658629744569</v>
      </c>
      <c r="AN38" s="177">
        <v>21.383647798742139</v>
      </c>
      <c r="AO38" s="177">
        <v>10.597582037996546</v>
      </c>
      <c r="AP38" s="177">
        <v>-8.4952214379411579</v>
      </c>
      <c r="AQ38" s="177">
        <v>3.4370946822308692</v>
      </c>
      <c r="AR38" s="177">
        <v>-3.032502887312325</v>
      </c>
      <c r="AS38" s="177">
        <v>0.21438780371605526</v>
      </c>
      <c r="AT38" s="177">
        <v>1.1884953648680772</v>
      </c>
      <c r="AU38" s="177">
        <v>9.856035437430787</v>
      </c>
      <c r="AV38" s="177">
        <v>-5.779569892473118</v>
      </c>
      <c r="AW38" s="177">
        <v>-4.0267150823498898</v>
      </c>
      <c r="AX38" s="177">
        <v>4.327410310114181</v>
      </c>
      <c r="AY38" s="177">
        <v>6.9552828416928403</v>
      </c>
      <c r="AZ38" s="177">
        <v>-8.3890890375707663</v>
      </c>
      <c r="BA38" s="177">
        <v>-0.67085261070720426</v>
      </c>
      <c r="BB38" s="177">
        <v>7.0699005223408857</v>
      </c>
      <c r="BC38" s="177">
        <v>5.956746007084706</v>
      </c>
      <c r="BD38" s="177">
        <v>3.1555177571189774</v>
      </c>
      <c r="BE38" s="177">
        <v>0.96659559346126511</v>
      </c>
      <c r="BF38" s="177">
        <v>-0.35196395889060961</v>
      </c>
      <c r="BG38" s="177">
        <v>7.1178298954506918</v>
      </c>
      <c r="BH38" s="177">
        <v>6.3573293940752853</v>
      </c>
    </row>
    <row r="39" spans="1:60">
      <c r="A39" s="86" t="s">
        <v>55</v>
      </c>
      <c r="B39" s="87" t="s">
        <v>79</v>
      </c>
      <c r="C39" s="88"/>
      <c r="D39" s="177">
        <v>7.1718777601130546</v>
      </c>
      <c r="E39" s="177">
        <v>4.7305093126751272</v>
      </c>
      <c r="F39" s="177">
        <v>-0.33050047214353162</v>
      </c>
      <c r="G39" s="177">
        <v>-0.83688615190273175</v>
      </c>
      <c r="H39" s="177">
        <v>2.5955414012738856</v>
      </c>
      <c r="I39" s="177">
        <v>-9.3124320968492935E-2</v>
      </c>
      <c r="J39" s="177">
        <v>4.8625135932887993</v>
      </c>
      <c r="K39" s="177">
        <v>4.7851851851851857</v>
      </c>
      <c r="L39" s="177">
        <v>-1.3148593241905839</v>
      </c>
      <c r="M39" s="177">
        <v>-0.32951289398280803</v>
      </c>
      <c r="N39" s="177">
        <v>-0.2443582003737243</v>
      </c>
      <c r="O39" s="177">
        <v>0.20172910662824206</v>
      </c>
      <c r="P39" s="177">
        <v>-1.7400057520851311</v>
      </c>
      <c r="Q39" s="177">
        <v>-2.926972047416947E-2</v>
      </c>
      <c r="R39" s="177">
        <v>10.847606499780413</v>
      </c>
      <c r="S39" s="177">
        <v>1.0829371368198626</v>
      </c>
      <c r="T39" s="177">
        <v>3.6320877972302066</v>
      </c>
      <c r="U39" s="177">
        <v>1.5002521432173475</v>
      </c>
      <c r="V39" s="177">
        <v>-24.245435349646009</v>
      </c>
      <c r="W39" s="177">
        <v>4.8040662403672734</v>
      </c>
      <c r="X39" s="177">
        <v>3.285356695869837</v>
      </c>
      <c r="Y39" s="177">
        <v>8.679188124810663</v>
      </c>
      <c r="Z39" s="177">
        <v>4.9337979094076649</v>
      </c>
      <c r="AA39" s="177">
        <v>5.4190463540974898</v>
      </c>
      <c r="AB39" s="177">
        <v>-7.1059594305153091</v>
      </c>
      <c r="AC39" s="177">
        <v>9.3449070934490717</v>
      </c>
      <c r="AD39" s="177">
        <v>-1.9101959811461173</v>
      </c>
      <c r="AE39" s="177">
        <v>3.199291856348002</v>
      </c>
      <c r="AF39" s="177">
        <v>3.2594044847445165</v>
      </c>
      <c r="AG39" s="177">
        <v>3.1209208496499348</v>
      </c>
      <c r="AH39" s="177">
        <v>10.437284234752589</v>
      </c>
      <c r="AI39" s="177">
        <v>-1.000312597686777</v>
      </c>
      <c r="AJ39" s="177">
        <v>6.1993474371118831</v>
      </c>
      <c r="AK39" s="177">
        <v>-10.426164519326067</v>
      </c>
      <c r="AL39" s="177">
        <v>4.4589510953750828</v>
      </c>
      <c r="AM39" s="177">
        <v>-3.029340112276242</v>
      </c>
      <c r="AN39" s="177">
        <v>-11.709448388858547</v>
      </c>
      <c r="AO39" s="177">
        <v>-56.810590127427943</v>
      </c>
      <c r="AP39" s="177">
        <v>-4.2967631051274706</v>
      </c>
      <c r="AQ39" s="177">
        <v>58.545345704878784</v>
      </c>
      <c r="AR39" s="177">
        <v>30.092505191617896</v>
      </c>
      <c r="AS39" s="177">
        <v>20.156726164562471</v>
      </c>
      <c r="AT39" s="177">
        <v>-18.297101449275363</v>
      </c>
      <c r="AU39" s="177">
        <v>-12.993348115299336</v>
      </c>
      <c r="AV39" s="177">
        <v>26.21474685694869</v>
      </c>
      <c r="AW39" s="177">
        <v>16.906716920177679</v>
      </c>
      <c r="AX39" s="177">
        <v>-6.1945883707541745</v>
      </c>
      <c r="AY39" s="177">
        <v>12.986375352890633</v>
      </c>
      <c r="AZ39" s="177">
        <v>-18.250950570342205</v>
      </c>
      <c r="BA39" s="177">
        <v>17.262458471760798</v>
      </c>
      <c r="BB39" s="177">
        <v>13.270625566636445</v>
      </c>
      <c r="BC39" s="177">
        <v>5.2926463231615806</v>
      </c>
      <c r="BD39" s="177">
        <v>2.194982896237172</v>
      </c>
      <c r="BE39" s="177">
        <v>2.5476522547652256</v>
      </c>
      <c r="BF39" s="177">
        <v>1.1061746305195395</v>
      </c>
      <c r="BG39" s="177">
        <v>1.820464532328939</v>
      </c>
      <c r="BH39" s="177">
        <v>-2.7303153073806588</v>
      </c>
    </row>
    <row r="40" spans="1:60">
      <c r="A40" s="86" t="s">
        <v>57</v>
      </c>
      <c r="B40" s="87" t="s">
        <v>80</v>
      </c>
      <c r="C40" s="88"/>
      <c r="D40" s="177">
        <v>15.313016063654105</v>
      </c>
      <c r="E40" s="177">
        <v>10.011717224319749</v>
      </c>
      <c r="F40" s="177">
        <v>2.2721893491124261</v>
      </c>
      <c r="G40" s="177">
        <v>3.8879888914603105</v>
      </c>
      <c r="H40" s="177">
        <v>9.5455558030741816</v>
      </c>
      <c r="I40" s="177">
        <v>7.2496187086934425</v>
      </c>
      <c r="J40" s="177">
        <v>1.5547971179370497</v>
      </c>
      <c r="K40" s="177">
        <v>1.6616878267363706</v>
      </c>
      <c r="L40" s="177">
        <v>-1.6437098255280072</v>
      </c>
      <c r="M40" s="177">
        <v>3.2116515731490991</v>
      </c>
      <c r="N40" s="177">
        <v>5.9249208502939847</v>
      </c>
      <c r="O40" s="177">
        <v>21.21263877028181</v>
      </c>
      <c r="P40" s="177">
        <v>-4.2341834577990696</v>
      </c>
      <c r="Q40" s="177">
        <v>0.17656146546016332</v>
      </c>
      <c r="R40" s="177">
        <v>6.4478225747227729</v>
      </c>
      <c r="S40" s="177">
        <v>-1.3797861331493619</v>
      </c>
      <c r="T40" s="177">
        <v>8.0097936341378109</v>
      </c>
      <c r="U40" s="177">
        <v>4.4948186528497409</v>
      </c>
      <c r="V40" s="177">
        <v>-1.1838353787033593</v>
      </c>
      <c r="W40" s="177">
        <v>-4.7732547199397857</v>
      </c>
      <c r="X40" s="177">
        <v>4.6107232248715581E-2</v>
      </c>
      <c r="Y40" s="177">
        <v>10.059911778260583</v>
      </c>
      <c r="Z40" s="177">
        <v>-5.6230184841777833</v>
      </c>
      <c r="AA40" s="177">
        <v>11.345629714140838</v>
      </c>
      <c r="AB40" s="177">
        <v>2.7836283941481188</v>
      </c>
      <c r="AC40" s="177">
        <v>-1.1741249446167479</v>
      </c>
      <c r="AD40" s="177">
        <v>0.78457744900246573</v>
      </c>
      <c r="AE40" s="177">
        <v>1.7904804270462635</v>
      </c>
      <c r="AF40" s="177">
        <v>-2.1359117229323719</v>
      </c>
      <c r="AG40" s="177">
        <v>0.26234998604521348</v>
      </c>
      <c r="AH40" s="177">
        <v>4.7711836098430025</v>
      </c>
      <c r="AI40" s="177">
        <v>-0.13284446569955893</v>
      </c>
      <c r="AJ40" s="177">
        <v>2.6125359157177823</v>
      </c>
      <c r="AK40" s="177">
        <v>1.9548872180451129</v>
      </c>
      <c r="AL40" s="177">
        <v>3.7432611128064286</v>
      </c>
      <c r="AM40" s="177">
        <v>-0.63731738405726046</v>
      </c>
      <c r="AN40" s="177">
        <v>1.7219261890665087</v>
      </c>
      <c r="AO40" s="177">
        <v>-1.6054712130765874</v>
      </c>
      <c r="AP40" s="177">
        <v>-8.5379079167899032</v>
      </c>
      <c r="AQ40" s="177">
        <v>6.4514390427940063</v>
      </c>
      <c r="AR40" s="177">
        <v>3.6352589742291532</v>
      </c>
      <c r="AS40" s="177">
        <v>5.0319996091650792</v>
      </c>
      <c r="AT40" s="177">
        <v>-2.4838364575096517</v>
      </c>
      <c r="AU40" s="177">
        <v>0.80610541378487965</v>
      </c>
      <c r="AV40" s="177">
        <v>0.35961010693668966</v>
      </c>
      <c r="AW40" s="177">
        <v>1.4144271570014143E-2</v>
      </c>
      <c r="AX40" s="177">
        <v>6.481874322349503</v>
      </c>
      <c r="AY40" s="177">
        <v>-1.0757924561714185</v>
      </c>
      <c r="AZ40" s="177">
        <v>-1.2933542179458493</v>
      </c>
      <c r="BA40" s="177">
        <v>1.0155966630395359</v>
      </c>
      <c r="BB40" s="177">
        <v>3.2764811490125676</v>
      </c>
      <c r="BC40" s="177">
        <v>3.615819209039548</v>
      </c>
      <c r="BD40" s="177">
        <v>-0.18454827615132957</v>
      </c>
      <c r="BE40" s="177">
        <v>-0.20169762164887806</v>
      </c>
      <c r="BF40" s="177">
        <v>-4.5347368421052625</v>
      </c>
      <c r="BG40" s="177">
        <v>7.3435363648392356</v>
      </c>
      <c r="BH40" s="177">
        <v>2.5803270605637274</v>
      </c>
    </row>
    <row r="41" spans="1:60">
      <c r="A41" s="86" t="s">
        <v>59</v>
      </c>
      <c r="B41" s="87" t="s">
        <v>81</v>
      </c>
      <c r="C41" s="88"/>
      <c r="D41" s="177">
        <v>1.2619047619047619</v>
      </c>
      <c r="E41" s="177">
        <v>7.1478956031036915</v>
      </c>
      <c r="F41" s="177">
        <v>-10.044985736229977</v>
      </c>
      <c r="G41" s="177">
        <v>1.7564188571080077</v>
      </c>
      <c r="H41" s="177">
        <v>4.3152532214563974</v>
      </c>
      <c r="I41" s="177">
        <v>2.8210284401034187</v>
      </c>
      <c r="J41" s="177">
        <v>-3.1627179257934737</v>
      </c>
      <c r="K41" s="177">
        <v>16.930178880553953</v>
      </c>
      <c r="L41" s="177">
        <v>-12.085471772601657</v>
      </c>
      <c r="M41" s="177">
        <v>-18.069042941341564</v>
      </c>
      <c r="N41" s="177">
        <v>21.362016990956427</v>
      </c>
      <c r="O41" s="177">
        <v>13.802641978096423</v>
      </c>
      <c r="P41" s="177">
        <v>-10.050101691552161</v>
      </c>
      <c r="Q41" s="177">
        <v>2.3658523134616445</v>
      </c>
      <c r="R41" s="177">
        <v>-2.9953668785691194</v>
      </c>
      <c r="S41" s="177">
        <v>-15.972453626568923</v>
      </c>
      <c r="T41" s="177">
        <v>38.050231328486447</v>
      </c>
      <c r="U41" s="177">
        <v>1.6517451046105234</v>
      </c>
      <c r="V41" s="177">
        <v>9.8766013564431034</v>
      </c>
      <c r="W41" s="177">
        <v>-19.11783616957435</v>
      </c>
      <c r="X41" s="177">
        <v>19.402194074937729</v>
      </c>
      <c r="Y41" s="177">
        <v>7.5987572126054159</v>
      </c>
      <c r="Z41" s="177">
        <v>-6.4639881197920968</v>
      </c>
      <c r="AA41" s="177">
        <v>-2.5843439911797135</v>
      </c>
      <c r="AB41" s="177">
        <v>12.666938295078999</v>
      </c>
      <c r="AC41" s="177">
        <v>1.173303331056375</v>
      </c>
      <c r="AD41" s="177">
        <v>-0.37729854243615712</v>
      </c>
      <c r="AE41" s="177">
        <v>2.057088183702759</v>
      </c>
      <c r="AF41" s="177">
        <v>8.125</v>
      </c>
      <c r="AG41" s="177">
        <v>-11.376445086705202</v>
      </c>
      <c r="AH41" s="177">
        <v>16.96221107985814</v>
      </c>
      <c r="AI41" s="177">
        <v>10.027185278126307</v>
      </c>
      <c r="AJ41" s="177">
        <v>-7.0733947860242647</v>
      </c>
      <c r="AK41" s="177">
        <v>11.361467139350969</v>
      </c>
      <c r="AL41" s="177">
        <v>-40.334874039609417</v>
      </c>
      <c r="AM41" s="177">
        <v>24.410014364867639</v>
      </c>
      <c r="AN41" s="177">
        <v>7.0556701030927833</v>
      </c>
      <c r="AO41" s="177">
        <v>19.463811101267286</v>
      </c>
      <c r="AP41" s="177">
        <v>-3.6693106339072674</v>
      </c>
      <c r="AQ41" s="177">
        <v>-16.417860490025436</v>
      </c>
      <c r="AR41" s="177">
        <v>11.70557847102639</v>
      </c>
      <c r="AS41" s="177">
        <v>14.659066465906648</v>
      </c>
      <c r="AT41" s="177">
        <v>-3.6019135165556699</v>
      </c>
      <c r="AU41" s="177">
        <v>-3.5126982582465702</v>
      </c>
      <c r="AV41" s="177">
        <v>1.7749092375958047</v>
      </c>
      <c r="AW41" s="177">
        <v>0.2246003435064077</v>
      </c>
      <c r="AX41" s="177">
        <v>17.014895860796202</v>
      </c>
      <c r="AY41" s="177">
        <v>-5.770693102768468</v>
      </c>
      <c r="AZ41" s="177">
        <v>-1.9786000358658618</v>
      </c>
      <c r="BA41" s="177">
        <v>15.248810830589097</v>
      </c>
      <c r="BB41" s="177">
        <v>-21.967351906235944</v>
      </c>
      <c r="BC41" s="177">
        <v>24.638909608733979</v>
      </c>
      <c r="BD41" s="177">
        <v>3.4819509806588504</v>
      </c>
      <c r="BE41" s="177">
        <v>-0.27338923792749931</v>
      </c>
      <c r="BF41" s="177">
        <v>-4.0040066425916647</v>
      </c>
      <c r="BG41" s="177">
        <v>6.6642868910978095</v>
      </c>
      <c r="BH41" s="177">
        <v>3.9438795211738964</v>
      </c>
    </row>
    <row r="42" spans="1:60">
      <c r="A42" s="86" t="s">
        <v>61</v>
      </c>
      <c r="B42" s="87" t="s">
        <v>82</v>
      </c>
      <c r="C42" s="88"/>
      <c r="D42" s="177">
        <v>0.40670930102098057</v>
      </c>
      <c r="E42" s="177">
        <v>0.39668128614129677</v>
      </c>
      <c r="F42" s="177">
        <v>0.40346142074069952</v>
      </c>
      <c r="G42" s="177">
        <v>0.20230573107194325</v>
      </c>
      <c r="H42" s="177">
        <v>0.40379456260198576</v>
      </c>
      <c r="I42" s="177">
        <v>0.39390683965512491</v>
      </c>
      <c r="J42" s="177">
        <v>0.38687373099928662</v>
      </c>
      <c r="K42" s="177">
        <v>0.69423565747396609</v>
      </c>
      <c r="L42" s="177">
        <v>0.37729703319671021</v>
      </c>
      <c r="M42" s="177">
        <v>0.40562466197944835</v>
      </c>
      <c r="N42" s="177">
        <v>0.40129275518448698</v>
      </c>
      <c r="O42" s="177">
        <v>0.42383111134955342</v>
      </c>
      <c r="P42" s="177">
        <v>0.35526350936239554</v>
      </c>
      <c r="Q42" s="177">
        <v>0.42321000798509451</v>
      </c>
      <c r="R42" s="177">
        <v>0.42672745103236231</v>
      </c>
      <c r="S42" s="177">
        <v>0.2929532858273951</v>
      </c>
      <c r="T42" s="177">
        <v>0.32367569274492775</v>
      </c>
      <c r="U42" s="177">
        <v>0.46165145315286954</v>
      </c>
      <c r="V42" s="177">
        <v>0.46736292428198434</v>
      </c>
      <c r="W42" s="177">
        <v>-0.92258114815873593</v>
      </c>
      <c r="X42" s="177">
        <v>0.34623858986465217</v>
      </c>
      <c r="Y42" s="177">
        <v>0.52802174822250103</v>
      </c>
      <c r="Z42" s="177">
        <v>0.52784856206771025</v>
      </c>
      <c r="AA42" s="177">
        <v>2.5633066914978917</v>
      </c>
      <c r="AB42" s="177">
        <v>0.35307172399878944</v>
      </c>
      <c r="AC42" s="177">
        <v>0.56041415359871327</v>
      </c>
      <c r="AD42" s="177">
        <v>0.60227414719480199</v>
      </c>
      <c r="AE42" s="177">
        <v>-3.9745627980922099E-2</v>
      </c>
      <c r="AF42" s="177">
        <v>0.41749502982107356</v>
      </c>
      <c r="AG42" s="177">
        <v>0.61126509602058998</v>
      </c>
      <c r="AH42" s="177">
        <v>0.61984995695486411</v>
      </c>
      <c r="AI42" s="177">
        <v>1.9923240521182193</v>
      </c>
      <c r="AJ42" s="177">
        <v>0.46977613728967932</v>
      </c>
      <c r="AK42" s="177">
        <v>0.64411470012882299</v>
      </c>
      <c r="AL42" s="177">
        <v>0.66369583767896079</v>
      </c>
      <c r="AM42" s="177">
        <v>0.22369784308184987</v>
      </c>
      <c r="AN42" s="177">
        <v>0.52627869276131856</v>
      </c>
      <c r="AO42" s="177">
        <v>0.67076448453969661</v>
      </c>
      <c r="AP42" s="177">
        <v>0.66861679899707482</v>
      </c>
      <c r="AQ42" s="177">
        <v>0.33208800332088001</v>
      </c>
      <c r="AR42" s="177">
        <v>0.55164804854502836</v>
      </c>
      <c r="AS42" s="177">
        <v>0.6766332921867142</v>
      </c>
      <c r="AT42" s="177">
        <v>0.68570909586303974</v>
      </c>
      <c r="AU42" s="177">
        <v>1.8401587587948762</v>
      </c>
      <c r="AV42" s="177">
        <v>0.56908768821966349</v>
      </c>
      <c r="AW42" s="177">
        <v>0.68036197899464956</v>
      </c>
      <c r="AX42" s="177">
        <v>0.71075536893670999</v>
      </c>
      <c r="AY42" s="177">
        <v>-1.3426450570760295</v>
      </c>
      <c r="AZ42" s="177">
        <v>0.57347930302052386</v>
      </c>
      <c r="BA42" s="177">
        <v>0.68029081420239679</v>
      </c>
      <c r="BB42" s="177">
        <v>0.7063086931763688</v>
      </c>
      <c r="BC42" s="177">
        <v>0.99863791865125073</v>
      </c>
      <c r="BD42" s="177">
        <v>0.5647886559671369</v>
      </c>
      <c r="BE42" s="177">
        <v>0.67806808464862867</v>
      </c>
      <c r="BF42" s="177">
        <v>0.71044743230045182</v>
      </c>
      <c r="BG42" s="177">
        <v>2.0726925780051908</v>
      </c>
      <c r="BH42" s="177">
        <v>0.47121107462546918</v>
      </c>
    </row>
    <row r="43" spans="1:60">
      <c r="A43" s="86" t="s">
        <v>63</v>
      </c>
      <c r="B43" s="87" t="s">
        <v>83</v>
      </c>
      <c r="C43" s="88"/>
      <c r="D43" s="177">
        <v>-0.61889250814332242</v>
      </c>
      <c r="E43" s="177">
        <v>1.507702392658145</v>
      </c>
      <c r="F43" s="177">
        <v>1.646754924120116</v>
      </c>
      <c r="G43" s="177">
        <v>0.79415501905972052</v>
      </c>
      <c r="H43" s="177">
        <v>1.7648912700913961</v>
      </c>
      <c r="I43" s="177">
        <v>1.7342830597708268</v>
      </c>
      <c r="J43" s="177">
        <v>1.06544901065449</v>
      </c>
      <c r="K43" s="177">
        <v>1.566265060240964</v>
      </c>
      <c r="L43" s="177">
        <v>0.80071174377224197</v>
      </c>
      <c r="M43" s="177">
        <v>0.23536334215945864</v>
      </c>
      <c r="N43" s="177">
        <v>0.85118872908717336</v>
      </c>
      <c r="O43" s="177">
        <v>2.7357392316647267</v>
      </c>
      <c r="P43" s="177">
        <v>2.0396600566572238</v>
      </c>
      <c r="Q43" s="177">
        <v>2.1654636313159359</v>
      </c>
      <c r="R43" s="177">
        <v>1.25</v>
      </c>
      <c r="S43" s="177">
        <v>2.7106816961889426</v>
      </c>
      <c r="T43" s="177">
        <v>1.620067938332898</v>
      </c>
      <c r="U43" s="177">
        <v>0.87426073540755977</v>
      </c>
      <c r="V43" s="177">
        <v>0.84119296456793258</v>
      </c>
      <c r="W43" s="177">
        <v>-0.75834175935288162</v>
      </c>
      <c r="X43" s="177">
        <v>0.38206826286296486</v>
      </c>
      <c r="Y43" s="177">
        <v>0.73585384420197919</v>
      </c>
      <c r="Z43" s="177">
        <v>2.770780856423174</v>
      </c>
      <c r="AA43" s="177">
        <v>2.4509803921568629</v>
      </c>
      <c r="AB43" s="177">
        <v>2.7751196172248802</v>
      </c>
      <c r="AC43" s="177">
        <v>1.8854748603351956</v>
      </c>
      <c r="AD43" s="177">
        <v>1.6906557002513138</v>
      </c>
      <c r="AE43" s="177">
        <v>-8.9867445517861147E-2</v>
      </c>
      <c r="AF43" s="177">
        <v>1.2817629862828872</v>
      </c>
      <c r="AG43" s="177">
        <v>1.6207815275310833</v>
      </c>
      <c r="AH43" s="177">
        <v>1.0487218702206687</v>
      </c>
      <c r="AI43" s="177">
        <v>1.708108108108108</v>
      </c>
      <c r="AJ43" s="177">
        <v>2.0408163265306123</v>
      </c>
      <c r="AK43" s="177">
        <v>0.5</v>
      </c>
      <c r="AL43" s="177">
        <v>0.55970149253731338</v>
      </c>
      <c r="AM43" s="177">
        <v>0.10307153164296021</v>
      </c>
      <c r="AN43" s="177">
        <v>-0.18533772652388797</v>
      </c>
      <c r="AO43" s="177">
        <v>0.72209614194347016</v>
      </c>
      <c r="AP43" s="177">
        <v>0.32773453502662842</v>
      </c>
      <c r="AQ43" s="177">
        <v>4.0832993058391179E-2</v>
      </c>
      <c r="AR43" s="177">
        <v>0.32653061224489799</v>
      </c>
      <c r="AS43" s="177">
        <v>0.97640358014646056</v>
      </c>
      <c r="AT43" s="177">
        <v>2.0145044319097503E-2</v>
      </c>
      <c r="AU43" s="177">
        <v>1.4501510574018126</v>
      </c>
      <c r="AV43" s="177">
        <v>1.4492753623188406</v>
      </c>
      <c r="AW43" s="177">
        <v>0.41095890410958902</v>
      </c>
      <c r="AX43" s="177">
        <v>1.1888520756187877</v>
      </c>
      <c r="AY43" s="177">
        <v>0.71263482280431434</v>
      </c>
      <c r="AZ43" s="177">
        <v>1.1665710460891183</v>
      </c>
      <c r="BA43" s="177">
        <v>1.0586011342155011</v>
      </c>
      <c r="BB43" s="177">
        <v>1.0475121586232696</v>
      </c>
      <c r="BC43" s="177">
        <v>0.42576823398741204</v>
      </c>
      <c r="BD43" s="177">
        <v>1.4746543778801844</v>
      </c>
      <c r="BE43" s="177">
        <v>1.3079019073569482</v>
      </c>
      <c r="BF43" s="177">
        <v>0.98619329388560162</v>
      </c>
      <c r="BG43" s="177">
        <v>-0.24857954545454544</v>
      </c>
      <c r="BH43" s="177">
        <v>0.33819864720541121</v>
      </c>
    </row>
    <row r="44" spans="1:60">
      <c r="A44" s="86" t="s">
        <v>65</v>
      </c>
      <c r="B44" s="87" t="s">
        <v>84</v>
      </c>
      <c r="C44" s="88"/>
      <c r="D44" s="177">
        <v>-2.5766016713091924</v>
      </c>
      <c r="E44" s="177">
        <v>0.78627591136526087</v>
      </c>
      <c r="F44" s="177">
        <v>2.7659574468085104</v>
      </c>
      <c r="G44" s="177">
        <v>3.8647342995169081</v>
      </c>
      <c r="H44" s="177">
        <v>0.79734219269102979</v>
      </c>
      <c r="I44" s="177">
        <v>2.3731048121292022</v>
      </c>
      <c r="J44" s="177">
        <v>3.2195750160978753</v>
      </c>
      <c r="K44" s="177">
        <v>3.8053649407361196</v>
      </c>
      <c r="L44" s="177">
        <v>4.3870192307692308</v>
      </c>
      <c r="M44" s="177">
        <v>2.8785261945883707</v>
      </c>
      <c r="N44" s="177">
        <v>3.6373810856183546</v>
      </c>
      <c r="O44" s="177">
        <v>5.3995680345572357</v>
      </c>
      <c r="P44" s="177">
        <v>4.610655737704918</v>
      </c>
      <c r="Q44" s="177">
        <v>2.0078354554358473</v>
      </c>
      <c r="R44" s="177">
        <v>0.86413826212193945</v>
      </c>
      <c r="S44" s="177">
        <v>2.9033793431699193</v>
      </c>
      <c r="T44" s="177">
        <v>3.7927844588344124</v>
      </c>
      <c r="U44" s="177">
        <v>3.3422459893048129</v>
      </c>
      <c r="V44" s="177">
        <v>1.6386373436826216</v>
      </c>
      <c r="W44" s="177">
        <v>0.97581671616461596</v>
      </c>
      <c r="X44" s="177">
        <v>3.1092436974789917</v>
      </c>
      <c r="Y44" s="177">
        <v>5.9087204563977185</v>
      </c>
      <c r="Z44" s="177">
        <v>4.8095421315890725</v>
      </c>
      <c r="AA44" s="177">
        <v>3.6710719530102791</v>
      </c>
      <c r="AB44" s="177">
        <v>-0.708215297450425</v>
      </c>
      <c r="AC44" s="177">
        <v>8.2738944365192584</v>
      </c>
      <c r="AD44" s="177">
        <v>3.9196310935441367</v>
      </c>
      <c r="AE44" s="177">
        <v>4.6592709984152139</v>
      </c>
      <c r="AF44" s="177">
        <v>5.3906723198061783</v>
      </c>
      <c r="AG44" s="177">
        <v>3.7068965517241379</v>
      </c>
      <c r="AH44" s="177">
        <v>1.4685508451094487</v>
      </c>
      <c r="AI44" s="177">
        <v>1.2288367012561441</v>
      </c>
      <c r="AJ44" s="177">
        <v>1.5106555165902347</v>
      </c>
      <c r="AK44" s="177">
        <v>-7.9723624767472759E-2</v>
      </c>
      <c r="AL44" s="177">
        <v>0.66489361702127658</v>
      </c>
      <c r="AM44" s="177">
        <v>5.2840158520475557E-2</v>
      </c>
      <c r="AN44" s="177">
        <v>0.13203063110641669</v>
      </c>
      <c r="AO44" s="177">
        <v>1.6877637130801686</v>
      </c>
      <c r="AP44" s="177">
        <v>1.7116182572614109</v>
      </c>
      <c r="AQ44" s="177">
        <v>7.6491585925548194E-2</v>
      </c>
      <c r="AR44" s="177">
        <v>-0.2038216560509554</v>
      </c>
      <c r="AS44" s="177">
        <v>-1.7104927240234873</v>
      </c>
      <c r="AT44" s="177">
        <v>0.1038961038961039</v>
      </c>
      <c r="AU44" s="177">
        <v>1.6606123508043591</v>
      </c>
      <c r="AV44" s="177">
        <v>0.74017355793772333</v>
      </c>
      <c r="AW44" s="177">
        <v>1.9761844438814287</v>
      </c>
      <c r="AX44" s="177">
        <v>-0.81987577639751552</v>
      </c>
      <c r="AY44" s="177">
        <v>2.2795591182364729</v>
      </c>
      <c r="AZ44" s="177">
        <v>2.4491795248591721</v>
      </c>
      <c r="BA44" s="177">
        <v>0.90843891943581168</v>
      </c>
      <c r="BB44" s="177">
        <v>-2.3691068467187871E-2</v>
      </c>
      <c r="BC44" s="177">
        <v>0.59241706161137442</v>
      </c>
      <c r="BD44" s="177">
        <v>1.0600706713780919</v>
      </c>
      <c r="BE44" s="177">
        <v>1.491841491841492</v>
      </c>
      <c r="BF44" s="177">
        <v>2.6182820395039044</v>
      </c>
      <c r="BG44" s="177">
        <v>-1.1862130707251566</v>
      </c>
      <c r="BH44" s="177">
        <v>0.36240090600226499</v>
      </c>
    </row>
    <row r="45" spans="1:60" ht="15.75" customHeight="1">
      <c r="A45" s="86" t="s">
        <v>67</v>
      </c>
      <c r="B45" s="89" t="s">
        <v>85</v>
      </c>
      <c r="C45" s="88"/>
      <c r="D45" s="177">
        <v>5.968152866242038</v>
      </c>
      <c r="E45" s="177">
        <v>-3.534291038047725</v>
      </c>
      <c r="F45" s="177">
        <v>-2.5172907969343883</v>
      </c>
      <c r="G45" s="177">
        <v>11.326302333013743</v>
      </c>
      <c r="H45" s="177">
        <v>-11.270597691910202</v>
      </c>
      <c r="I45" s="177">
        <v>7.5708554419567751</v>
      </c>
      <c r="J45" s="177">
        <v>0.70981713185755535</v>
      </c>
      <c r="K45" s="177">
        <v>-0.65703022339027595</v>
      </c>
      <c r="L45" s="177">
        <v>7.2751322751322745</v>
      </c>
      <c r="M45" s="177">
        <v>-2.6230243246272837</v>
      </c>
      <c r="N45" s="177">
        <v>2.2217106020490389</v>
      </c>
      <c r="O45" s="177">
        <v>1.1486486486486487</v>
      </c>
      <c r="P45" s="177">
        <v>-11.200178134045871</v>
      </c>
      <c r="Q45" s="177">
        <v>20.906469408224673</v>
      </c>
      <c r="R45" s="177">
        <v>2.8153678643645978</v>
      </c>
      <c r="S45" s="177">
        <v>-1.3313161875945536</v>
      </c>
      <c r="T45" s="177">
        <v>5.1569048349177145</v>
      </c>
      <c r="U45" s="177">
        <v>-4.3645200486026736</v>
      </c>
      <c r="V45" s="177">
        <v>-2.5918585150175333</v>
      </c>
      <c r="W45" s="177">
        <v>8.2902906036416759</v>
      </c>
      <c r="X45" s="177">
        <v>-7.5351705530930815</v>
      </c>
      <c r="Y45" s="177">
        <v>2.402042517715715</v>
      </c>
      <c r="Z45" s="177">
        <v>6.9455045031292935</v>
      </c>
      <c r="AA45" s="177">
        <v>-0.3758683033590256</v>
      </c>
      <c r="AB45" s="177">
        <v>4.1405988824681215</v>
      </c>
      <c r="AC45" s="177">
        <v>2.1828854443731083</v>
      </c>
      <c r="AD45" s="177">
        <v>-1.0008078269455165</v>
      </c>
      <c r="AE45" s="177">
        <v>-0.53039575683394535</v>
      </c>
      <c r="AF45" s="177">
        <v>6.1434691459301796</v>
      </c>
      <c r="AG45" s="177">
        <v>-4.3108630313439242</v>
      </c>
      <c r="AH45" s="177">
        <v>6.2864578659247954</v>
      </c>
      <c r="AI45" s="177">
        <v>-1.1820829991134378</v>
      </c>
      <c r="AJ45" s="177">
        <v>-0.46994488828128334</v>
      </c>
      <c r="AK45" s="177">
        <v>3.7129244108683519</v>
      </c>
      <c r="AL45" s="177">
        <v>3.3813426040890651</v>
      </c>
      <c r="AM45" s="177">
        <v>4.1634973377637214</v>
      </c>
      <c r="AN45" s="177">
        <v>0.75329566854990582</v>
      </c>
      <c r="AO45" s="177">
        <v>1.2435628456990273</v>
      </c>
      <c r="AP45" s="177">
        <v>-13.413209750951358</v>
      </c>
      <c r="AQ45" s="177">
        <v>9.7863452417214223</v>
      </c>
      <c r="AR45" s="177">
        <v>1.7082837891399127</v>
      </c>
      <c r="AS45" s="177">
        <v>5.7363313978410817</v>
      </c>
      <c r="AT45" s="177">
        <v>0.13636531161316479</v>
      </c>
      <c r="AU45" s="177">
        <v>0.20242914979757085</v>
      </c>
      <c r="AV45" s="177">
        <v>1.4178145087235996</v>
      </c>
      <c r="AW45" s="177">
        <v>-2.524356234833943</v>
      </c>
      <c r="AX45" s="177">
        <v>3.158207624284759</v>
      </c>
      <c r="AY45" s="177">
        <v>2.9822792104884024</v>
      </c>
      <c r="AZ45" s="177">
        <v>1.9201175153889201</v>
      </c>
      <c r="BA45" s="177">
        <v>3.4075700902508492</v>
      </c>
      <c r="BB45" s="177">
        <v>-7.3139974779319035</v>
      </c>
      <c r="BC45" s="177">
        <v>5.3347654851414257</v>
      </c>
      <c r="BD45" s="177">
        <v>1.7845003399048265</v>
      </c>
      <c r="BE45" s="177">
        <v>2.0437468692603109</v>
      </c>
      <c r="BF45" s="177">
        <v>1.6755571554799227</v>
      </c>
      <c r="BG45" s="177">
        <v>0.13840162219575783</v>
      </c>
      <c r="BH45" s="177">
        <v>0.23142195937258936</v>
      </c>
    </row>
    <row r="46" spans="1:60" ht="15.75" thickBot="1">
      <c r="A46" s="86" t="s">
        <v>86</v>
      </c>
      <c r="B46" s="87" t="s">
        <v>64</v>
      </c>
      <c r="C46" s="90"/>
      <c r="D46" s="177">
        <v>7.0287714692046821</v>
      </c>
      <c r="E46" s="177">
        <v>-3.3321408493892779</v>
      </c>
      <c r="F46" s="177">
        <v>-1.9349722442505948</v>
      </c>
      <c r="G46" s="177">
        <v>11.558574586231064</v>
      </c>
      <c r="H46" s="177">
        <v>-10.269173150340695</v>
      </c>
      <c r="I46" s="177">
        <v>7.9383886255924168</v>
      </c>
      <c r="J46" s="177">
        <v>0.96796726873565508</v>
      </c>
      <c r="K46" s="177">
        <v>-1.3540225340976477</v>
      </c>
      <c r="L46" s="177">
        <v>7.9751527903015731</v>
      </c>
      <c r="M46" s="177">
        <v>-2.361510624478055</v>
      </c>
      <c r="N46" s="177">
        <v>2.622950819672131</v>
      </c>
      <c r="O46" s="177">
        <v>0.7454739084132056</v>
      </c>
      <c r="P46" s="177">
        <v>-10.731684897508963</v>
      </c>
      <c r="Q46" s="177">
        <v>20.372753951500798</v>
      </c>
      <c r="R46" s="177">
        <v>1.7621899059024808</v>
      </c>
      <c r="S46" s="177">
        <v>-3.7785810356422327</v>
      </c>
      <c r="T46" s="177">
        <v>5.54317913772769</v>
      </c>
      <c r="U46" s="177">
        <v>-3.8614353116463871</v>
      </c>
      <c r="V46" s="177">
        <v>-1.3948082138705928</v>
      </c>
      <c r="W46" s="177">
        <v>9.8100851342501638</v>
      </c>
      <c r="X46" s="177">
        <v>-5.4826653944020354</v>
      </c>
      <c r="Y46" s="177">
        <v>3.4913557397047073</v>
      </c>
      <c r="Z46" s="177">
        <v>7.1088891598585544</v>
      </c>
      <c r="AA46" s="177">
        <v>-2.8005464480874318</v>
      </c>
      <c r="AB46" s="177">
        <v>4.3608963847895685</v>
      </c>
      <c r="AC46" s="177">
        <v>2.5999775541506116</v>
      </c>
      <c r="AD46" s="177">
        <v>-0.40837161817253703</v>
      </c>
      <c r="AE46" s="177">
        <v>-1.5889287544848796</v>
      </c>
      <c r="AF46" s="177">
        <v>7.2209821428571423</v>
      </c>
      <c r="AG46" s="177">
        <v>-3.1747683980430939</v>
      </c>
      <c r="AH46" s="177">
        <v>6.6329821543754024</v>
      </c>
      <c r="AI46" s="177">
        <v>1.754209093658635</v>
      </c>
      <c r="AJ46" s="177">
        <v>-5.406387265101225</v>
      </c>
      <c r="AK46" s="177">
        <v>5.1009007750855391</v>
      </c>
      <c r="AL46" s="177">
        <v>3.1790851410158458</v>
      </c>
      <c r="AM46" s="177">
        <v>1.7611075338055375</v>
      </c>
      <c r="AN46" s="177">
        <v>0.93966526402379214</v>
      </c>
      <c r="AO46" s="177">
        <v>3.6296389167502512</v>
      </c>
      <c r="AP46" s="177">
        <v>-17.21311475409836</v>
      </c>
      <c r="AQ46" s="177">
        <v>12.067516714771108</v>
      </c>
      <c r="AR46" s="177">
        <v>2.7808567516463456</v>
      </c>
      <c r="AS46" s="177">
        <v>7.4761315697655988</v>
      </c>
      <c r="AT46" s="177">
        <v>-3.4854208475976858</v>
      </c>
      <c r="AU46" s="177">
        <v>3.4492248417576374</v>
      </c>
      <c r="AV46" s="177">
        <v>-1.0434217138127753</v>
      </c>
      <c r="AW46" s="177">
        <v>-0.54662763605950171</v>
      </c>
      <c r="AX46" s="177">
        <v>2.7331431145817691</v>
      </c>
      <c r="AY46" s="177">
        <v>1.5757930127174389</v>
      </c>
      <c r="AZ46" s="177">
        <v>2.4061708496431038</v>
      </c>
      <c r="BA46" s="177">
        <v>-3.0129286115795391</v>
      </c>
      <c r="BB46" s="177">
        <v>2.13573664077895</v>
      </c>
      <c r="BC46" s="177">
        <v>0.70648318910483754</v>
      </c>
      <c r="BD46" s="177">
        <v>2.5018312954302133</v>
      </c>
      <c r="BE46" s="177">
        <v>-2.0174811720081358</v>
      </c>
      <c r="BF46" s="177">
        <v>1.9159560143626571</v>
      </c>
      <c r="BG46" s="177">
        <v>0.12110869505381079</v>
      </c>
      <c r="BH46" s="177">
        <v>0.2611683848797251</v>
      </c>
    </row>
    <row r="47" spans="1:60">
      <c r="A47" s="86" t="s">
        <v>87</v>
      </c>
      <c r="B47" s="91" t="s">
        <v>88</v>
      </c>
      <c r="C47" s="92"/>
      <c r="D47" s="177">
        <v>6.650485436893204</v>
      </c>
      <c r="E47" s="177">
        <v>-3.7323623122439691</v>
      </c>
      <c r="F47" s="177">
        <v>-2.1985815602836878</v>
      </c>
      <c r="G47" s="177">
        <v>12.061880589799372</v>
      </c>
      <c r="H47" s="177">
        <v>-10.720448662640207</v>
      </c>
      <c r="I47" s="177">
        <v>7.0306837400338242</v>
      </c>
      <c r="J47" s="177">
        <v>0.79006772009029347</v>
      </c>
      <c r="K47" s="177">
        <v>-1.6797312430011198</v>
      </c>
      <c r="L47" s="177">
        <v>8.0182232346241467</v>
      </c>
      <c r="M47" s="177">
        <v>-4.2176296921130323</v>
      </c>
      <c r="N47" s="177">
        <v>1.6292382210479965</v>
      </c>
      <c r="O47" s="177">
        <v>-2.1663778162911609E-2</v>
      </c>
      <c r="P47" s="177">
        <v>-10.140845070422536</v>
      </c>
      <c r="Q47" s="177">
        <v>19.773330118157702</v>
      </c>
      <c r="R47" s="177">
        <v>3.1608616871350916</v>
      </c>
      <c r="S47" s="177">
        <v>-0.9172521467603435</v>
      </c>
      <c r="T47" s="177">
        <v>7.4650384085089616</v>
      </c>
      <c r="U47" s="177">
        <v>-4.3071847507331382</v>
      </c>
      <c r="V47" s="177">
        <v>-2.4516376173146908</v>
      </c>
      <c r="W47" s="177">
        <v>8.2269782053799325</v>
      </c>
      <c r="X47" s="177">
        <v>-6.4042089985486221</v>
      </c>
      <c r="Y47" s="177">
        <v>2.481100988563675</v>
      </c>
      <c r="Z47" s="177">
        <v>5.9580102137317947</v>
      </c>
      <c r="AA47" s="177">
        <v>-1.6958229203855768</v>
      </c>
      <c r="AB47" s="177">
        <v>5.7563101507172689</v>
      </c>
      <c r="AC47" s="177">
        <v>2.4038461538461542</v>
      </c>
      <c r="AD47" s="177">
        <v>-1.7940979208584844</v>
      </c>
      <c r="AE47" s="177">
        <v>-1.4512549086563087</v>
      </c>
      <c r="AF47" s="177">
        <v>8.8877338877338889</v>
      </c>
      <c r="AG47" s="177">
        <v>-3.5799522673031028</v>
      </c>
      <c r="AH47" s="177">
        <v>5.7260726072607255</v>
      </c>
      <c r="AI47" s="177">
        <v>2.6689558295614169</v>
      </c>
      <c r="AJ47" s="177">
        <v>-3.6029188203101246</v>
      </c>
      <c r="AK47" s="177">
        <v>3.8952846554171265</v>
      </c>
      <c r="AL47" s="177">
        <v>1.1839708561020037</v>
      </c>
      <c r="AM47" s="177">
        <v>-0.67506750675067506</v>
      </c>
      <c r="AN47" s="177">
        <v>2.8998640688717718</v>
      </c>
      <c r="AO47" s="177">
        <v>2.9355643622486425</v>
      </c>
      <c r="AP47" s="177">
        <v>1.1977755596748896</v>
      </c>
      <c r="AQ47" s="177">
        <v>6.0166267436945189</v>
      </c>
      <c r="AR47" s="177">
        <v>-7.7618288144603937</v>
      </c>
      <c r="AS47" s="177">
        <v>8.6167146974063407</v>
      </c>
      <c r="AT47" s="177">
        <v>-2.3746351817458211</v>
      </c>
      <c r="AU47" s="177">
        <v>1.9703764098382932</v>
      </c>
      <c r="AV47" s="177">
        <v>2.0788912579957355</v>
      </c>
      <c r="AW47" s="177">
        <v>3.1984334203655354</v>
      </c>
      <c r="AX47" s="177">
        <v>2.9475015812776726</v>
      </c>
      <c r="AY47" s="177">
        <v>1.6834603096583929</v>
      </c>
      <c r="AZ47" s="177">
        <v>0.50755287009063443</v>
      </c>
      <c r="BA47" s="177">
        <v>-1.2023566189731875E-2</v>
      </c>
      <c r="BB47" s="177">
        <v>2.8379028379028379</v>
      </c>
      <c r="BC47" s="177">
        <v>0.87698783910196443</v>
      </c>
      <c r="BD47" s="177">
        <v>1.6112205865306595</v>
      </c>
      <c r="BE47" s="177">
        <v>0.38786219484371437</v>
      </c>
      <c r="BF47" s="177">
        <v>2.25</v>
      </c>
      <c r="BG47" s="177">
        <v>1.8337408312958436</v>
      </c>
      <c r="BH47" s="177">
        <v>1.4296627742005894</v>
      </c>
    </row>
    <row r="48" spans="1:60" ht="26.25">
      <c r="A48" s="86" t="s">
        <v>105</v>
      </c>
      <c r="B48" s="87" t="s">
        <v>111</v>
      </c>
      <c r="C48" s="93"/>
      <c r="D48" s="177">
        <v>-1.2000622031864057</v>
      </c>
      <c r="E48" s="177">
        <v>1.1539066910868578</v>
      </c>
      <c r="F48" s="177">
        <v>1.0807044391428808</v>
      </c>
      <c r="G48" s="177">
        <v>0.42067281888430641</v>
      </c>
      <c r="H48" s="177">
        <v>5.2642081137716037</v>
      </c>
      <c r="I48" s="177">
        <v>-1.7980935957653801</v>
      </c>
      <c r="J48" s="177">
        <v>-5.7219281096609245E-2</v>
      </c>
      <c r="K48" s="177">
        <v>4.3988860478253713</v>
      </c>
      <c r="L48" s="177">
        <v>-2.0290690556041739</v>
      </c>
      <c r="M48" s="177">
        <v>1.1754851946538116</v>
      </c>
      <c r="N48" s="177">
        <v>-0.4979263189774828</v>
      </c>
      <c r="O48" s="177">
        <v>3.5164946809651583</v>
      </c>
      <c r="P48" s="177">
        <v>2.7930854828206915</v>
      </c>
      <c r="Q48" s="177">
        <v>-3.5532510610571153</v>
      </c>
      <c r="R48" s="177">
        <v>0.54178800891929857</v>
      </c>
      <c r="S48" s="177">
        <v>9.3452453357529741</v>
      </c>
      <c r="T48" s="177">
        <v>-1.2813159404677013</v>
      </c>
      <c r="U48" s="177">
        <v>2.0467621652395906</v>
      </c>
      <c r="V48" s="177">
        <v>0.44027781602396726</v>
      </c>
      <c r="W48" s="177">
        <v>2.0632650380873785</v>
      </c>
      <c r="X48" s="177">
        <v>2.1474321218428365</v>
      </c>
      <c r="Y48" s="177">
        <v>0</v>
      </c>
      <c r="Z48" s="177">
        <v>-0.98106723720471356</v>
      </c>
      <c r="AA48" s="177">
        <v>5.4710221419929397</v>
      </c>
      <c r="AB48" s="177">
        <v>-1.4314561878371084</v>
      </c>
      <c r="AC48" s="177">
        <v>0.81688749221332857</v>
      </c>
      <c r="AD48" s="177">
        <v>0.54017900673398034</v>
      </c>
      <c r="AE48" s="177">
        <v>5.4596339340250761</v>
      </c>
      <c r="AF48" s="177">
        <v>-3.0143167788379177</v>
      </c>
      <c r="AG48" s="177">
        <v>2.4951563734740305</v>
      </c>
      <c r="AH48" s="177">
        <v>-0.76876229650115369</v>
      </c>
      <c r="AI48" s="177">
        <v>4.496386867002367</v>
      </c>
      <c r="AJ48" s="177">
        <v>1.5239531356194702</v>
      </c>
      <c r="AK48" s="177">
        <v>0.12170897993685191</v>
      </c>
      <c r="AL48" s="177">
        <v>1.1750899493988145</v>
      </c>
      <c r="AM48" s="177">
        <v>3.0787799091651373</v>
      </c>
      <c r="AN48" s="177">
        <v>-1.5929938604903353</v>
      </c>
      <c r="AO48" s="177">
        <v>-1.6582634034911545</v>
      </c>
      <c r="AP48" s="177">
        <v>-2.2884488429801815</v>
      </c>
      <c r="AQ48" s="177">
        <v>3.8639673563837587</v>
      </c>
      <c r="AR48" s="177">
        <v>1.7801969444179011</v>
      </c>
      <c r="AS48" s="177">
        <v>0.66075608601567837</v>
      </c>
      <c r="AT48" s="177">
        <v>3.4751581364915838</v>
      </c>
      <c r="AU48" s="177">
        <v>-1.6422648676857345</v>
      </c>
      <c r="AV48" s="177">
        <v>2.7316178395271424</v>
      </c>
      <c r="AW48" s="177">
        <v>1.9573080666618194</v>
      </c>
      <c r="AX48" s="177">
        <v>-1.1590840623219549</v>
      </c>
      <c r="AY48" s="177">
        <v>7.843220578280258</v>
      </c>
      <c r="AZ48" s="177">
        <v>-1.8349705795443056</v>
      </c>
      <c r="BA48" s="177">
        <v>-0.62309038509863102</v>
      </c>
      <c r="BB48" s="177">
        <v>0.41799809601189952</v>
      </c>
      <c r="BC48" s="177">
        <v>0.91638509841414106</v>
      </c>
      <c r="BD48" s="177">
        <v>1.4780470826491889</v>
      </c>
      <c r="BE48" s="177">
        <v>0.77906832660425518</v>
      </c>
      <c r="BF48" s="177">
        <v>0.70582440038081296</v>
      </c>
      <c r="BG48" s="177">
        <v>0.46725162427854167</v>
      </c>
      <c r="BH48" s="177">
        <v>0.56473822381453398</v>
      </c>
    </row>
    <row r="49" spans="1:60">
      <c r="A49" s="94"/>
      <c r="B49" s="87" t="s">
        <v>109</v>
      </c>
      <c r="C49" s="95"/>
      <c r="D49" s="177">
        <v>5.0173284559940017</v>
      </c>
      <c r="E49" s="177">
        <v>-3.6718682265135536</v>
      </c>
      <c r="F49" s="177">
        <v>-2.4305041725320855</v>
      </c>
      <c r="G49" s="177">
        <v>4.4947738707901248</v>
      </c>
      <c r="H49" s="177">
        <v>1.5569879075372055</v>
      </c>
      <c r="I49" s="177">
        <v>2.7230880993733622</v>
      </c>
      <c r="J49" s="177">
        <v>1.7428826576502048</v>
      </c>
      <c r="K49" s="177">
        <v>1.6016512001928565</v>
      </c>
      <c r="L49" s="177">
        <v>-2.5664472395442179</v>
      </c>
      <c r="M49" s="177">
        <v>0.22987398802974163</v>
      </c>
      <c r="N49" s="177">
        <v>1.0615405295323794</v>
      </c>
      <c r="O49" s="177">
        <v>2.414135449836567</v>
      </c>
      <c r="P49" s="177">
        <v>-1.9784849033323473</v>
      </c>
      <c r="Q49" s="177">
        <v>4.8919267647492353</v>
      </c>
      <c r="R49" s="177">
        <v>7.9446294160146644</v>
      </c>
      <c r="S49" s="177">
        <v>-2.8907328511554491</v>
      </c>
      <c r="T49" s="177">
        <v>2.2268989072723917</v>
      </c>
      <c r="U49" s="177">
        <v>-3.1678195174020622</v>
      </c>
      <c r="V49" s="177">
        <v>-4.3130117075842005</v>
      </c>
      <c r="W49" s="177">
        <v>-0.97263399692606189</v>
      </c>
      <c r="X49" s="177">
        <v>1.1525681318485383</v>
      </c>
      <c r="Y49" s="177">
        <v>8.9915512091164889</v>
      </c>
      <c r="Z49" s="177">
        <v>0.75159608441405568</v>
      </c>
      <c r="AA49" s="177">
        <v>0.49880706760603327</v>
      </c>
      <c r="AB49" s="177">
        <v>2.8437274005482531</v>
      </c>
      <c r="AC49" s="177">
        <v>0.44910100095538502</v>
      </c>
      <c r="AD49" s="177">
        <v>1.7293914185565886</v>
      </c>
      <c r="AE49" s="177">
        <v>2.4247081761810469</v>
      </c>
      <c r="AF49" s="177">
        <v>1.3261042479776881</v>
      </c>
      <c r="AG49" s="177">
        <v>1.219038715543626</v>
      </c>
      <c r="AH49" s="177">
        <v>3.7345344200457937</v>
      </c>
      <c r="AI49" s="177">
        <v>-0.30438214626873883</v>
      </c>
      <c r="AJ49" s="177">
        <v>-1.693545588056522</v>
      </c>
      <c r="AK49" s="177">
        <v>-0.2009015223282592</v>
      </c>
      <c r="AL49" s="177">
        <v>3.7372628114017106</v>
      </c>
      <c r="AM49" s="177">
        <v>1.0234462315576394</v>
      </c>
      <c r="AN49" s="177">
        <v>2.4281860374449762</v>
      </c>
      <c r="AO49" s="177">
        <v>-2.8975307398223213</v>
      </c>
      <c r="AP49" s="177">
        <v>-10.452831531028327</v>
      </c>
      <c r="AQ49" s="177">
        <v>13.923750960504794</v>
      </c>
      <c r="AR49" s="177">
        <v>4.7048560687321557E-2</v>
      </c>
      <c r="AS49" s="177">
        <v>3.4918994432425792</v>
      </c>
      <c r="AT49" s="177">
        <v>-5.6700483358723233</v>
      </c>
      <c r="AU49" s="177">
        <v>5.969384968384035</v>
      </c>
      <c r="AV49" s="177">
        <v>2.9128886088678732</v>
      </c>
      <c r="AW49" s="177">
        <v>-0.26572631772868865</v>
      </c>
      <c r="AX49" s="177">
        <v>0.84411870786236065</v>
      </c>
      <c r="AY49" s="177">
        <v>0.35268884746423851</v>
      </c>
      <c r="AZ49" s="177">
        <v>-2.090653344481114</v>
      </c>
      <c r="BA49" s="177">
        <v>3.3218119984100833</v>
      </c>
      <c r="BB49" s="177">
        <v>1.4370402786878762</v>
      </c>
      <c r="BC49" s="177">
        <v>0.2719789529080579</v>
      </c>
      <c r="BD49" s="177">
        <v>0.64258883443315096</v>
      </c>
      <c r="BE49" s="177">
        <v>0.68037740538340674</v>
      </c>
      <c r="BF49" s="177">
        <v>1.9749296731340891</v>
      </c>
      <c r="BG49" s="177">
        <v>0.74221403841214406</v>
      </c>
      <c r="BH49" s="177">
        <v>2.1849012059026651</v>
      </c>
    </row>
    <row r="50" spans="1:60">
      <c r="AV50" s="96"/>
    </row>
  </sheetData>
  <mergeCells count="64">
    <mergeCell ref="BG2:BH2"/>
    <mergeCell ref="BG3:BH3"/>
    <mergeCell ref="BG28:BH28"/>
    <mergeCell ref="BG29:BH29"/>
    <mergeCell ref="AI2:AL2"/>
    <mergeCell ref="AM2:AP2"/>
    <mergeCell ref="A2:A4"/>
    <mergeCell ref="B2:B4"/>
    <mergeCell ref="C2:F2"/>
    <mergeCell ref="G2:J2"/>
    <mergeCell ref="K2:N2"/>
    <mergeCell ref="O2:R2"/>
    <mergeCell ref="W3:Z3"/>
    <mergeCell ref="S2:V2"/>
    <mergeCell ref="W2:Z2"/>
    <mergeCell ref="AA2:AD2"/>
    <mergeCell ref="AE2:AH2"/>
    <mergeCell ref="C3:F3"/>
    <mergeCell ref="G3:J3"/>
    <mergeCell ref="K3:N3"/>
    <mergeCell ref="O3:R3"/>
    <mergeCell ref="S3:V3"/>
    <mergeCell ref="AU3:AX3"/>
    <mergeCell ref="AQ2:AT2"/>
    <mergeCell ref="AU2:AX2"/>
    <mergeCell ref="AY2:BB2"/>
    <mergeCell ref="BC2:BF2"/>
    <mergeCell ref="AU28:AX28"/>
    <mergeCell ref="AY3:BB3"/>
    <mergeCell ref="BC3:BF3"/>
    <mergeCell ref="A28:A30"/>
    <mergeCell ref="B28:B30"/>
    <mergeCell ref="C28:F28"/>
    <mergeCell ref="G28:J28"/>
    <mergeCell ref="K28:N28"/>
    <mergeCell ref="O28:R28"/>
    <mergeCell ref="S28:V28"/>
    <mergeCell ref="W28:Z28"/>
    <mergeCell ref="AA3:AD3"/>
    <mergeCell ref="AE3:AH3"/>
    <mergeCell ref="AI3:AL3"/>
    <mergeCell ref="AM3:AP3"/>
    <mergeCell ref="AQ3:AT3"/>
    <mergeCell ref="BC29:BF29"/>
    <mergeCell ref="AY28:BB28"/>
    <mergeCell ref="BC28:BF28"/>
    <mergeCell ref="C29:F29"/>
    <mergeCell ref="G29:J29"/>
    <mergeCell ref="K29:N29"/>
    <mergeCell ref="O29:R29"/>
    <mergeCell ref="S29:V29"/>
    <mergeCell ref="W29:Z29"/>
    <mergeCell ref="AA29:AD29"/>
    <mergeCell ref="AE29:AH29"/>
    <mergeCell ref="AA28:AD28"/>
    <mergeCell ref="AE28:AH28"/>
    <mergeCell ref="AI28:AL28"/>
    <mergeCell ref="AM28:AP28"/>
    <mergeCell ref="AQ28:AT28"/>
    <mergeCell ref="AI29:AL29"/>
    <mergeCell ref="AM29:AP29"/>
    <mergeCell ref="AQ29:AT29"/>
    <mergeCell ref="AU29:AX29"/>
    <mergeCell ref="AY29:BB29"/>
  </mergeCells>
  <pageMargins left="0.2" right="0.1" top="0.75" bottom="0.75" header="0.3" footer="0.3"/>
  <pageSetup paperSize="9" scale="95" orientation="landscape" r:id="rId1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Quarterly GDP prior rebasing</vt:lpstr>
      <vt:lpstr>Quarterly GDP after rebasing</vt:lpstr>
      <vt:lpstr>Growth_rate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Shikha Pokhrel</cp:lastModifiedBy>
  <dcterms:created xsi:type="dcterms:W3CDTF">2022-03-02T05:11:37Z</dcterms:created>
  <dcterms:modified xsi:type="dcterms:W3CDTF">2025-06-12T07:12:51Z</dcterms:modified>
</cp:coreProperties>
</file>