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F6D0882B-C58F-4949-AEEF-B13D825B3EC0}" xr6:coauthVersionLast="36" xr6:coauthVersionMax="36" xr10:uidLastSave="{00000000-0000-0000-0000-000000000000}"/>
  <bookViews>
    <workbookView xWindow="0" yWindow="0" windowWidth="24000" windowHeight="8925" activeTab="1" xr2:uid="{00000000-000D-0000-FFFF-FFFF00000000}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4" l="1"/>
  <c r="FC5" i="2"/>
  <c r="FC4" i="2"/>
  <c r="FC4" i="4" s="1"/>
  <c r="FB5" i="4" l="1"/>
  <c r="FB4" i="2"/>
  <c r="FB4" i="4" s="1"/>
  <c r="FB5" i="2"/>
  <c r="FA5" i="4"/>
  <c r="FA4" i="2"/>
  <c r="FA4" i="4" s="1"/>
  <c r="FA5" i="2"/>
  <c r="EZ5" i="4" l="1"/>
  <c r="EZ5" i="2"/>
  <c r="EZ4" i="2"/>
  <c r="EZ4" i="4" s="1"/>
  <c r="EU4" i="4" l="1"/>
  <c r="EY5" i="4"/>
  <c r="EY5" i="2"/>
  <c r="EY4" i="2"/>
  <c r="EY4" i="4" s="1"/>
  <c r="EX5" i="4" l="1"/>
  <c r="EW5" i="4"/>
  <c r="EV5" i="4"/>
  <c r="EX5" i="2"/>
  <c r="EX4" i="2"/>
  <c r="EX4" i="4" s="1"/>
  <c r="EW5" i="2"/>
  <c r="EW4" i="2"/>
  <c r="EW4" i="4" s="1"/>
  <c r="EV4" i="2"/>
  <c r="EV4" i="4" s="1"/>
  <c r="EV5" i="2"/>
  <c r="EU5" i="4" l="1"/>
  <c r="EU5" i="2"/>
  <c r="ET5" i="4" l="1"/>
  <c r="ET5" i="2"/>
  <c r="ES5" i="4" l="1"/>
  <c r="ES5" i="2"/>
  <c r="ER5" i="4" l="1"/>
  <c r="ER5" i="2"/>
  <c r="EQ5" i="2" l="1"/>
  <c r="EQ5" i="4"/>
  <c r="EP5" i="4" l="1"/>
  <c r="EP5" i="2"/>
  <c r="EO5" i="4" l="1"/>
  <c r="EO5" i="2"/>
  <c r="EN5" i="4" l="1"/>
  <c r="EN5" i="2"/>
  <c r="EM5" i="4" l="1"/>
  <c r="EM5" i="2"/>
  <c r="EL5" i="4" l="1"/>
  <c r="EL5" i="2"/>
  <c r="EK5" i="4" l="1"/>
  <c r="EK5" i="2"/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3" i="2"/>
  <c r="E24" i="2" s="1"/>
  <c r="D23" i="2"/>
  <c r="D24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4" i="1"/>
  <c r="AK24" i="1"/>
  <c r="AJ24" i="1"/>
  <c r="AI12" i="1"/>
  <c r="AI10" i="1" s="1"/>
  <c r="AI24" i="1" s="1"/>
  <c r="AH12" i="1"/>
  <c r="AH10" i="1" s="1"/>
  <c r="AH24" i="1" s="1"/>
  <c r="AG12" i="1"/>
  <c r="AG10" i="1" s="1"/>
  <c r="AG24" i="1" s="1"/>
  <c r="AF12" i="1"/>
  <c r="AF10" i="1" s="1"/>
  <c r="AF24" i="1" s="1"/>
  <c r="AE12" i="1"/>
  <c r="AE10" i="1" s="1"/>
  <c r="AE24" i="1" s="1"/>
  <c r="AD12" i="1"/>
  <c r="AD10" i="1" s="1"/>
  <c r="AD24" i="1" s="1"/>
  <c r="AC12" i="1"/>
  <c r="AC10" i="1" s="1"/>
  <c r="AC24" i="1" s="1"/>
  <c r="AB12" i="1"/>
  <c r="AB10" i="1" s="1"/>
  <c r="AB24" i="1" s="1"/>
  <c r="AA12" i="1"/>
  <c r="AA10" i="1" s="1"/>
  <c r="AA24" i="1" s="1"/>
  <c r="Z12" i="1"/>
  <c r="Z10" i="1" s="1"/>
  <c r="Z24" i="1" s="1"/>
  <c r="Y12" i="1"/>
  <c r="Y10" i="1" s="1"/>
  <c r="Y24" i="1" s="1"/>
  <c r="X12" i="1"/>
  <c r="X10" i="1" s="1"/>
  <c r="X24" i="1" s="1"/>
  <c r="W12" i="1"/>
  <c r="W10" i="1" s="1"/>
  <c r="W24" i="1" s="1"/>
  <c r="V12" i="1"/>
  <c r="V10" i="1" s="1"/>
  <c r="V24" i="1" s="1"/>
  <c r="U12" i="1"/>
  <c r="U10" i="1" s="1"/>
  <c r="U24" i="1" s="1"/>
  <c r="T12" i="1"/>
  <c r="T10" i="1" s="1"/>
  <c r="T24" i="1" s="1"/>
  <c r="S12" i="1"/>
  <c r="S10" i="1" s="1"/>
  <c r="S24" i="1" s="1"/>
  <c r="R12" i="1"/>
  <c r="R10" i="1" s="1"/>
  <c r="R24" i="1" s="1"/>
  <c r="Q12" i="1"/>
  <c r="Q10" i="1" s="1"/>
  <c r="Q24" i="1" s="1"/>
  <c r="P12" i="1"/>
  <c r="P10" i="1" s="1"/>
  <c r="P24" i="1" s="1"/>
  <c r="O12" i="1"/>
  <c r="O10" i="1" s="1"/>
  <c r="O24" i="1" s="1"/>
  <c r="N12" i="1"/>
  <c r="N10" i="1" s="1"/>
  <c r="N24" i="1" s="1"/>
  <c r="M12" i="1"/>
  <c r="M10" i="1" s="1"/>
  <c r="M24" i="1" s="1"/>
  <c r="L12" i="1"/>
  <c r="L10" i="1" s="1"/>
  <c r="L24" i="1" s="1"/>
  <c r="K12" i="1"/>
  <c r="K10" i="1" s="1"/>
  <c r="K24" i="1" s="1"/>
  <c r="J12" i="1"/>
  <c r="J10" i="1" s="1"/>
  <c r="J24" i="1" s="1"/>
  <c r="I12" i="1"/>
  <c r="I10" i="1" s="1"/>
  <c r="I24" i="1" s="1"/>
  <c r="H12" i="1"/>
  <c r="H10" i="1" s="1"/>
  <c r="H24" i="1" s="1"/>
  <c r="G12" i="1"/>
  <c r="G10" i="1" s="1"/>
  <c r="G24" i="1" s="1"/>
  <c r="F12" i="1"/>
  <c r="F10" i="1" s="1"/>
  <c r="F24" i="1" s="1"/>
  <c r="E12" i="1"/>
  <c r="E10" i="1" s="1"/>
  <c r="E24" i="1" s="1"/>
  <c r="D12" i="1"/>
  <c r="D10" i="1" s="1"/>
  <c r="D24" i="1" s="1"/>
  <c r="C12" i="1"/>
  <c r="C10" i="1" s="1"/>
  <c r="C24" i="1" s="1"/>
  <c r="B12" i="1"/>
  <c r="B10" i="1" s="1"/>
  <c r="B24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<sst xmlns="http://schemas.openxmlformats.org/spreadsheetml/2006/main" count="319" uniqueCount="52">
  <si>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</si>
  <si>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</si>
  <si>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</si>
  <si>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</si>
  <si>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</si>
  <si>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</si>
  <si>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</si>
  <si>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</si>
  <si>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</si>
  <si>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</si>
  <si>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</si>
  <si>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</si>
  <si>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</si>
  <si>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</si>
  <si>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</si>
  <si>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</si>
  <si>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</si>
  <si>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</si>
  <si>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</si>
  <si>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 xml:space="preserve">           a. Insurance Companies</t>
  </si>
  <si>
    <t xml:space="preserve">           b. Employees Provident Fund</t>
  </si>
  <si>
    <t xml:space="preserve">          d. Others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</si>
  <si>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</si>
  <si>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</si>
  <si>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</si>
  <si>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</si>
  <si>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</si>
  <si>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</si>
  <si>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</si>
  <si>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</si>
  <si>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</si>
  <si>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</si>
  <si>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</si>
  <si>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</si>
  <si>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</si>
  <si>
    <t>June</t>
  </si>
  <si>
    <t>July</t>
  </si>
  <si>
    <t xml:space="preserve">        Of which: FCY Deposits</t>
  </si>
  <si>
    <t>2. Resident FCY Deposit</t>
  </si>
  <si>
    <t>3. Municipality/V D C</t>
  </si>
  <si>
    <t>4. Financial Institutions</t>
  </si>
  <si>
    <t xml:space="preserve">    4.1 Deposit Collection Institutions except Finance Companies</t>
  </si>
  <si>
    <t xml:space="preserve">    4.2 Non-Deposit Financial Institutions</t>
  </si>
  <si>
    <t xml:space="preserve">          c. Citizen Investment Trust</t>
  </si>
  <si>
    <t xml:space="preserve">    4.3 Other Financial Institutions</t>
  </si>
  <si>
    <t>5. Govt Institutions &amp; Corporations</t>
  </si>
  <si>
    <t>6. Non Govt Institutions &amp; Corporations</t>
  </si>
  <si>
    <t>7. Inter Bank Deposits</t>
  </si>
  <si>
    <t>8. Non Profit Organisations</t>
  </si>
  <si>
    <t>9. Individuals</t>
  </si>
  <si>
    <t>10. Others</t>
  </si>
  <si>
    <t>The Data from Dec 2023 are compiled according to the residential basis; following the IMF MFS manual,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</si>
</sst>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</cellXfs>
  <cellStyles count="2">
    <cellStyle name="Normal" xfId="0" builtinId="0"/>
    <cellStyle name="Normal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M32"/>
  <sheetViews>
    <sheetView workbookViewId="0">
      <pane xSplit="1" ySplit="6" topLeftCell="FV7" activePane="bottomRight" state="frozen"/>
      <selection pane="topRight" activeCell="B1" sqref="B1"/>
      <selection pane="bottomLeft" activeCell="A7" sqref="A7"/>
      <selection pane="bottomRight" activeCell="GK5" sqref="GK5"/>
    </sheetView>
  </sheetViews>
  <sheetFormatPr defaultRowHeight="12.75" x14ac:dyDescent="0.2"/>
  <cols>
    <col min="1" max="1" width="37.140625" style="1" customWidth="1"/>
    <col min="2" max="49" width="8.42578125" style="1" bestFit="1" customWidth="1"/>
    <col min="50" max="193" width="9.42578125" style="1" bestFit="1" customWidth="1"/>
    <col min="194" max="16384" width="9.140625" style="1"/>
  </cols>
  <sheetData>
    <row r="1" spans="1:193" x14ac:dyDescent="0.2">
      <c r="A1" s="17" t="s">
        <v>31</v>
      </c>
      <c r="B1" s="17"/>
    </row>
    <row r="2" spans="1:193" ht="15.75" x14ac:dyDescent="0.25">
      <c r="A2" s="18" t="s">
        <v>0</v>
      </c>
      <c r="B2" s="18"/>
    </row>
    <row r="3" spans="1:193" x14ac:dyDescent="0.2">
      <c r="A3" s="2" t="s">
        <v>1</v>
      </c>
    </row>
    <row r="4" spans="1:193" x14ac:dyDescent="0.2">
      <c r="A4" s="16" t="s">
        <v>2</v>
      </c>
      <c r="B4" s="14">
        <v>2009</v>
      </c>
      <c r="C4" s="14">
        <v>2009</v>
      </c>
      <c r="D4" s="14">
        <v>2009</v>
      </c>
      <c r="E4" s="14">
        <v>2009</v>
      </c>
      <c r="F4" s="14">
        <v>2009</v>
      </c>
      <c r="G4" s="14">
        <v>2009</v>
      </c>
      <c r="H4" s="14">
        <v>2010</v>
      </c>
      <c r="I4" s="14">
        <v>2010</v>
      </c>
      <c r="J4" s="14">
        <v>2010</v>
      </c>
      <c r="K4" s="14">
        <v>2010</v>
      </c>
      <c r="L4" s="14">
        <v>2010</v>
      </c>
      <c r="M4" s="14">
        <v>2010</v>
      </c>
      <c r="N4" s="13">
        <v>2010</v>
      </c>
      <c r="O4" s="13">
        <v>2010</v>
      </c>
      <c r="P4" s="13">
        <v>2010</v>
      </c>
      <c r="Q4" s="13">
        <v>2010</v>
      </c>
      <c r="R4" s="13">
        <v>2010</v>
      </c>
      <c r="S4" s="13">
        <v>2010</v>
      </c>
      <c r="T4" s="13">
        <v>2011</v>
      </c>
      <c r="U4" s="13">
        <v>2011</v>
      </c>
      <c r="V4" s="13">
        <v>2011</v>
      </c>
      <c r="W4" s="13">
        <v>2011</v>
      </c>
      <c r="X4" s="13">
        <v>2011</v>
      </c>
      <c r="Y4" s="13">
        <v>2011</v>
      </c>
      <c r="Z4" s="13">
        <v>2011</v>
      </c>
      <c r="AA4" s="13">
        <v>2011</v>
      </c>
      <c r="AB4" s="13">
        <v>2011</v>
      </c>
      <c r="AC4" s="13">
        <v>2011</v>
      </c>
      <c r="AD4" s="13">
        <v>2011</v>
      </c>
      <c r="AE4" s="13">
        <v>2011</v>
      </c>
      <c r="AF4" s="13">
        <v>2012</v>
      </c>
      <c r="AG4" s="13">
        <v>2012</v>
      </c>
      <c r="AH4" s="13">
        <v>2012</v>
      </c>
      <c r="AI4" s="13">
        <v>2012</v>
      </c>
      <c r="AJ4" s="13">
        <v>2012</v>
      </c>
      <c r="AK4" s="13">
        <v>2012</v>
      </c>
      <c r="AL4" s="13">
        <v>2012</v>
      </c>
      <c r="AM4" s="13">
        <v>2012</v>
      </c>
      <c r="AN4" s="13">
        <v>2012</v>
      </c>
      <c r="AO4" s="13">
        <v>2012</v>
      </c>
      <c r="AP4" s="13">
        <v>2012</v>
      </c>
      <c r="AQ4" s="13">
        <v>2012</v>
      </c>
      <c r="AR4" s="13">
        <v>2013</v>
      </c>
      <c r="AS4" s="13">
        <v>2013</v>
      </c>
      <c r="AT4" s="13">
        <v>2013</v>
      </c>
      <c r="AU4" s="13">
        <v>2013</v>
      </c>
      <c r="AV4" s="13">
        <v>2013</v>
      </c>
      <c r="AW4" s="13">
        <v>2013</v>
      </c>
      <c r="AX4" s="13">
        <v>2013</v>
      </c>
      <c r="AY4" s="13">
        <v>2013</v>
      </c>
      <c r="AZ4" s="13">
        <v>2013</v>
      </c>
      <c r="BA4" s="13">
        <f>[1]MS!BS4</f>
        <v>2013</v>
      </c>
      <c r="BB4" s="13">
        <f>[1]MS!BT4</f>
        <v>2013</v>
      </c>
      <c r="BC4" s="13">
        <f>[1]MS!BU4</f>
        <v>2013</v>
      </c>
      <c r="BD4" s="13">
        <f>[1]MS!BV4</f>
        <v>2014</v>
      </c>
      <c r="BE4" s="13">
        <f>[1]MS!BW4</f>
        <v>2014</v>
      </c>
      <c r="BF4" s="13">
        <f>[1]MS!BX4</f>
        <v>2014</v>
      </c>
      <c r="BG4" s="13">
        <f>[1]MS!BY4</f>
        <v>2014</v>
      </c>
      <c r="BH4" s="13">
        <f>[1]MS!BZ4</f>
        <v>2014</v>
      </c>
      <c r="BI4" s="13">
        <f>[1]MS!CA4</f>
        <v>2014</v>
      </c>
      <c r="BJ4" s="13">
        <f>[1]MS!CB4</f>
        <v>2014</v>
      </c>
      <c r="BK4" s="13">
        <f>[1]MS!CC4</f>
        <v>2014</v>
      </c>
      <c r="BL4" s="13">
        <f>[1]MS!CD4</f>
        <v>2014</v>
      </c>
      <c r="BM4" s="13">
        <f>[1]MS!CE4</f>
        <v>2014</v>
      </c>
      <c r="BN4" s="13">
        <f>[1]MS!CF4</f>
        <v>2014</v>
      </c>
      <c r="BO4" s="13">
        <f>[1]MS!CG4</f>
        <v>2014</v>
      </c>
      <c r="BP4" s="13">
        <f>[1]MS!CH4</f>
        <v>2015</v>
      </c>
      <c r="BQ4" s="13">
        <f>[1]MS!CI4</f>
        <v>2015</v>
      </c>
      <c r="BR4" s="13">
        <f>[1]MS!CJ4</f>
        <v>2015</v>
      </c>
      <c r="BS4" s="13">
        <f>[1]MS!CK4</f>
        <v>2015</v>
      </c>
      <c r="BT4" s="13">
        <f>[1]MS!CL4</f>
        <v>2015</v>
      </c>
      <c r="BU4" s="13">
        <f>[1]MS!CM4</f>
        <v>2015</v>
      </c>
      <c r="BV4" s="13">
        <f>[1]MS!CN4</f>
        <v>2015</v>
      </c>
      <c r="BW4" s="13">
        <f>[1]MS!CO4</f>
        <v>2015</v>
      </c>
      <c r="BX4" s="13">
        <f>[1]MS!CP4</f>
        <v>2015</v>
      </c>
      <c r="BY4" s="13">
        <f>[1]MS!CQ4</f>
        <v>2015</v>
      </c>
      <c r="BZ4" s="13">
        <f>[1]MS!CR4</f>
        <v>2015</v>
      </c>
      <c r="CA4" s="13">
        <f>[1]MS!CS4</f>
        <v>2015</v>
      </c>
      <c r="CB4" s="13">
        <f>[1]MS!CT4</f>
        <v>2016</v>
      </c>
      <c r="CC4" s="13">
        <f>[1]MS!CU4</f>
        <v>2016</v>
      </c>
      <c r="CD4" s="13">
        <f>[1]MS!CV4</f>
        <v>2016</v>
      </c>
      <c r="CE4" s="13">
        <f>[1]MS!CW4</f>
        <v>2016</v>
      </c>
      <c r="CF4" s="13">
        <f>[1]MS!CX4</f>
        <v>2016</v>
      </c>
      <c r="CG4" s="13">
        <f>[1]MS!CY4</f>
        <v>2016</v>
      </c>
      <c r="CH4" s="13">
        <f>[1]MS!CZ4</f>
        <v>2016</v>
      </c>
      <c r="CI4" s="13">
        <f>[1]MS!DA4</f>
        <v>2016</v>
      </c>
      <c r="CJ4" s="13">
        <f>[1]MS!DB4</f>
        <v>2016</v>
      </c>
      <c r="CK4" s="13">
        <f>[1]MS!DC4</f>
        <v>2016</v>
      </c>
      <c r="CL4" s="13">
        <f>[1]MS!DD4</f>
        <v>2016</v>
      </c>
      <c r="CM4" s="13">
        <f>[1]MS!DE4</f>
        <v>2016</v>
      </c>
      <c r="CN4" s="13">
        <f>[1]MS!DF4</f>
        <v>2017</v>
      </c>
      <c r="CO4" s="13">
        <f>[1]MS!DG4</f>
        <v>2017</v>
      </c>
      <c r="CP4" s="13">
        <f>[1]MS!DH4</f>
        <v>2017</v>
      </c>
      <c r="CQ4" s="13">
        <f>[1]MS!DI4</f>
        <v>2017</v>
      </c>
      <c r="CR4" s="13">
        <f>[1]MS!DJ4</f>
        <v>2017</v>
      </c>
      <c r="CS4" s="13">
        <f>[1]MS!DK4</f>
        <v>2017</v>
      </c>
      <c r="CT4" s="13">
        <f>[1]MS!DL4</f>
        <v>2017</v>
      </c>
      <c r="CU4" s="13">
        <f>[1]MS!DM4</f>
        <v>2017</v>
      </c>
      <c r="CV4" s="13">
        <f>[1]MS!DN4</f>
        <v>2017</v>
      </c>
      <c r="CW4" s="13">
        <f>[1]MS!DO4</f>
        <v>2017</v>
      </c>
      <c r="CX4" s="13">
        <f>[1]MS!DP4</f>
        <v>2017</v>
      </c>
      <c r="CY4" s="13">
        <f>[1]MS!DQ4</f>
        <v>2017</v>
      </c>
      <c r="CZ4" s="13">
        <f>[1]MS!DR4</f>
        <v>2018</v>
      </c>
      <c r="DA4" s="13">
        <f>[1]MS!DS4</f>
        <v>2018</v>
      </c>
      <c r="DB4" s="13">
        <f>[1]MS!DT4</f>
        <v>2018</v>
      </c>
      <c r="DC4" s="13">
        <f>[1]MS!DU4</f>
        <v>2018</v>
      </c>
      <c r="DD4" s="13">
        <f>[1]MS!DV4</f>
        <v>2018</v>
      </c>
      <c r="DE4" s="13">
        <f>[1]MS!DW4</f>
        <v>2018</v>
      </c>
      <c r="DF4" s="13">
        <f>[1]MS!DX4</f>
        <v>2018</v>
      </c>
      <c r="DG4" s="13">
        <f>[1]MS!DY4</f>
        <v>2018</v>
      </c>
      <c r="DH4" s="13">
        <f>[1]MS!DZ4</f>
        <v>2018</v>
      </c>
      <c r="DI4" s="13">
        <f>[1]MS!EA4</f>
        <v>2018</v>
      </c>
      <c r="DJ4" s="13">
        <f>[1]MS!EB4</f>
        <v>2018</v>
      </c>
      <c r="DK4" s="13">
        <f>[1]MS!EC4</f>
        <v>2018</v>
      </c>
      <c r="DL4" s="13">
        <f>[1]MS!ED4</f>
        <v>2019</v>
      </c>
      <c r="DM4" s="13">
        <f>[1]MS!EE4</f>
        <v>2019</v>
      </c>
      <c r="DN4" s="13">
        <f>[1]MS!EF4</f>
        <v>2019</v>
      </c>
      <c r="DO4" s="13">
        <f>[1]MS!EG4</f>
        <v>2019</v>
      </c>
      <c r="DP4" s="13">
        <f>[1]MS!EH4</f>
        <v>2019</v>
      </c>
      <c r="DQ4" s="13">
        <f>[1]MS!EI4</f>
        <v>2019</v>
      </c>
      <c r="DR4" s="13">
        <f>[1]MS!EJ4</f>
        <v>2019</v>
      </c>
      <c r="DS4" s="13">
        <f>[1]MS!EK4</f>
        <v>2019</v>
      </c>
      <c r="DT4" s="13">
        <f>[1]MS!EL4</f>
        <v>2019</v>
      </c>
      <c r="DU4" s="13">
        <f>[1]MS!EM4</f>
        <v>2019</v>
      </c>
      <c r="DV4" s="13">
        <f>[1]MS!EN4</f>
        <v>2019</v>
      </c>
      <c r="DW4" s="13">
        <f>[1]MS!EO4</f>
        <v>2019</v>
      </c>
      <c r="DX4" s="13">
        <f>[1]MS!EP4</f>
        <v>2020</v>
      </c>
      <c r="DY4" s="13">
        <f>[1]MS!EQ4</f>
        <v>2020</v>
      </c>
      <c r="DZ4" s="13">
        <f>[1]MS!ER4</f>
        <v>2020</v>
      </c>
      <c r="EA4" s="13">
        <f>[1]MS!ES4</f>
        <v>2020</v>
      </c>
      <c r="EB4" s="13">
        <f>[1]MS!ET4</f>
        <v>2020</v>
      </c>
      <c r="EC4" s="13">
        <f>[1]MS!EU4</f>
        <v>2020</v>
      </c>
      <c r="ED4" s="13">
        <f>[1]MS!EV4</f>
        <v>2020</v>
      </c>
      <c r="EE4" s="13">
        <f>[1]MS!EW4</f>
        <v>2020</v>
      </c>
      <c r="EF4" s="13">
        <f>[1]MS!EX4</f>
        <v>2020</v>
      </c>
      <c r="EG4" s="13">
        <f>[1]MS!EY4</f>
        <v>2020</v>
      </c>
      <c r="EH4" s="13">
        <f>[1]MS!EZ4</f>
        <v>2020</v>
      </c>
      <c r="EI4" s="13">
        <f>[1]MS!FA4</f>
        <v>2020</v>
      </c>
      <c r="EJ4" s="13">
        <f>[1]MS!FB4</f>
        <v>2021</v>
      </c>
      <c r="EK4" s="13">
        <f>[1]MS!FC4</f>
        <v>2021</v>
      </c>
      <c r="EL4" s="13">
        <f>[1]MS!FD4</f>
        <v>2021</v>
      </c>
      <c r="EM4" s="13">
        <f>[1]MS!FE4</f>
        <v>2021</v>
      </c>
      <c r="EN4" s="13">
        <f>[1]MS!FF4</f>
        <v>2021</v>
      </c>
      <c r="EO4" s="13">
        <f>[1]MS!FG4</f>
        <v>2021</v>
      </c>
      <c r="EP4" s="13">
        <f>[1]MS!FH4</f>
        <v>2021</v>
      </c>
      <c r="EQ4" s="13">
        <f>[1]MS!FI4</f>
        <v>2021</v>
      </c>
      <c r="ER4" s="13">
        <f>[1]MS!FJ4</f>
        <v>2021</v>
      </c>
      <c r="ES4" s="13">
        <f>[1]MS!FK4</f>
        <v>2021</v>
      </c>
      <c r="ET4" s="13">
        <f>[1]MS!FL4</f>
        <v>2021</v>
      </c>
      <c r="EU4" s="13">
        <f>[1]MS!FM4</f>
        <v>2021</v>
      </c>
      <c r="EV4" s="13">
        <f>[1]MS!FN4</f>
        <v>2022</v>
      </c>
      <c r="EW4" s="13">
        <f>[1]MS!FO4</f>
        <v>2022</v>
      </c>
      <c r="EX4" s="13">
        <f>[1]MS!FP4</f>
        <v>2022</v>
      </c>
      <c r="EY4" s="13">
        <v>2022</v>
      </c>
      <c r="EZ4" s="13">
        <v>2022</v>
      </c>
      <c r="FA4" s="13">
        <v>2022</v>
      </c>
      <c r="FB4" s="13">
        <v>2022</v>
      </c>
      <c r="FC4" s="13">
        <v>2022</v>
      </c>
      <c r="FD4" s="13">
        <v>2022</v>
      </c>
      <c r="FE4" s="13">
        <v>2022</v>
      </c>
      <c r="FF4" s="13">
        <v>2022</v>
      </c>
      <c r="FG4" s="13">
        <v>2022</v>
      </c>
      <c r="FH4" s="13">
        <v>2023</v>
      </c>
      <c r="FI4" s="13">
        <v>2023</v>
      </c>
      <c r="FJ4" s="13">
        <v>2023</v>
      </c>
      <c r="FK4" s="13">
        <v>2023</v>
      </c>
      <c r="FL4" s="13">
        <v>2023</v>
      </c>
      <c r="FM4" s="13">
        <v>2023</v>
      </c>
      <c r="FN4" s="13">
        <v>2023</v>
      </c>
      <c r="FO4" s="13">
        <v>2023</v>
      </c>
      <c r="FP4" s="13">
        <v>2023</v>
      </c>
      <c r="FQ4" s="13">
        <v>2023</v>
      </c>
      <c r="FR4" s="13">
        <v>2023</v>
      </c>
      <c r="FS4" s="13">
        <v>2023</v>
      </c>
      <c r="FT4" s="13">
        <v>2024</v>
      </c>
      <c r="FU4" s="13">
        <v>2024</v>
      </c>
      <c r="FV4" s="13">
        <v>2024</v>
      </c>
      <c r="FW4" s="13">
        <v>2024</v>
      </c>
      <c r="FX4" s="13">
        <v>2024</v>
      </c>
      <c r="FY4" s="13">
        <v>2024</v>
      </c>
      <c r="FZ4" s="13">
        <v>2024</v>
      </c>
      <c r="GA4" s="13">
        <v>2024</v>
      </c>
      <c r="GB4" s="13">
        <v>2024</v>
      </c>
      <c r="GC4" s="13">
        <v>2024</v>
      </c>
      <c r="GD4" s="13">
        <v>2024</v>
      </c>
      <c r="GE4" s="13">
        <v>2024</v>
      </c>
      <c r="GF4" s="13">
        <v>2025</v>
      </c>
      <c r="GG4" s="13">
        <v>2025</v>
      </c>
      <c r="GH4" s="13">
        <v>2025</v>
      </c>
      <c r="GI4" s="13">
        <v>2025</v>
      </c>
      <c r="GJ4" s="13">
        <v>2025</v>
      </c>
      <c r="GK4" s="13">
        <v>2025</v>
      </c>
    </row>
    <row r="5" spans="1:193" s="4" customFormat="1" x14ac:dyDescent="0.2">
      <c r="A5" s="16"/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3" t="s">
        <v>3</v>
      </c>
      <c r="O5" s="13" t="s">
        <v>4</v>
      </c>
      <c r="P5" s="13" t="s">
        <v>5</v>
      </c>
      <c r="Q5" s="13" t="s">
        <v>6</v>
      </c>
      <c r="R5" s="13" t="s">
        <v>7</v>
      </c>
      <c r="S5" s="13" t="s">
        <v>8</v>
      </c>
      <c r="T5" s="13" t="s">
        <v>9</v>
      </c>
      <c r="U5" s="13" t="s">
        <v>10</v>
      </c>
      <c r="V5" s="13" t="s">
        <v>11</v>
      </c>
      <c r="W5" s="13" t="s">
        <v>12</v>
      </c>
      <c r="X5" s="13" t="s">
        <v>13</v>
      </c>
      <c r="Y5" s="13" t="s">
        <v>14</v>
      </c>
      <c r="Z5" s="13" t="s">
        <v>15</v>
      </c>
      <c r="AA5" s="13" t="s">
        <v>16</v>
      </c>
      <c r="AB5" s="13" t="s">
        <v>5</v>
      </c>
      <c r="AC5" s="13" t="s">
        <v>6</v>
      </c>
      <c r="AD5" s="13" t="s">
        <v>7</v>
      </c>
      <c r="AE5" s="13" t="s">
        <v>8</v>
      </c>
      <c r="AF5" s="13" t="s">
        <v>9</v>
      </c>
      <c r="AG5" s="13" t="s">
        <v>10</v>
      </c>
      <c r="AH5" s="13" t="s">
        <v>11</v>
      </c>
      <c r="AI5" s="13" t="s">
        <v>12</v>
      </c>
      <c r="AJ5" s="13" t="s">
        <v>13</v>
      </c>
      <c r="AK5" s="13" t="s">
        <v>14</v>
      </c>
      <c r="AL5" s="13" t="s">
        <v>3</v>
      </c>
      <c r="AM5" s="13" t="s">
        <v>4</v>
      </c>
      <c r="AN5" s="13" t="s">
        <v>5</v>
      </c>
      <c r="AO5" s="13" t="s">
        <v>6</v>
      </c>
      <c r="AP5" s="13" t="s">
        <v>7</v>
      </c>
      <c r="AQ5" s="13" t="s">
        <v>8</v>
      </c>
      <c r="AR5" s="13" t="s">
        <v>9</v>
      </c>
      <c r="AS5" s="13" t="s">
        <v>10</v>
      </c>
      <c r="AT5" s="13" t="s">
        <v>11</v>
      </c>
      <c r="AU5" s="13" t="s">
        <v>12</v>
      </c>
      <c r="AV5" s="13" t="s">
        <v>13</v>
      </c>
      <c r="AW5" s="13" t="s">
        <v>14</v>
      </c>
      <c r="AX5" s="13" t="s">
        <v>3</v>
      </c>
      <c r="AY5" s="13" t="s">
        <v>4</v>
      </c>
      <c r="AZ5" s="13" t="s">
        <v>17</v>
      </c>
      <c r="BA5" s="13" t="str">
        <f>[1]MS!BS5</f>
        <v>Oct</v>
      </c>
      <c r="BB5" s="13" t="str">
        <f>[1]MS!BT5</f>
        <v>Nov</v>
      </c>
      <c r="BC5" s="13" t="str">
        <f>[1]MS!BU5</f>
        <v>Dec</v>
      </c>
      <c r="BD5" s="13" t="str">
        <f>[1]MS!BV5</f>
        <v>Jan</v>
      </c>
      <c r="BE5" s="13" t="str">
        <f>[1]MS!BW5</f>
        <v>Feb</v>
      </c>
      <c r="BF5" s="13" t="str">
        <f>[1]MS!BX5</f>
        <v>Mar</v>
      </c>
      <c r="BG5" s="13" t="str">
        <f>[1]MS!BY5</f>
        <v>Apr</v>
      </c>
      <c r="BH5" s="13" t="str">
        <f>[1]MS!BZ5</f>
        <v>May</v>
      </c>
      <c r="BI5" s="13" t="str">
        <f>[1]MS!CA5</f>
        <v>June</v>
      </c>
      <c r="BJ5" s="13" t="str">
        <f>[1]MS!CB5</f>
        <v>July</v>
      </c>
      <c r="BK5" s="13" t="str">
        <f>[1]MS!CC5</f>
        <v>Aug</v>
      </c>
      <c r="BL5" s="13" t="str">
        <f>[1]MS!CD5</f>
        <v>Sept</v>
      </c>
      <c r="BM5" s="13" t="str">
        <f>[1]MS!CE5</f>
        <v>Oct</v>
      </c>
      <c r="BN5" s="13" t="str">
        <f>[1]MS!CF5</f>
        <v>Nov</v>
      </c>
      <c r="BO5" s="13" t="str">
        <f>[1]MS!CG5</f>
        <v>Dec</v>
      </c>
      <c r="BP5" s="13" t="str">
        <f>[1]MS!CH5</f>
        <v>Jan</v>
      </c>
      <c r="BQ5" s="13" t="str">
        <f>[1]MS!CI5</f>
        <v>Feb</v>
      </c>
      <c r="BR5" s="13" t="str">
        <f>[1]MS!CJ5</f>
        <v>Mar</v>
      </c>
      <c r="BS5" s="13" t="str">
        <f>[1]MS!CK5</f>
        <v>Apr</v>
      </c>
      <c r="BT5" s="13" t="str">
        <f>[1]MS!CL5</f>
        <v>May</v>
      </c>
      <c r="BU5" s="13" t="str">
        <f>[1]MS!CM5</f>
        <v>June</v>
      </c>
      <c r="BV5" s="13" t="str">
        <f>[1]MS!CN5</f>
        <v>July</v>
      </c>
      <c r="BW5" s="13" t="str">
        <f>[1]MS!CO5</f>
        <v>Aug</v>
      </c>
      <c r="BX5" s="13" t="str">
        <f>[1]MS!CP5</f>
        <v>Sept</v>
      </c>
      <c r="BY5" s="13" t="str">
        <f>[1]MS!CQ5</f>
        <v>Oct</v>
      </c>
      <c r="BZ5" s="13" t="str">
        <f>[1]MS!CR5</f>
        <v>Nov</v>
      </c>
      <c r="CA5" s="13" t="str">
        <f>[1]MS!CS5</f>
        <v>Dec</v>
      </c>
      <c r="CB5" s="13" t="str">
        <f>[1]MS!CT5</f>
        <v>Jan</v>
      </c>
      <c r="CC5" s="13" t="str">
        <f>[1]MS!CU5</f>
        <v>Feb</v>
      </c>
      <c r="CD5" s="13" t="str">
        <f>[1]MS!CV5</f>
        <v>Mar</v>
      </c>
      <c r="CE5" s="13" t="str">
        <f>[1]MS!CW5</f>
        <v>Apr</v>
      </c>
      <c r="CF5" s="13" t="str">
        <f>[1]MS!CX5</f>
        <v>May</v>
      </c>
      <c r="CG5" s="13" t="str">
        <f>[1]MS!CY5</f>
        <v>June</v>
      </c>
      <c r="CH5" s="13" t="str">
        <f>[1]MS!CZ5</f>
        <v>July</v>
      </c>
      <c r="CI5" s="13" t="str">
        <f>[1]MS!DA5</f>
        <v>Aug</v>
      </c>
      <c r="CJ5" s="13" t="str">
        <f>[1]MS!DB5</f>
        <v>Sep</v>
      </c>
      <c r="CK5" s="13" t="str">
        <f>[1]MS!DC5</f>
        <v>Oct</v>
      </c>
      <c r="CL5" s="13" t="str">
        <f>[1]MS!DD5</f>
        <v>Nov</v>
      </c>
      <c r="CM5" s="13" t="str">
        <f>[1]MS!DE5</f>
        <v>Dec</v>
      </c>
      <c r="CN5" s="13" t="str">
        <f>[1]MS!DF5</f>
        <v>Jan</v>
      </c>
      <c r="CO5" s="13" t="str">
        <f>[1]MS!DG5</f>
        <v>Feb</v>
      </c>
      <c r="CP5" s="13" t="str">
        <f>[1]MS!DH5</f>
        <v>Mar</v>
      </c>
      <c r="CQ5" s="13" t="str">
        <f>[1]MS!DI5</f>
        <v>Apr</v>
      </c>
      <c r="CR5" s="13" t="str">
        <f>[1]MS!DJ5</f>
        <v>May</v>
      </c>
      <c r="CS5" s="13" t="str">
        <f>[1]MS!DK5</f>
        <v>Jun</v>
      </c>
      <c r="CT5" s="13" t="str">
        <f>[1]MS!DL5</f>
        <v>Jul</v>
      </c>
      <c r="CU5" s="13" t="str">
        <f>[1]MS!DM5</f>
        <v>Aug</v>
      </c>
      <c r="CV5" s="13" t="str">
        <f>[1]MS!DN5</f>
        <v>Sep</v>
      </c>
      <c r="CW5" s="13" t="str">
        <f>[1]MS!DO5</f>
        <v>Oct</v>
      </c>
      <c r="CX5" s="13" t="str">
        <f>[1]MS!DP5</f>
        <v>Nov</v>
      </c>
      <c r="CY5" s="13" t="str">
        <f>[1]MS!DQ5</f>
        <v>Dec</v>
      </c>
      <c r="CZ5" s="13" t="str">
        <f>[1]MS!DR5</f>
        <v>Jan</v>
      </c>
      <c r="DA5" s="13" t="str">
        <f>[1]MS!DS5</f>
        <v>Feb</v>
      </c>
      <c r="DB5" s="13" t="str">
        <f>[1]MS!DT5</f>
        <v>Mar</v>
      </c>
      <c r="DC5" s="13" t="str">
        <f>[1]MS!DU5</f>
        <v>Apr</v>
      </c>
      <c r="DD5" s="13" t="str">
        <f>[1]MS!DV5</f>
        <v>May</v>
      </c>
      <c r="DE5" s="13" t="str">
        <f>[1]MS!DW5</f>
        <v>Jun</v>
      </c>
      <c r="DF5" s="13" t="str">
        <f>[1]MS!DX5</f>
        <v>Jul</v>
      </c>
      <c r="DG5" s="13" t="str">
        <f>[1]MS!DY5</f>
        <v>Aug</v>
      </c>
      <c r="DH5" s="13" t="str">
        <f>[1]MS!DZ5</f>
        <v>Sep</v>
      </c>
      <c r="DI5" s="13" t="str">
        <f>[1]MS!EA5</f>
        <v>Oct</v>
      </c>
      <c r="DJ5" s="13" t="str">
        <f>[1]MS!EB5</f>
        <v>Nov</v>
      </c>
      <c r="DK5" s="13" t="str">
        <f>[1]MS!EC5</f>
        <v>Dec</v>
      </c>
      <c r="DL5" s="13" t="str">
        <f>[1]MS!ED5</f>
        <v>Jan</v>
      </c>
      <c r="DM5" s="13" t="str">
        <f>[1]MS!EE5</f>
        <v>Feb</v>
      </c>
      <c r="DN5" s="13" t="str">
        <f>[1]MS!EF5</f>
        <v>Mar</v>
      </c>
      <c r="DO5" s="13" t="str">
        <f>[1]MS!EG5</f>
        <v>Apr</v>
      </c>
      <c r="DP5" s="13" t="str">
        <f>[1]MS!EH5</f>
        <v>May</v>
      </c>
      <c r="DQ5" s="13" t="str">
        <f>[1]MS!EI5</f>
        <v>June</v>
      </c>
      <c r="DR5" s="13" t="str">
        <f>[1]MS!EJ5</f>
        <v>July</v>
      </c>
      <c r="DS5" s="13" t="str">
        <f>[1]MS!EK5</f>
        <v>Aug</v>
      </c>
      <c r="DT5" s="13" t="str">
        <f>[1]MS!EL5</f>
        <v>Sep</v>
      </c>
      <c r="DU5" s="13" t="str">
        <f>[1]MS!EM5</f>
        <v>Oct</v>
      </c>
      <c r="DV5" s="13" t="str">
        <f>[1]MS!EN5</f>
        <v>Nov</v>
      </c>
      <c r="DW5" s="13" t="str">
        <f>[1]MS!EO5</f>
        <v>Dec</v>
      </c>
      <c r="DX5" s="13" t="str">
        <f>[1]MS!EP5</f>
        <v>Jan</v>
      </c>
      <c r="DY5" s="13" t="str">
        <f>[1]MS!EQ5</f>
        <v>Feb</v>
      </c>
      <c r="DZ5" s="13" t="str">
        <f>[1]MS!ER5</f>
        <v>Mar</v>
      </c>
      <c r="EA5" s="13" t="str">
        <f>[1]MS!ES5</f>
        <v>Apr</v>
      </c>
      <c r="EB5" s="13" t="str">
        <f>[1]MS!ET5</f>
        <v>May</v>
      </c>
      <c r="EC5" s="13" t="str">
        <f>[1]MS!EU5</f>
        <v>June</v>
      </c>
      <c r="ED5" s="13" t="str">
        <f>[1]MS!EV5</f>
        <v>July</v>
      </c>
      <c r="EE5" s="13" t="str">
        <f>[1]MS!EW5</f>
        <v>Aug</v>
      </c>
      <c r="EF5" s="13" t="str">
        <f>[1]MS!EX5</f>
        <v>Sep</v>
      </c>
      <c r="EG5" s="13" t="str">
        <f>[1]MS!EY5</f>
        <v>Oct</v>
      </c>
      <c r="EH5" s="13" t="str">
        <f>[1]MS!EZ5</f>
        <v>Nov</v>
      </c>
      <c r="EI5" s="13" t="str">
        <f>[1]MS!FA5</f>
        <v>Dec</v>
      </c>
      <c r="EJ5" s="13" t="str">
        <f>[1]MS!FB5</f>
        <v>Jan</v>
      </c>
      <c r="EK5" s="13" t="str">
        <f>[1]MS!FC5</f>
        <v>Feb</v>
      </c>
      <c r="EL5" s="13" t="str">
        <f>[1]MS!FD5</f>
        <v>Mar</v>
      </c>
      <c r="EM5" s="13" t="str">
        <f>[1]MS!FE5</f>
        <v>Apr</v>
      </c>
      <c r="EN5" s="13" t="str">
        <f>[1]MS!FF5</f>
        <v>May</v>
      </c>
      <c r="EO5" s="13" t="str">
        <f>[1]MS!FG5</f>
        <v>Jun</v>
      </c>
      <c r="EP5" s="13" t="str">
        <f>[1]MS!FH5</f>
        <v>Jul</v>
      </c>
      <c r="EQ5" s="13" t="str">
        <f>[1]MS!FI5</f>
        <v>Aug</v>
      </c>
      <c r="ER5" s="13" t="str">
        <f>[1]MS!FJ5</f>
        <v>Sep</v>
      </c>
      <c r="ES5" s="13" t="str">
        <f>[1]MS!FK5</f>
        <v>Oct</v>
      </c>
      <c r="ET5" s="13" t="str">
        <f>[1]MS!FL5</f>
        <v>Nov</v>
      </c>
      <c r="EU5" s="13" t="str">
        <f>[1]MS!FM5</f>
        <v>Dec</v>
      </c>
      <c r="EV5" s="13" t="str">
        <f>[1]MS!FN5</f>
        <v>Jan</v>
      </c>
      <c r="EW5" s="13" t="str">
        <f>[1]MS!FO5</f>
        <v>Feb</v>
      </c>
      <c r="EX5" s="13" t="str">
        <f>[1]MS!FP5</f>
        <v>Mar</v>
      </c>
      <c r="EY5" s="13" t="s">
        <v>12</v>
      </c>
      <c r="EZ5" s="13" t="s">
        <v>13</v>
      </c>
      <c r="FA5" s="13" t="s">
        <v>35</v>
      </c>
      <c r="FB5" s="13" t="s">
        <v>36</v>
      </c>
      <c r="FC5" s="13" t="s">
        <v>4</v>
      </c>
      <c r="FD5" s="13" t="s">
        <v>17</v>
      </c>
      <c r="FE5" s="13" t="s">
        <v>6</v>
      </c>
      <c r="FF5" s="13" t="s">
        <v>7</v>
      </c>
      <c r="FG5" s="13" t="s">
        <v>8</v>
      </c>
      <c r="FH5" s="13" t="s">
        <v>9</v>
      </c>
      <c r="FI5" s="13" t="s">
        <v>10</v>
      </c>
      <c r="FJ5" s="13" t="s">
        <v>11</v>
      </c>
      <c r="FK5" s="13" t="s">
        <v>12</v>
      </c>
      <c r="FL5" s="13" t="s">
        <v>13</v>
      </c>
      <c r="FM5" s="13" t="s">
        <v>14</v>
      </c>
      <c r="FN5" s="13" t="s">
        <v>3</v>
      </c>
      <c r="FO5" s="13" t="s">
        <v>4</v>
      </c>
      <c r="FP5" s="13" t="s">
        <v>17</v>
      </c>
      <c r="FQ5" s="13" t="s">
        <v>6</v>
      </c>
      <c r="FR5" s="13" t="s">
        <v>7</v>
      </c>
      <c r="FS5" s="13" t="s">
        <v>8</v>
      </c>
      <c r="FT5" s="13" t="s">
        <v>9</v>
      </c>
      <c r="FU5" s="13" t="s">
        <v>10</v>
      </c>
      <c r="FV5" s="13" t="s">
        <v>11</v>
      </c>
      <c r="FW5" s="13" t="s">
        <v>12</v>
      </c>
      <c r="FX5" s="13" t="s">
        <v>13</v>
      </c>
      <c r="FY5" s="13" t="s">
        <v>35</v>
      </c>
      <c r="FZ5" s="13" t="s">
        <v>36</v>
      </c>
      <c r="GA5" s="13" t="s">
        <v>4</v>
      </c>
      <c r="GB5" s="13" t="s">
        <v>17</v>
      </c>
      <c r="GC5" s="13" t="s">
        <v>6</v>
      </c>
      <c r="GD5" s="13" t="s">
        <v>7</v>
      </c>
      <c r="GE5" s="13" t="s">
        <v>8</v>
      </c>
      <c r="GF5" s="13" t="s">
        <v>9</v>
      </c>
      <c r="GG5" s="13" t="s">
        <v>10</v>
      </c>
      <c r="GH5" s="13" t="s">
        <v>11</v>
      </c>
      <c r="GI5" s="13" t="s">
        <v>12</v>
      </c>
      <c r="GJ5" s="13" t="s">
        <v>13</v>
      </c>
      <c r="GK5" s="13" t="s">
        <v>14</v>
      </c>
    </row>
    <row r="6" spans="1:193" x14ac:dyDescent="0.2">
      <c r="A6" s="5" t="s">
        <v>18</v>
      </c>
      <c r="B6" s="6">
        <v>54804.837019700004</v>
      </c>
      <c r="C6" s="6">
        <v>45802.987719699995</v>
      </c>
      <c r="D6" s="6">
        <v>50936.74431970001</v>
      </c>
      <c r="E6" s="6">
        <v>52214.6220197</v>
      </c>
      <c r="F6" s="6">
        <v>51173.974019700014</v>
      </c>
      <c r="G6" s="6">
        <v>47925.1</v>
      </c>
      <c r="H6" s="6">
        <v>46962.466019699998</v>
      </c>
      <c r="I6" s="6">
        <v>48877.0840197</v>
      </c>
      <c r="J6" s="6">
        <v>45304.782019699996</v>
      </c>
      <c r="K6" s="6">
        <v>46785.700019700002</v>
      </c>
      <c r="L6" s="6">
        <v>47133.76693894012</v>
      </c>
      <c r="M6" s="6">
        <v>46958.107072568688</v>
      </c>
      <c r="N6" s="6">
        <v>51579.011633344795</v>
      </c>
      <c r="O6" s="6">
        <v>49048.050825911007</v>
      </c>
      <c r="P6" s="6">
        <v>50815.1</v>
      </c>
      <c r="Q6" s="6">
        <v>50003.253311339096</v>
      </c>
      <c r="R6" s="6">
        <v>50656.040234476248</v>
      </c>
      <c r="S6" s="6">
        <v>51330.585415153371</v>
      </c>
      <c r="T6" s="6">
        <v>50367.195607914138</v>
      </c>
      <c r="U6" s="6">
        <v>51805.312214763682</v>
      </c>
      <c r="V6" s="6">
        <v>51170.158466435729</v>
      </c>
      <c r="W6" s="6">
        <v>51580.3563738718</v>
      </c>
      <c r="X6" s="6">
        <v>52476.834034146996</v>
      </c>
      <c r="Y6" s="6">
        <v>51058.041514997298</v>
      </c>
      <c r="Z6" s="6">
        <v>52074.086085680101</v>
      </c>
      <c r="AA6" s="6">
        <v>52267.7</v>
      </c>
      <c r="AB6" s="6">
        <v>53695.3</v>
      </c>
      <c r="AC6" s="6">
        <v>56700</v>
      </c>
      <c r="AD6" s="6">
        <v>55598.2</v>
      </c>
      <c r="AE6" s="6">
        <v>56115.84523695986</v>
      </c>
      <c r="AF6" s="6">
        <v>54118.939210293633</v>
      </c>
      <c r="AG6" s="6">
        <v>52013.156428894115</v>
      </c>
      <c r="AH6" s="6">
        <v>55004.139497692202</v>
      </c>
      <c r="AI6" s="6">
        <v>56075.740092787702</v>
      </c>
      <c r="AJ6" s="6">
        <v>57641.421208011205</v>
      </c>
      <c r="AK6" s="6">
        <v>59315.277148335466</v>
      </c>
      <c r="AL6" s="6">
        <v>60383.1205993478</v>
      </c>
      <c r="AM6" s="6">
        <v>62296.083166047014</v>
      </c>
      <c r="AN6" s="6">
        <v>62106.7895219782</v>
      </c>
      <c r="AO6" s="6">
        <v>59864.895521575498</v>
      </c>
      <c r="AP6" s="6">
        <v>62705.4679565849</v>
      </c>
      <c r="AQ6" s="6">
        <v>66382.554386282602</v>
      </c>
      <c r="AR6" s="6">
        <v>64951.7394156808</v>
      </c>
      <c r="AS6" s="6">
        <v>64999.918219061503</v>
      </c>
      <c r="AT6" s="6">
        <v>70053.511179862195</v>
      </c>
      <c r="AU6" s="6">
        <v>69292.686746510095</v>
      </c>
      <c r="AV6" s="6">
        <v>71152.862761260389</v>
      </c>
      <c r="AW6" s="6">
        <v>71502.069179497994</v>
      </c>
      <c r="AX6" s="6">
        <v>74434.751346141798</v>
      </c>
      <c r="AY6" s="6">
        <v>71172.881874744096</v>
      </c>
      <c r="AZ6" s="6">
        <v>73432.487503457407</v>
      </c>
      <c r="BA6" s="6">
        <v>80952.640132657092</v>
      </c>
      <c r="BB6" s="6">
        <v>80398.188231332795</v>
      </c>
      <c r="BC6" s="6">
        <v>83199.947504483411</v>
      </c>
      <c r="BD6" s="6">
        <v>77059.543252305099</v>
      </c>
      <c r="BE6" s="6">
        <v>81310.724921810237</v>
      </c>
      <c r="BF6" s="6">
        <v>83524.0820761379</v>
      </c>
      <c r="BG6" s="6">
        <v>76471.958427141246</v>
      </c>
      <c r="BH6" s="6">
        <v>75533.529694264784</v>
      </c>
      <c r="BI6" s="6">
        <v>77728.337050307993</v>
      </c>
      <c r="BJ6" s="6">
        <v>79916.569217976095</v>
      </c>
      <c r="BK6" s="6">
        <v>82503.156935193998</v>
      </c>
      <c r="BL6" s="6">
        <v>83706.144717734904</v>
      </c>
      <c r="BM6" s="6">
        <v>88004.320612897005</v>
      </c>
      <c r="BN6" s="6">
        <v>88427.394744781297</v>
      </c>
      <c r="BO6" s="6">
        <v>92126.713469312293</v>
      </c>
      <c r="BP6" s="6">
        <v>88151.872543912003</v>
      </c>
      <c r="BQ6" s="6">
        <v>82488.050973175908</v>
      </c>
      <c r="BR6" s="6">
        <v>86345.459636215208</v>
      </c>
      <c r="BS6" s="6">
        <v>89754.001678936387</v>
      </c>
      <c r="BT6" s="6">
        <v>90656.749079330097</v>
      </c>
      <c r="BU6" s="6">
        <v>94793.901678936396</v>
      </c>
      <c r="BV6" s="6">
        <v>94293.896137159987</v>
      </c>
      <c r="BW6" s="6">
        <v>95227.578597365893</v>
      </c>
      <c r="BX6" s="6">
        <v>93315.870613366409</v>
      </c>
      <c r="BY6" s="6">
        <v>93296.906348916396</v>
      </c>
      <c r="BZ6" s="6">
        <v>99380.730029368395</v>
      </c>
      <c r="CA6" s="6">
        <v>106638.218649337</v>
      </c>
      <c r="CB6" s="6">
        <v>106339.103920958</v>
      </c>
      <c r="CC6" s="6">
        <v>106041.75928355</v>
      </c>
      <c r="CD6" s="6">
        <v>100490.008424585</v>
      </c>
      <c r="CE6" s="6">
        <v>103073.744111664</v>
      </c>
      <c r="CF6" s="6">
        <v>106043.17127832101</v>
      </c>
      <c r="CG6" s="6">
        <v>106768.99850497801</v>
      </c>
      <c r="CH6" s="6">
        <v>109302.966039387</v>
      </c>
      <c r="CI6" s="6">
        <v>113906.27614996099</v>
      </c>
      <c r="CJ6" s="6">
        <v>105723.86651540201</v>
      </c>
      <c r="CK6" s="6">
        <v>107182.159701939</v>
      </c>
      <c r="CL6" s="6">
        <v>108727.86785801001</v>
      </c>
      <c r="CM6" s="6">
        <v>114820.297690152</v>
      </c>
      <c r="CN6" s="6">
        <v>107574.458064573</v>
      </c>
      <c r="CO6" s="6">
        <v>107096.44759567699</v>
      </c>
      <c r="CP6" s="6">
        <v>102081.959081421</v>
      </c>
      <c r="CQ6" s="6">
        <v>102240.402263272</v>
      </c>
      <c r="CR6" s="6">
        <v>101937.28873541701</v>
      </c>
      <c r="CS6" s="6">
        <v>91356.999502150691</v>
      </c>
      <c r="CT6" s="6">
        <v>90257.196084087598</v>
      </c>
      <c r="CU6" s="6">
        <v>95937.309425475003</v>
      </c>
      <c r="CV6" s="6">
        <v>96914.8826725541</v>
      </c>
      <c r="CW6" s="6">
        <v>101650.283884848</v>
      </c>
      <c r="CX6" s="6">
        <v>106719.4586621582</v>
      </c>
      <c r="CY6" s="6">
        <v>106054.81935246801</v>
      </c>
      <c r="CZ6" s="6">
        <v>90511.021330533607</v>
      </c>
      <c r="DA6" s="6">
        <v>73110.145636482252</v>
      </c>
      <c r="DB6" s="6">
        <v>75143.058964125899</v>
      </c>
      <c r="DC6" s="6">
        <v>76255.974894132669</v>
      </c>
      <c r="DD6" s="6">
        <v>72823.084617352302</v>
      </c>
      <c r="DE6" s="6">
        <v>77363.901970910898</v>
      </c>
      <c r="DF6" s="6">
        <v>77175.367877658398</v>
      </c>
      <c r="DG6" s="6">
        <v>81713.494347286105</v>
      </c>
      <c r="DH6" s="6">
        <v>87979.074699169389</v>
      </c>
      <c r="DI6" s="6">
        <v>75840.026149529585</v>
      </c>
      <c r="DJ6" s="6">
        <v>81938.263787109288</v>
      </c>
      <c r="DK6" s="6">
        <v>84140.794058657688</v>
      </c>
      <c r="DL6" s="6">
        <v>75676.222041034896</v>
      </c>
      <c r="DM6" s="6">
        <v>77472.886929761007</v>
      </c>
      <c r="DN6" s="6">
        <v>84981.134280003593</v>
      </c>
      <c r="DO6" s="6">
        <v>84622.982206989094</v>
      </c>
      <c r="DP6" s="6">
        <v>86852.928383112187</v>
      </c>
      <c r="DQ6" s="6">
        <v>91087.689130440704</v>
      </c>
      <c r="DR6" s="6">
        <v>84480.459359501401</v>
      </c>
      <c r="DS6" s="6">
        <v>87737.964978695105</v>
      </c>
      <c r="DT6" s="6">
        <v>93753.739023003553</v>
      </c>
      <c r="DU6" s="6">
        <v>98172.620018453003</v>
      </c>
      <c r="DV6" s="6">
        <v>93720.268302516153</v>
      </c>
      <c r="DW6" s="6">
        <v>92824.140798680994</v>
      </c>
      <c r="DX6" s="6">
        <v>96860.968542033705</v>
      </c>
      <c r="DY6" s="6">
        <v>99482.248408696541</v>
      </c>
      <c r="DZ6" s="6">
        <v>103115.545580836</v>
      </c>
      <c r="EA6" s="6">
        <v>105678.16260865577</v>
      </c>
      <c r="EB6" s="6">
        <v>108011.93815381716</v>
      </c>
      <c r="EC6" s="6">
        <v>112881.56855998799</v>
      </c>
      <c r="ED6" s="6">
        <v>106688.06441701701</v>
      </c>
      <c r="EE6" s="6">
        <v>102378.15001497013</v>
      </c>
      <c r="EF6" s="6">
        <v>95798.534389891982</v>
      </c>
      <c r="EG6" s="6">
        <v>98924.269770223385</v>
      </c>
      <c r="EH6" s="6">
        <v>100694.68535109145</v>
      </c>
      <c r="EI6" s="6">
        <v>88116.024769157462</v>
      </c>
      <c r="EJ6" s="6">
        <v>88093.570618156402</v>
      </c>
      <c r="EK6" s="6">
        <v>87303.41465230356</v>
      </c>
      <c r="EL6" s="6">
        <v>90604.824083334883</v>
      </c>
      <c r="EM6" s="6">
        <v>87629.862875347026</v>
      </c>
      <c r="EN6" s="6">
        <v>92622.443351121998</v>
      </c>
      <c r="EO6" s="6">
        <v>92038.886001346604</v>
      </c>
      <c r="EP6" s="6">
        <v>91808.254636030062</v>
      </c>
      <c r="EQ6" s="6">
        <v>91460.848137330395</v>
      </c>
      <c r="ER6" s="6">
        <v>89415.697168380502</v>
      </c>
      <c r="ES6" s="6">
        <v>90159.452304106962</v>
      </c>
      <c r="ET6" s="6">
        <v>87500.334646532865</v>
      </c>
      <c r="EU6" s="6">
        <v>86713.491176919051</v>
      </c>
      <c r="EV6" s="6">
        <v>87559.640415147776</v>
      </c>
      <c r="EW6" s="6">
        <v>89733.089542564572</v>
      </c>
      <c r="EX6" s="6">
        <v>88790.850383468394</v>
      </c>
      <c r="EY6" s="6">
        <v>99455.673181873542</v>
      </c>
      <c r="EZ6" s="6">
        <v>98473.059841543203</v>
      </c>
      <c r="FA6" s="6">
        <v>98889.250794226245</v>
      </c>
      <c r="FB6" s="6">
        <v>97110.770223651896</v>
      </c>
      <c r="FC6" s="6">
        <v>98486.940730007569</v>
      </c>
      <c r="FD6" s="6">
        <v>99942.997137993254</v>
      </c>
      <c r="FE6" s="6">
        <v>104562.76517916637</v>
      </c>
      <c r="FF6" s="6">
        <v>102607.36171979964</v>
      </c>
      <c r="FG6" s="6">
        <v>104507.71156503874</v>
      </c>
      <c r="FH6" s="6">
        <v>99180.184206204809</v>
      </c>
      <c r="FI6" s="6">
        <v>100811.82679722918</v>
      </c>
      <c r="FJ6" s="6">
        <v>99869.20765674641</v>
      </c>
      <c r="FK6" s="6">
        <v>101615.01070988848</v>
      </c>
      <c r="FL6" s="6">
        <v>103295.875772097</v>
      </c>
      <c r="FM6" s="6">
        <v>108132.87839654401</v>
      </c>
      <c r="FN6" s="6">
        <v>106974.03935954701</v>
      </c>
      <c r="FO6" s="6">
        <v>109133.43714232001</v>
      </c>
      <c r="FP6" s="6">
        <v>110808.319461822</v>
      </c>
      <c r="FQ6" s="6">
        <v>112781.78306506701</v>
      </c>
      <c r="FR6" s="6">
        <v>115359.502550221</v>
      </c>
      <c r="FS6" s="6">
        <v>71864.991726250213</v>
      </c>
      <c r="FT6" s="6">
        <v>70846.49943698202</v>
      </c>
      <c r="FU6" s="6">
        <v>69754.03876585704</v>
      </c>
      <c r="FV6" s="6">
        <v>70430.457443215782</v>
      </c>
      <c r="FW6" s="6">
        <v>71866.79156798686</v>
      </c>
      <c r="FX6" s="6">
        <v>72214.634017958073</v>
      </c>
      <c r="FY6" s="6">
        <v>72092.619610454727</v>
      </c>
      <c r="FZ6" s="6">
        <v>71207.715764479479</v>
      </c>
      <c r="GA6" s="6">
        <v>73242.664876031864</v>
      </c>
      <c r="GB6" s="6">
        <v>69156.755065732359</v>
      </c>
      <c r="GC6" s="6">
        <v>68802.906663128946</v>
      </c>
      <c r="GD6" s="6">
        <v>73054.808662054071</v>
      </c>
      <c r="GE6" s="6">
        <v>68878.295525403155</v>
      </c>
      <c r="GF6" s="6">
        <v>75769.208587430854</v>
      </c>
      <c r="GG6" s="6">
        <v>74240.523920674546</v>
      </c>
      <c r="GH6" s="6">
        <v>76300.942816985465</v>
      </c>
      <c r="GI6" s="6">
        <v>75980.642610734692</v>
      </c>
      <c r="GJ6" s="6">
        <v>81022.04401064814</v>
      </c>
      <c r="GK6" s="6">
        <v>81791.567383170943</v>
      </c>
    </row>
    <row r="7" spans="1:193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>
        <v>22400.0662883812</v>
      </c>
      <c r="FT7" s="6">
        <v>22641.031902076022</v>
      </c>
      <c r="FU7" s="6">
        <v>22478.00143847103</v>
      </c>
      <c r="FV7" s="6">
        <v>22762.237724809282</v>
      </c>
      <c r="FW7" s="6">
        <v>23449.50136369087</v>
      </c>
      <c r="FX7" s="6">
        <v>24239.193634128067</v>
      </c>
      <c r="FY7" s="6">
        <v>22934.416238914746</v>
      </c>
      <c r="FZ7" s="6">
        <v>20175.318689409483</v>
      </c>
      <c r="GA7" s="6">
        <v>20526.653671451859</v>
      </c>
      <c r="GB7" s="6">
        <v>17345.847232042343</v>
      </c>
      <c r="GC7" s="6">
        <v>16033.08048116867</v>
      </c>
      <c r="GD7" s="6">
        <v>17413.251211504081</v>
      </c>
      <c r="GE7" s="6">
        <v>16591.146773443154</v>
      </c>
      <c r="GF7" s="6">
        <v>21319.282659712531</v>
      </c>
      <c r="GG7" s="6">
        <v>19977.556390894526</v>
      </c>
      <c r="GH7" s="6">
        <v>19527.066131365464</v>
      </c>
      <c r="GI7" s="6">
        <v>20416.959648624666</v>
      </c>
      <c r="GJ7" s="6">
        <v>21919.145285047351</v>
      </c>
      <c r="GK7" s="6">
        <v>21941.569077260148</v>
      </c>
    </row>
    <row r="8" spans="1:193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>
        <v>90909.650279063644</v>
      </c>
      <c r="FT8" s="6">
        <v>94667.515525485214</v>
      </c>
      <c r="FU8" s="6">
        <v>93166.130590480258</v>
      </c>
      <c r="FV8" s="6">
        <v>94302.648363641871</v>
      </c>
      <c r="FW8" s="6">
        <v>97649.245163452142</v>
      </c>
      <c r="FX8" s="6">
        <v>94804.945786944823</v>
      </c>
      <c r="FY8" s="6">
        <v>93393.777444415318</v>
      </c>
      <c r="FZ8" s="6">
        <v>94559.675069578618</v>
      </c>
      <c r="GA8" s="6">
        <v>95984.766348647478</v>
      </c>
      <c r="GB8" s="6">
        <v>114596.09817619072</v>
      </c>
      <c r="GC8" s="6">
        <v>127370.1489311686</v>
      </c>
      <c r="GD8" s="6">
        <v>128114.12568871313</v>
      </c>
      <c r="GE8" s="6">
        <v>130805.98884842178</v>
      </c>
      <c r="GF8" s="6">
        <v>131523.24792527509</v>
      </c>
      <c r="GG8" s="6">
        <v>132281.49167577113</v>
      </c>
      <c r="GH8" s="6">
        <v>134655.27903730824</v>
      </c>
      <c r="GI8" s="6">
        <v>132061.89679140691</v>
      </c>
      <c r="GJ8" s="6">
        <v>132985.03399447739</v>
      </c>
      <c r="GK8" s="6">
        <v>132429.22546105381</v>
      </c>
    </row>
    <row r="9" spans="1:193" x14ac:dyDescent="0.2">
      <c r="A9" s="5" t="s">
        <v>39</v>
      </c>
      <c r="B9" s="6">
        <v>1368.6929999999998</v>
      </c>
      <c r="C9" s="6">
        <v>1125.807</v>
      </c>
      <c r="D9" s="6">
        <v>1114.2449999999999</v>
      </c>
      <c r="E9" s="6">
        <v>1037.251</v>
      </c>
      <c r="F9" s="6">
        <v>1075.327</v>
      </c>
      <c r="G9" s="6">
        <v>1108.5</v>
      </c>
      <c r="H9" s="6">
        <v>1167.7559999999999</v>
      </c>
      <c r="I9" s="6">
        <v>1072.45</v>
      </c>
      <c r="J9" s="6">
        <v>1088.8130000000001</v>
      </c>
      <c r="K9" s="6">
        <v>1173.1969999999999</v>
      </c>
      <c r="L9" s="6">
        <v>1026.8408438602225</v>
      </c>
      <c r="M9" s="6">
        <v>981.63382994562414</v>
      </c>
      <c r="N9" s="6">
        <v>1129.0768704</v>
      </c>
      <c r="O9" s="6">
        <v>1201.3667060799999</v>
      </c>
      <c r="P9" s="6">
        <v>1104.54547523</v>
      </c>
      <c r="Q9" s="6">
        <v>1197.9533408799998</v>
      </c>
      <c r="R9" s="6">
        <v>1197.27639462</v>
      </c>
      <c r="S9" s="6">
        <v>1008.36660065</v>
      </c>
      <c r="T9" s="6">
        <v>1001.0385661500001</v>
      </c>
      <c r="U9" s="6">
        <v>1404.2051188617731</v>
      </c>
      <c r="V9" s="6">
        <v>1005.18837991</v>
      </c>
      <c r="W9" s="6">
        <v>1066.3578506099998</v>
      </c>
      <c r="X9" s="6">
        <v>955.22806662000016</v>
      </c>
      <c r="Y9" s="6">
        <v>1033.91632572</v>
      </c>
      <c r="Z9" s="6">
        <v>1039.70076926</v>
      </c>
      <c r="AA9" s="6">
        <v>1158.1370518700001</v>
      </c>
      <c r="AB9" s="6">
        <v>4053.9956456999998</v>
      </c>
      <c r="AC9" s="6">
        <v>4212.0405996400004</v>
      </c>
      <c r="AD9" s="6">
        <v>4142.3451229299999</v>
      </c>
      <c r="AE9" s="6">
        <v>1159.36006757</v>
      </c>
      <c r="AF9" s="6">
        <v>1166.7566736799999</v>
      </c>
      <c r="AG9" s="6">
        <v>1317.3343841799997</v>
      </c>
      <c r="AH9" s="6">
        <v>3280.4098839100002</v>
      </c>
      <c r="AI9" s="6">
        <v>1067.2432426300002</v>
      </c>
      <c r="AJ9" s="6">
        <v>978.26495303000002</v>
      </c>
      <c r="AK9" s="6">
        <v>932.59745919000022</v>
      </c>
      <c r="AL9" s="6">
        <v>1080.9712147299999</v>
      </c>
      <c r="AM9" s="6">
        <v>920.34902557000009</v>
      </c>
      <c r="AN9" s="6">
        <v>1976.6340709601998</v>
      </c>
      <c r="AO9" s="6">
        <v>2061.4319699500002</v>
      </c>
      <c r="AP9" s="6">
        <v>2368.8108155299997</v>
      </c>
      <c r="AQ9" s="6">
        <v>2031.6729113699998</v>
      </c>
      <c r="AR9" s="6">
        <v>2068.1162887299997</v>
      </c>
      <c r="AS9" s="6">
        <v>2030.1728696799996</v>
      </c>
      <c r="AT9" s="6">
        <v>2132.2753113799999</v>
      </c>
      <c r="AU9" s="6">
        <v>1922.2118130700001</v>
      </c>
      <c r="AV9" s="6">
        <v>2044.6074249200001</v>
      </c>
      <c r="AW9" s="6">
        <v>2067.1518823400002</v>
      </c>
      <c r="AX9" s="6">
        <v>2079.9415850544574</v>
      </c>
      <c r="AY9" s="6">
        <v>1933.3692544500002</v>
      </c>
      <c r="AZ9" s="6">
        <v>1592.7412354100002</v>
      </c>
      <c r="BA9" s="6">
        <v>2930.5251221899998</v>
      </c>
      <c r="BB9" s="6">
        <v>2806.1159586599997</v>
      </c>
      <c r="BC9" s="6">
        <v>2724.8457218900007</v>
      </c>
      <c r="BD9" s="6">
        <v>3343.4077763500009</v>
      </c>
      <c r="BE9" s="6">
        <v>1371.0923943699995</v>
      </c>
      <c r="BF9" s="6">
        <v>1489.71702134</v>
      </c>
      <c r="BG9" s="6">
        <v>1451.7425181199999</v>
      </c>
      <c r="BH9" s="6">
        <v>1482.5017567000002</v>
      </c>
      <c r="BI9" s="6">
        <v>1346.0432970700001</v>
      </c>
      <c r="BJ9" s="6">
        <v>1726.41709915</v>
      </c>
      <c r="BK9" s="6">
        <v>1871.8962767599999</v>
      </c>
      <c r="BL9" s="6">
        <v>1312.86936055</v>
      </c>
      <c r="BM9" s="6">
        <v>1404.2201520400001</v>
      </c>
      <c r="BN9" s="6">
        <v>1418.6259898799999</v>
      </c>
      <c r="BO9" s="6">
        <v>1483.6020071399998</v>
      </c>
      <c r="BP9" s="6">
        <v>1471.8475205999998</v>
      </c>
      <c r="BQ9" s="6">
        <v>1469.8944159799998</v>
      </c>
      <c r="BR9" s="6">
        <v>1323.9765218099999</v>
      </c>
      <c r="BS9" s="6">
        <v>1671.9549575000001</v>
      </c>
      <c r="BT9" s="6">
        <v>1768.3722760299997</v>
      </c>
      <c r="BU9" s="6">
        <v>1671.9549575000001</v>
      </c>
      <c r="BV9" s="6">
        <v>2078.8387843999999</v>
      </c>
      <c r="BW9" s="6">
        <v>1439.7732101500001</v>
      </c>
      <c r="BX9" s="6">
        <v>1535.4411110399997</v>
      </c>
      <c r="BY9" s="6">
        <v>2926.4102204300002</v>
      </c>
      <c r="BZ9" s="6">
        <v>2624.0875197000005</v>
      </c>
      <c r="CA9" s="6">
        <v>2761.5984298700005</v>
      </c>
      <c r="CB9" s="6">
        <v>1894.4416721900002</v>
      </c>
      <c r="CC9" s="6">
        <v>1819.5140168299999</v>
      </c>
      <c r="CD9" s="6">
        <v>1558.4462506163889</v>
      </c>
      <c r="CE9" s="6">
        <v>1161.0720044776683</v>
      </c>
      <c r="CF9" s="6">
        <v>1368.4120469167301</v>
      </c>
      <c r="CG9" s="6">
        <v>1403.5727360998865</v>
      </c>
      <c r="CH9" s="6">
        <v>1285.6829543412073</v>
      </c>
      <c r="CI9" s="6">
        <v>1145.047122574982</v>
      </c>
      <c r="CJ9" s="6">
        <v>1033.1161645104901</v>
      </c>
      <c r="CK9" s="6">
        <v>1228.0523521895145</v>
      </c>
      <c r="CL9" s="6">
        <v>1250.2004446799997</v>
      </c>
      <c r="CM9" s="6">
        <v>1307.45794467</v>
      </c>
      <c r="CN9" s="6">
        <v>1169.7100388999997</v>
      </c>
      <c r="CO9" s="6">
        <v>1458.0347035915138</v>
      </c>
      <c r="CP9" s="6">
        <v>2338.23296798</v>
      </c>
      <c r="CQ9" s="6">
        <v>2284.7646055499999</v>
      </c>
      <c r="CR9" s="6">
        <v>2349.2207042700002</v>
      </c>
      <c r="CS9" s="6">
        <v>3080.3100282999999</v>
      </c>
      <c r="CT9" s="6">
        <v>1501.69540852</v>
      </c>
      <c r="CU9" s="6">
        <v>3878.2807335400003</v>
      </c>
      <c r="CV9" s="6">
        <v>5913.4710889300004</v>
      </c>
      <c r="CW9" s="6">
        <v>6322.2386590600008</v>
      </c>
      <c r="CX9" s="6">
        <v>5617.2219171499992</v>
      </c>
      <c r="CY9" s="6">
        <v>9590.2735772899996</v>
      </c>
      <c r="CZ9" s="6">
        <v>11323.28635767</v>
      </c>
      <c r="DA9" s="6">
        <v>11861.888167089999</v>
      </c>
      <c r="DB9" s="6">
        <v>11743.363111000002</v>
      </c>
      <c r="DC9" s="6">
        <v>17674.194387727224</v>
      </c>
      <c r="DD9" s="6">
        <v>17295.359698259072</v>
      </c>
      <c r="DE9" s="6">
        <v>16226.926773391493</v>
      </c>
      <c r="DF9" s="6">
        <v>10735.984202199999</v>
      </c>
      <c r="DG9" s="6">
        <v>3049.0387293600002</v>
      </c>
      <c r="DH9" s="6">
        <v>12893.69266411</v>
      </c>
      <c r="DI9" s="6">
        <v>13182.996923880002</v>
      </c>
      <c r="DJ9" s="6">
        <v>14838.069808760003</v>
      </c>
      <c r="DK9" s="6">
        <v>36834.278010720001</v>
      </c>
      <c r="DL9" s="6">
        <v>38949.456690657011</v>
      </c>
      <c r="DM9" s="6">
        <v>40593.001884027515</v>
      </c>
      <c r="DN9" s="6">
        <v>39102.631936867881</v>
      </c>
      <c r="DO9" s="6">
        <v>40652.514351598787</v>
      </c>
      <c r="DP9" s="6">
        <v>43813.978511243957</v>
      </c>
      <c r="DQ9" s="6">
        <v>49817.208414966677</v>
      </c>
      <c r="DR9" s="6">
        <v>46057.226682327491</v>
      </c>
      <c r="DS9" s="6">
        <v>31971.767377917509</v>
      </c>
      <c r="DT9" s="6">
        <v>32870.228582994991</v>
      </c>
      <c r="DU9" s="6">
        <v>36609.201562850001</v>
      </c>
      <c r="DV9" s="6">
        <v>37513.557026424212</v>
      </c>
      <c r="DW9" s="6">
        <v>42070.9988414775</v>
      </c>
      <c r="DX9" s="6">
        <v>49311.204946619997</v>
      </c>
      <c r="DY9" s="6">
        <v>49512.655050300003</v>
      </c>
      <c r="DZ9" s="6">
        <v>50712.171032697494</v>
      </c>
      <c r="EA9" s="6">
        <v>52347.942051220001</v>
      </c>
      <c r="EB9" s="6">
        <v>60614.697186464982</v>
      </c>
      <c r="EC9" s="6">
        <v>63107.458463874995</v>
      </c>
      <c r="ED9" s="6">
        <v>55043.863894200011</v>
      </c>
      <c r="EE9" s="6">
        <v>40600.382617437499</v>
      </c>
      <c r="EF9" s="6">
        <v>42704.745719752507</v>
      </c>
      <c r="EG9" s="6">
        <v>48666.533160707506</v>
      </c>
      <c r="EH9" s="6">
        <v>45689.172974717498</v>
      </c>
      <c r="EI9" s="6">
        <v>49983.551936494987</v>
      </c>
      <c r="EJ9" s="6">
        <v>56048.583606355001</v>
      </c>
      <c r="EK9" s="6">
        <v>61129.390593040007</v>
      </c>
      <c r="EL9" s="6">
        <v>54514.985536284999</v>
      </c>
      <c r="EM9" s="6">
        <v>54889.898714261646</v>
      </c>
      <c r="EN9" s="6">
        <v>61507.032016680008</v>
      </c>
      <c r="EO9" s="6">
        <v>65886.238497244995</v>
      </c>
      <c r="EP9" s="6">
        <v>51170.70060463751</v>
      </c>
      <c r="EQ9" s="6">
        <v>34970.597467412488</v>
      </c>
      <c r="ER9" s="6">
        <v>38690.243576244953</v>
      </c>
      <c r="ES9" s="6">
        <v>43357.898870652491</v>
      </c>
      <c r="ET9" s="6">
        <v>44612.324185247482</v>
      </c>
      <c r="EU9" s="6">
        <v>48596.471359462528</v>
      </c>
      <c r="EV9" s="6">
        <v>91176.55804355703</v>
      </c>
      <c r="EW9" s="6">
        <v>97998.224802113982</v>
      </c>
      <c r="EX9" s="6">
        <v>106569.33096868001</v>
      </c>
      <c r="EY9" s="6">
        <v>105466.89942608995</v>
      </c>
      <c r="EZ9" s="6">
        <v>111198.89182387202</v>
      </c>
      <c r="FA9" s="6">
        <v>115472.07001748997</v>
      </c>
      <c r="FB9" s="6">
        <v>83056.133770671528</v>
      </c>
      <c r="FC9" s="6">
        <v>70446.751065108008</v>
      </c>
      <c r="FD9" s="6">
        <v>89576.509446164011</v>
      </c>
      <c r="FE9" s="6">
        <v>83556.453233622015</v>
      </c>
      <c r="FF9" s="6">
        <v>85422.290597391984</v>
      </c>
      <c r="FG9" s="6">
        <v>96580.135258968017</v>
      </c>
      <c r="FH9" s="6">
        <v>91109.617187649201</v>
      </c>
      <c r="FI9" s="6">
        <v>91803.406806711995</v>
      </c>
      <c r="FJ9" s="6">
        <v>98087.560074641995</v>
      </c>
      <c r="FK9" s="6">
        <v>96512.933594195973</v>
      </c>
      <c r="FL9" s="6">
        <v>102647.13458644999</v>
      </c>
      <c r="FM9" s="6">
        <v>104939.837433308</v>
      </c>
      <c r="FN9" s="6">
        <v>66032.91002653999</v>
      </c>
      <c r="FO9" s="6">
        <v>3497.8189133399992</v>
      </c>
      <c r="FP9" s="6">
        <v>49143.035378207984</v>
      </c>
      <c r="FQ9" s="6">
        <v>53739.919198413991</v>
      </c>
      <c r="FR9" s="6">
        <v>52964.711588033992</v>
      </c>
      <c r="FS9" s="6">
        <v>62467.077318487987</v>
      </c>
      <c r="FT9" s="6">
        <v>66211.625521385984</v>
      </c>
      <c r="FU9" s="6">
        <v>61838.683627439401</v>
      </c>
      <c r="FV9" s="6">
        <v>67036.034301086009</v>
      </c>
      <c r="FW9" s="6">
        <v>3866.5398689200001</v>
      </c>
      <c r="FX9" s="6">
        <v>2350.5763016700002</v>
      </c>
      <c r="FY9" s="6">
        <v>2494.45174219</v>
      </c>
      <c r="FZ9" s="6">
        <v>2451.6283583800109</v>
      </c>
      <c r="GA9" s="6">
        <v>2464.8512754300077</v>
      </c>
      <c r="GB9" s="6">
        <v>2490.0529087742652</v>
      </c>
      <c r="GC9" s="6">
        <v>2298.7388355457133</v>
      </c>
      <c r="GD9" s="6">
        <v>2631.5923929500032</v>
      </c>
      <c r="GE9" s="6">
        <v>2801.8197412300547</v>
      </c>
      <c r="GF9" s="6">
        <v>2785.7201609664767</v>
      </c>
      <c r="GG9" s="6">
        <v>2869.4841565700208</v>
      </c>
      <c r="GH9" s="6">
        <v>2863.1752631899781</v>
      </c>
      <c r="GI9" s="6">
        <v>2644.6232499300068</v>
      </c>
      <c r="GJ9" s="6">
        <v>2622.0515918500005</v>
      </c>
      <c r="GK9" s="6">
        <v>2528.7464943100249</v>
      </c>
    </row>
    <row r="10" spans="1:193" x14ac:dyDescent="0.2">
      <c r="A10" s="5" t="s">
        <v>40</v>
      </c>
      <c r="B10" s="6">
        <f>B11+B12+B17</f>
        <v>84533.612000000008</v>
      </c>
      <c r="C10" s="6">
        <f t="shared" ref="C10:AI10" si="0">C11+C12+C17</f>
        <v>86649.137000000002</v>
      </c>
      <c r="D10" s="6">
        <f t="shared" si="0"/>
        <v>83677.521999999997</v>
      </c>
      <c r="E10" s="6">
        <f t="shared" si="0"/>
        <v>80464.356999999989</v>
      </c>
      <c r="F10" s="6">
        <f t="shared" si="0"/>
        <v>78281.943000000014</v>
      </c>
      <c r="G10" s="6">
        <f t="shared" si="0"/>
        <v>73682.899999999994</v>
      </c>
      <c r="H10" s="6">
        <f t="shared" si="0"/>
        <v>80956.104000000021</v>
      </c>
      <c r="I10" s="6">
        <f t="shared" si="0"/>
        <v>75758.686000000002</v>
      </c>
      <c r="J10" s="6">
        <f t="shared" si="0"/>
        <v>73801.202000000005</v>
      </c>
      <c r="K10" s="6">
        <f t="shared" si="0"/>
        <v>82994.832999999999</v>
      </c>
      <c r="L10" s="6">
        <f t="shared" si="0"/>
        <v>85448.860460336437</v>
      </c>
      <c r="M10" s="6">
        <f t="shared" si="0"/>
        <v>83318.435702707939</v>
      </c>
      <c r="N10" s="6">
        <f t="shared" si="0"/>
        <v>90928.123712945424</v>
      </c>
      <c r="O10" s="6">
        <f t="shared" si="0"/>
        <v>86563.093860239998</v>
      </c>
      <c r="P10" s="6">
        <f t="shared" si="0"/>
        <v>86877.681449170006</v>
      </c>
      <c r="Q10" s="6">
        <f t="shared" si="0"/>
        <v>88719.097890619989</v>
      </c>
      <c r="R10" s="6">
        <f t="shared" si="0"/>
        <v>92474.031818659991</v>
      </c>
      <c r="S10" s="6">
        <f t="shared" si="0"/>
        <v>95471.877741299992</v>
      </c>
      <c r="T10" s="6">
        <f t="shared" si="0"/>
        <v>99798.59760252999</v>
      </c>
      <c r="U10" s="6">
        <f t="shared" si="0"/>
        <v>102379.27339584894</v>
      </c>
      <c r="V10" s="6">
        <f t="shared" si="0"/>
        <v>96320.325537610013</v>
      </c>
      <c r="W10" s="6">
        <f t="shared" si="0"/>
        <v>97421.849029479985</v>
      </c>
      <c r="X10" s="6">
        <f t="shared" si="0"/>
        <v>97348.395543360006</v>
      </c>
      <c r="Y10" s="6">
        <f t="shared" si="0"/>
        <v>91570.22641737001</v>
      </c>
      <c r="Z10" s="6">
        <f t="shared" si="0"/>
        <v>100207.79256994001</v>
      </c>
      <c r="AA10" s="6">
        <f t="shared" si="0"/>
        <v>92001.894398780001</v>
      </c>
      <c r="AB10" s="6">
        <f t="shared" si="0"/>
        <v>99804.244870690003</v>
      </c>
      <c r="AC10" s="6">
        <f t="shared" si="0"/>
        <v>107323.32494153999</v>
      </c>
      <c r="AD10" s="6">
        <f t="shared" si="0"/>
        <v>111148.40230997001</v>
      </c>
      <c r="AE10" s="6">
        <f t="shared" si="0"/>
        <v>113391.49411603798</v>
      </c>
      <c r="AF10" s="6">
        <f t="shared" si="0"/>
        <v>118840.40543985703</v>
      </c>
      <c r="AG10" s="6">
        <f t="shared" si="0"/>
        <v>118384.22592757001</v>
      </c>
      <c r="AH10" s="6">
        <f t="shared" si="0"/>
        <v>121809.53222817299</v>
      </c>
      <c r="AI10" s="6">
        <f t="shared" si="0"/>
        <v>123974.46651346998</v>
      </c>
      <c r="AJ10" s="6">
        <v>126879.26785644634</v>
      </c>
      <c r="AK10" s="6">
        <v>132271.37238908303</v>
      </c>
      <c r="AL10" s="6">
        <v>141279.659153063</v>
      </c>
      <c r="AM10" s="6">
        <v>140624.49826658299</v>
      </c>
      <c r="AN10" s="6">
        <v>138925.07915050062</v>
      </c>
      <c r="AO10" s="6">
        <v>140398.02400016302</v>
      </c>
      <c r="AP10" s="6">
        <v>137707.725445663</v>
      </c>
      <c r="AQ10" s="6">
        <v>147966.22625457498</v>
      </c>
      <c r="AR10" s="6">
        <v>159449.55426699697</v>
      </c>
      <c r="AS10" s="6">
        <v>158135.63442036297</v>
      </c>
      <c r="AT10" s="6">
        <v>157931.23925892598</v>
      </c>
      <c r="AU10" s="6">
        <v>161780.92829724401</v>
      </c>
      <c r="AV10" s="6">
        <v>158439.699651798</v>
      </c>
      <c r="AW10" s="6">
        <v>157584.17049439799</v>
      </c>
      <c r="AX10" s="6">
        <v>191056.85574106031</v>
      </c>
      <c r="AY10" s="6">
        <v>189853.70835585799</v>
      </c>
      <c r="AZ10" s="6">
        <v>190618.2817738835</v>
      </c>
      <c r="BA10" s="6">
        <v>191614.319915225</v>
      </c>
      <c r="BB10" s="6">
        <v>196385.97343672797</v>
      </c>
      <c r="BC10" s="6">
        <v>193080.99443780803</v>
      </c>
      <c r="BD10" s="6">
        <v>194595.80776294804</v>
      </c>
      <c r="BE10" s="6">
        <v>192722.55123891804</v>
      </c>
      <c r="BF10" s="6">
        <v>201922.23068183797</v>
      </c>
      <c r="BG10" s="6">
        <v>207048.646086708</v>
      </c>
      <c r="BH10" s="6">
        <v>204499.71336487797</v>
      </c>
      <c r="BI10" s="6">
        <v>205499.51334267799</v>
      </c>
      <c r="BJ10" s="6">
        <v>221838.59824643799</v>
      </c>
      <c r="BK10" s="6">
        <v>222749.15331828798</v>
      </c>
      <c r="BL10" s="6">
        <v>217137.15767860797</v>
      </c>
      <c r="BM10" s="6">
        <v>223928.84568865801</v>
      </c>
      <c r="BN10" s="6">
        <v>228463.889323243</v>
      </c>
      <c r="BO10" s="6">
        <v>225148.09622139306</v>
      </c>
      <c r="BP10" s="6">
        <v>229888.66010838299</v>
      </c>
      <c r="BQ10" s="6">
        <v>226848.99800995301</v>
      </c>
      <c r="BR10" s="6">
        <v>237769.823043143</v>
      </c>
      <c r="BS10" s="6">
        <v>238145.84308092299</v>
      </c>
      <c r="BT10" s="6">
        <v>239562.715096503</v>
      </c>
      <c r="BU10" s="6">
        <v>238145.84308092299</v>
      </c>
      <c r="BV10" s="6">
        <v>269443.85560423799</v>
      </c>
      <c r="BW10" s="6">
        <v>264912.76636853802</v>
      </c>
      <c r="BX10" s="6">
        <v>270678.97464311804</v>
      </c>
      <c r="BY10" s="6">
        <v>274130.49738929799</v>
      </c>
      <c r="BZ10" s="6">
        <v>274145.78101715806</v>
      </c>
      <c r="CA10" s="6">
        <v>266189.38167974795</v>
      </c>
      <c r="CB10" s="6">
        <v>277519.791923463</v>
      </c>
      <c r="CC10" s="6">
        <v>283696.50282394304</v>
      </c>
      <c r="CD10" s="6">
        <v>272751.66835347668</v>
      </c>
      <c r="CE10" s="6">
        <v>306270.05459379178</v>
      </c>
      <c r="CF10" s="6">
        <v>299467.38101868663</v>
      </c>
      <c r="CG10" s="6">
        <v>302513.46564947459</v>
      </c>
      <c r="CH10" s="6">
        <v>339478.71661817876</v>
      </c>
      <c r="CI10" s="6">
        <v>330378.87320814619</v>
      </c>
      <c r="CJ10" s="6">
        <v>328967.22696982074</v>
      </c>
      <c r="CK10" s="6">
        <v>340544.82640242344</v>
      </c>
      <c r="CL10" s="6">
        <v>336517.85134054703</v>
      </c>
      <c r="CM10" s="6">
        <v>338521.80795570818</v>
      </c>
      <c r="CN10" s="6">
        <v>350534.77302503691</v>
      </c>
      <c r="CO10" s="6">
        <v>358534.11168122978</v>
      </c>
      <c r="CP10" s="6">
        <v>354662.3628928808</v>
      </c>
      <c r="CQ10" s="6">
        <v>351803.96497538092</v>
      </c>
      <c r="CR10" s="6">
        <v>339146.9028846838</v>
      </c>
      <c r="CS10" s="6">
        <v>344614.82409583119</v>
      </c>
      <c r="CT10" s="6">
        <v>368640.73591491242</v>
      </c>
      <c r="CU10" s="6">
        <v>364594.26565708005</v>
      </c>
      <c r="CV10" s="6">
        <v>376913.62168578501</v>
      </c>
      <c r="CW10" s="6">
        <v>390903.02707373304</v>
      </c>
      <c r="CX10" s="6">
        <v>388606.82416699507</v>
      </c>
      <c r="CY10" s="6">
        <v>387604.58767410496</v>
      </c>
      <c r="CZ10" s="6">
        <v>397264.069551375</v>
      </c>
      <c r="DA10" s="6">
        <v>386847.49955306744</v>
      </c>
      <c r="DB10" s="6">
        <v>378141.60019698204</v>
      </c>
      <c r="DC10" s="6">
        <v>390067.31956521631</v>
      </c>
      <c r="DD10" s="6">
        <v>407747.99444906984</v>
      </c>
      <c r="DE10" s="6">
        <v>411684.75972283154</v>
      </c>
      <c r="DF10" s="6">
        <v>463847.2126464285</v>
      </c>
      <c r="DG10" s="6">
        <v>450977.11020158033</v>
      </c>
      <c r="DH10" s="6">
        <v>452178.33161247568</v>
      </c>
      <c r="DI10" s="6">
        <v>429381.28988888132</v>
      </c>
      <c r="DJ10" s="6">
        <v>446913.94875298667</v>
      </c>
      <c r="DK10" s="6">
        <v>457844.07527686388</v>
      </c>
      <c r="DL10" s="6">
        <v>464714.61042324494</v>
      </c>
      <c r="DM10" s="6">
        <v>439246.65498694079</v>
      </c>
      <c r="DN10" s="6">
        <v>452415.47643858119</v>
      </c>
      <c r="DO10" s="6">
        <v>467289.58077016944</v>
      </c>
      <c r="DP10" s="6">
        <v>455916.55580800527</v>
      </c>
      <c r="DQ10" s="6">
        <v>459524.10839803237</v>
      </c>
      <c r="DR10" s="6">
        <v>514923.81147553539</v>
      </c>
      <c r="DS10" s="6">
        <v>528724.6774408269</v>
      </c>
      <c r="DT10" s="6">
        <v>532542.77702589345</v>
      </c>
      <c r="DU10" s="6">
        <v>554948.94815239555</v>
      </c>
      <c r="DV10" s="6">
        <v>560694.91765971319</v>
      </c>
      <c r="DW10" s="6">
        <v>553994.55328840483</v>
      </c>
      <c r="DX10" s="6">
        <v>568566.56961334753</v>
      </c>
      <c r="DY10" s="6">
        <v>563348.99202802475</v>
      </c>
      <c r="DZ10" s="6">
        <v>582670.41218754929</v>
      </c>
      <c r="EA10" s="6">
        <v>585325.79969426058</v>
      </c>
      <c r="EB10" s="6">
        <v>573634.50722859916</v>
      </c>
      <c r="EC10" s="6">
        <v>581599.63777256652</v>
      </c>
      <c r="ED10" s="6">
        <v>646770.60817465489</v>
      </c>
      <c r="EE10" s="6">
        <v>688934.00025414722</v>
      </c>
      <c r="EF10" s="6">
        <v>674589.68681614462</v>
      </c>
      <c r="EG10" s="6">
        <v>691863.42678302387</v>
      </c>
      <c r="EH10" s="6">
        <v>672656.29410684959</v>
      </c>
      <c r="EI10" s="6">
        <v>686959.26472796791</v>
      </c>
      <c r="EJ10" s="6">
        <v>689972.48487674678</v>
      </c>
      <c r="EK10" s="6">
        <v>683678.82759808353</v>
      </c>
      <c r="EL10" s="6">
        <v>689298.70812133234</v>
      </c>
      <c r="EM10" s="6">
        <v>717930.96419362142</v>
      </c>
      <c r="EN10" s="6">
        <v>704977.0335891865</v>
      </c>
      <c r="EO10" s="6">
        <v>716544.75634916115</v>
      </c>
      <c r="EP10" s="6">
        <v>775419.58649471076</v>
      </c>
      <c r="EQ10" s="6">
        <v>767219.75568277901</v>
      </c>
      <c r="ER10" s="6">
        <v>767706.04835232685</v>
      </c>
      <c r="ES10" s="6">
        <v>747081.71291370317</v>
      </c>
      <c r="ET10" s="6">
        <v>725161.64017020119</v>
      </c>
      <c r="EU10" s="6">
        <v>709480.16599183565</v>
      </c>
      <c r="EV10" s="6">
        <v>719538.63918111217</v>
      </c>
      <c r="EW10" s="6">
        <v>711784.49660649942</v>
      </c>
      <c r="EX10" s="6">
        <v>701950.37156356603</v>
      </c>
      <c r="EY10" s="6">
        <v>721049.13730507484</v>
      </c>
      <c r="EZ10" s="6">
        <v>711159.03671368677</v>
      </c>
      <c r="FA10" s="6">
        <v>715184.42169605033</v>
      </c>
      <c r="FB10" s="6">
        <v>728008.98107919982</v>
      </c>
      <c r="FC10" s="6">
        <v>706176.32248730178</v>
      </c>
      <c r="FD10" s="6">
        <v>731922.64202292566</v>
      </c>
      <c r="FE10" s="6">
        <v>742957.61735636089</v>
      </c>
      <c r="FF10" s="6">
        <v>745385.94404047343</v>
      </c>
      <c r="FG10" s="6">
        <v>748200.18049274711</v>
      </c>
      <c r="FH10" s="6">
        <v>770037.76287310198</v>
      </c>
      <c r="FI10" s="6">
        <v>778849.09832483716</v>
      </c>
      <c r="FJ10" s="6">
        <v>761485.18737793784</v>
      </c>
      <c r="FK10" s="6">
        <v>762670.35757508455</v>
      </c>
      <c r="FL10" s="6">
        <v>749756.36214930238</v>
      </c>
      <c r="FM10" s="6">
        <v>767433.69468916068</v>
      </c>
      <c r="FN10" s="6">
        <v>848102.57165858825</v>
      </c>
      <c r="FO10" s="6">
        <v>866272.1413298602</v>
      </c>
      <c r="FP10" s="6">
        <v>884771.00997099862</v>
      </c>
      <c r="FQ10" s="6">
        <v>898206.20083943987</v>
      </c>
      <c r="FR10" s="6">
        <v>921738.36319073825</v>
      </c>
      <c r="FS10" s="6">
        <v>944478.33134699799</v>
      </c>
      <c r="FT10" s="6">
        <v>966152.82583810796</v>
      </c>
      <c r="FU10" s="6">
        <v>966038.656988848</v>
      </c>
      <c r="FV10" s="6">
        <v>971464.15512303822</v>
      </c>
      <c r="FW10" s="6">
        <v>998156.64559409802</v>
      </c>
      <c r="FX10" s="6">
        <v>1015636.432961258</v>
      </c>
      <c r="FY10" s="6">
        <v>1020380.873214428</v>
      </c>
      <c r="FZ10" s="6">
        <v>1087338.5874917579</v>
      </c>
      <c r="GA10" s="6">
        <v>1077572.1319293256</v>
      </c>
      <c r="GB10" s="6">
        <v>1083888.9118035201</v>
      </c>
      <c r="GC10" s="6">
        <v>1104206.7149458134</v>
      </c>
      <c r="GD10" s="6">
        <v>1091655.9801593574</v>
      </c>
      <c r="GE10" s="6">
        <v>1111868.7783601361</v>
      </c>
      <c r="GF10" s="6">
        <v>1111234.0276489237</v>
      </c>
      <c r="GG10" s="6">
        <v>1105802.2452182395</v>
      </c>
      <c r="GH10" s="6">
        <v>1127384.0480540681</v>
      </c>
      <c r="GI10" s="6">
        <v>1145277.4566933275</v>
      </c>
      <c r="GJ10" s="6">
        <v>1121955.1844311978</v>
      </c>
      <c r="GK10" s="6">
        <v>1135226.8337360874</v>
      </c>
    </row>
    <row r="11" spans="1:193" x14ac:dyDescent="0.2">
      <c r="A11" s="5" t="s">
        <v>41</v>
      </c>
      <c r="B11" s="6">
        <v>25452.386000000006</v>
      </c>
      <c r="C11" s="6">
        <v>24332.466000000004</v>
      </c>
      <c r="D11" s="6">
        <v>24622.783999999992</v>
      </c>
      <c r="E11" s="6">
        <v>22715.983999999997</v>
      </c>
      <c r="F11" s="6">
        <v>19587.738000000001</v>
      </c>
      <c r="G11" s="6">
        <v>22255.4</v>
      </c>
      <c r="H11" s="6">
        <v>22553.648000000008</v>
      </c>
      <c r="I11" s="6">
        <v>18181.746000000006</v>
      </c>
      <c r="J11" s="6">
        <v>20919.841</v>
      </c>
      <c r="K11" s="6">
        <v>25213.414000000008</v>
      </c>
      <c r="L11" s="6">
        <v>26258.33389922015</v>
      </c>
      <c r="M11" s="6">
        <v>24206.971065870235</v>
      </c>
      <c r="N11" s="6">
        <v>32145.538985962834</v>
      </c>
      <c r="O11" s="6">
        <v>30031.355973810005</v>
      </c>
      <c r="P11" s="6">
        <v>28722.687809340005</v>
      </c>
      <c r="Q11" s="6">
        <v>25693.308287859996</v>
      </c>
      <c r="R11" s="6">
        <v>23061.558741599994</v>
      </c>
      <c r="S11" s="6">
        <v>23672.020452409994</v>
      </c>
      <c r="T11" s="6">
        <v>27965.571384350002</v>
      </c>
      <c r="U11" s="6">
        <v>26542.363673948239</v>
      </c>
      <c r="V11" s="6">
        <v>26652.818936170002</v>
      </c>
      <c r="W11" s="6">
        <v>30141.494289909995</v>
      </c>
      <c r="X11" s="6">
        <v>28319.23071493</v>
      </c>
      <c r="Y11" s="6">
        <v>24922.476604960004</v>
      </c>
      <c r="Z11" s="6">
        <v>32067.555122920003</v>
      </c>
      <c r="AA11" s="6">
        <v>29062.631869329998</v>
      </c>
      <c r="AB11" s="6">
        <v>30586.379636400001</v>
      </c>
      <c r="AC11" s="6">
        <v>34338.413692339993</v>
      </c>
      <c r="AD11" s="6">
        <v>35898.097202820005</v>
      </c>
      <c r="AE11" s="6">
        <v>38289.037886239996</v>
      </c>
      <c r="AF11" s="6">
        <v>41459.107752937016</v>
      </c>
      <c r="AG11" s="6">
        <v>41564.406154580007</v>
      </c>
      <c r="AH11" s="6">
        <v>42187.795144622993</v>
      </c>
      <c r="AI11" s="6">
        <v>45145.832611019992</v>
      </c>
      <c r="AJ11" s="6">
        <v>46309.975159673006</v>
      </c>
      <c r="AK11" s="6">
        <v>51987.652248432998</v>
      </c>
      <c r="AL11" s="6">
        <v>58791.054441523018</v>
      </c>
      <c r="AM11" s="6">
        <v>58862.596988392994</v>
      </c>
      <c r="AN11" s="6">
        <v>55875.076211505067</v>
      </c>
      <c r="AO11" s="6">
        <v>54946.900765163009</v>
      </c>
      <c r="AP11" s="6">
        <v>51062.965456342987</v>
      </c>
      <c r="AQ11" s="6">
        <v>56808.685828754991</v>
      </c>
      <c r="AR11" s="6">
        <v>57952.002396396987</v>
      </c>
      <c r="AS11" s="6">
        <v>56267.212761712995</v>
      </c>
      <c r="AT11" s="6">
        <v>53081.379367495989</v>
      </c>
      <c r="AU11" s="6">
        <v>57846.973550988005</v>
      </c>
      <c r="AV11" s="6">
        <v>55316.133155177995</v>
      </c>
      <c r="AW11" s="6">
        <v>55641.192071787998</v>
      </c>
      <c r="AX11" s="6">
        <v>64665.631935331825</v>
      </c>
      <c r="AY11" s="6">
        <v>66239.891376438012</v>
      </c>
      <c r="AZ11" s="6">
        <v>66521.956289280322</v>
      </c>
      <c r="BA11" s="6">
        <v>62322.908161095002</v>
      </c>
      <c r="BB11" s="6">
        <v>69921.701022757989</v>
      </c>
      <c r="BC11" s="6">
        <v>69680.734673098006</v>
      </c>
      <c r="BD11" s="6">
        <v>70440.316684267993</v>
      </c>
      <c r="BE11" s="6">
        <v>65929.855211138012</v>
      </c>
      <c r="BF11" s="6">
        <v>72627.668931448003</v>
      </c>
      <c r="BG11" s="6">
        <v>75278.999281818018</v>
      </c>
      <c r="BH11" s="6">
        <v>73449.762378807995</v>
      </c>
      <c r="BI11" s="6">
        <v>75804.349726878019</v>
      </c>
      <c r="BJ11" s="6">
        <v>84218.526156328007</v>
      </c>
      <c r="BK11" s="6">
        <v>86223.572897768012</v>
      </c>
      <c r="BL11" s="6">
        <v>80825.982107717995</v>
      </c>
      <c r="BM11" s="6">
        <v>83743.487393158022</v>
      </c>
      <c r="BN11" s="6">
        <v>83152.550254623013</v>
      </c>
      <c r="BO11" s="6">
        <v>82000.715891253029</v>
      </c>
      <c r="BP11" s="6">
        <v>85438.055046203008</v>
      </c>
      <c r="BQ11" s="6">
        <v>79475.029157772995</v>
      </c>
      <c r="BR11" s="6">
        <v>79819.548136423022</v>
      </c>
      <c r="BS11" s="6">
        <v>77095.982769643</v>
      </c>
      <c r="BT11" s="6">
        <v>74817.191318872996</v>
      </c>
      <c r="BU11" s="6">
        <v>77095.982769643</v>
      </c>
      <c r="BV11" s="6">
        <v>86958.152268367994</v>
      </c>
      <c r="BW11" s="6">
        <v>90178.775911058008</v>
      </c>
      <c r="BX11" s="6">
        <v>93520.023144038001</v>
      </c>
      <c r="BY11" s="6">
        <v>89886.636683157994</v>
      </c>
      <c r="BZ11" s="6">
        <v>91766.432221028008</v>
      </c>
      <c r="CA11" s="6">
        <v>84957.731458407972</v>
      </c>
      <c r="CB11" s="6">
        <v>88454.354756573011</v>
      </c>
      <c r="CC11" s="6">
        <v>97045.43547246301</v>
      </c>
      <c r="CD11" s="6">
        <v>83977.833213479797</v>
      </c>
      <c r="CE11" s="6">
        <v>74392.77018780334</v>
      </c>
      <c r="CF11" s="6">
        <v>81246.878438192114</v>
      </c>
      <c r="CG11" s="6">
        <v>89414.970002908376</v>
      </c>
      <c r="CH11" s="6">
        <v>98050.092696895576</v>
      </c>
      <c r="CI11" s="6">
        <v>99827.432298045227</v>
      </c>
      <c r="CJ11" s="6">
        <v>95421.967205229215</v>
      </c>
      <c r="CK11" s="6">
        <v>91207.647282812526</v>
      </c>
      <c r="CL11" s="6">
        <v>94335.52571191499</v>
      </c>
      <c r="CM11" s="6">
        <v>90242.111852903559</v>
      </c>
      <c r="CN11" s="6">
        <v>96105.388465123964</v>
      </c>
      <c r="CO11" s="6">
        <v>77244.459995091122</v>
      </c>
      <c r="CP11" s="6">
        <v>83976.062062483834</v>
      </c>
      <c r="CQ11" s="6">
        <v>82691.910979464199</v>
      </c>
      <c r="CR11" s="6">
        <v>77045.592382763512</v>
      </c>
      <c r="CS11" s="6">
        <v>80135.736280918965</v>
      </c>
      <c r="CT11" s="6">
        <v>88468.821972183359</v>
      </c>
      <c r="CU11" s="6">
        <v>94152.122512918999</v>
      </c>
      <c r="CV11" s="6">
        <v>86003.351186100015</v>
      </c>
      <c r="CW11" s="6">
        <v>92716.231075738004</v>
      </c>
      <c r="CX11" s="6">
        <v>90623.747429916009</v>
      </c>
      <c r="CY11" s="6">
        <v>94157.627845800016</v>
      </c>
      <c r="CZ11" s="6">
        <v>90868.808543870036</v>
      </c>
      <c r="DA11" s="6">
        <v>81002.829795190031</v>
      </c>
      <c r="DB11" s="6">
        <v>81643.31335461</v>
      </c>
      <c r="DC11" s="6">
        <v>86982.653946428763</v>
      </c>
      <c r="DD11" s="6">
        <v>87173.460405936989</v>
      </c>
      <c r="DE11" s="6">
        <v>93455.343292121237</v>
      </c>
      <c r="DF11" s="6">
        <v>122149.305125745</v>
      </c>
      <c r="DG11" s="6">
        <v>115970.44859144415</v>
      </c>
      <c r="DH11" s="6">
        <v>115488.81655902939</v>
      </c>
      <c r="DI11" s="6">
        <v>102605.89914146824</v>
      </c>
      <c r="DJ11" s="6">
        <v>106570.55774630627</v>
      </c>
      <c r="DK11" s="6">
        <v>95756.999682830094</v>
      </c>
      <c r="DL11" s="6">
        <v>92121.775794432848</v>
      </c>
      <c r="DM11" s="6">
        <v>80381.192759415368</v>
      </c>
      <c r="DN11" s="6">
        <v>83461.545177616339</v>
      </c>
      <c r="DO11" s="6">
        <v>85654.733810158636</v>
      </c>
      <c r="DP11" s="6">
        <v>75556.462447109967</v>
      </c>
      <c r="DQ11" s="6">
        <v>79662.435282420978</v>
      </c>
      <c r="DR11" s="6">
        <v>102183.5051983071</v>
      </c>
      <c r="DS11" s="6">
        <v>112172.957689918</v>
      </c>
      <c r="DT11" s="6">
        <v>106544.18261684892</v>
      </c>
      <c r="DU11" s="6">
        <v>111100.08178232081</v>
      </c>
      <c r="DV11" s="6">
        <v>115148.82118459648</v>
      </c>
      <c r="DW11" s="6">
        <v>114968.28158470878</v>
      </c>
      <c r="DX11" s="6">
        <v>117555.02254487464</v>
      </c>
      <c r="DY11" s="6">
        <v>111205.82512304329</v>
      </c>
      <c r="DZ11" s="6">
        <v>116410.70160909905</v>
      </c>
      <c r="EA11" s="6">
        <v>112543.19440444208</v>
      </c>
      <c r="EB11" s="6">
        <v>103036.91649100883</v>
      </c>
      <c r="EC11" s="6">
        <v>107067.89748491555</v>
      </c>
      <c r="ED11" s="6">
        <v>139240.4939999076</v>
      </c>
      <c r="EE11" s="6">
        <v>156791.57161762481</v>
      </c>
      <c r="EF11" s="6">
        <v>154918.44825844021</v>
      </c>
      <c r="EG11" s="6">
        <v>162008.42828024502</v>
      </c>
      <c r="EH11" s="6">
        <v>145735.30320943584</v>
      </c>
      <c r="EI11" s="6">
        <v>156032.4399491128</v>
      </c>
      <c r="EJ11" s="6">
        <v>155784.60715769912</v>
      </c>
      <c r="EK11" s="6">
        <v>135565.54038981337</v>
      </c>
      <c r="EL11" s="6">
        <v>134225.28475401652</v>
      </c>
      <c r="EM11" s="6">
        <v>133335.70745237765</v>
      </c>
      <c r="EN11" s="6">
        <v>121962.50841265943</v>
      </c>
      <c r="EO11" s="6">
        <v>119319.98852819315</v>
      </c>
      <c r="EP11" s="6">
        <v>142791.5997387869</v>
      </c>
      <c r="EQ11" s="6">
        <v>129325.42525160867</v>
      </c>
      <c r="ER11" s="6">
        <v>121905.08695053238</v>
      </c>
      <c r="ES11" s="6">
        <v>120058.70131708114</v>
      </c>
      <c r="ET11" s="6">
        <v>105232.76429154814</v>
      </c>
      <c r="EU11" s="6">
        <v>91418.419912182231</v>
      </c>
      <c r="EV11" s="6">
        <v>94929.646505111596</v>
      </c>
      <c r="EW11" s="6">
        <v>76003.435139787427</v>
      </c>
      <c r="EX11" s="6">
        <v>71235.084059824701</v>
      </c>
      <c r="EY11" s="6">
        <v>80184.793588732791</v>
      </c>
      <c r="EZ11" s="6">
        <v>70877.143942260664</v>
      </c>
      <c r="FA11" s="6">
        <v>74434.47704591637</v>
      </c>
      <c r="FB11" s="6">
        <v>104562.82634452023</v>
      </c>
      <c r="FC11" s="6">
        <v>79753.88376249776</v>
      </c>
      <c r="FD11" s="6">
        <v>72714.664374641172</v>
      </c>
      <c r="FE11" s="6">
        <v>77408.273767335879</v>
      </c>
      <c r="FF11" s="6">
        <v>73668.125692515867</v>
      </c>
      <c r="FG11" s="6">
        <v>72882.645553586772</v>
      </c>
      <c r="FH11" s="6">
        <v>74643.595258304718</v>
      </c>
      <c r="FI11" s="6">
        <v>74029.952958913258</v>
      </c>
      <c r="FJ11" s="6">
        <v>75517.988849685687</v>
      </c>
      <c r="FK11" s="6">
        <v>77177.490700039503</v>
      </c>
      <c r="FL11" s="6">
        <v>73342.413239061367</v>
      </c>
      <c r="FM11" s="6">
        <v>83695.665023344234</v>
      </c>
      <c r="FN11" s="6">
        <v>117850.35250593253</v>
      </c>
      <c r="FO11" s="6">
        <v>94103.654385560018</v>
      </c>
      <c r="FP11" s="6">
        <v>98305.533219839985</v>
      </c>
      <c r="FQ11" s="6">
        <v>104754.48572427002</v>
      </c>
      <c r="FR11" s="6">
        <v>101491.92028673799</v>
      </c>
      <c r="FS11" s="6">
        <v>108886.68684377799</v>
      </c>
      <c r="FT11" s="6">
        <v>110539.56214515798</v>
      </c>
      <c r="FU11" s="6">
        <v>106480.77260083798</v>
      </c>
      <c r="FV11" s="6">
        <v>99931.608930898015</v>
      </c>
      <c r="FW11" s="6">
        <v>115668.574859858</v>
      </c>
      <c r="FX11" s="6">
        <v>109772.738305438</v>
      </c>
      <c r="FY11" s="6">
        <v>114079.42494118799</v>
      </c>
      <c r="FZ11" s="6">
        <v>147640.91292782803</v>
      </c>
      <c r="GA11" s="6">
        <v>131144.53601203804</v>
      </c>
      <c r="GB11" s="6">
        <v>134778.87800442227</v>
      </c>
      <c r="GC11" s="6">
        <v>138877.80169721966</v>
      </c>
      <c r="GD11" s="6">
        <v>137619.39504432803</v>
      </c>
      <c r="GE11" s="6">
        <v>154430.03175703803</v>
      </c>
      <c r="GF11" s="6">
        <v>160871.64732054321</v>
      </c>
      <c r="GG11" s="6">
        <v>134486.48527408799</v>
      </c>
      <c r="GH11" s="6">
        <v>137821.914254748</v>
      </c>
      <c r="GI11" s="6">
        <v>151153.59459111796</v>
      </c>
      <c r="GJ11" s="6">
        <v>141492.899695008</v>
      </c>
      <c r="GK11" s="6">
        <v>150181.92745215833</v>
      </c>
    </row>
    <row r="12" spans="1:193" x14ac:dyDescent="0.2">
      <c r="A12" s="5" t="s">
        <v>42</v>
      </c>
      <c r="B12" s="6">
        <f>B13+B14+B15+B16</f>
        <v>54016.718999999997</v>
      </c>
      <c r="C12" s="6">
        <f t="shared" ref="C12:AI12" si="1">C13+C14+C15+C16</f>
        <v>57853.8</v>
      </c>
      <c r="D12" s="6">
        <f t="shared" si="1"/>
        <v>55200.195</v>
      </c>
      <c r="E12" s="6">
        <f t="shared" si="1"/>
        <v>53446.636000000006</v>
      </c>
      <c r="F12" s="6">
        <f t="shared" si="1"/>
        <v>54956.401000000005</v>
      </c>
      <c r="G12" s="6">
        <f t="shared" si="1"/>
        <v>47221.299999999996</v>
      </c>
      <c r="H12" s="6">
        <f t="shared" si="1"/>
        <v>53125.798999999999</v>
      </c>
      <c r="I12" s="6">
        <f t="shared" si="1"/>
        <v>53140.754000000001</v>
      </c>
      <c r="J12" s="6">
        <f t="shared" si="1"/>
        <v>48729.904999999999</v>
      </c>
      <c r="K12" s="6">
        <f t="shared" si="1"/>
        <v>52898.086999999992</v>
      </c>
      <c r="L12" s="6">
        <f t="shared" si="1"/>
        <v>54446.101036354885</v>
      </c>
      <c r="M12" s="6">
        <f t="shared" si="1"/>
        <v>55127.884990420556</v>
      </c>
      <c r="N12" s="6">
        <f t="shared" si="1"/>
        <v>54428.510431352595</v>
      </c>
      <c r="O12" s="6">
        <f t="shared" si="1"/>
        <v>53311.992450809987</v>
      </c>
      <c r="P12" s="6">
        <f t="shared" si="1"/>
        <v>54689.152731279995</v>
      </c>
      <c r="Q12" s="6">
        <f t="shared" si="1"/>
        <v>59440.762449419999</v>
      </c>
      <c r="R12" s="6">
        <f t="shared" si="1"/>
        <v>65772.129048439994</v>
      </c>
      <c r="S12" s="6">
        <f t="shared" si="1"/>
        <v>67862.869823479996</v>
      </c>
      <c r="T12" s="6">
        <f t="shared" si="1"/>
        <v>68367.922116079993</v>
      </c>
      <c r="U12" s="6">
        <f t="shared" si="1"/>
        <v>71294.603302892443</v>
      </c>
      <c r="V12" s="6">
        <f t="shared" si="1"/>
        <v>66272.138041350001</v>
      </c>
      <c r="W12" s="6">
        <f t="shared" si="1"/>
        <v>62953.693633769995</v>
      </c>
      <c r="X12" s="6">
        <f t="shared" si="1"/>
        <v>65055.052522829996</v>
      </c>
      <c r="Y12" s="6">
        <f t="shared" si="1"/>
        <v>62686.802068099998</v>
      </c>
      <c r="Z12" s="6">
        <f t="shared" si="1"/>
        <v>64625.776237100006</v>
      </c>
      <c r="AA12" s="6">
        <f t="shared" si="1"/>
        <v>59929.501983000002</v>
      </c>
      <c r="AB12" s="6">
        <f t="shared" si="1"/>
        <v>65968.034132190005</v>
      </c>
      <c r="AC12" s="6">
        <f t="shared" si="1"/>
        <v>69752.558507049995</v>
      </c>
      <c r="AD12" s="6">
        <f t="shared" si="1"/>
        <v>71123.653690720006</v>
      </c>
      <c r="AE12" s="6">
        <f t="shared" si="1"/>
        <v>71332.373441107993</v>
      </c>
      <c r="AF12" s="6">
        <f t="shared" si="1"/>
        <v>73444.93847891</v>
      </c>
      <c r="AG12" s="6">
        <f t="shared" si="1"/>
        <v>72677.49669914</v>
      </c>
      <c r="AH12" s="6">
        <f t="shared" si="1"/>
        <v>74090.938362550005</v>
      </c>
      <c r="AI12" s="6">
        <f t="shared" si="1"/>
        <v>72928.347054259997</v>
      </c>
      <c r="AJ12" s="6">
        <v>73725.315363910006</v>
      </c>
      <c r="AK12" s="6">
        <v>74461.323796709999</v>
      </c>
      <c r="AL12" s="6">
        <v>76394.828515870002</v>
      </c>
      <c r="AM12" s="6">
        <v>76125.033558790004</v>
      </c>
      <c r="AN12" s="6">
        <v>77749.239532391715</v>
      </c>
      <c r="AO12" s="6">
        <v>79481.251363899995</v>
      </c>
      <c r="AP12" s="6">
        <v>80921.001807590001</v>
      </c>
      <c r="AQ12" s="6">
        <v>83856.807593419988</v>
      </c>
      <c r="AR12" s="6">
        <v>93699.681024140009</v>
      </c>
      <c r="AS12" s="6">
        <v>94961.74255196999</v>
      </c>
      <c r="AT12" s="6">
        <v>94945.347361989989</v>
      </c>
      <c r="AU12" s="6">
        <v>93451.917333746009</v>
      </c>
      <c r="AV12" s="6">
        <v>93918.028800750006</v>
      </c>
      <c r="AW12" s="6">
        <v>93214.178157310002</v>
      </c>
      <c r="AX12" s="6">
        <v>115660.59561373941</v>
      </c>
      <c r="AY12" s="6">
        <v>112289.29038025999</v>
      </c>
      <c r="AZ12" s="6">
        <v>112418.0094236632</v>
      </c>
      <c r="BA12" s="6">
        <v>117262.38553833999</v>
      </c>
      <c r="BB12" s="6">
        <v>115308.32204930999</v>
      </c>
      <c r="BC12" s="6">
        <v>114155.65930470999</v>
      </c>
      <c r="BD12" s="6">
        <v>114814.34364141001</v>
      </c>
      <c r="BE12" s="6">
        <v>117222.46691578001</v>
      </c>
      <c r="BF12" s="6">
        <v>120630.43517767999</v>
      </c>
      <c r="BG12" s="6">
        <v>123051.15593258</v>
      </c>
      <c r="BH12" s="6">
        <v>122661.17575724001</v>
      </c>
      <c r="BI12" s="6">
        <v>120851.77500946001</v>
      </c>
      <c r="BJ12" s="6">
        <v>128388.73371583999</v>
      </c>
      <c r="BK12" s="6">
        <v>129018.18572722998</v>
      </c>
      <c r="BL12" s="6">
        <v>128090.51806790997</v>
      </c>
      <c r="BM12" s="6">
        <v>132640.0342698</v>
      </c>
      <c r="BN12" s="6">
        <v>137514.26639966998</v>
      </c>
      <c r="BO12" s="6">
        <v>136107.36423053002</v>
      </c>
      <c r="BP12" s="6">
        <v>136389.12278214999</v>
      </c>
      <c r="BQ12" s="6">
        <v>138914.58449239001</v>
      </c>
      <c r="BR12" s="6">
        <v>142955.63919907002</v>
      </c>
      <c r="BS12" s="6">
        <v>143679.57929733</v>
      </c>
      <c r="BT12" s="6">
        <v>150514.59574398</v>
      </c>
      <c r="BU12" s="6">
        <v>143679.57929733</v>
      </c>
      <c r="BV12" s="6">
        <v>166446.95475164999</v>
      </c>
      <c r="BW12" s="6">
        <v>163498.50011349999</v>
      </c>
      <c r="BX12" s="6">
        <v>166822.85849592002</v>
      </c>
      <c r="BY12" s="6">
        <v>173308.92163068001</v>
      </c>
      <c r="BZ12" s="6">
        <v>170965.50689694998</v>
      </c>
      <c r="CA12" s="6">
        <v>170099.79073278999</v>
      </c>
      <c r="CB12" s="6">
        <v>178366.19257801</v>
      </c>
      <c r="CC12" s="6">
        <v>173472.76837082999</v>
      </c>
      <c r="CD12" s="6">
        <v>176200.53112611282</v>
      </c>
      <c r="CE12" s="6">
        <v>211004.45647327788</v>
      </c>
      <c r="CF12" s="6">
        <v>200427.53555487495</v>
      </c>
      <c r="CG12" s="6">
        <v>197384.04264779095</v>
      </c>
      <c r="CH12" s="6">
        <v>222676.89570939945</v>
      </c>
      <c r="CI12" s="6">
        <v>214161.81057392686</v>
      </c>
      <c r="CJ12" s="6">
        <v>215421.58131565881</v>
      </c>
      <c r="CK12" s="6">
        <v>222654.27893764293</v>
      </c>
      <c r="CL12" s="6">
        <v>224997.66249783197</v>
      </c>
      <c r="CM12" s="6">
        <v>231079.91183782829</v>
      </c>
      <c r="CN12" s="6">
        <v>235737.14495200248</v>
      </c>
      <c r="CO12" s="6">
        <v>257076.71951116837</v>
      </c>
      <c r="CP12" s="6">
        <v>248767.5757911141</v>
      </c>
      <c r="CQ12" s="6">
        <v>247750.05223462553</v>
      </c>
      <c r="CR12" s="6">
        <v>242810.80774413681</v>
      </c>
      <c r="CS12" s="6">
        <v>244689.21327846116</v>
      </c>
      <c r="CT12" s="6">
        <v>262072.71901859902</v>
      </c>
      <c r="CU12" s="6">
        <v>251044.47884022098</v>
      </c>
      <c r="CV12" s="6">
        <v>270402.98690492002</v>
      </c>
      <c r="CW12" s="6">
        <v>278326.24862174998</v>
      </c>
      <c r="CX12" s="6">
        <v>276422.99940956401</v>
      </c>
      <c r="CY12" s="6">
        <v>271570.76148768008</v>
      </c>
      <c r="CZ12" s="6">
        <v>284182.91549798998</v>
      </c>
      <c r="DA12" s="6">
        <v>283825.1752797825</v>
      </c>
      <c r="DB12" s="6">
        <v>274345.19040043699</v>
      </c>
      <c r="DC12" s="6">
        <v>281583.49044959008</v>
      </c>
      <c r="DD12" s="6">
        <v>298005.01078519248</v>
      </c>
      <c r="DE12" s="6">
        <v>295096.91460765695</v>
      </c>
      <c r="DF12" s="6">
        <v>319284.20270855998</v>
      </c>
      <c r="DG12" s="6">
        <v>312586.25282325502</v>
      </c>
      <c r="DH12" s="6">
        <v>312377.2464957732</v>
      </c>
      <c r="DI12" s="6">
        <v>302460.28125818307</v>
      </c>
      <c r="DJ12" s="6">
        <v>318876.53315942938</v>
      </c>
      <c r="DK12" s="6">
        <v>338467.05039098405</v>
      </c>
      <c r="DL12" s="6">
        <v>348652.75609116664</v>
      </c>
      <c r="DM12" s="6">
        <v>338987.67283475492</v>
      </c>
      <c r="DN12" s="6">
        <v>340827.65755815129</v>
      </c>
      <c r="DO12" s="6">
        <v>352129.40375398815</v>
      </c>
      <c r="DP12" s="6">
        <v>354512.60822688619</v>
      </c>
      <c r="DQ12" s="6">
        <v>354787.54391510453</v>
      </c>
      <c r="DR12" s="6">
        <v>387099.33554782922</v>
      </c>
      <c r="DS12" s="6">
        <v>388725.97184528247</v>
      </c>
      <c r="DT12" s="6">
        <v>399507.16245938081</v>
      </c>
      <c r="DU12" s="6">
        <v>411984.54737574921</v>
      </c>
      <c r="DV12" s="6">
        <v>411820.93269309751</v>
      </c>
      <c r="DW12" s="6">
        <v>409740.21241644339</v>
      </c>
      <c r="DX12" s="6">
        <v>424306.99701288511</v>
      </c>
      <c r="DY12" s="6">
        <v>426644.9380919165</v>
      </c>
      <c r="DZ12" s="6">
        <v>437143.7194930726</v>
      </c>
      <c r="EA12" s="6">
        <v>445929.56778655859</v>
      </c>
      <c r="EB12" s="6">
        <v>443242.81849633402</v>
      </c>
      <c r="EC12" s="6">
        <v>447057.76979833306</v>
      </c>
      <c r="ED12" s="6">
        <v>478513.62862119224</v>
      </c>
      <c r="EE12" s="6">
        <v>499609.82324722421</v>
      </c>
      <c r="EF12" s="6">
        <v>488252.55664218613</v>
      </c>
      <c r="EG12" s="6">
        <v>493846.66986333148</v>
      </c>
      <c r="EH12" s="6">
        <v>491316.80330577283</v>
      </c>
      <c r="EI12" s="6">
        <v>492269.96858747024</v>
      </c>
      <c r="EJ12" s="6">
        <v>500732.35230068915</v>
      </c>
      <c r="EK12" s="6">
        <v>510048.89433739264</v>
      </c>
      <c r="EL12" s="6">
        <v>517144.39244266029</v>
      </c>
      <c r="EM12" s="6">
        <v>542013.71705273213</v>
      </c>
      <c r="EN12" s="6">
        <v>543062.6490873514</v>
      </c>
      <c r="EO12" s="6">
        <v>553291.09825036349</v>
      </c>
      <c r="EP12" s="6">
        <v>591522.75165987457</v>
      </c>
      <c r="EQ12" s="6">
        <v>592275.90279001021</v>
      </c>
      <c r="ER12" s="6">
        <v>600720.53515413566</v>
      </c>
      <c r="ES12" s="6">
        <v>586913.0675350416</v>
      </c>
      <c r="ET12" s="6">
        <v>582598.503247721</v>
      </c>
      <c r="EU12" s="6">
        <v>584412.07284359529</v>
      </c>
      <c r="EV12" s="6">
        <v>589334.77524190291</v>
      </c>
      <c r="EW12" s="6">
        <v>603182.09132134088</v>
      </c>
      <c r="EX12" s="6">
        <v>601443.28700533032</v>
      </c>
      <c r="EY12" s="6">
        <v>611738.05708208436</v>
      </c>
      <c r="EZ12" s="6">
        <v>608357.80109828222</v>
      </c>
      <c r="FA12" s="6">
        <v>614493.57962414843</v>
      </c>
      <c r="FB12" s="6">
        <v>596751.42652879236</v>
      </c>
      <c r="FC12" s="6">
        <v>601721.23563268047</v>
      </c>
      <c r="FD12" s="6">
        <v>632875.67409312632</v>
      </c>
      <c r="FE12" s="6">
        <v>640450.83081997721</v>
      </c>
      <c r="FF12" s="6">
        <v>647766.45427893358</v>
      </c>
      <c r="FG12" s="6">
        <v>649952.9749576241</v>
      </c>
      <c r="FH12" s="6">
        <v>667057.69250731461</v>
      </c>
      <c r="FI12" s="6">
        <v>678270.00771297899</v>
      </c>
      <c r="FJ12" s="6">
        <v>662869.45851129631</v>
      </c>
      <c r="FK12" s="6">
        <v>661457.07945161883</v>
      </c>
      <c r="FL12" s="6">
        <v>653664.4959877996</v>
      </c>
      <c r="FM12" s="6">
        <v>660702.42441862356</v>
      </c>
      <c r="FN12" s="6">
        <v>704669.12455565552</v>
      </c>
      <c r="FO12" s="6">
        <v>711975.23789266008</v>
      </c>
      <c r="FP12" s="6">
        <v>732548.65150309878</v>
      </c>
      <c r="FQ12" s="6">
        <v>742527.50787591981</v>
      </c>
      <c r="FR12" s="6">
        <v>767005.71854028024</v>
      </c>
      <c r="FS12" s="6">
        <v>782018.74335367</v>
      </c>
      <c r="FT12" s="6">
        <v>800167.05914661998</v>
      </c>
      <c r="FU12" s="6">
        <v>813200.74908966001</v>
      </c>
      <c r="FV12" s="6">
        <v>828070.49873697024</v>
      </c>
      <c r="FW12" s="6">
        <v>837286.83156945009</v>
      </c>
      <c r="FX12" s="6">
        <v>855875.59071091004</v>
      </c>
      <c r="FY12" s="6">
        <v>861396.85718460032</v>
      </c>
      <c r="FZ12" s="6">
        <v>899437.76866183011</v>
      </c>
      <c r="GA12" s="6">
        <v>898639.59407964011</v>
      </c>
      <c r="GB12" s="6">
        <v>905612.73912661569</v>
      </c>
      <c r="GC12" s="6">
        <v>924040.29488181206</v>
      </c>
      <c r="GD12" s="6">
        <v>910346.58149606001</v>
      </c>
      <c r="GE12" s="6">
        <v>914280.69566869002</v>
      </c>
      <c r="GF12" s="6">
        <v>906473.63254109339</v>
      </c>
      <c r="GG12" s="6">
        <v>928099.67921983986</v>
      </c>
      <c r="GH12" s="6">
        <v>944239.13829920022</v>
      </c>
      <c r="GI12" s="6">
        <v>950074.88591085002</v>
      </c>
      <c r="GJ12" s="6">
        <v>934759.51283503999</v>
      </c>
      <c r="GK12" s="6">
        <v>938935.64562680968</v>
      </c>
    </row>
    <row r="13" spans="1:193" x14ac:dyDescent="0.2">
      <c r="A13" s="5" t="s">
        <v>19</v>
      </c>
      <c r="B13" s="6">
        <v>16582.794000000002</v>
      </c>
      <c r="C13" s="6">
        <v>24812.295000000002</v>
      </c>
      <c r="D13" s="6">
        <v>18961.510999999999</v>
      </c>
      <c r="E13" s="6">
        <v>18576.822</v>
      </c>
      <c r="F13" s="6">
        <v>19350.738000000001</v>
      </c>
      <c r="G13" s="6">
        <v>17343</v>
      </c>
      <c r="H13" s="6">
        <v>18154.84</v>
      </c>
      <c r="I13" s="6">
        <v>18427.973000000002</v>
      </c>
      <c r="J13" s="6">
        <v>16912.098000000002</v>
      </c>
      <c r="K13" s="6">
        <v>19228.662</v>
      </c>
      <c r="L13" s="6">
        <v>19225.303237555687</v>
      </c>
      <c r="M13" s="6">
        <v>19883.7212920192</v>
      </c>
      <c r="N13" s="6">
        <v>19492.665947152593</v>
      </c>
      <c r="O13" s="6">
        <v>18802.910943599996</v>
      </c>
      <c r="P13" s="6">
        <v>19399.989605489998</v>
      </c>
      <c r="Q13" s="6">
        <v>20182.150533479999</v>
      </c>
      <c r="R13" s="6">
        <v>20937.720727469998</v>
      </c>
      <c r="S13" s="6">
        <v>20060.394188499999</v>
      </c>
      <c r="T13" s="6">
        <v>21869.003388149999</v>
      </c>
      <c r="U13" s="6">
        <v>23825.575591471854</v>
      </c>
      <c r="V13" s="6">
        <v>22441.760175880001</v>
      </c>
      <c r="W13" s="6">
        <v>24001.383905029998</v>
      </c>
      <c r="X13" s="6">
        <v>24719.997330689999</v>
      </c>
      <c r="Y13" s="6">
        <v>24339.163700860001</v>
      </c>
      <c r="Z13" s="6">
        <v>24274.90054975</v>
      </c>
      <c r="AA13" s="6">
        <v>21846.752459199997</v>
      </c>
      <c r="AB13" s="6">
        <v>24989.06743789</v>
      </c>
      <c r="AC13" s="6">
        <v>25669.014062680002</v>
      </c>
      <c r="AD13" s="6">
        <v>26052.718261060003</v>
      </c>
      <c r="AE13" s="6">
        <v>26204.823075479999</v>
      </c>
      <c r="AF13" s="6">
        <v>26587.262207489999</v>
      </c>
      <c r="AG13" s="6">
        <v>27328.142972629998</v>
      </c>
      <c r="AH13" s="6">
        <v>27913.476260659998</v>
      </c>
      <c r="AI13" s="6">
        <v>26617.428965300001</v>
      </c>
      <c r="AJ13" s="6">
        <v>28205.243333940001</v>
      </c>
      <c r="AK13" s="6">
        <v>27541.558527290003</v>
      </c>
      <c r="AL13" s="6">
        <v>29826.684599399996</v>
      </c>
      <c r="AM13" s="6">
        <v>30164.547295309996</v>
      </c>
      <c r="AN13" s="6">
        <v>30039.053079943642</v>
      </c>
      <c r="AO13" s="6">
        <v>31576.756094849996</v>
      </c>
      <c r="AP13" s="6">
        <v>31871.088513760005</v>
      </c>
      <c r="AQ13" s="6">
        <v>32229.547573700002</v>
      </c>
      <c r="AR13" s="6">
        <v>37412.553133320012</v>
      </c>
      <c r="AS13" s="6">
        <v>38309.420974190005</v>
      </c>
      <c r="AT13" s="6">
        <v>38532.330201119999</v>
      </c>
      <c r="AU13" s="6">
        <v>40158.217603295998</v>
      </c>
      <c r="AV13" s="6">
        <v>41541.281410080002</v>
      </c>
      <c r="AW13" s="6">
        <v>42116.134187019998</v>
      </c>
      <c r="AX13" s="6">
        <v>48159.732519852732</v>
      </c>
      <c r="AY13" s="6">
        <v>50130.270544790001</v>
      </c>
      <c r="AZ13" s="6">
        <v>48596.182265833188</v>
      </c>
      <c r="BA13" s="6">
        <v>50707.106543319998</v>
      </c>
      <c r="BB13" s="6">
        <v>50506.562155560001</v>
      </c>
      <c r="BC13" s="6">
        <v>51783.305074989999</v>
      </c>
      <c r="BD13" s="6">
        <v>52366.660405159993</v>
      </c>
      <c r="BE13" s="6">
        <v>52490.381157420001</v>
      </c>
      <c r="BF13" s="6">
        <v>55257.632188959993</v>
      </c>
      <c r="BG13" s="6">
        <v>55402.882551120005</v>
      </c>
      <c r="BH13" s="6">
        <v>56337.189091369997</v>
      </c>
      <c r="BI13" s="6">
        <v>59056.50519910999</v>
      </c>
      <c r="BJ13" s="6">
        <v>62180.228894399988</v>
      </c>
      <c r="BK13" s="6">
        <v>59522.193346919987</v>
      </c>
      <c r="BL13" s="6">
        <v>59946.803536939988</v>
      </c>
      <c r="BM13" s="6">
        <v>60492.857764680004</v>
      </c>
      <c r="BN13" s="6">
        <v>62337.697705700004</v>
      </c>
      <c r="BO13" s="6">
        <v>60748.200748690004</v>
      </c>
      <c r="BP13" s="6">
        <v>62244.75253505</v>
      </c>
      <c r="BQ13" s="6">
        <v>63180.799235910003</v>
      </c>
      <c r="BR13" s="6">
        <v>62099.997042700008</v>
      </c>
      <c r="BS13" s="6">
        <v>64120.793572889997</v>
      </c>
      <c r="BT13" s="6">
        <v>66882.277397500002</v>
      </c>
      <c r="BU13" s="6">
        <v>64120.793572889997</v>
      </c>
      <c r="BV13" s="6">
        <v>72730.207028550009</v>
      </c>
      <c r="BW13" s="6">
        <v>72588.081791369987</v>
      </c>
      <c r="BX13" s="6">
        <v>73990.636482869988</v>
      </c>
      <c r="BY13" s="6">
        <v>75182.032897070007</v>
      </c>
      <c r="BZ13" s="6">
        <v>75040.194198470024</v>
      </c>
      <c r="CA13" s="6">
        <v>74687.33954813001</v>
      </c>
      <c r="CB13" s="6">
        <v>76389.366870120008</v>
      </c>
      <c r="CC13" s="6">
        <v>78774.969271680005</v>
      </c>
      <c r="CD13" s="6">
        <v>75400.354815932253</v>
      </c>
      <c r="CE13" s="6">
        <v>82516.51031326958</v>
      </c>
      <c r="CF13" s="6">
        <v>83970.249638566325</v>
      </c>
      <c r="CG13" s="6">
        <v>87548.614456874129</v>
      </c>
      <c r="CH13" s="6">
        <v>95373.108021200736</v>
      </c>
      <c r="CI13" s="6">
        <v>94585.096557155921</v>
      </c>
      <c r="CJ13" s="6">
        <v>98437.468833593884</v>
      </c>
      <c r="CK13" s="6">
        <v>99453.234762777211</v>
      </c>
      <c r="CL13" s="6">
        <v>100678.09103169</v>
      </c>
      <c r="CM13" s="6">
        <v>102209.22879789455</v>
      </c>
      <c r="CN13" s="6">
        <v>104967.61053088118</v>
      </c>
      <c r="CO13" s="6">
        <v>120503.98466244235</v>
      </c>
      <c r="CP13" s="6">
        <v>120177.35588017861</v>
      </c>
      <c r="CQ13" s="6">
        <v>119768.39897490203</v>
      </c>
      <c r="CR13" s="6">
        <v>119525.21333006673</v>
      </c>
      <c r="CS13" s="6">
        <v>123879.80709772436</v>
      </c>
      <c r="CT13" s="6">
        <v>135135.15120285901</v>
      </c>
      <c r="CU13" s="6">
        <v>141369.700095359</v>
      </c>
      <c r="CV13" s="6">
        <v>144012.58096886994</v>
      </c>
      <c r="CW13" s="6">
        <v>146120.55665311997</v>
      </c>
      <c r="CX13" s="6">
        <v>147524.85385770397</v>
      </c>
      <c r="CY13" s="6">
        <v>143966.33586320002</v>
      </c>
      <c r="CZ13" s="6">
        <v>155213.69214453004</v>
      </c>
      <c r="DA13" s="6">
        <v>156990.61447536247</v>
      </c>
      <c r="DB13" s="6">
        <v>158696.74967073699</v>
      </c>
      <c r="DC13" s="6">
        <v>163736.03110228563</v>
      </c>
      <c r="DD13" s="6">
        <v>164471.32047659904</v>
      </c>
      <c r="DE13" s="6">
        <v>167272.50118589235</v>
      </c>
      <c r="DF13" s="6">
        <v>178226.22994839001</v>
      </c>
      <c r="DG13" s="6">
        <v>179905.96729355489</v>
      </c>
      <c r="DH13" s="6">
        <v>179539.91906891728</v>
      </c>
      <c r="DI13" s="6">
        <v>182463.23559737721</v>
      </c>
      <c r="DJ13" s="6">
        <v>183547.32831314727</v>
      </c>
      <c r="DK13" s="6">
        <v>187773.51764181664</v>
      </c>
      <c r="DL13" s="6">
        <v>194056.71451813806</v>
      </c>
      <c r="DM13" s="6">
        <v>195008.84252217735</v>
      </c>
      <c r="DN13" s="6">
        <v>196820.37751612259</v>
      </c>
      <c r="DO13" s="6">
        <v>198708.53700968326</v>
      </c>
      <c r="DP13" s="6">
        <v>201306.2179320351</v>
      </c>
      <c r="DQ13" s="6">
        <v>201581.98277523296</v>
      </c>
      <c r="DR13" s="6">
        <v>207227.22326387689</v>
      </c>
      <c r="DS13" s="6">
        <v>212685.38128585051</v>
      </c>
      <c r="DT13" s="6">
        <v>211038.164182476</v>
      </c>
      <c r="DU13" s="6">
        <v>216739.28436013678</v>
      </c>
      <c r="DV13" s="6">
        <v>216463.16160269079</v>
      </c>
      <c r="DW13" s="6">
        <v>216044.36208472349</v>
      </c>
      <c r="DX13" s="6">
        <v>223291.95377670537</v>
      </c>
      <c r="DY13" s="6">
        <v>224483.47758668696</v>
      </c>
      <c r="DZ13" s="6">
        <v>232003.17625017031</v>
      </c>
      <c r="EA13" s="6">
        <v>233927.78080815685</v>
      </c>
      <c r="EB13" s="6">
        <v>232840.80595478925</v>
      </c>
      <c r="EC13" s="6">
        <v>233113.67991355108</v>
      </c>
      <c r="ED13" s="6">
        <v>254895.57656854461</v>
      </c>
      <c r="EE13" s="6">
        <v>263030.43731540843</v>
      </c>
      <c r="EF13" s="6">
        <v>266444.94500131387</v>
      </c>
      <c r="EG13" s="6">
        <v>270380.12333500921</v>
      </c>
      <c r="EH13" s="6">
        <v>274055.06851321727</v>
      </c>
      <c r="EI13" s="6">
        <v>277577.02049377881</v>
      </c>
      <c r="EJ13" s="6">
        <v>280311.55683338596</v>
      </c>
      <c r="EK13" s="6">
        <v>285776.51578265714</v>
      </c>
      <c r="EL13" s="6">
        <v>286608.32396384276</v>
      </c>
      <c r="EM13" s="6">
        <v>291014.06458299782</v>
      </c>
      <c r="EN13" s="6">
        <v>293674.09789463558</v>
      </c>
      <c r="EO13" s="6">
        <v>301044.23681497865</v>
      </c>
      <c r="EP13" s="6">
        <v>313147.17363043799</v>
      </c>
      <c r="EQ13" s="6">
        <v>318387.36526539206</v>
      </c>
      <c r="ER13" s="6">
        <v>316969.49289835535</v>
      </c>
      <c r="ES13" s="6">
        <v>315761.51573908998</v>
      </c>
      <c r="ET13" s="6">
        <v>319244.54061401251</v>
      </c>
      <c r="EU13" s="6">
        <v>321002.71464777103</v>
      </c>
      <c r="EV13" s="6">
        <v>326582.77288360341</v>
      </c>
      <c r="EW13" s="6">
        <v>340828.88580752868</v>
      </c>
      <c r="EX13" s="6">
        <v>342523.73215494183</v>
      </c>
      <c r="EY13" s="6">
        <v>350131.93813247519</v>
      </c>
      <c r="EZ13" s="6">
        <v>349974.02883434028</v>
      </c>
      <c r="FA13" s="6">
        <v>353841.74293331319</v>
      </c>
      <c r="FB13" s="6">
        <v>349839.48863294622</v>
      </c>
      <c r="FC13" s="6">
        <v>360751.04826827394</v>
      </c>
      <c r="FD13" s="6">
        <v>382043.56212828914</v>
      </c>
      <c r="FE13" s="6">
        <v>385669.79236369202</v>
      </c>
      <c r="FF13" s="6">
        <v>390755.79812121997</v>
      </c>
      <c r="FG13" s="6">
        <v>396306.71802446787</v>
      </c>
      <c r="FH13" s="6">
        <v>414050.15571293578</v>
      </c>
      <c r="FI13" s="6">
        <v>420367.36335442989</v>
      </c>
      <c r="FJ13" s="6">
        <v>422703.20615123014</v>
      </c>
      <c r="FK13" s="6">
        <v>412350.37432029529</v>
      </c>
      <c r="FL13" s="6">
        <v>426303.97580737987</v>
      </c>
      <c r="FM13" s="6">
        <v>431176.32291021</v>
      </c>
      <c r="FN13" s="6">
        <v>446376.30299571843</v>
      </c>
      <c r="FO13" s="6">
        <v>452561.67346611008</v>
      </c>
      <c r="FP13" s="6">
        <v>467390.5419749188</v>
      </c>
      <c r="FQ13" s="6">
        <v>472837.49278552999</v>
      </c>
      <c r="FR13" s="6">
        <v>476900.85664989013</v>
      </c>
      <c r="FS13" s="6">
        <v>489701.97992262006</v>
      </c>
      <c r="FT13" s="6">
        <v>499469.54380296997</v>
      </c>
      <c r="FU13" s="6">
        <v>503660.64147559006</v>
      </c>
      <c r="FV13" s="6">
        <v>511070.06261634</v>
      </c>
      <c r="FW13" s="6">
        <v>509700.78409145004</v>
      </c>
      <c r="FX13" s="6">
        <v>519821.6510895</v>
      </c>
      <c r="FY13" s="6">
        <v>525249.12099612004</v>
      </c>
      <c r="FZ13" s="6">
        <v>541535.9584254002</v>
      </c>
      <c r="GA13" s="6">
        <v>547684.58453752019</v>
      </c>
      <c r="GB13" s="6">
        <v>553676.59034822707</v>
      </c>
      <c r="GC13" s="6">
        <v>559264.31538957986</v>
      </c>
      <c r="GD13" s="6">
        <v>559058.54587545991</v>
      </c>
      <c r="GE13" s="6">
        <v>559124.72744035011</v>
      </c>
      <c r="GF13" s="6">
        <v>561403.6426930686</v>
      </c>
      <c r="GG13" s="6">
        <v>569188.83429903002</v>
      </c>
      <c r="GH13" s="6">
        <v>578051.66979663004</v>
      </c>
      <c r="GI13" s="6">
        <v>582793.75396457012</v>
      </c>
      <c r="GJ13" s="6">
        <v>583764.78822860005</v>
      </c>
      <c r="GK13" s="6">
        <v>587093.03761594044</v>
      </c>
    </row>
    <row r="14" spans="1:193" x14ac:dyDescent="0.2">
      <c r="A14" s="5" t="s">
        <v>20</v>
      </c>
      <c r="B14" s="6">
        <v>18644.785</v>
      </c>
      <c r="C14" s="6">
        <v>22087.197</v>
      </c>
      <c r="D14" s="6">
        <v>21647.43</v>
      </c>
      <c r="E14" s="6">
        <v>21734.427000000003</v>
      </c>
      <c r="F14" s="6">
        <v>21316.679000000004</v>
      </c>
      <c r="G14" s="6">
        <v>20068.7</v>
      </c>
      <c r="H14" s="6">
        <v>21151.124</v>
      </c>
      <c r="I14" s="6">
        <v>21109.280999999999</v>
      </c>
      <c r="J14" s="6">
        <v>19448.697</v>
      </c>
      <c r="K14" s="6">
        <v>20915.203999999998</v>
      </c>
      <c r="L14" s="6">
        <v>20910.586036301647</v>
      </c>
      <c r="M14" s="6">
        <v>21325.241092144766</v>
      </c>
      <c r="N14" s="6">
        <v>19886.651507420003</v>
      </c>
      <c r="O14" s="6">
        <v>21202.379127679997</v>
      </c>
      <c r="P14" s="6">
        <v>20748.900362199998</v>
      </c>
      <c r="Q14" s="6">
        <v>23641.698654389998</v>
      </c>
      <c r="R14" s="6">
        <v>27978.621649039997</v>
      </c>
      <c r="S14" s="6">
        <v>30475.23465459</v>
      </c>
      <c r="T14" s="6">
        <v>30221.195814179995</v>
      </c>
      <c r="U14" s="6">
        <v>30296.168807966169</v>
      </c>
      <c r="V14" s="6">
        <v>27299.367092330001</v>
      </c>
      <c r="W14" s="6">
        <v>27986.73706195</v>
      </c>
      <c r="X14" s="6">
        <v>26138.844058210001</v>
      </c>
      <c r="Y14" s="6">
        <v>25931.058443970003</v>
      </c>
      <c r="Z14" s="6">
        <v>26192.077820730003</v>
      </c>
      <c r="AA14" s="6">
        <v>25437.189147120003</v>
      </c>
      <c r="AB14" s="6">
        <v>27562.568058550001</v>
      </c>
      <c r="AC14" s="6">
        <v>26789.84424704</v>
      </c>
      <c r="AD14" s="6">
        <v>28189.809169700002</v>
      </c>
      <c r="AE14" s="6">
        <v>27423.991229087998</v>
      </c>
      <c r="AF14" s="6">
        <v>28046.383090979998</v>
      </c>
      <c r="AG14" s="6">
        <v>27398.489983150001</v>
      </c>
      <c r="AH14" s="6">
        <v>28567.660099680001</v>
      </c>
      <c r="AI14" s="6">
        <v>27409.910589939998</v>
      </c>
      <c r="AJ14" s="6">
        <v>25618.45764484</v>
      </c>
      <c r="AK14" s="6">
        <v>26238.219233790001</v>
      </c>
      <c r="AL14" s="6">
        <v>25344.844701500006</v>
      </c>
      <c r="AM14" s="6">
        <v>24656.326640620002</v>
      </c>
      <c r="AN14" s="6">
        <v>25593.428110107601</v>
      </c>
      <c r="AO14" s="6">
        <v>25250.84221604</v>
      </c>
      <c r="AP14" s="6">
        <v>26339.305455210004</v>
      </c>
      <c r="AQ14" s="6">
        <v>27659.664125570001</v>
      </c>
      <c r="AR14" s="6">
        <v>29968.22175466</v>
      </c>
      <c r="AS14" s="6">
        <v>29494.08324475</v>
      </c>
      <c r="AT14" s="6">
        <v>30728.549081860001</v>
      </c>
      <c r="AU14" s="6">
        <v>26851.84959971</v>
      </c>
      <c r="AV14" s="6">
        <v>25610.984783470001</v>
      </c>
      <c r="AW14" s="6">
        <v>23118.960036249999</v>
      </c>
      <c r="AX14" s="6">
        <v>25534.215326111651</v>
      </c>
      <c r="AY14" s="6">
        <v>24317.103001870004</v>
      </c>
      <c r="AZ14" s="6">
        <v>24470.5875361</v>
      </c>
      <c r="BA14" s="6">
        <v>26676.923686479997</v>
      </c>
      <c r="BB14" s="6">
        <v>25440.383180379999</v>
      </c>
      <c r="BC14" s="6">
        <v>24349.237660120001</v>
      </c>
      <c r="BD14" s="6">
        <v>23571.594405849999</v>
      </c>
      <c r="BE14" s="6">
        <v>25040.209769050001</v>
      </c>
      <c r="BF14" s="6">
        <v>25870.015591359996</v>
      </c>
      <c r="BG14" s="6">
        <v>26235.311302150003</v>
      </c>
      <c r="BH14" s="6">
        <v>23819.09792049</v>
      </c>
      <c r="BI14" s="6">
        <v>26066.957439090002</v>
      </c>
      <c r="BJ14" s="6">
        <v>27649.38281562</v>
      </c>
      <c r="BK14" s="6">
        <v>31425.255222260006</v>
      </c>
      <c r="BL14" s="6">
        <v>30032.252189439998</v>
      </c>
      <c r="BM14" s="6">
        <v>31356.176426589998</v>
      </c>
      <c r="BN14" s="6">
        <v>32185.134444830001</v>
      </c>
      <c r="BO14" s="6">
        <v>31838.144497949997</v>
      </c>
      <c r="BP14" s="6">
        <v>29542.28122157</v>
      </c>
      <c r="BQ14" s="6">
        <v>30208.630244030002</v>
      </c>
      <c r="BR14" s="6">
        <v>28800.882523690005</v>
      </c>
      <c r="BS14" s="6">
        <v>29117.556233730003</v>
      </c>
      <c r="BT14" s="6">
        <v>28891.242323110004</v>
      </c>
      <c r="BU14" s="6">
        <v>29117.556233730003</v>
      </c>
      <c r="BV14" s="6">
        <v>38931.843888610005</v>
      </c>
      <c r="BW14" s="6">
        <v>38864.445623689993</v>
      </c>
      <c r="BX14" s="6">
        <v>41016.334272530003</v>
      </c>
      <c r="BY14" s="6">
        <v>41649.523290910001</v>
      </c>
      <c r="BZ14" s="6">
        <v>40403.885947019997</v>
      </c>
      <c r="CA14" s="6">
        <v>40753.087995389993</v>
      </c>
      <c r="CB14" s="6">
        <v>43746.784832919999</v>
      </c>
      <c r="CC14" s="6">
        <v>42519.117754940002</v>
      </c>
      <c r="CD14" s="6">
        <v>41509.427148108625</v>
      </c>
      <c r="CE14" s="6">
        <v>45921.870140938416</v>
      </c>
      <c r="CF14" s="6">
        <v>44120.431309570224</v>
      </c>
      <c r="CG14" s="6">
        <v>45132.10899143065</v>
      </c>
      <c r="CH14" s="6">
        <v>54263.518352702486</v>
      </c>
      <c r="CI14" s="6">
        <v>51441.266919638671</v>
      </c>
      <c r="CJ14" s="6">
        <v>52117.614982582563</v>
      </c>
      <c r="CK14" s="6">
        <v>55598.888811079734</v>
      </c>
      <c r="CL14" s="6">
        <v>56115.731964425329</v>
      </c>
      <c r="CM14" s="6">
        <v>52825.774973893669</v>
      </c>
      <c r="CN14" s="6">
        <v>53853.433546403241</v>
      </c>
      <c r="CO14" s="6">
        <v>49322.921288357997</v>
      </c>
      <c r="CP14" s="6">
        <v>47488.204362227989</v>
      </c>
      <c r="CQ14" s="6">
        <v>47789.508726251661</v>
      </c>
      <c r="CR14" s="6">
        <v>47018.220987922832</v>
      </c>
      <c r="CS14" s="6">
        <v>45393.674658857213</v>
      </c>
      <c r="CT14" s="6">
        <v>48934.891458470003</v>
      </c>
      <c r="CU14" s="6">
        <v>40253.187798371997</v>
      </c>
      <c r="CV14" s="6">
        <v>51657.219095760011</v>
      </c>
      <c r="CW14" s="6">
        <v>52436.480994340003</v>
      </c>
      <c r="CX14" s="6">
        <v>49355.146635050005</v>
      </c>
      <c r="CY14" s="6">
        <v>49038.537828239991</v>
      </c>
      <c r="CZ14" s="6">
        <v>49891.248955909999</v>
      </c>
      <c r="DA14" s="6">
        <v>50434.845732639995</v>
      </c>
      <c r="DB14" s="6">
        <v>39979.250438949995</v>
      </c>
      <c r="DC14" s="6">
        <v>40647.089008670002</v>
      </c>
      <c r="DD14" s="6">
        <v>50073.165203340002</v>
      </c>
      <c r="DE14" s="6">
        <v>41966.182276600004</v>
      </c>
      <c r="DF14" s="6">
        <v>52599.938847409998</v>
      </c>
      <c r="DG14" s="6">
        <v>51687.992535386089</v>
      </c>
      <c r="DH14" s="6">
        <v>50799.466296050516</v>
      </c>
      <c r="DI14" s="6">
        <v>42233.276036188348</v>
      </c>
      <c r="DJ14" s="6">
        <v>52419.609073798842</v>
      </c>
      <c r="DK14" s="6">
        <v>65051.538090329552</v>
      </c>
      <c r="DL14" s="6">
        <v>69345.322806057084</v>
      </c>
      <c r="DM14" s="6">
        <v>61270.786007227995</v>
      </c>
      <c r="DN14" s="6">
        <v>61366.158403947535</v>
      </c>
      <c r="DO14" s="6">
        <v>69938.860677443197</v>
      </c>
      <c r="DP14" s="6">
        <v>69930.434517558679</v>
      </c>
      <c r="DQ14" s="6">
        <v>69338.383537078538</v>
      </c>
      <c r="DR14" s="6">
        <v>84640.629911750118</v>
      </c>
      <c r="DS14" s="6">
        <v>83048.935390324768</v>
      </c>
      <c r="DT14" s="6">
        <v>86230.513888113026</v>
      </c>
      <c r="DU14" s="6">
        <v>95160.320700908793</v>
      </c>
      <c r="DV14" s="6">
        <v>93321.105150596239</v>
      </c>
      <c r="DW14" s="6">
        <v>93774.734612188768</v>
      </c>
      <c r="DX14" s="6">
        <v>95949.502994352675</v>
      </c>
      <c r="DY14" s="6">
        <v>94699.983548866934</v>
      </c>
      <c r="DZ14" s="6">
        <v>94163.068091371344</v>
      </c>
      <c r="EA14" s="6">
        <v>96740.156002217685</v>
      </c>
      <c r="EB14" s="6">
        <v>96803.554833673392</v>
      </c>
      <c r="EC14" s="6">
        <v>97913.008265971905</v>
      </c>
      <c r="ED14" s="6">
        <v>104070.29266535043</v>
      </c>
      <c r="EE14" s="6">
        <v>119095.63803356151</v>
      </c>
      <c r="EF14" s="6">
        <v>102149.89360122726</v>
      </c>
      <c r="EG14" s="6">
        <v>103407.35552763728</v>
      </c>
      <c r="EH14" s="6">
        <v>102248.79531963711</v>
      </c>
      <c r="EI14" s="6">
        <v>98038.855247752159</v>
      </c>
      <c r="EJ14" s="6">
        <v>101988.28588242523</v>
      </c>
      <c r="EK14" s="6">
        <v>102918.682448754</v>
      </c>
      <c r="EL14" s="6">
        <v>106329.86949081984</v>
      </c>
      <c r="EM14" s="6">
        <v>109874.38143406939</v>
      </c>
      <c r="EN14" s="6">
        <v>110287.36192350696</v>
      </c>
      <c r="EO14" s="6">
        <v>113818.44008784778</v>
      </c>
      <c r="EP14" s="6">
        <v>128762.00658731487</v>
      </c>
      <c r="EQ14" s="6">
        <v>123243.9150378206</v>
      </c>
      <c r="ER14" s="6">
        <v>130855.01084010352</v>
      </c>
      <c r="ES14" s="6">
        <v>126100.45526815191</v>
      </c>
      <c r="ET14" s="6">
        <v>121226.22868593974</v>
      </c>
      <c r="EU14" s="6">
        <v>119430.62873502591</v>
      </c>
      <c r="EV14" s="6">
        <v>117805.25301364949</v>
      </c>
      <c r="EW14" s="6">
        <v>115772.02113703245</v>
      </c>
      <c r="EX14" s="6">
        <v>114548.75578367201</v>
      </c>
      <c r="EY14" s="6">
        <v>111598.37436314882</v>
      </c>
      <c r="EZ14" s="6">
        <v>109524.40943485629</v>
      </c>
      <c r="FA14" s="6">
        <v>107768.84498309912</v>
      </c>
      <c r="FB14" s="6">
        <v>109035.83022680202</v>
      </c>
      <c r="FC14" s="6">
        <v>106874.01804822274</v>
      </c>
      <c r="FD14" s="6">
        <v>112627.39186563887</v>
      </c>
      <c r="FE14" s="6">
        <v>116126.97100628229</v>
      </c>
      <c r="FF14" s="6">
        <v>118050.68449990741</v>
      </c>
      <c r="FG14" s="6">
        <v>113750.51468767656</v>
      </c>
      <c r="FH14" s="6">
        <v>114752.42042808334</v>
      </c>
      <c r="FI14" s="6">
        <v>110148.62896591921</v>
      </c>
      <c r="FJ14" s="6">
        <v>109667.30658836981</v>
      </c>
      <c r="FK14" s="6">
        <v>123275.59482998151</v>
      </c>
      <c r="FL14" s="6">
        <v>104180.36573692487</v>
      </c>
      <c r="FM14" s="6">
        <v>106288.82930166974</v>
      </c>
      <c r="FN14" s="6">
        <v>133615.06282778989</v>
      </c>
      <c r="FO14" s="6">
        <v>143033.44841428002</v>
      </c>
      <c r="FP14" s="6">
        <v>148479.81032046999</v>
      </c>
      <c r="FQ14" s="6">
        <v>158422.34635044998</v>
      </c>
      <c r="FR14" s="6">
        <v>159015.96895871</v>
      </c>
      <c r="FS14" s="6">
        <v>159506.35899682998</v>
      </c>
      <c r="FT14" s="6">
        <v>161920.42032813001</v>
      </c>
      <c r="FU14" s="6">
        <v>167460.11058855001</v>
      </c>
      <c r="FV14" s="6">
        <v>169452.55844555001</v>
      </c>
      <c r="FW14" s="6">
        <v>174401.66740209996</v>
      </c>
      <c r="FX14" s="6">
        <v>181869.50312112999</v>
      </c>
      <c r="FY14" s="6">
        <v>176883.0693188</v>
      </c>
      <c r="FZ14" s="6">
        <v>187178.97472926998</v>
      </c>
      <c r="GA14" s="6">
        <v>183929.76413391001</v>
      </c>
      <c r="GB14" s="6">
        <v>181321.66893983426</v>
      </c>
      <c r="GC14" s="6">
        <v>186841.17254400911</v>
      </c>
      <c r="GD14" s="6">
        <v>181952.58858532997</v>
      </c>
      <c r="GE14" s="6">
        <v>178833.73882812</v>
      </c>
      <c r="GF14" s="6">
        <v>181396.37747911469</v>
      </c>
      <c r="GG14" s="6">
        <v>179692.85810295001</v>
      </c>
      <c r="GH14" s="6">
        <v>176791.61888580999</v>
      </c>
      <c r="GI14" s="6">
        <v>183777.04839425001</v>
      </c>
      <c r="GJ14" s="6">
        <v>174867.08612339999</v>
      </c>
      <c r="GK14" s="6">
        <v>172012.5840006794</v>
      </c>
    </row>
    <row r="15" spans="1:193" x14ac:dyDescent="0.2">
      <c r="A15" s="5" t="s">
        <v>43</v>
      </c>
      <c r="B15" s="6">
        <v>10805.367000000002</v>
      </c>
      <c r="C15" s="6">
        <v>6899.2240000000011</v>
      </c>
      <c r="D15" s="6">
        <v>6247.1589999999997</v>
      </c>
      <c r="E15" s="6">
        <v>5719.0709999999999</v>
      </c>
      <c r="F15" s="6">
        <v>6917.4209999999994</v>
      </c>
      <c r="G15" s="6">
        <v>6571.6</v>
      </c>
      <c r="H15" s="6">
        <v>5891.4059999999999</v>
      </c>
      <c r="I15" s="6">
        <v>6284.951</v>
      </c>
      <c r="J15" s="6">
        <v>6309.8159999999998</v>
      </c>
      <c r="K15" s="6">
        <v>6660.4350000000004</v>
      </c>
      <c r="L15" s="6">
        <v>6705.1374466668949</v>
      </c>
      <c r="M15" s="6">
        <v>6928.961477075949</v>
      </c>
      <c r="N15" s="6">
        <v>7205.2540535199996</v>
      </c>
      <c r="O15" s="6">
        <v>6545.9581812699998</v>
      </c>
      <c r="P15" s="6">
        <v>7069.8436468599994</v>
      </c>
      <c r="Q15" s="6">
        <v>7468.0127281599998</v>
      </c>
      <c r="R15" s="6">
        <v>8298.126651730001</v>
      </c>
      <c r="S15" s="6">
        <v>7964.1148108699999</v>
      </c>
      <c r="T15" s="6">
        <v>8149.4431027299997</v>
      </c>
      <c r="U15" s="6">
        <v>8102.16698970579</v>
      </c>
      <c r="V15" s="6">
        <v>8324.9403041599999</v>
      </c>
      <c r="W15" s="6">
        <v>8351.8402162099992</v>
      </c>
      <c r="X15" s="6">
        <v>11625.012831030001</v>
      </c>
      <c r="Y15" s="6">
        <v>9201.7991947800001</v>
      </c>
      <c r="Z15" s="6">
        <v>10761.29427013</v>
      </c>
      <c r="AA15" s="6">
        <v>9620.0777041599995</v>
      </c>
      <c r="AB15" s="6">
        <v>9996.1453349799995</v>
      </c>
      <c r="AC15" s="6">
        <v>11548.102823269999</v>
      </c>
      <c r="AD15" s="6">
        <v>11445.53814827</v>
      </c>
      <c r="AE15" s="6">
        <v>11895.203309719998</v>
      </c>
      <c r="AF15" s="6">
        <v>12434.191636119998</v>
      </c>
      <c r="AG15" s="6">
        <v>11904.57394106</v>
      </c>
      <c r="AH15" s="6">
        <v>11322.81321124</v>
      </c>
      <c r="AI15" s="6">
        <v>10982.958464379999</v>
      </c>
      <c r="AJ15" s="6">
        <v>11557.458440120003</v>
      </c>
      <c r="AK15" s="6">
        <v>12102.529881619999</v>
      </c>
      <c r="AL15" s="6">
        <v>11434.13714035</v>
      </c>
      <c r="AM15" s="6">
        <v>12862.165544130003</v>
      </c>
      <c r="AN15" s="6">
        <v>13934.932304735963</v>
      </c>
      <c r="AO15" s="6">
        <v>14164.048092290001</v>
      </c>
      <c r="AP15" s="6">
        <v>13485.802120730001</v>
      </c>
      <c r="AQ15" s="6">
        <v>14541.313994290002</v>
      </c>
      <c r="AR15" s="6">
        <v>15389.49953698</v>
      </c>
      <c r="AS15" s="6">
        <v>14431.530846780001</v>
      </c>
      <c r="AT15" s="6">
        <v>14900.80100668</v>
      </c>
      <c r="AU15" s="6">
        <v>15991.611070729999</v>
      </c>
      <c r="AV15" s="6">
        <v>15999.731378119999</v>
      </c>
      <c r="AW15" s="6">
        <v>16195.542676069999</v>
      </c>
      <c r="AX15" s="6">
        <v>27646.128038025348</v>
      </c>
      <c r="AY15" s="6">
        <v>26026.654862039999</v>
      </c>
      <c r="AZ15" s="6">
        <v>25872.056784510001</v>
      </c>
      <c r="BA15" s="6">
        <v>25630.291147199998</v>
      </c>
      <c r="BB15" s="6">
        <v>25158.68337038</v>
      </c>
      <c r="BC15" s="6">
        <v>25279.182807789999</v>
      </c>
      <c r="BD15" s="6">
        <v>25272.386267260001</v>
      </c>
      <c r="BE15" s="6">
        <v>25971.180263049999</v>
      </c>
      <c r="BF15" s="6">
        <v>26679.207315790001</v>
      </c>
      <c r="BG15" s="6">
        <v>27429.677193030006</v>
      </c>
      <c r="BH15" s="6">
        <v>28135.555020449996</v>
      </c>
      <c r="BI15" s="6">
        <v>22473.728067669999</v>
      </c>
      <c r="BJ15" s="6">
        <v>22371.705818679999</v>
      </c>
      <c r="BK15" s="6">
        <v>22310.665383040003</v>
      </c>
      <c r="BL15" s="6">
        <v>23113.424742210002</v>
      </c>
      <c r="BM15" s="6">
        <v>26141.015856320002</v>
      </c>
      <c r="BN15" s="6">
        <v>28268.814955020003</v>
      </c>
      <c r="BO15" s="6">
        <v>28559.77599392</v>
      </c>
      <c r="BP15" s="6">
        <v>29325.88703179</v>
      </c>
      <c r="BQ15" s="6">
        <v>30494.636169909994</v>
      </c>
      <c r="BR15" s="6">
        <v>34440.892322170002</v>
      </c>
      <c r="BS15" s="6">
        <v>35135.918837819998</v>
      </c>
      <c r="BT15" s="6">
        <v>39150.307500789997</v>
      </c>
      <c r="BU15" s="6">
        <v>35135.918837819998</v>
      </c>
      <c r="BV15" s="6">
        <v>39283.369415870002</v>
      </c>
      <c r="BW15" s="6">
        <v>36303.2539426</v>
      </c>
      <c r="BX15" s="6">
        <v>36663.363180829998</v>
      </c>
      <c r="BY15" s="6">
        <v>41098.478742300002</v>
      </c>
      <c r="BZ15" s="6">
        <v>38835.351463350002</v>
      </c>
      <c r="CA15" s="6">
        <v>37647.49490302</v>
      </c>
      <c r="CB15" s="6">
        <v>39316.7660741</v>
      </c>
      <c r="CC15" s="6">
        <v>36965.315511429995</v>
      </c>
      <c r="CD15" s="6">
        <v>43697.689663111531</v>
      </c>
      <c r="CE15" s="6">
        <v>61783.497716932659</v>
      </c>
      <c r="CF15" s="6">
        <v>47366.938909521305</v>
      </c>
      <c r="CG15" s="6">
        <v>44806.262937331638</v>
      </c>
      <c r="CH15" s="6">
        <v>48346.924122158998</v>
      </c>
      <c r="CI15" s="6">
        <v>45828.913725439226</v>
      </c>
      <c r="CJ15" s="6">
        <v>45212.038857177482</v>
      </c>
      <c r="CK15" s="6">
        <v>47090.479216389569</v>
      </c>
      <c r="CL15" s="6">
        <v>47710.872296836671</v>
      </c>
      <c r="CM15" s="6">
        <v>50732.990609947177</v>
      </c>
      <c r="CN15" s="6">
        <v>50770.601637012827</v>
      </c>
      <c r="CO15" s="6">
        <v>51767.388629856599</v>
      </c>
      <c r="CP15" s="6">
        <v>55112.459429065893</v>
      </c>
      <c r="CQ15" s="6">
        <v>52686.202761613786</v>
      </c>
      <c r="CR15" s="6">
        <v>51556.051542084853</v>
      </c>
      <c r="CS15" s="6">
        <v>53377.627570831217</v>
      </c>
      <c r="CT15" s="6">
        <v>57853.643781630002</v>
      </c>
      <c r="CU15" s="6">
        <v>49566.742873719995</v>
      </c>
      <c r="CV15" s="6">
        <v>55044.326140360005</v>
      </c>
      <c r="CW15" s="6">
        <v>59064.919800069998</v>
      </c>
      <c r="CX15" s="6">
        <v>60259.294071429998</v>
      </c>
      <c r="CY15" s="6">
        <v>57895.939995729997</v>
      </c>
      <c r="CZ15" s="6">
        <v>60956.5363621</v>
      </c>
      <c r="DA15" s="6">
        <v>59775.519963469997</v>
      </c>
      <c r="DB15" s="6">
        <v>56847.11542912</v>
      </c>
      <c r="DC15" s="6">
        <v>59758.562810740856</v>
      </c>
      <c r="DD15" s="6">
        <v>64229.4371361347</v>
      </c>
      <c r="DE15" s="6">
        <v>65463.973186689305</v>
      </c>
      <c r="DF15" s="6">
        <v>68162.703751730005</v>
      </c>
      <c r="DG15" s="6">
        <v>63081.385799593983</v>
      </c>
      <c r="DH15" s="6">
        <v>62944.229721125412</v>
      </c>
      <c r="DI15" s="6">
        <v>59658.955792267589</v>
      </c>
      <c r="DJ15" s="6">
        <v>64196.278532053264</v>
      </c>
      <c r="DK15" s="6">
        <v>64170.862523597847</v>
      </c>
      <c r="DL15" s="6">
        <v>63849.722436471515</v>
      </c>
      <c r="DM15" s="6">
        <v>60544.076641809552</v>
      </c>
      <c r="DN15" s="6">
        <v>61388.270116108106</v>
      </c>
      <c r="DO15" s="6">
        <v>62336.349191323803</v>
      </c>
      <c r="DP15" s="6">
        <v>61715.049922382401</v>
      </c>
      <c r="DQ15" s="6">
        <v>61405.05660460308</v>
      </c>
      <c r="DR15" s="6">
        <v>71681.278818986742</v>
      </c>
      <c r="DS15" s="6">
        <v>69956.644657687211</v>
      </c>
      <c r="DT15" s="6">
        <v>67370.851934691847</v>
      </c>
      <c r="DU15" s="6">
        <v>72070.789463783745</v>
      </c>
      <c r="DV15" s="6">
        <v>72834.4748149105</v>
      </c>
      <c r="DW15" s="6">
        <v>71552.946418081119</v>
      </c>
      <c r="DX15" s="6">
        <v>77177.716602957124</v>
      </c>
      <c r="DY15" s="6">
        <v>78271.615890652756</v>
      </c>
      <c r="DZ15" s="6">
        <v>80099.864834020875</v>
      </c>
      <c r="EA15" s="6">
        <v>81875.757063704048</v>
      </c>
      <c r="EB15" s="6">
        <v>81496.660528501379</v>
      </c>
      <c r="EC15" s="6">
        <v>83201.102237320112</v>
      </c>
      <c r="ED15" s="6">
        <v>89857.750026037203</v>
      </c>
      <c r="EE15" s="6">
        <v>86139.572540994326</v>
      </c>
      <c r="EF15" s="6">
        <v>87950.387967304923</v>
      </c>
      <c r="EG15" s="6">
        <v>87224.740923304998</v>
      </c>
      <c r="EH15" s="6">
        <v>82448.821882278571</v>
      </c>
      <c r="EI15" s="6">
        <v>85577.084650729317</v>
      </c>
      <c r="EJ15" s="6">
        <v>87143.132700717935</v>
      </c>
      <c r="EK15" s="6">
        <v>87021.7393883115</v>
      </c>
      <c r="EL15" s="6">
        <v>87937.289209747687</v>
      </c>
      <c r="EM15" s="6">
        <v>100005.92170312486</v>
      </c>
      <c r="EN15" s="6">
        <v>94958.194305328783</v>
      </c>
      <c r="EO15" s="6">
        <v>94106.71573679705</v>
      </c>
      <c r="EP15" s="6">
        <v>105397.30057301161</v>
      </c>
      <c r="EQ15" s="6">
        <v>103725.5795223875</v>
      </c>
      <c r="ER15" s="6">
        <v>103725.46266684677</v>
      </c>
      <c r="ES15" s="6">
        <v>100006.23966744971</v>
      </c>
      <c r="ET15" s="6">
        <v>100964.05122819872</v>
      </c>
      <c r="EU15" s="6">
        <v>103007.34614781837</v>
      </c>
      <c r="EV15" s="6">
        <v>105198.67903465993</v>
      </c>
      <c r="EW15" s="6">
        <v>106166.82291752975</v>
      </c>
      <c r="EX15" s="6">
        <v>107054.96797155654</v>
      </c>
      <c r="EY15" s="6">
        <v>109445.87637845028</v>
      </c>
      <c r="EZ15" s="6">
        <v>108641.75798283577</v>
      </c>
      <c r="FA15" s="6">
        <v>110632.89573958621</v>
      </c>
      <c r="FB15" s="6">
        <v>94201.653351974106</v>
      </c>
      <c r="FC15" s="6">
        <v>90770.297692703651</v>
      </c>
      <c r="FD15" s="6">
        <v>96569.918619918244</v>
      </c>
      <c r="FE15" s="6">
        <v>97714.840753742945</v>
      </c>
      <c r="FF15" s="6">
        <v>97672.315152266252</v>
      </c>
      <c r="FG15" s="6">
        <v>97657.340626149657</v>
      </c>
      <c r="FH15" s="6">
        <v>102877.96403956546</v>
      </c>
      <c r="FI15" s="6">
        <v>104891.65215277999</v>
      </c>
      <c r="FJ15" s="6">
        <v>100442.99428137625</v>
      </c>
      <c r="FK15" s="6">
        <v>95289.709862101896</v>
      </c>
      <c r="FL15" s="6">
        <v>93117.885833124819</v>
      </c>
      <c r="FM15" s="6">
        <v>94754.472857463814</v>
      </c>
      <c r="FN15" s="6">
        <v>99384.556169367235</v>
      </c>
      <c r="FO15" s="6">
        <v>90454.613533989992</v>
      </c>
      <c r="FP15" s="6">
        <v>91046.40897661999</v>
      </c>
      <c r="FQ15" s="6">
        <v>84479.212144319987</v>
      </c>
      <c r="FR15" s="6">
        <v>85423.885447389999</v>
      </c>
      <c r="FS15" s="6">
        <v>88828.159260339991</v>
      </c>
      <c r="FT15" s="6">
        <v>90419.365808930015</v>
      </c>
      <c r="FU15" s="6">
        <v>98297.324031430006</v>
      </c>
      <c r="FV15" s="6">
        <v>107346.73994833999</v>
      </c>
      <c r="FW15" s="6">
        <v>107063.0715732</v>
      </c>
      <c r="FX15" s="6">
        <v>111064.59793765002</v>
      </c>
      <c r="FY15" s="6">
        <v>114207.49853478999</v>
      </c>
      <c r="FZ15" s="6">
        <v>124305.81717574001</v>
      </c>
      <c r="GA15" s="6">
        <v>123277.19432485</v>
      </c>
      <c r="GB15" s="6">
        <v>128112.53712296429</v>
      </c>
      <c r="GC15" s="6">
        <v>135616.58460295651</v>
      </c>
      <c r="GD15" s="6">
        <v>131660.39398625004</v>
      </c>
      <c r="GE15" s="6">
        <v>134954.99071050002</v>
      </c>
      <c r="GF15" s="6">
        <v>123429.21380428367</v>
      </c>
      <c r="GG15" s="6">
        <v>129487.70056144999</v>
      </c>
      <c r="GH15" s="6">
        <v>139910.25936761996</v>
      </c>
      <c r="GI15" s="6">
        <v>139887.38794548</v>
      </c>
      <c r="GJ15" s="6">
        <v>130937.86090763001</v>
      </c>
      <c r="GK15" s="6">
        <v>131322.53598319</v>
      </c>
    </row>
    <row r="16" spans="1:193" x14ac:dyDescent="0.2">
      <c r="A16" s="5" t="s">
        <v>21</v>
      </c>
      <c r="B16" s="6">
        <v>7983.7729999999992</v>
      </c>
      <c r="C16" s="6">
        <v>4055.0840000000003</v>
      </c>
      <c r="D16" s="6">
        <v>8344.0950000000012</v>
      </c>
      <c r="E16" s="6">
        <v>7416.3159999999998</v>
      </c>
      <c r="F16" s="6">
        <v>7371.563000000001</v>
      </c>
      <c r="G16" s="6">
        <v>3238</v>
      </c>
      <c r="H16" s="6">
        <v>7928.4289999999992</v>
      </c>
      <c r="I16" s="6">
        <v>7318.549</v>
      </c>
      <c r="J16" s="6">
        <v>6059.2939999999999</v>
      </c>
      <c r="K16" s="6">
        <v>6093.786000000001</v>
      </c>
      <c r="L16" s="6">
        <v>7605.0743158306605</v>
      </c>
      <c r="M16" s="6">
        <v>6989.9611291806332</v>
      </c>
      <c r="N16" s="6">
        <v>7843.9389232599988</v>
      </c>
      <c r="O16" s="6">
        <v>6760.7441982599994</v>
      </c>
      <c r="P16" s="6">
        <v>7470.4191167299996</v>
      </c>
      <c r="Q16" s="6">
        <v>8148.9005333900004</v>
      </c>
      <c r="R16" s="6">
        <v>8557.6600201999991</v>
      </c>
      <c r="S16" s="6">
        <v>9363.1261695199992</v>
      </c>
      <c r="T16" s="6">
        <v>8128.2798110200001</v>
      </c>
      <c r="U16" s="6">
        <v>9070.6919137486348</v>
      </c>
      <c r="V16" s="6">
        <v>8206.0704689800004</v>
      </c>
      <c r="W16" s="6">
        <v>2613.7324505799997</v>
      </c>
      <c r="X16" s="6">
        <v>2571.1983029000003</v>
      </c>
      <c r="Y16" s="6">
        <v>3214.78072849</v>
      </c>
      <c r="Z16" s="6">
        <v>3397.5035964899989</v>
      </c>
      <c r="AA16" s="6">
        <v>3025.4826725199996</v>
      </c>
      <c r="AB16" s="6">
        <v>3420.2533007700004</v>
      </c>
      <c r="AC16" s="6">
        <v>5745.5973740600002</v>
      </c>
      <c r="AD16" s="6">
        <v>5435.58811169</v>
      </c>
      <c r="AE16" s="6">
        <v>5808.3558268199995</v>
      </c>
      <c r="AF16" s="6">
        <v>6377.1015443200004</v>
      </c>
      <c r="AG16" s="6">
        <v>6046.2898022999989</v>
      </c>
      <c r="AH16" s="6">
        <v>6286.988790970001</v>
      </c>
      <c r="AI16" s="6">
        <v>7918.0490346400002</v>
      </c>
      <c r="AJ16" s="6">
        <v>8344.1559450100012</v>
      </c>
      <c r="AK16" s="6">
        <v>8579.0161540099998</v>
      </c>
      <c r="AL16" s="6">
        <v>9789.1620746200006</v>
      </c>
      <c r="AM16" s="6">
        <v>8441.9940787300002</v>
      </c>
      <c r="AN16" s="6">
        <v>8181.8260376045</v>
      </c>
      <c r="AO16" s="6">
        <v>8489.6049607200021</v>
      </c>
      <c r="AP16" s="6">
        <v>9224.8057178899999</v>
      </c>
      <c r="AQ16" s="6">
        <v>9426.2818998600014</v>
      </c>
      <c r="AR16" s="6">
        <v>10929.406599180002</v>
      </c>
      <c r="AS16" s="6">
        <v>12726.707486250005</v>
      </c>
      <c r="AT16" s="6">
        <v>10783.667072329999</v>
      </c>
      <c r="AU16" s="6">
        <v>10450.239060010001</v>
      </c>
      <c r="AV16" s="6">
        <v>10766.031229079999</v>
      </c>
      <c r="AW16" s="6">
        <v>11783.541257970001</v>
      </c>
      <c r="AX16" s="6">
        <v>14320.519729749663</v>
      </c>
      <c r="AY16" s="6">
        <v>11815.261971560001</v>
      </c>
      <c r="AZ16" s="6">
        <v>13479.182837220002</v>
      </c>
      <c r="BA16" s="6">
        <v>14248.064161339998</v>
      </c>
      <c r="BB16" s="6">
        <v>14202.69334299</v>
      </c>
      <c r="BC16" s="6">
        <v>12743.933761810002</v>
      </c>
      <c r="BD16" s="6">
        <v>13603.702563140001</v>
      </c>
      <c r="BE16" s="6">
        <v>13720.695726259999</v>
      </c>
      <c r="BF16" s="6">
        <v>12823.58008157</v>
      </c>
      <c r="BG16" s="6">
        <v>13983.28488628</v>
      </c>
      <c r="BH16" s="6">
        <v>14369.333724929998</v>
      </c>
      <c r="BI16" s="6">
        <v>13254.584303589998</v>
      </c>
      <c r="BJ16" s="6">
        <v>16187.416187139999</v>
      </c>
      <c r="BK16" s="6">
        <v>15760.071775009999</v>
      </c>
      <c r="BL16" s="6">
        <v>14998.037599319998</v>
      </c>
      <c r="BM16" s="6">
        <v>14649.984222209998</v>
      </c>
      <c r="BN16" s="6">
        <v>14722.619294119999</v>
      </c>
      <c r="BO16" s="6">
        <v>14961.24298997</v>
      </c>
      <c r="BP16" s="6">
        <v>15276.20199374</v>
      </c>
      <c r="BQ16" s="6">
        <v>15030.518842539999</v>
      </c>
      <c r="BR16" s="6">
        <v>17613.867310510002</v>
      </c>
      <c r="BS16" s="6">
        <v>15305.310652890001</v>
      </c>
      <c r="BT16" s="6">
        <v>15590.768522580001</v>
      </c>
      <c r="BU16" s="6">
        <v>15305.310652890001</v>
      </c>
      <c r="BV16" s="6">
        <v>15501.53441862</v>
      </c>
      <c r="BW16" s="6">
        <v>15742.718755839998</v>
      </c>
      <c r="BX16" s="6">
        <v>15152.52455969</v>
      </c>
      <c r="BY16" s="6">
        <v>15378.8867004</v>
      </c>
      <c r="BZ16" s="6">
        <v>16686.075288110002</v>
      </c>
      <c r="CA16" s="6">
        <v>17011.868286249999</v>
      </c>
      <c r="CB16" s="6">
        <v>18913.27480087</v>
      </c>
      <c r="CC16" s="6">
        <v>15213.36583278</v>
      </c>
      <c r="CD16" s="6">
        <v>15593.05949896044</v>
      </c>
      <c r="CE16" s="6">
        <v>20782.578302137223</v>
      </c>
      <c r="CF16" s="6">
        <v>24969.915697217089</v>
      </c>
      <c r="CG16" s="6">
        <v>19897.056262154529</v>
      </c>
      <c r="CH16" s="6">
        <v>24693.345213337234</v>
      </c>
      <c r="CI16" s="6">
        <v>22306.533371693058</v>
      </c>
      <c r="CJ16" s="6">
        <v>19654.458642304911</v>
      </c>
      <c r="CK16" s="6">
        <v>20511.676147396371</v>
      </c>
      <c r="CL16" s="6">
        <v>20492.967204880002</v>
      </c>
      <c r="CM16" s="6">
        <v>25311.917456092917</v>
      </c>
      <c r="CN16" s="6">
        <v>26145.499237705197</v>
      </c>
      <c r="CO16" s="6">
        <v>35482.424930511377</v>
      </c>
      <c r="CP16" s="6">
        <v>25989.556119641595</v>
      </c>
      <c r="CQ16" s="6">
        <v>27505.941771858084</v>
      </c>
      <c r="CR16" s="6">
        <v>24711.321884062385</v>
      </c>
      <c r="CS16" s="6">
        <v>22038.103951048379</v>
      </c>
      <c r="CT16" s="6">
        <v>20149.032575640002</v>
      </c>
      <c r="CU16" s="6">
        <v>19854.848072769997</v>
      </c>
      <c r="CV16" s="6">
        <v>19688.860699929999</v>
      </c>
      <c r="CW16" s="6">
        <v>20704.291174219998</v>
      </c>
      <c r="CX16" s="6">
        <v>19283.704845380002</v>
      </c>
      <c r="CY16" s="6">
        <v>20669.947800509999</v>
      </c>
      <c r="CZ16" s="6">
        <v>18121.438035449999</v>
      </c>
      <c r="DA16" s="6">
        <v>16624.195108310003</v>
      </c>
      <c r="DB16" s="6">
        <v>18822.074861630001</v>
      </c>
      <c r="DC16" s="6">
        <v>17441.807527893525</v>
      </c>
      <c r="DD16" s="6">
        <v>19231.087969118773</v>
      </c>
      <c r="DE16" s="6">
        <v>20394.257958475242</v>
      </c>
      <c r="DF16" s="6">
        <v>20295.33016103</v>
      </c>
      <c r="DG16" s="6">
        <v>17910.907194719999</v>
      </c>
      <c r="DH16" s="6">
        <v>19093.631409679998</v>
      </c>
      <c r="DI16" s="6">
        <v>18104.813832349999</v>
      </c>
      <c r="DJ16" s="6">
        <v>18713.317240430002</v>
      </c>
      <c r="DK16" s="6">
        <v>21471.132135240001</v>
      </c>
      <c r="DL16" s="6">
        <v>21400.996330500002</v>
      </c>
      <c r="DM16" s="6">
        <v>22163.967663539999</v>
      </c>
      <c r="DN16" s="6">
        <v>21252.85152197308</v>
      </c>
      <c r="DO16" s="6">
        <v>21145.656875537872</v>
      </c>
      <c r="DP16" s="6">
        <v>21560.905854909997</v>
      </c>
      <c r="DQ16" s="6">
        <v>22462.120998189999</v>
      </c>
      <c r="DR16" s="6">
        <v>23550.203553215539</v>
      </c>
      <c r="DS16" s="6">
        <v>23035.010511420001</v>
      </c>
      <c r="DT16" s="6">
        <v>34867.632454099999</v>
      </c>
      <c r="DU16" s="6">
        <v>28014.15285092</v>
      </c>
      <c r="DV16" s="6">
        <v>29202.191124899997</v>
      </c>
      <c r="DW16" s="6">
        <v>28368.169301450002</v>
      </c>
      <c r="DX16" s="6">
        <v>27887.823638869999</v>
      </c>
      <c r="DY16" s="6">
        <v>29189.86106570988</v>
      </c>
      <c r="DZ16" s="6">
        <v>30877.610317510003</v>
      </c>
      <c r="EA16" s="6">
        <v>33385.873912480005</v>
      </c>
      <c r="EB16" s="6">
        <v>32101.797179369907</v>
      </c>
      <c r="EC16" s="6">
        <v>32829.979381490004</v>
      </c>
      <c r="ED16" s="6">
        <v>29690.009361259999</v>
      </c>
      <c r="EE16" s="6">
        <v>31344.175357260003</v>
      </c>
      <c r="EF16" s="6">
        <v>31707.330072340006</v>
      </c>
      <c r="EG16" s="6">
        <v>32834.450077379995</v>
      </c>
      <c r="EH16" s="6">
        <v>32564.117590639944</v>
      </c>
      <c r="EI16" s="6">
        <v>31077.008195209997</v>
      </c>
      <c r="EJ16" s="6">
        <v>31289.376884159999</v>
      </c>
      <c r="EK16" s="6">
        <v>34331.956717670007</v>
      </c>
      <c r="EL16" s="6">
        <v>36268.909778250003</v>
      </c>
      <c r="EM16" s="6">
        <v>41119.349332540005</v>
      </c>
      <c r="EN16" s="6">
        <v>44142.99496388001</v>
      </c>
      <c r="EO16" s="6">
        <v>44321.705610740006</v>
      </c>
      <c r="EP16" s="6">
        <v>44216.270869110005</v>
      </c>
      <c r="EQ16" s="6">
        <v>46919.04296441</v>
      </c>
      <c r="ER16" s="6">
        <v>49170.568748830003</v>
      </c>
      <c r="ES16" s="6">
        <v>45044.85686035001</v>
      </c>
      <c r="ET16" s="6">
        <v>41163.682719569995</v>
      </c>
      <c r="EU16" s="6">
        <v>40971.383312979997</v>
      </c>
      <c r="EV16" s="6">
        <v>39748.070309989998</v>
      </c>
      <c r="EW16" s="6">
        <v>40414.361459250002</v>
      </c>
      <c r="EX16" s="6">
        <v>37315.83109516</v>
      </c>
      <c r="EY16" s="6">
        <v>40561.868208010012</v>
      </c>
      <c r="EZ16" s="6">
        <v>40217.604846250004</v>
      </c>
      <c r="FA16" s="6">
        <v>42250.09596815001</v>
      </c>
      <c r="FB16" s="6">
        <v>43674.454317069998</v>
      </c>
      <c r="FC16" s="6">
        <v>43325.871623479994</v>
      </c>
      <c r="FD16" s="6">
        <v>41634.801479280002</v>
      </c>
      <c r="FE16" s="6">
        <v>40939.226696259997</v>
      </c>
      <c r="FF16" s="6">
        <v>41287.656505539999</v>
      </c>
      <c r="FG16" s="6">
        <v>42238.401619330005</v>
      </c>
      <c r="FH16" s="6">
        <v>35377.152326730007</v>
      </c>
      <c r="FI16" s="6">
        <v>42862.363239850005</v>
      </c>
      <c r="FJ16" s="6">
        <v>30055.951490320003</v>
      </c>
      <c r="FK16" s="6">
        <v>30541.400439240002</v>
      </c>
      <c r="FL16" s="6">
        <v>30062.268610369996</v>
      </c>
      <c r="FM16" s="6">
        <v>28482.799349280001</v>
      </c>
      <c r="FN16" s="6">
        <v>25293.202562779999</v>
      </c>
      <c r="FO16" s="6">
        <v>25925.502478280003</v>
      </c>
      <c r="FP16" s="6">
        <v>25631.890231090001</v>
      </c>
      <c r="FQ16" s="6">
        <v>26788.456595619999</v>
      </c>
      <c r="FR16" s="6">
        <v>45665.007484290014</v>
      </c>
      <c r="FS16" s="6">
        <v>43982.245173880001</v>
      </c>
      <c r="FT16" s="6">
        <v>48357.729206590004</v>
      </c>
      <c r="FU16" s="6">
        <v>43782.672994089997</v>
      </c>
      <c r="FV16" s="6">
        <v>40201.13772674022</v>
      </c>
      <c r="FW16" s="6">
        <v>46121.308502699991</v>
      </c>
      <c r="FX16" s="6">
        <v>43119.838562630001</v>
      </c>
      <c r="FY16" s="6">
        <v>45057.168334890004</v>
      </c>
      <c r="FZ16" s="6">
        <v>46417.018331419997</v>
      </c>
      <c r="GA16" s="6">
        <v>43748.051083359991</v>
      </c>
      <c r="GB16" s="6">
        <v>42501.942715589998</v>
      </c>
      <c r="GC16" s="6">
        <v>42318.222345266469</v>
      </c>
      <c r="GD16" s="6">
        <v>37675.053049020004</v>
      </c>
      <c r="GE16" s="6">
        <v>41367.238689720005</v>
      </c>
      <c r="GF16" s="6">
        <v>40244.398564626666</v>
      </c>
      <c r="GG16" s="6">
        <v>49730.28625641</v>
      </c>
      <c r="GH16" s="6">
        <v>49485.590249140012</v>
      </c>
      <c r="GI16" s="6">
        <v>43616.695606549998</v>
      </c>
      <c r="GJ16" s="6">
        <v>45189.77757541</v>
      </c>
      <c r="GK16" s="6">
        <v>48507.488026999999</v>
      </c>
    </row>
    <row r="17" spans="1:195" x14ac:dyDescent="0.2">
      <c r="A17" s="5" t="s">
        <v>44</v>
      </c>
      <c r="B17" s="6">
        <v>5064.5069999999996</v>
      </c>
      <c r="C17" s="6">
        <v>4462.8710000000001</v>
      </c>
      <c r="D17" s="6">
        <v>3854.5429999999997</v>
      </c>
      <c r="E17" s="6">
        <v>4301.7370000000001</v>
      </c>
      <c r="F17" s="6">
        <v>3737.8040000000001</v>
      </c>
      <c r="G17" s="6">
        <v>4206.2</v>
      </c>
      <c r="H17" s="6">
        <v>5276.6570000000002</v>
      </c>
      <c r="I17" s="6">
        <v>4436.1859999999997</v>
      </c>
      <c r="J17" s="6">
        <v>4151.4560000000001</v>
      </c>
      <c r="K17" s="6">
        <v>4883.3320000000003</v>
      </c>
      <c r="L17" s="6">
        <v>4744.4255247614074</v>
      </c>
      <c r="M17" s="6">
        <v>3983.5796464171508</v>
      </c>
      <c r="N17" s="6">
        <v>4354.0742956300001</v>
      </c>
      <c r="O17" s="6">
        <v>3219.7454356200005</v>
      </c>
      <c r="P17" s="6">
        <v>3465.8409085499998</v>
      </c>
      <c r="Q17" s="6">
        <v>3585.02715334</v>
      </c>
      <c r="R17" s="6">
        <v>3640.3440286199998</v>
      </c>
      <c r="S17" s="6">
        <v>3936.9874654099999</v>
      </c>
      <c r="T17" s="6">
        <v>3465.1041020999996</v>
      </c>
      <c r="U17" s="6">
        <v>4542.3064190082505</v>
      </c>
      <c r="V17" s="6">
        <v>3395.3685600899998</v>
      </c>
      <c r="W17" s="6">
        <v>4326.6611057999999</v>
      </c>
      <c r="X17" s="6">
        <v>3974.1123055999997</v>
      </c>
      <c r="Y17" s="6">
        <v>3960.9477443099995</v>
      </c>
      <c r="Z17" s="6">
        <v>3514.4612099199994</v>
      </c>
      <c r="AA17" s="6">
        <v>3009.7605464500002</v>
      </c>
      <c r="AB17" s="6">
        <v>3249.8311021</v>
      </c>
      <c r="AC17" s="6">
        <v>3232.3527421499998</v>
      </c>
      <c r="AD17" s="6">
        <v>4126.6514164300006</v>
      </c>
      <c r="AE17" s="6">
        <v>3770.0827886899997</v>
      </c>
      <c r="AF17" s="6">
        <v>3936.3592080099997</v>
      </c>
      <c r="AG17" s="6">
        <v>4142.3230738499997</v>
      </c>
      <c r="AH17" s="6">
        <v>5530.7987210000001</v>
      </c>
      <c r="AI17" s="6">
        <v>5900.2868481899995</v>
      </c>
      <c r="AJ17" s="6">
        <v>6843.9773328633328</v>
      </c>
      <c r="AK17" s="6">
        <v>5822.3963439399995</v>
      </c>
      <c r="AL17" s="6">
        <v>6093.7761956699997</v>
      </c>
      <c r="AM17" s="6">
        <v>5636.8677194000002</v>
      </c>
      <c r="AN17" s="6">
        <v>5300.7634066038299</v>
      </c>
      <c r="AO17" s="6">
        <v>5969.8718711000001</v>
      </c>
      <c r="AP17" s="6">
        <v>5723.7581817299997</v>
      </c>
      <c r="AQ17" s="6">
        <v>7300.7328324</v>
      </c>
      <c r="AR17" s="6">
        <v>7797.8708464600004</v>
      </c>
      <c r="AS17" s="6">
        <v>6906.6791066799997</v>
      </c>
      <c r="AT17" s="6">
        <v>9904.5125294400004</v>
      </c>
      <c r="AU17" s="6">
        <v>10482.037412509999</v>
      </c>
      <c r="AV17" s="6">
        <v>9205.5376958699999</v>
      </c>
      <c r="AW17" s="6">
        <v>8728.8002653000003</v>
      </c>
      <c r="AX17" s="6">
        <v>10730.628191989072</v>
      </c>
      <c r="AY17" s="6">
        <v>11324.526599159999</v>
      </c>
      <c r="AZ17" s="6">
        <v>11678.316060939998</v>
      </c>
      <c r="BA17" s="6">
        <v>12029.02621579</v>
      </c>
      <c r="BB17" s="6">
        <v>11155.950364660001</v>
      </c>
      <c r="BC17" s="6">
        <v>9244.6004600000015</v>
      </c>
      <c r="BD17" s="6">
        <v>9341.1474372699995</v>
      </c>
      <c r="BE17" s="6">
        <v>9570.2291119999991</v>
      </c>
      <c r="BF17" s="6">
        <v>8664.1265727099999</v>
      </c>
      <c r="BG17" s="6">
        <v>8718.4908723099998</v>
      </c>
      <c r="BH17" s="6">
        <v>8388.7752288299998</v>
      </c>
      <c r="BI17" s="6">
        <v>8843.3886063400005</v>
      </c>
      <c r="BJ17" s="6">
        <v>9231.3383742699989</v>
      </c>
      <c r="BK17" s="6">
        <v>7507.3946932899999</v>
      </c>
      <c r="BL17" s="6">
        <v>8220.6575029800006</v>
      </c>
      <c r="BM17" s="6">
        <v>7545.3240257000007</v>
      </c>
      <c r="BN17" s="6">
        <v>7797.0726689499998</v>
      </c>
      <c r="BO17" s="6">
        <v>7040.0160996100003</v>
      </c>
      <c r="BP17" s="6">
        <v>8061.4822800300017</v>
      </c>
      <c r="BQ17" s="6">
        <v>8459.3843597899995</v>
      </c>
      <c r="BR17" s="6">
        <v>14994.635707649999</v>
      </c>
      <c r="BS17" s="6">
        <v>17370.281013950003</v>
      </c>
      <c r="BT17" s="6">
        <v>14230.928033650001</v>
      </c>
      <c r="BU17" s="6">
        <v>17370.281013950003</v>
      </c>
      <c r="BV17" s="6">
        <v>16038.748584219999</v>
      </c>
      <c r="BW17" s="6">
        <v>11235.490343979998</v>
      </c>
      <c r="BX17" s="6">
        <v>10336.093003159998</v>
      </c>
      <c r="BY17" s="6">
        <v>10934.939075459999</v>
      </c>
      <c r="BZ17" s="6">
        <v>11413.841899179997</v>
      </c>
      <c r="CA17" s="6">
        <v>11131.859488550001</v>
      </c>
      <c r="CB17" s="6">
        <v>10699.244588879999</v>
      </c>
      <c r="CC17" s="6">
        <v>13178.298980650001</v>
      </c>
      <c r="CD17" s="6">
        <v>12573.304013884055</v>
      </c>
      <c r="CE17" s="6">
        <v>20872.827932710585</v>
      </c>
      <c r="CF17" s="6">
        <v>17792.967025619524</v>
      </c>
      <c r="CG17" s="6">
        <v>15714.452998775268</v>
      </c>
      <c r="CH17" s="6">
        <v>18751.728211883696</v>
      </c>
      <c r="CI17" s="6">
        <v>16389.63033617413</v>
      </c>
      <c r="CJ17" s="6">
        <v>18123.678448932696</v>
      </c>
      <c r="CK17" s="6">
        <v>26682.900181967947</v>
      </c>
      <c r="CL17" s="6">
        <v>17184.6631308</v>
      </c>
      <c r="CM17" s="6">
        <v>17199.784264976341</v>
      </c>
      <c r="CN17" s="6">
        <v>18692.239607910455</v>
      </c>
      <c r="CO17" s="6">
        <v>24212.932174970301</v>
      </c>
      <c r="CP17" s="6">
        <v>21918.725039282817</v>
      </c>
      <c r="CQ17" s="6">
        <v>21362.001761291147</v>
      </c>
      <c r="CR17" s="6">
        <v>19290.502757783441</v>
      </c>
      <c r="CS17" s="6">
        <v>19789.874536451083</v>
      </c>
      <c r="CT17" s="6">
        <v>18099.194924130003</v>
      </c>
      <c r="CU17" s="6">
        <v>19397.664303940001</v>
      </c>
      <c r="CV17" s="6">
        <v>20507.283594765002</v>
      </c>
      <c r="CW17" s="6">
        <v>19860.547376245002</v>
      </c>
      <c r="CX17" s="6">
        <v>21560.077327514999</v>
      </c>
      <c r="CY17" s="6">
        <v>21876.198340625</v>
      </c>
      <c r="CZ17" s="6">
        <v>22212.345509515002</v>
      </c>
      <c r="DA17" s="6">
        <v>22019.494478095003</v>
      </c>
      <c r="DB17" s="6">
        <v>22153.096441935002</v>
      </c>
      <c r="DC17" s="6">
        <v>21501.175169197584</v>
      </c>
      <c r="DD17" s="6">
        <v>22569.523257940375</v>
      </c>
      <c r="DE17" s="6">
        <v>23132.50182305331</v>
      </c>
      <c r="DF17" s="6">
        <v>22413.704812123458</v>
      </c>
      <c r="DG17" s="6">
        <v>22420.408786881155</v>
      </c>
      <c r="DH17" s="6">
        <v>24312.268557673218</v>
      </c>
      <c r="DI17" s="6">
        <v>24315.109489229937</v>
      </c>
      <c r="DJ17" s="6">
        <v>21466.857847251031</v>
      </c>
      <c r="DK17" s="6">
        <v>23620.02520304974</v>
      </c>
      <c r="DL17" s="6">
        <v>23940.078537645441</v>
      </c>
      <c r="DM17" s="6">
        <v>19877.789392770461</v>
      </c>
      <c r="DN17" s="6">
        <v>28126.273702813498</v>
      </c>
      <c r="DO17" s="6">
        <v>29505.443206022719</v>
      </c>
      <c r="DP17" s="6">
        <v>25847.485134009152</v>
      </c>
      <c r="DQ17" s="6">
        <v>25074.129200506919</v>
      </c>
      <c r="DR17" s="6">
        <v>25640.970729399036</v>
      </c>
      <c r="DS17" s="6">
        <v>27825.747905626449</v>
      </c>
      <c r="DT17" s="6">
        <v>26491.431949663762</v>
      </c>
      <c r="DU17" s="6">
        <v>31864.318994325462</v>
      </c>
      <c r="DV17" s="6">
        <v>33725.163782019197</v>
      </c>
      <c r="DW17" s="6">
        <v>29286.059287252614</v>
      </c>
      <c r="DX17" s="6">
        <v>26704.550055587668</v>
      </c>
      <c r="DY17" s="6">
        <v>25498.228813064903</v>
      </c>
      <c r="DZ17" s="6">
        <v>29115.991085377627</v>
      </c>
      <c r="EA17" s="6">
        <v>26853.037503259879</v>
      </c>
      <c r="EB17" s="6">
        <v>27354.772241256393</v>
      </c>
      <c r="EC17" s="6">
        <v>27473.97048931785</v>
      </c>
      <c r="ED17" s="6">
        <v>29016.485553555001</v>
      </c>
      <c r="EE17" s="6">
        <v>32532.605389298278</v>
      </c>
      <c r="EF17" s="6">
        <v>31418.681915518253</v>
      </c>
      <c r="EG17" s="6">
        <v>36008.328639447194</v>
      </c>
      <c r="EH17" s="6">
        <v>35604.187591640868</v>
      </c>
      <c r="EI17" s="6">
        <v>38656.856191384926</v>
      </c>
      <c r="EJ17" s="6">
        <v>33455.525418358586</v>
      </c>
      <c r="EK17" s="6">
        <v>38064.39287087736</v>
      </c>
      <c r="EL17" s="6">
        <v>37929.030924655497</v>
      </c>
      <c r="EM17" s="6">
        <v>42581.539688511606</v>
      </c>
      <c r="EN17" s="6">
        <v>39951.876089175734</v>
      </c>
      <c r="EO17" s="6">
        <v>43933.66957060439</v>
      </c>
      <c r="EP17" s="6">
        <v>41105.235096049459</v>
      </c>
      <c r="EQ17" s="6">
        <v>45618.427641160219</v>
      </c>
      <c r="ER17" s="6">
        <v>45080.426247658899</v>
      </c>
      <c r="ES17" s="6">
        <v>40109.944061580376</v>
      </c>
      <c r="ET17" s="6">
        <v>37330.372630931925</v>
      </c>
      <c r="EU17" s="6">
        <v>33649.673236057999</v>
      </c>
      <c r="EV17" s="6">
        <v>35274.21743409778</v>
      </c>
      <c r="EW17" s="6">
        <v>32598.970145371022</v>
      </c>
      <c r="EX17" s="6">
        <v>29272.000498411129</v>
      </c>
      <c r="EY17" s="6">
        <v>29126.286634257638</v>
      </c>
      <c r="EZ17" s="6">
        <v>31924.091673143728</v>
      </c>
      <c r="FA17" s="6">
        <v>26256.365025985604</v>
      </c>
      <c r="FB17" s="6">
        <v>26694.728205887383</v>
      </c>
      <c r="FC17" s="6">
        <v>24701.203092123542</v>
      </c>
      <c r="FD17" s="6">
        <v>26332.303555158185</v>
      </c>
      <c r="FE17" s="6">
        <v>25098.512769047858</v>
      </c>
      <c r="FF17" s="6">
        <v>23951.364069023984</v>
      </c>
      <c r="FG17" s="6">
        <v>25364.559981536193</v>
      </c>
      <c r="FH17" s="6">
        <v>28336.475107482685</v>
      </c>
      <c r="FI17" s="6">
        <v>26549.137652944886</v>
      </c>
      <c r="FJ17" s="6">
        <v>23097.740016955911</v>
      </c>
      <c r="FK17" s="6">
        <v>24035.787423426289</v>
      </c>
      <c r="FL17" s="6">
        <v>22749.452922441502</v>
      </c>
      <c r="FM17" s="6">
        <v>23035.605247193045</v>
      </c>
      <c r="FN17" s="6">
        <v>25583.094597000116</v>
      </c>
      <c r="FO17" s="6">
        <v>60193.249051639992</v>
      </c>
      <c r="FP17" s="6">
        <v>53916.825248059999</v>
      </c>
      <c r="FQ17" s="6">
        <v>50924.207239249998</v>
      </c>
      <c r="FR17" s="6">
        <v>53240.724363720008</v>
      </c>
      <c r="FS17" s="6">
        <v>53572.901149550002</v>
      </c>
      <c r="FT17" s="6">
        <v>55446.204546330002</v>
      </c>
      <c r="FU17" s="6">
        <v>46357.135298349996</v>
      </c>
      <c r="FV17" s="6">
        <v>43462.047455169995</v>
      </c>
      <c r="FW17" s="6">
        <v>45201.239164790008</v>
      </c>
      <c r="FX17" s="6">
        <v>49988.103944910021</v>
      </c>
      <c r="FY17" s="6">
        <v>44904.591088639827</v>
      </c>
      <c r="FZ17" s="6">
        <v>40259.905902099694</v>
      </c>
      <c r="GA17" s="6">
        <v>47788.001837647622</v>
      </c>
      <c r="GB17" s="6">
        <v>43497.294672481992</v>
      </c>
      <c r="GC17" s="6">
        <v>41288.618366781702</v>
      </c>
      <c r="GD17" s="6">
        <v>43690.003618969036</v>
      </c>
      <c r="GE17" s="6">
        <v>43158.05093440802</v>
      </c>
      <c r="GF17" s="6">
        <v>43888.747787286979</v>
      </c>
      <c r="GG17" s="6">
        <v>43216.080724311505</v>
      </c>
      <c r="GH17" s="6">
        <v>45322.99550011976</v>
      </c>
      <c r="GI17" s="6">
        <v>44048.976191359572</v>
      </c>
      <c r="GJ17" s="6">
        <v>45702.771901149579</v>
      </c>
      <c r="GK17" s="6">
        <v>46109.260657119579</v>
      </c>
    </row>
    <row r="18" spans="1:195" x14ac:dyDescent="0.2">
      <c r="A18" s="5" t="s">
        <v>45</v>
      </c>
      <c r="B18" s="6">
        <v>38993.29</v>
      </c>
      <c r="C18" s="6">
        <v>39817.736000000004</v>
      </c>
      <c r="D18" s="6">
        <v>38944.421999999999</v>
      </c>
      <c r="E18" s="6">
        <v>38022.404999999999</v>
      </c>
      <c r="F18" s="6">
        <v>39580.491999999998</v>
      </c>
      <c r="G18" s="6">
        <v>44139.4</v>
      </c>
      <c r="H18" s="6">
        <v>41339.866000000002</v>
      </c>
      <c r="I18" s="6">
        <v>39481.160999999993</v>
      </c>
      <c r="J18" s="6">
        <v>38690.432999999997</v>
      </c>
      <c r="K18" s="6">
        <v>42007.074000000001</v>
      </c>
      <c r="L18" s="6">
        <v>42365.039559107739</v>
      </c>
      <c r="M18" s="6">
        <v>43704.240462258473</v>
      </c>
      <c r="N18" s="6">
        <v>45812.878473543497</v>
      </c>
      <c r="O18" s="6">
        <v>44144.617443780007</v>
      </c>
      <c r="P18" s="6">
        <v>41725.899908161002</v>
      </c>
      <c r="Q18" s="6">
        <v>44614.487208090002</v>
      </c>
      <c r="R18" s="6">
        <v>46127.66536159</v>
      </c>
      <c r="S18" s="6">
        <v>46663.145468040006</v>
      </c>
      <c r="T18" s="6">
        <v>50461.07358543</v>
      </c>
      <c r="U18" s="6">
        <v>47742.654886588396</v>
      </c>
      <c r="V18" s="6">
        <v>50443.845260770002</v>
      </c>
      <c r="W18" s="6">
        <v>54743.978230499997</v>
      </c>
      <c r="X18" s="6">
        <v>51898.574166890001</v>
      </c>
      <c r="Y18" s="6">
        <v>56617.054478820006</v>
      </c>
      <c r="Z18" s="6">
        <v>55600.589195200009</v>
      </c>
      <c r="AA18" s="6">
        <v>52557.345232910011</v>
      </c>
      <c r="AB18" s="6">
        <v>57637.644599410007</v>
      </c>
      <c r="AC18" s="6">
        <v>55602.393000750002</v>
      </c>
      <c r="AD18" s="6">
        <v>57151.255748150012</v>
      </c>
      <c r="AE18" s="6">
        <v>62359.686069346499</v>
      </c>
      <c r="AF18" s="6">
        <v>70634.176766959004</v>
      </c>
      <c r="AG18" s="6">
        <v>72509.347855550004</v>
      </c>
      <c r="AH18" s="6">
        <v>71317.948175100013</v>
      </c>
      <c r="AI18" s="6">
        <v>71167.054439660002</v>
      </c>
      <c r="AJ18" s="6">
        <v>71327.890691490014</v>
      </c>
      <c r="AK18" s="6">
        <v>70317.22114206999</v>
      </c>
      <c r="AL18" s="6">
        <v>73152.946917945897</v>
      </c>
      <c r="AM18" s="6">
        <v>68943.8090038386</v>
      </c>
      <c r="AN18" s="6">
        <v>78990.601720345701</v>
      </c>
      <c r="AO18" s="6">
        <v>79211.447785130003</v>
      </c>
      <c r="AP18" s="6">
        <v>78192.944809060005</v>
      </c>
      <c r="AQ18" s="6">
        <v>82022.885172799972</v>
      </c>
      <c r="AR18" s="6">
        <v>80367.558679749985</v>
      </c>
      <c r="AS18" s="6">
        <v>72285.425946674004</v>
      </c>
      <c r="AT18" s="6">
        <v>80793.017941279992</v>
      </c>
      <c r="AU18" s="6">
        <v>79959.556969119993</v>
      </c>
      <c r="AV18" s="6">
        <v>80217.856150109961</v>
      </c>
      <c r="AW18" s="6">
        <v>83584.071500479971</v>
      </c>
      <c r="AX18" s="6">
        <v>96525.718170046457</v>
      </c>
      <c r="AY18" s="6">
        <v>79958.205456696</v>
      </c>
      <c r="AZ18" s="6">
        <v>89629.294331026977</v>
      </c>
      <c r="BA18" s="6">
        <v>93400.542460450015</v>
      </c>
      <c r="BB18" s="6">
        <v>95068.613713570012</v>
      </c>
      <c r="BC18" s="6">
        <v>98863.482502110011</v>
      </c>
      <c r="BD18" s="6">
        <v>101335.318542423</v>
      </c>
      <c r="BE18" s="6">
        <v>103127.76088645901</v>
      </c>
      <c r="BF18" s="6">
        <v>102277.91686027999</v>
      </c>
      <c r="BG18" s="6">
        <v>107016.36151171899</v>
      </c>
      <c r="BH18" s="6">
        <v>105280.07641367</v>
      </c>
      <c r="BI18" s="6">
        <v>104691.62589394001</v>
      </c>
      <c r="BJ18" s="6">
        <v>108107.77334558</v>
      </c>
      <c r="BK18" s="6">
        <v>106431.58960462901</v>
      </c>
      <c r="BL18" s="6">
        <v>108150.04392360999</v>
      </c>
      <c r="BM18" s="6">
        <v>110583.4595877</v>
      </c>
      <c r="BN18" s="6">
        <v>112487.075667859</v>
      </c>
      <c r="BO18" s="6">
        <v>119711.67924214002</v>
      </c>
      <c r="BP18" s="6">
        <v>121450.36754772901</v>
      </c>
      <c r="BQ18" s="6">
        <v>123275.20917655001</v>
      </c>
      <c r="BR18" s="6">
        <v>125679.82705899001</v>
      </c>
      <c r="BS18" s="6">
        <v>125629.64085696902</v>
      </c>
      <c r="BT18" s="6">
        <v>139458.14404161001</v>
      </c>
      <c r="BU18" s="6">
        <v>125629.64085696902</v>
      </c>
      <c r="BV18" s="6">
        <v>147133.81267228999</v>
      </c>
      <c r="BW18" s="6">
        <v>148924.33978971999</v>
      </c>
      <c r="BX18" s="6">
        <v>147267.83450067</v>
      </c>
      <c r="BY18" s="6">
        <v>149020.38209939998</v>
      </c>
      <c r="BZ18" s="6">
        <v>153894.67653439002</v>
      </c>
      <c r="CA18" s="6">
        <v>155632.75758958</v>
      </c>
      <c r="CB18" s="6">
        <v>157342.15756207996</v>
      </c>
      <c r="CC18" s="6">
        <v>165995.58536010998</v>
      </c>
      <c r="CD18" s="6">
        <v>163255.00074523489</v>
      </c>
      <c r="CE18" s="6">
        <v>168057.90378289594</v>
      </c>
      <c r="CF18" s="6">
        <v>171363.36315016812</v>
      </c>
      <c r="CG18" s="6">
        <v>167635.14633957174</v>
      </c>
      <c r="CH18" s="6">
        <v>176976.44363381894</v>
      </c>
      <c r="CI18" s="6">
        <v>177072.58877643189</v>
      </c>
      <c r="CJ18" s="6">
        <v>182440.91081174661</v>
      </c>
      <c r="CK18" s="6">
        <v>189411.09761197623</v>
      </c>
      <c r="CL18" s="6">
        <v>191507.81929786401</v>
      </c>
      <c r="CM18" s="6">
        <v>192069.4451183606</v>
      </c>
      <c r="CN18" s="6">
        <v>203752.12771954708</v>
      </c>
      <c r="CO18" s="6">
        <v>208782.91009365709</v>
      </c>
      <c r="CP18" s="6">
        <v>220640.50738846505</v>
      </c>
      <c r="CQ18" s="6">
        <v>220577.88751643235</v>
      </c>
      <c r="CR18" s="6">
        <v>211534.3522328613</v>
      </c>
      <c r="CS18" s="6">
        <v>209896.81195757372</v>
      </c>
      <c r="CT18" s="6">
        <v>208837.71324489603</v>
      </c>
      <c r="CU18" s="6">
        <v>243328.34711324601</v>
      </c>
      <c r="CV18" s="6">
        <v>231612.08453723596</v>
      </c>
      <c r="CW18" s="6">
        <v>237716.03078121599</v>
      </c>
      <c r="CX18" s="6">
        <v>237441.79954436599</v>
      </c>
      <c r="CY18" s="6">
        <v>225943.36917690601</v>
      </c>
      <c r="CZ18" s="6">
        <v>245252.74124881599</v>
      </c>
      <c r="DA18" s="6">
        <v>240577.02153939853</v>
      </c>
      <c r="DB18" s="6">
        <v>251191.955435296</v>
      </c>
      <c r="DC18" s="6">
        <v>255204.44005489445</v>
      </c>
      <c r="DD18" s="6">
        <v>250148.43352523624</v>
      </c>
      <c r="DE18" s="6">
        <v>264396.39333461522</v>
      </c>
      <c r="DF18" s="6">
        <v>252883.03451092599</v>
      </c>
      <c r="DG18" s="6">
        <v>259029.12090165762</v>
      </c>
      <c r="DH18" s="6">
        <v>262680.74798504461</v>
      </c>
      <c r="DI18" s="6">
        <v>285297.33985744329</v>
      </c>
      <c r="DJ18" s="6">
        <v>277112.78736714349</v>
      </c>
      <c r="DK18" s="6">
        <v>289483.32892414986</v>
      </c>
      <c r="DL18" s="6">
        <v>289483.35626022849</v>
      </c>
      <c r="DM18" s="6">
        <v>304936.61089977936</v>
      </c>
      <c r="DN18" s="6">
        <v>307827.3955149441</v>
      </c>
      <c r="DO18" s="6">
        <v>303702.34099040495</v>
      </c>
      <c r="DP18" s="6">
        <v>306523.73091291735</v>
      </c>
      <c r="DQ18" s="6">
        <v>318989.75533018738</v>
      </c>
      <c r="DR18" s="6">
        <v>303768.63487235224</v>
      </c>
      <c r="DS18" s="6">
        <v>299104.71407410601</v>
      </c>
      <c r="DT18" s="6">
        <v>291149.48506208154</v>
      </c>
      <c r="DU18" s="6">
        <v>312183.91765630845</v>
      </c>
      <c r="DV18" s="6">
        <v>312939.76554835256</v>
      </c>
      <c r="DW18" s="6">
        <v>325249.99998908996</v>
      </c>
      <c r="DX18" s="6">
        <v>325205.22079294251</v>
      </c>
      <c r="DY18" s="6">
        <v>323785.98001280858</v>
      </c>
      <c r="DZ18" s="6">
        <v>321615.73972951196</v>
      </c>
      <c r="EA18" s="6">
        <v>319067.36497543415</v>
      </c>
      <c r="EB18" s="6">
        <v>325246.53387376945</v>
      </c>
      <c r="EC18" s="6">
        <v>339664.7351196704</v>
      </c>
      <c r="ED18" s="6">
        <v>338006.38789214497</v>
      </c>
      <c r="EE18" s="6">
        <v>325202.78359172796</v>
      </c>
      <c r="EF18" s="6">
        <v>314022.4203911167</v>
      </c>
      <c r="EG18" s="6">
        <v>329134.5653877703</v>
      </c>
      <c r="EH18" s="6">
        <v>334797.54380063596</v>
      </c>
      <c r="EI18" s="6">
        <v>322635.21193513466</v>
      </c>
      <c r="EJ18" s="6">
        <v>326875.50584793289</v>
      </c>
      <c r="EK18" s="6">
        <v>319287.67324052972</v>
      </c>
      <c r="EL18" s="6">
        <v>327970.06829009426</v>
      </c>
      <c r="EM18" s="6">
        <v>320783.94450875389</v>
      </c>
      <c r="EN18" s="6">
        <v>316404.10321366892</v>
      </c>
      <c r="EO18" s="6">
        <v>323337.30158661242</v>
      </c>
      <c r="EP18" s="6">
        <v>375256.1781561228</v>
      </c>
      <c r="EQ18" s="6">
        <v>339315.80674120039</v>
      </c>
      <c r="ER18" s="6">
        <v>306658.37509041012</v>
      </c>
      <c r="ES18" s="6">
        <v>328335.94401155587</v>
      </c>
      <c r="ET18" s="6">
        <v>328933.93664361618</v>
      </c>
      <c r="EU18" s="6">
        <v>323806.09432329464</v>
      </c>
      <c r="EV18" s="6">
        <v>330663.43679288717</v>
      </c>
      <c r="EW18" s="6">
        <v>334761.44135525543</v>
      </c>
      <c r="EX18" s="6">
        <v>334094.57631528226</v>
      </c>
      <c r="EY18" s="6">
        <v>328123.0345183498</v>
      </c>
      <c r="EZ18" s="6">
        <v>323396.06062402943</v>
      </c>
      <c r="FA18" s="6">
        <v>314359.22073155601</v>
      </c>
      <c r="FB18" s="6">
        <v>320319.94433967461</v>
      </c>
      <c r="FC18" s="6">
        <v>310142.70828168927</v>
      </c>
      <c r="FD18" s="6">
        <v>310634.21556457481</v>
      </c>
      <c r="FE18" s="6">
        <v>326529.43468339124</v>
      </c>
      <c r="FF18" s="6">
        <v>336511.4716016301</v>
      </c>
      <c r="FG18" s="6">
        <v>340624.89733804914</v>
      </c>
      <c r="FH18" s="6">
        <v>338537.93163172674</v>
      </c>
      <c r="FI18" s="6">
        <v>344075.99843680538</v>
      </c>
      <c r="FJ18" s="6">
        <v>354623.47960977722</v>
      </c>
      <c r="FK18" s="6">
        <v>343258.78101897181</v>
      </c>
      <c r="FL18" s="6">
        <v>364827.83513605339</v>
      </c>
      <c r="FM18" s="6">
        <v>369263.26589931379</v>
      </c>
      <c r="FN18" s="6">
        <v>331035.28427383391</v>
      </c>
      <c r="FO18" s="6">
        <v>298077.51457362901</v>
      </c>
      <c r="FP18" s="6">
        <v>324816.66441315273</v>
      </c>
      <c r="FQ18" s="6">
        <v>320453.3201500029</v>
      </c>
      <c r="FR18" s="6">
        <v>322189.41734253115</v>
      </c>
      <c r="FS18" s="6">
        <v>336985.30171906803</v>
      </c>
      <c r="FT18" s="6">
        <v>341197.23084243666</v>
      </c>
      <c r="FU18" s="6">
        <v>336377.05226519</v>
      </c>
      <c r="FV18" s="6">
        <v>346318.11698584654</v>
      </c>
      <c r="FW18" s="6">
        <v>326975.74245142296</v>
      </c>
      <c r="FX18" s="6">
        <v>314135.7708961654</v>
      </c>
      <c r="FY18" s="6">
        <v>320878.18356347544</v>
      </c>
      <c r="FZ18" s="6">
        <v>324963.9153278899</v>
      </c>
      <c r="GA18" s="6">
        <v>316259.13777163776</v>
      </c>
      <c r="GB18" s="6">
        <v>321945.07534244511</v>
      </c>
      <c r="GC18" s="6">
        <v>322930.04005298932</v>
      </c>
      <c r="GD18" s="6">
        <v>324076.86260663281</v>
      </c>
      <c r="GE18" s="6">
        <v>331415.59369009646</v>
      </c>
      <c r="GF18" s="6">
        <v>328848.68038403447</v>
      </c>
      <c r="GG18" s="6">
        <v>338003.95320043428</v>
      </c>
      <c r="GH18" s="6">
        <v>328687.05668657401</v>
      </c>
      <c r="GI18" s="6">
        <v>343157.06698617898</v>
      </c>
      <c r="GJ18" s="6">
        <v>344751.37908492901</v>
      </c>
      <c r="GK18" s="6">
        <v>360898.18230775796</v>
      </c>
    </row>
    <row r="19" spans="1:195" x14ac:dyDescent="0.2">
      <c r="A19" s="5" t="s">
        <v>46</v>
      </c>
      <c r="B19" s="6">
        <v>36186.736999999994</v>
      </c>
      <c r="C19" s="6">
        <v>39069.650999999998</v>
      </c>
      <c r="D19" s="6">
        <v>41376.043000000005</v>
      </c>
      <c r="E19" s="6">
        <v>40459.053000000007</v>
      </c>
      <c r="F19" s="6">
        <v>41963.656999999992</v>
      </c>
      <c r="G19" s="6">
        <v>46767</v>
      </c>
      <c r="H19" s="6">
        <v>48445.975999999995</v>
      </c>
      <c r="I19" s="6">
        <v>51109.944999999992</v>
      </c>
      <c r="J19" s="6">
        <v>50912.276999999995</v>
      </c>
      <c r="K19" s="6">
        <v>51507.042999999998</v>
      </c>
      <c r="L19" s="6">
        <v>54415.09134455926</v>
      </c>
      <c r="M19" s="6">
        <v>57581.268641164934</v>
      </c>
      <c r="N19" s="6">
        <v>61775.232016805188</v>
      </c>
      <c r="O19" s="6">
        <v>63872.059763389887</v>
      </c>
      <c r="P19" s="6">
        <v>65532.899929878375</v>
      </c>
      <c r="Q19" s="6">
        <v>63872.504835432475</v>
      </c>
      <c r="R19" s="6">
        <v>65193.400232118984</v>
      </c>
      <c r="S19" s="6">
        <v>62480.715427222094</v>
      </c>
      <c r="T19" s="6">
        <v>55237.688146381974</v>
      </c>
      <c r="U19" s="6">
        <v>54247.460527369032</v>
      </c>
      <c r="V19" s="6">
        <v>56682.561166610896</v>
      </c>
      <c r="W19" s="6">
        <v>58793.241690909475</v>
      </c>
      <c r="X19" s="6">
        <v>61909.734555399453</v>
      </c>
      <c r="Y19" s="6">
        <v>66161.765907209439</v>
      </c>
      <c r="Z19" s="6">
        <v>74822.817236153845</v>
      </c>
      <c r="AA19" s="6">
        <v>80001.489660669875</v>
      </c>
      <c r="AB19" s="6">
        <v>75526.687110359882</v>
      </c>
      <c r="AC19" s="6">
        <v>76314.210238734842</v>
      </c>
      <c r="AD19" s="6">
        <v>75986.99413126985</v>
      </c>
      <c r="AE19" s="6">
        <v>82241.808850713147</v>
      </c>
      <c r="AF19" s="6">
        <v>68332.69500264588</v>
      </c>
      <c r="AG19" s="6">
        <v>70968.38066623846</v>
      </c>
      <c r="AH19" s="6">
        <v>72349.87373533989</v>
      </c>
      <c r="AI19" s="6">
        <v>79912.356984659855</v>
      </c>
      <c r="AJ19" s="6">
        <v>79474.785745873218</v>
      </c>
      <c r="AK19" s="6">
        <v>84996.828236519883</v>
      </c>
      <c r="AL19" s="6">
        <v>82641.166231799856</v>
      </c>
      <c r="AM19" s="6">
        <v>83754.653653279849</v>
      </c>
      <c r="AN19" s="6">
        <v>78711.471798169179</v>
      </c>
      <c r="AO19" s="6">
        <v>84032.211926689313</v>
      </c>
      <c r="AP19" s="6">
        <v>78251.028896933931</v>
      </c>
      <c r="AQ19" s="6">
        <v>83934.574019355117</v>
      </c>
      <c r="AR19" s="6">
        <v>81422.400039575004</v>
      </c>
      <c r="AS19" s="6">
        <v>84013.480551445857</v>
      </c>
      <c r="AT19" s="6">
        <v>82719.672248764153</v>
      </c>
      <c r="AU19" s="6">
        <v>80457.667896882893</v>
      </c>
      <c r="AV19" s="6">
        <v>81617.713812854883</v>
      </c>
      <c r="AW19" s="6">
        <v>83474.849348574862</v>
      </c>
      <c r="AX19" s="6">
        <v>91402.638230083656</v>
      </c>
      <c r="AY19" s="6">
        <v>79463.357863717451</v>
      </c>
      <c r="AZ19" s="6">
        <v>90812.615161748457</v>
      </c>
      <c r="BA19" s="6">
        <v>90490.250556900341</v>
      </c>
      <c r="BB19" s="6">
        <v>88003.948963688439</v>
      </c>
      <c r="BC19" s="6">
        <v>92812.312783406436</v>
      </c>
      <c r="BD19" s="6">
        <v>87495.225483054426</v>
      </c>
      <c r="BE19" s="6">
        <v>92865.821785334847</v>
      </c>
      <c r="BF19" s="6">
        <v>94406.381486393424</v>
      </c>
      <c r="BG19" s="6">
        <v>91581.973983000062</v>
      </c>
      <c r="BH19" s="6">
        <v>97357.559669712471</v>
      </c>
      <c r="BI19" s="6">
        <v>96076.200058686867</v>
      </c>
      <c r="BJ19" s="6">
        <v>106296.14997651993</v>
      </c>
      <c r="BK19" s="6">
        <v>100407.35200589994</v>
      </c>
      <c r="BL19" s="6">
        <v>103341.15482740584</v>
      </c>
      <c r="BM19" s="6">
        <v>106845.67354669087</v>
      </c>
      <c r="BN19" s="6">
        <v>104326.09614048086</v>
      </c>
      <c r="BO19" s="6">
        <v>103336.28838752584</v>
      </c>
      <c r="BP19" s="6">
        <v>104443.14256183585</v>
      </c>
      <c r="BQ19" s="6">
        <v>104984.82160879082</v>
      </c>
      <c r="BR19" s="6">
        <v>108627.48598190582</v>
      </c>
      <c r="BS19" s="6">
        <v>124078.35307223181</v>
      </c>
      <c r="BT19" s="6">
        <v>127185.4661398223</v>
      </c>
      <c r="BU19" s="6">
        <v>124078.35307223181</v>
      </c>
      <c r="BV19" s="6">
        <v>128126.3147944588</v>
      </c>
      <c r="BW19" s="6">
        <v>123828.61915228484</v>
      </c>
      <c r="BX19" s="6">
        <v>129842.73814718984</v>
      </c>
      <c r="BY19" s="6">
        <v>124348.19203808384</v>
      </c>
      <c r="BZ19" s="6">
        <v>127811.24587044783</v>
      </c>
      <c r="CA19" s="6">
        <v>128100.63566670702</v>
      </c>
      <c r="CB19" s="6">
        <v>127649.18676288384</v>
      </c>
      <c r="CC19" s="6">
        <v>129172.07995648592</v>
      </c>
      <c r="CD19" s="6">
        <v>136324.33462069178</v>
      </c>
      <c r="CE19" s="6">
        <v>142020.99306213396</v>
      </c>
      <c r="CF19" s="6">
        <v>123555.40354302144</v>
      </c>
      <c r="CG19" s="6">
        <v>135768.14054311006</v>
      </c>
      <c r="CH19" s="6">
        <v>150517.2020111031</v>
      </c>
      <c r="CI19" s="6">
        <v>153047.48821944697</v>
      </c>
      <c r="CJ19" s="6">
        <v>170407.87131016003</v>
      </c>
      <c r="CK19" s="6">
        <v>153452.27088669027</v>
      </c>
      <c r="CL19" s="6">
        <v>151032.84084765631</v>
      </c>
      <c r="CM19" s="6">
        <v>160027.27764145687</v>
      </c>
      <c r="CN19" s="6">
        <v>166119.36938950734</v>
      </c>
      <c r="CO19" s="6">
        <v>187869.63512767071</v>
      </c>
      <c r="CP19" s="6">
        <v>171688.96631529101</v>
      </c>
      <c r="CQ19" s="6">
        <v>157451.57914166158</v>
      </c>
      <c r="CR19" s="6">
        <v>168769.71764829487</v>
      </c>
      <c r="CS19" s="6">
        <v>174951.58041786833</v>
      </c>
      <c r="CT19" s="6">
        <v>190847.3870666094</v>
      </c>
      <c r="CU19" s="6">
        <v>182945.05813407383</v>
      </c>
      <c r="CV19" s="6">
        <v>178671.33673312821</v>
      </c>
      <c r="CW19" s="6">
        <v>174851.10515269823</v>
      </c>
      <c r="CX19" s="6">
        <v>177675.61254445024</v>
      </c>
      <c r="CY19" s="6">
        <v>179638.1421709522</v>
      </c>
      <c r="CZ19" s="6">
        <v>177193.42788080379</v>
      </c>
      <c r="DA19" s="6">
        <v>185469.82190198745</v>
      </c>
      <c r="DB19" s="6">
        <v>194622.08750615519</v>
      </c>
      <c r="DC19" s="6">
        <v>201783.51271991315</v>
      </c>
      <c r="DD19" s="6">
        <v>212469.32577870737</v>
      </c>
      <c r="DE19" s="6">
        <v>217904.81693851663</v>
      </c>
      <c r="DF19" s="6">
        <v>230839.23551581873</v>
      </c>
      <c r="DG19" s="6">
        <v>222925.88866893522</v>
      </c>
      <c r="DH19" s="6">
        <v>225442.6574444799</v>
      </c>
      <c r="DI19" s="6">
        <v>216090.68612885912</v>
      </c>
      <c r="DJ19" s="6">
        <v>221251.03946232967</v>
      </c>
      <c r="DK19" s="6">
        <v>221058.3782821417</v>
      </c>
      <c r="DL19" s="6">
        <v>220772.8942943888</v>
      </c>
      <c r="DM19" s="6">
        <v>228877.78926744388</v>
      </c>
      <c r="DN19" s="6">
        <v>222659.95855085948</v>
      </c>
      <c r="DO19" s="6">
        <v>219892.24006924071</v>
      </c>
      <c r="DP19" s="6">
        <v>243339.66695881466</v>
      </c>
      <c r="DQ19" s="6">
        <v>238676.26333532194</v>
      </c>
      <c r="DR19" s="6">
        <v>256191.06281479157</v>
      </c>
      <c r="DS19" s="6">
        <v>244014.752939859</v>
      </c>
      <c r="DT19" s="6">
        <v>242607.14569650823</v>
      </c>
      <c r="DU19" s="6">
        <v>237089.70952415711</v>
      </c>
      <c r="DV19" s="6">
        <v>236015.01726059581</v>
      </c>
      <c r="DW19" s="6">
        <v>245057.85257234296</v>
      </c>
      <c r="DX19" s="6">
        <v>225165.70382117236</v>
      </c>
      <c r="DY19" s="6">
        <v>219246.21603182936</v>
      </c>
      <c r="DZ19" s="6">
        <v>232771.8846257081</v>
      </c>
      <c r="EA19" s="6">
        <v>234029.95480307366</v>
      </c>
      <c r="EB19" s="6">
        <v>243593.39628071291</v>
      </c>
      <c r="EC19" s="6">
        <v>275339.34419155621</v>
      </c>
      <c r="ED19" s="6">
        <v>267631.46368121885</v>
      </c>
      <c r="EE19" s="6">
        <v>261346.54139079049</v>
      </c>
      <c r="EF19" s="6">
        <v>269861.02084047999</v>
      </c>
      <c r="EG19" s="6">
        <v>282653.80805818061</v>
      </c>
      <c r="EH19" s="6">
        <v>291291.43832534924</v>
      </c>
      <c r="EI19" s="6">
        <v>317021.42214951321</v>
      </c>
      <c r="EJ19" s="6">
        <v>317592.24625250988</v>
      </c>
      <c r="EK19" s="6">
        <v>310591.10154530173</v>
      </c>
      <c r="EL19" s="6">
        <v>313074.06239208655</v>
      </c>
      <c r="EM19" s="6">
        <v>316808.49889652379</v>
      </c>
      <c r="EN19" s="6">
        <v>326416.82715906168</v>
      </c>
      <c r="EO19" s="6">
        <v>324095.5072969005</v>
      </c>
      <c r="EP19" s="6">
        <v>347692.23433745373</v>
      </c>
      <c r="EQ19" s="6">
        <v>331020.31379121292</v>
      </c>
      <c r="ER19" s="6">
        <v>330154.90404068312</v>
      </c>
      <c r="ES19" s="6">
        <v>342546.9408842955</v>
      </c>
      <c r="ET19" s="6">
        <v>340371.28494419029</v>
      </c>
      <c r="EU19" s="6">
        <v>332822.80020139727</v>
      </c>
      <c r="EV19" s="6">
        <v>336730.97557992185</v>
      </c>
      <c r="EW19" s="6">
        <v>327622.81733411964</v>
      </c>
      <c r="EX19" s="6">
        <v>331695.97328380792</v>
      </c>
      <c r="EY19" s="6">
        <v>326540.83080554794</v>
      </c>
      <c r="EZ19" s="6">
        <v>329667.09019941342</v>
      </c>
      <c r="FA19" s="6">
        <v>342278.70907797397</v>
      </c>
      <c r="FB19" s="6">
        <v>340771.52783742896</v>
      </c>
      <c r="FC19" s="6">
        <v>316923.19231252023</v>
      </c>
      <c r="FD19" s="6">
        <v>326994.18511221203</v>
      </c>
      <c r="FE19" s="6">
        <v>314842.77749605547</v>
      </c>
      <c r="FF19" s="6">
        <v>322233.79323393502</v>
      </c>
      <c r="FG19" s="6">
        <v>334382.19565262203</v>
      </c>
      <c r="FH19" s="6">
        <v>294439.86160352326</v>
      </c>
      <c r="FI19" s="6">
        <v>315395.89232707873</v>
      </c>
      <c r="FJ19" s="6">
        <v>331586.15208698553</v>
      </c>
      <c r="FK19" s="6">
        <v>340938.49407989264</v>
      </c>
      <c r="FL19" s="6">
        <v>328112.07592857897</v>
      </c>
      <c r="FM19" s="6">
        <v>353130.2255178304</v>
      </c>
      <c r="FN19" s="6">
        <v>395095.24986305414</v>
      </c>
      <c r="FO19" s="6">
        <v>334989.5110984621</v>
      </c>
      <c r="FP19" s="6">
        <v>357454.13938758429</v>
      </c>
      <c r="FQ19" s="6">
        <v>378304.87695779238</v>
      </c>
      <c r="FR19" s="6">
        <v>364056.06997157546</v>
      </c>
      <c r="FS19" s="6">
        <v>359623.29379997845</v>
      </c>
      <c r="FT19" s="6">
        <v>357995.89021117799</v>
      </c>
      <c r="FU19" s="6">
        <v>360840.75011401274</v>
      </c>
      <c r="FV19" s="6">
        <v>365477.52794757724</v>
      </c>
      <c r="FW19" s="6">
        <v>349662.84977859433</v>
      </c>
      <c r="FX19" s="6">
        <v>362211.03861394303</v>
      </c>
      <c r="FY19" s="6">
        <v>381165.13450965285</v>
      </c>
      <c r="FZ19" s="6">
        <v>400588.65275687538</v>
      </c>
      <c r="GA19" s="6">
        <v>388644.11421328841</v>
      </c>
      <c r="GB19" s="6">
        <v>401700.0022578357</v>
      </c>
      <c r="GC19" s="6">
        <v>412442.35445986025</v>
      </c>
      <c r="GD19" s="6">
        <v>416226.74211856484</v>
      </c>
      <c r="GE19" s="6">
        <v>408615.01161810744</v>
      </c>
      <c r="GF19" s="6">
        <v>398271.3323987996</v>
      </c>
      <c r="GG19" s="6">
        <v>396946.18567856343</v>
      </c>
      <c r="GH19" s="6">
        <v>392876.77245764923</v>
      </c>
      <c r="GI19" s="6">
        <v>381061.93483281328</v>
      </c>
      <c r="GJ19" s="6">
        <v>413666.02002826089</v>
      </c>
      <c r="GK19" s="6">
        <v>425502.27475444472</v>
      </c>
    </row>
    <row r="20" spans="1:195" x14ac:dyDescent="0.2">
      <c r="A20" s="5" t="s">
        <v>47</v>
      </c>
      <c r="B20" s="6">
        <v>12406.536</v>
      </c>
      <c r="C20" s="6">
        <v>9116.5329999999994</v>
      </c>
      <c r="D20" s="6">
        <v>7387.7669999999998</v>
      </c>
      <c r="E20" s="6">
        <v>7504.9520000000002</v>
      </c>
      <c r="F20" s="6">
        <v>5917.2240000000002</v>
      </c>
      <c r="G20" s="6">
        <v>7993.6</v>
      </c>
      <c r="H20" s="6">
        <v>8815.3770000000004</v>
      </c>
      <c r="I20" s="6">
        <v>6635.2619999999997</v>
      </c>
      <c r="J20" s="6">
        <v>7319.884</v>
      </c>
      <c r="K20" s="6">
        <v>11250.652</v>
      </c>
      <c r="L20" s="6">
        <v>7640.7431644377939</v>
      </c>
      <c r="M20" s="6">
        <v>8537.3920584400075</v>
      </c>
      <c r="N20" s="6">
        <v>9081.4609274089999</v>
      </c>
      <c r="O20" s="6">
        <v>6949.8205486200004</v>
      </c>
      <c r="P20" s="6">
        <v>7379.4</v>
      </c>
      <c r="Q20" s="6">
        <v>5322.623474828999</v>
      </c>
      <c r="R20" s="6">
        <v>4490.6272660399</v>
      </c>
      <c r="S20" s="6">
        <v>5232.5455561727013</v>
      </c>
      <c r="T20" s="6">
        <v>4254.7235850650004</v>
      </c>
      <c r="U20" s="6">
        <v>4558.14623271051</v>
      </c>
      <c r="V20" s="6">
        <v>4804.1581358729991</v>
      </c>
      <c r="W20" s="6">
        <v>4479.3721826564997</v>
      </c>
      <c r="X20" s="6">
        <v>4609.5919095484987</v>
      </c>
      <c r="Y20" s="6">
        <v>4655.7293329969989</v>
      </c>
      <c r="Z20" s="6">
        <v>6744.5825339291905</v>
      </c>
      <c r="AA20" s="6">
        <v>7393.1321626460012</v>
      </c>
      <c r="AB20" s="6">
        <v>4958.8</v>
      </c>
      <c r="AC20" s="6">
        <v>3874.5</v>
      </c>
      <c r="AD20" s="6">
        <v>3957.8179646220001</v>
      </c>
      <c r="AE20" s="6">
        <v>4942.0638401104998</v>
      </c>
      <c r="AF20" s="6">
        <v>4629.471356043</v>
      </c>
      <c r="AG20" s="6">
        <v>4011.972864672</v>
      </c>
      <c r="AH20" s="6">
        <v>4249.1422673099996</v>
      </c>
      <c r="AI20" s="6">
        <v>4778.1532810171502</v>
      </c>
      <c r="AJ20" s="6">
        <v>4612.5291372608008</v>
      </c>
      <c r="AK20" s="6">
        <v>4463.2613592751004</v>
      </c>
      <c r="AL20" s="6">
        <v>6137.5969660179999</v>
      </c>
      <c r="AM20" s="6">
        <v>4989.5994088539992</v>
      </c>
      <c r="AN20" s="6">
        <v>4300.7966405791803</v>
      </c>
      <c r="AO20" s="6">
        <v>5127.0555867394996</v>
      </c>
      <c r="AP20" s="6">
        <v>5050.170474850499</v>
      </c>
      <c r="AQ20" s="6">
        <v>4034.1902882439999</v>
      </c>
      <c r="AR20" s="6">
        <v>4837.2230659519992</v>
      </c>
      <c r="AS20" s="6">
        <v>4594.5454776539991</v>
      </c>
      <c r="AT20" s="6">
        <v>5014.8009939750018</v>
      </c>
      <c r="AU20" s="6">
        <v>6250.6306572850008</v>
      </c>
      <c r="AV20" s="6">
        <v>5536.3180930540002</v>
      </c>
      <c r="AW20" s="6">
        <v>6173.8804537410015</v>
      </c>
      <c r="AX20" s="6">
        <v>5895.5781651499055</v>
      </c>
      <c r="AY20" s="6">
        <v>6172.1125224245006</v>
      </c>
      <c r="AZ20" s="6">
        <v>6632.1296904810006</v>
      </c>
      <c r="BA20" s="6">
        <v>8143.8703409905011</v>
      </c>
      <c r="BB20" s="6">
        <v>10265.998197676498</v>
      </c>
      <c r="BC20" s="6">
        <v>9768.2266853900001</v>
      </c>
      <c r="BD20" s="6">
        <v>8969.7786759855007</v>
      </c>
      <c r="BE20" s="6">
        <v>8780.8225153910007</v>
      </c>
      <c r="BF20" s="6">
        <v>8262.422824330999</v>
      </c>
      <c r="BG20" s="6">
        <v>8356.8773349904022</v>
      </c>
      <c r="BH20" s="6">
        <v>8678.2802677190011</v>
      </c>
      <c r="BI20" s="6">
        <v>8599.6453243955002</v>
      </c>
      <c r="BJ20" s="6">
        <v>9641.6206617478183</v>
      </c>
      <c r="BK20" s="6">
        <v>8357.9893942087892</v>
      </c>
      <c r="BL20" s="6">
        <v>8777.8503473548699</v>
      </c>
      <c r="BM20" s="6">
        <v>9644.6501847366853</v>
      </c>
      <c r="BN20" s="6">
        <v>8390.5405885026485</v>
      </c>
      <c r="BO20" s="6">
        <v>10339.152274722001</v>
      </c>
      <c r="BP20" s="6">
        <v>10377.120964850343</v>
      </c>
      <c r="BQ20" s="6">
        <v>10500.567571912499</v>
      </c>
      <c r="BR20" s="6">
        <v>10270.988587757698</v>
      </c>
      <c r="BS20" s="6">
        <v>11570.142972684498</v>
      </c>
      <c r="BT20" s="6">
        <v>12391.295625595998</v>
      </c>
      <c r="BU20" s="6">
        <v>11570.142972684498</v>
      </c>
      <c r="BV20" s="6">
        <v>12125.333064643499</v>
      </c>
      <c r="BW20" s="6">
        <v>10270.827587732998</v>
      </c>
      <c r="BX20" s="6">
        <v>10340.469821610801</v>
      </c>
      <c r="BY20" s="6">
        <v>10368.7063165</v>
      </c>
      <c r="BZ20" s="6">
        <v>9818.1525498294013</v>
      </c>
      <c r="CA20" s="6">
        <v>10110.736672545001</v>
      </c>
      <c r="CB20" s="6">
        <v>10497.279221704501</v>
      </c>
      <c r="CC20" s="6">
        <v>12854.390033289706</v>
      </c>
      <c r="CD20" s="6">
        <v>9655.1467944838041</v>
      </c>
      <c r="CE20" s="6">
        <v>10941.033652390499</v>
      </c>
      <c r="CF20" s="6">
        <v>10858.520611244901</v>
      </c>
      <c r="CG20" s="6">
        <v>10031.726482892802</v>
      </c>
      <c r="CH20" s="6">
        <v>12743.746898449299</v>
      </c>
      <c r="CI20" s="6">
        <v>11734.235652613301</v>
      </c>
      <c r="CJ20" s="6">
        <v>15360.163058611202</v>
      </c>
      <c r="CK20" s="6">
        <v>16294.1443403826</v>
      </c>
      <c r="CL20" s="6">
        <v>13619.2164789975</v>
      </c>
      <c r="CM20" s="6">
        <v>11957.144062860498</v>
      </c>
      <c r="CN20" s="6">
        <v>14958.274700890997</v>
      </c>
      <c r="CO20" s="6">
        <v>12366.156417254499</v>
      </c>
      <c r="CP20" s="6">
        <v>19387.794490100699</v>
      </c>
      <c r="CQ20" s="6">
        <v>18478.371680054701</v>
      </c>
      <c r="CR20" s="6">
        <v>15365.666116578901</v>
      </c>
      <c r="CS20" s="6">
        <v>12516.689915861101</v>
      </c>
      <c r="CT20" s="6">
        <v>13694.297846732899</v>
      </c>
      <c r="CU20" s="6">
        <v>12658.063928878497</v>
      </c>
      <c r="CV20" s="6">
        <v>9549.2215405463994</v>
      </c>
      <c r="CW20" s="6">
        <v>10848.089063355201</v>
      </c>
      <c r="CX20" s="6">
        <v>12100.0286023431</v>
      </c>
      <c r="CY20" s="6">
        <v>12917.1507100161</v>
      </c>
      <c r="CZ20" s="6">
        <v>13379.2044101098</v>
      </c>
      <c r="DA20" s="6">
        <v>12914.086286337499</v>
      </c>
      <c r="DB20" s="6">
        <v>13005.920596777201</v>
      </c>
      <c r="DC20" s="6">
        <v>11697.280093061403</v>
      </c>
      <c r="DD20" s="6">
        <v>11467.391993057274</v>
      </c>
      <c r="DE20" s="6">
        <v>11906.187311394602</v>
      </c>
      <c r="DF20" s="6">
        <v>12169.412562209251</v>
      </c>
      <c r="DG20" s="6">
        <v>12489.294100892632</v>
      </c>
      <c r="DH20" s="6">
        <v>15646.067408426474</v>
      </c>
      <c r="DI20" s="6">
        <v>23759.401856029908</v>
      </c>
      <c r="DJ20" s="6">
        <v>30638.034943536721</v>
      </c>
      <c r="DK20" s="6">
        <v>27734.988825811954</v>
      </c>
      <c r="DL20" s="6">
        <v>33639.61460822248</v>
      </c>
      <c r="DM20" s="6">
        <v>35440.764079157962</v>
      </c>
      <c r="DN20" s="6">
        <v>30963.31241157206</v>
      </c>
      <c r="DO20" s="6">
        <v>39770.356621832936</v>
      </c>
      <c r="DP20" s="6">
        <v>28002.325880599365</v>
      </c>
      <c r="DQ20" s="6">
        <v>28400.606369160279</v>
      </c>
      <c r="DR20" s="6">
        <v>36427.794927136041</v>
      </c>
      <c r="DS20" s="6">
        <v>26365.812308644861</v>
      </c>
      <c r="DT20" s="6">
        <v>28935.405738347115</v>
      </c>
      <c r="DU20" s="6">
        <v>28375.153068126619</v>
      </c>
      <c r="DV20" s="6">
        <v>24366.818024233056</v>
      </c>
      <c r="DW20" s="6">
        <v>22622.664951225601</v>
      </c>
      <c r="DX20" s="6">
        <v>36301.455641784989</v>
      </c>
      <c r="DY20" s="6">
        <v>36669.636001039005</v>
      </c>
      <c r="DZ20" s="6">
        <v>35807.543708234822</v>
      </c>
      <c r="EA20" s="6">
        <v>37042.772239062826</v>
      </c>
      <c r="EB20" s="6">
        <v>30310.079337807707</v>
      </c>
      <c r="EC20" s="6">
        <v>27564.003047982049</v>
      </c>
      <c r="ED20" s="6">
        <v>24346.006213930126</v>
      </c>
      <c r="EE20" s="6">
        <v>15523.14345735594</v>
      </c>
      <c r="EF20" s="6">
        <v>18210.34453136268</v>
      </c>
      <c r="EG20" s="6">
        <v>21323.692563235578</v>
      </c>
      <c r="EH20" s="6">
        <v>18246.203009323879</v>
      </c>
      <c r="EI20" s="6">
        <v>26155.186890411613</v>
      </c>
      <c r="EJ20" s="6">
        <v>22154.243831387812</v>
      </c>
      <c r="EK20" s="6">
        <v>19993.909021885247</v>
      </c>
      <c r="EL20" s="6">
        <v>24801.90930569615</v>
      </c>
      <c r="EM20" s="6">
        <v>47204.27713743256</v>
      </c>
      <c r="EN20" s="6">
        <v>40058.013948390457</v>
      </c>
      <c r="EO20" s="6">
        <v>45395.247095882813</v>
      </c>
      <c r="EP20" s="6">
        <v>37426.005271056543</v>
      </c>
      <c r="EQ20" s="6">
        <v>44802.761216023122</v>
      </c>
      <c r="ER20" s="6">
        <v>65767.659569402924</v>
      </c>
      <c r="ES20" s="6">
        <v>69185.878118835259</v>
      </c>
      <c r="ET20" s="6">
        <v>44071.13474668227</v>
      </c>
      <c r="EU20" s="6">
        <v>32251.974597260192</v>
      </c>
      <c r="EV20" s="6">
        <v>17738.072087036697</v>
      </c>
      <c r="EW20" s="6">
        <v>12455.332902896998</v>
      </c>
      <c r="EX20" s="6">
        <v>15707.942629999754</v>
      </c>
      <c r="EY20" s="6">
        <v>23719.469071325715</v>
      </c>
      <c r="EZ20" s="6">
        <v>18443.947012743334</v>
      </c>
      <c r="FA20" s="6">
        <v>18578.110067855239</v>
      </c>
      <c r="FB20" s="6">
        <v>18598.272959361599</v>
      </c>
      <c r="FC20" s="6">
        <v>18151.687165066342</v>
      </c>
      <c r="FD20" s="6">
        <v>19164.050816026815</v>
      </c>
      <c r="FE20" s="6">
        <v>23399.716272637153</v>
      </c>
      <c r="FF20" s="6">
        <v>20509.412927016521</v>
      </c>
      <c r="FG20" s="6">
        <v>21758.114760840173</v>
      </c>
      <c r="FH20" s="6">
        <v>23901.427869135088</v>
      </c>
      <c r="FI20" s="6">
        <v>19955.22645221974</v>
      </c>
      <c r="FJ20" s="6">
        <v>21044.399241896695</v>
      </c>
      <c r="FK20" s="6">
        <v>15426.491284697082</v>
      </c>
      <c r="FL20" s="6">
        <v>14144.734774024724</v>
      </c>
      <c r="FM20" s="6">
        <v>11538.6891597385</v>
      </c>
      <c r="FN20" s="6">
        <v>13827.803771527297</v>
      </c>
      <c r="FO20" s="6">
        <v>11310.2086745666</v>
      </c>
      <c r="FP20" s="6">
        <v>11446.4883508527</v>
      </c>
      <c r="FQ20" s="6">
        <v>11514.137068971302</v>
      </c>
      <c r="FR20" s="6">
        <v>17269.086848291503</v>
      </c>
      <c r="FS20" s="6">
        <v>12068.307090148399</v>
      </c>
      <c r="FT20" s="6">
        <v>11912.888482881597</v>
      </c>
      <c r="FU20" s="6">
        <v>11922.621287619699</v>
      </c>
      <c r="FV20" s="6">
        <v>11239.1971024745</v>
      </c>
      <c r="FW20" s="6">
        <v>10050.523902586699</v>
      </c>
      <c r="FX20" s="6">
        <v>9045.4651253859993</v>
      </c>
      <c r="FY20" s="6">
        <v>9469.0733540660003</v>
      </c>
      <c r="FZ20" s="6">
        <v>9573.8132945691996</v>
      </c>
      <c r="GA20" s="6">
        <v>12784.438744005702</v>
      </c>
      <c r="GB20" s="6">
        <v>9308.2553843150999</v>
      </c>
      <c r="GC20" s="6">
        <v>10623.912374725027</v>
      </c>
      <c r="GD20" s="6">
        <v>10400.354571621001</v>
      </c>
      <c r="GE20" s="6">
        <v>12483.243835821908</v>
      </c>
      <c r="GF20" s="6">
        <v>12074.378085964599</v>
      </c>
      <c r="GG20" s="6">
        <v>11207.030538986304</v>
      </c>
      <c r="GH20" s="6">
        <v>11222.297599794803</v>
      </c>
      <c r="GI20" s="6">
        <v>11732.705803549405</v>
      </c>
      <c r="GJ20" s="6">
        <v>9410.8101962967994</v>
      </c>
      <c r="GK20" s="6">
        <v>9714.9179628623024</v>
      </c>
    </row>
    <row r="21" spans="1:195" x14ac:dyDescent="0.2">
      <c r="A21" s="5" t="s">
        <v>48</v>
      </c>
      <c r="B21" s="6">
        <v>18845.015000000007</v>
      </c>
      <c r="C21" s="6">
        <v>24775.035999999996</v>
      </c>
      <c r="D21" s="6">
        <v>21859.439999999999</v>
      </c>
      <c r="E21" s="6">
        <v>20834.884000000005</v>
      </c>
      <c r="F21" s="6">
        <v>20071.332999999999</v>
      </c>
      <c r="G21" s="6">
        <v>20176.2</v>
      </c>
      <c r="H21" s="6">
        <v>20604.365000000002</v>
      </c>
      <c r="I21" s="6">
        <v>21418.149000000001</v>
      </c>
      <c r="J21" s="6">
        <v>21163.236000000001</v>
      </c>
      <c r="K21" s="6">
        <v>20532.16</v>
      </c>
      <c r="L21" s="6">
        <v>21968.794902114634</v>
      </c>
      <c r="M21" s="6">
        <v>22657.701133176692</v>
      </c>
      <c r="N21" s="6">
        <v>25472.456607160988</v>
      </c>
      <c r="O21" s="6">
        <v>21760.579450939997</v>
      </c>
      <c r="P21" s="6">
        <v>23012.780179309997</v>
      </c>
      <c r="Q21" s="6">
        <v>21506.992869629998</v>
      </c>
      <c r="R21" s="6">
        <v>22278.650014130002</v>
      </c>
      <c r="S21" s="6">
        <v>20886.532441790001</v>
      </c>
      <c r="T21" s="6">
        <v>21771.05241095</v>
      </c>
      <c r="U21" s="6">
        <v>22946.779030963673</v>
      </c>
      <c r="V21" s="6">
        <v>22201.464993569996</v>
      </c>
      <c r="W21" s="6">
        <v>23792.136741860002</v>
      </c>
      <c r="X21" s="6">
        <v>24680.91101304</v>
      </c>
      <c r="Y21" s="6">
        <v>25878.779197999</v>
      </c>
      <c r="Z21" s="6">
        <v>26257.668124183652</v>
      </c>
      <c r="AA21" s="6">
        <v>26872.433698549998</v>
      </c>
      <c r="AB21" s="6">
        <v>25721.352434500001</v>
      </c>
      <c r="AC21" s="6">
        <v>26328.218103989999</v>
      </c>
      <c r="AD21" s="6">
        <v>27141.683495230001</v>
      </c>
      <c r="AE21" s="6">
        <v>26378.34693888</v>
      </c>
      <c r="AF21" s="6">
        <v>25861.680966469998</v>
      </c>
      <c r="AG21" s="6">
        <v>26782.866246379999</v>
      </c>
      <c r="AH21" s="6">
        <v>26755.828022009999</v>
      </c>
      <c r="AI21" s="6">
        <v>26858.079200689994</v>
      </c>
      <c r="AJ21" s="6">
        <v>28601.483981139998</v>
      </c>
      <c r="AK21" s="6">
        <v>30136.680354639997</v>
      </c>
      <c r="AL21" s="6">
        <v>34222.293747949996</v>
      </c>
      <c r="AM21" s="6">
        <v>38160.70213066</v>
      </c>
      <c r="AN21" s="6">
        <v>33582.192534524409</v>
      </c>
      <c r="AO21" s="6">
        <v>42285.143150789998</v>
      </c>
      <c r="AP21" s="6">
        <v>39242.343876650004</v>
      </c>
      <c r="AQ21" s="6">
        <v>40349.381711409995</v>
      </c>
      <c r="AR21" s="6">
        <v>41509.78944878</v>
      </c>
      <c r="AS21" s="6">
        <v>40670.153214609993</v>
      </c>
      <c r="AT21" s="6">
        <v>41026.911339175</v>
      </c>
      <c r="AU21" s="6">
        <v>53450.273614489983</v>
      </c>
      <c r="AV21" s="6">
        <v>42442.960990920001</v>
      </c>
      <c r="AW21" s="6">
        <v>46688.890701049997</v>
      </c>
      <c r="AX21" s="6">
        <v>42121.131686655659</v>
      </c>
      <c r="AY21" s="6">
        <v>48308.367766429998</v>
      </c>
      <c r="AZ21" s="6">
        <v>41200.173101789995</v>
      </c>
      <c r="BA21" s="6">
        <v>40985.284788277997</v>
      </c>
      <c r="BB21" s="6">
        <v>52693.188612523001</v>
      </c>
      <c r="BC21" s="6">
        <v>43289.744256762991</v>
      </c>
      <c r="BD21" s="6">
        <v>42978.751154802994</v>
      </c>
      <c r="BE21" s="6">
        <v>48659.374166246991</v>
      </c>
      <c r="BF21" s="6">
        <v>47904.708506354</v>
      </c>
      <c r="BG21" s="6">
        <v>47534.877300257998</v>
      </c>
      <c r="BH21" s="6">
        <v>47217.452491753</v>
      </c>
      <c r="BI21" s="6">
        <v>49659.094085798009</v>
      </c>
      <c r="BJ21" s="6">
        <v>51938.877454822999</v>
      </c>
      <c r="BK21" s="6">
        <v>56209.989277222994</v>
      </c>
      <c r="BL21" s="6">
        <v>57201.550770266746</v>
      </c>
      <c r="BM21" s="6">
        <v>54154.518535073003</v>
      </c>
      <c r="BN21" s="6">
        <v>53972.202858673001</v>
      </c>
      <c r="BO21" s="6">
        <v>56180.240893433001</v>
      </c>
      <c r="BP21" s="6">
        <v>60211.445443593009</v>
      </c>
      <c r="BQ21" s="6">
        <v>60336.417635169986</v>
      </c>
      <c r="BR21" s="6">
        <v>58797.307441884055</v>
      </c>
      <c r="BS21" s="6">
        <v>57974.476867522011</v>
      </c>
      <c r="BT21" s="6">
        <v>59635.500099679004</v>
      </c>
      <c r="BU21" s="6">
        <v>57974.476867522011</v>
      </c>
      <c r="BV21" s="6">
        <v>63375.06324937303</v>
      </c>
      <c r="BW21" s="6">
        <v>60012.018333353124</v>
      </c>
      <c r="BX21" s="6">
        <v>62981.1291279</v>
      </c>
      <c r="BY21" s="6">
        <v>63354.18703311</v>
      </c>
      <c r="BZ21" s="6">
        <v>61899.390286139991</v>
      </c>
      <c r="CA21" s="6">
        <v>67337.521000079985</v>
      </c>
      <c r="CB21" s="6">
        <v>65408.852040680016</v>
      </c>
      <c r="CC21" s="6">
        <v>70013.929190609997</v>
      </c>
      <c r="CD21" s="6">
        <v>69306.125612429067</v>
      </c>
      <c r="CE21" s="6">
        <v>70782.866299304907</v>
      </c>
      <c r="CF21" s="6">
        <v>71171.066966561557</v>
      </c>
      <c r="CG21" s="6">
        <v>88693.244769568744</v>
      </c>
      <c r="CH21" s="6">
        <v>69408.329406441044</v>
      </c>
      <c r="CI21" s="6">
        <v>68713.044564258744</v>
      </c>
      <c r="CJ21" s="6">
        <v>68931.245741900464</v>
      </c>
      <c r="CK21" s="6">
        <v>67821.490802218148</v>
      </c>
      <c r="CL21" s="6">
        <v>67504.994154949993</v>
      </c>
      <c r="CM21" s="6">
        <v>68110.7977103741</v>
      </c>
      <c r="CN21" s="6">
        <v>69093.414334642628</v>
      </c>
      <c r="CO21" s="6">
        <v>72195.255596475952</v>
      </c>
      <c r="CP21" s="6">
        <v>63282.563244106721</v>
      </c>
      <c r="CQ21" s="6">
        <v>63690.571817699405</v>
      </c>
      <c r="CR21" s="6">
        <v>69259.010471457237</v>
      </c>
      <c r="CS21" s="6">
        <v>78065.546511787717</v>
      </c>
      <c r="CT21" s="6">
        <v>91502.037934704655</v>
      </c>
      <c r="CU21" s="6">
        <v>80954.075068275997</v>
      </c>
      <c r="CV21" s="6">
        <v>85377.578784409983</v>
      </c>
      <c r="CW21" s="6">
        <v>110678.14397184481</v>
      </c>
      <c r="CX21" s="6">
        <v>83463.957405101042</v>
      </c>
      <c r="CY21" s="6">
        <v>84002.729475575994</v>
      </c>
      <c r="CZ21" s="6">
        <v>85597.010171560032</v>
      </c>
      <c r="DA21" s="6">
        <v>87454.255087380006</v>
      </c>
      <c r="DB21" s="6">
        <v>86845.017690639987</v>
      </c>
      <c r="DC21" s="6">
        <v>87626.494147733902</v>
      </c>
      <c r="DD21" s="6">
        <v>88450.732522793129</v>
      </c>
      <c r="DE21" s="6">
        <v>89271.6092889547</v>
      </c>
      <c r="DF21" s="6">
        <v>91011.399229840055</v>
      </c>
      <c r="DG21" s="6">
        <v>88404.677291426255</v>
      </c>
      <c r="DH21" s="6">
        <v>94509.747585883611</v>
      </c>
      <c r="DI21" s="6">
        <v>92057.055227186298</v>
      </c>
      <c r="DJ21" s="6">
        <v>92832.780883294356</v>
      </c>
      <c r="DK21" s="6">
        <v>92309.371943846403</v>
      </c>
      <c r="DL21" s="6">
        <v>96194.93544905787</v>
      </c>
      <c r="DM21" s="6">
        <v>98076.774194316153</v>
      </c>
      <c r="DN21" s="6">
        <v>97010.260992833864</v>
      </c>
      <c r="DO21" s="6">
        <v>94630.400285217591</v>
      </c>
      <c r="DP21" s="6">
        <v>96568.395223284198</v>
      </c>
      <c r="DQ21" s="6">
        <v>98584.813409489827</v>
      </c>
      <c r="DR21" s="6">
        <v>105156.14040440423</v>
      </c>
      <c r="DS21" s="6">
        <v>100465.46461726636</v>
      </c>
      <c r="DT21" s="6">
        <v>101317.8293999598</v>
      </c>
      <c r="DU21" s="6">
        <v>103136.94168413809</v>
      </c>
      <c r="DV21" s="6">
        <v>100953.75931002143</v>
      </c>
      <c r="DW21" s="6">
        <v>101703.83233012754</v>
      </c>
      <c r="DX21" s="6">
        <v>108398.81912744793</v>
      </c>
      <c r="DY21" s="6">
        <v>113207.65289981477</v>
      </c>
      <c r="DZ21" s="6">
        <v>113344.41459907174</v>
      </c>
      <c r="EA21" s="6">
        <v>111850.58125323823</v>
      </c>
      <c r="EB21" s="6">
        <v>111254.37878689039</v>
      </c>
      <c r="EC21" s="6">
        <v>111616.37711549878</v>
      </c>
      <c r="ED21" s="6">
        <v>125018.60778851382</v>
      </c>
      <c r="EE21" s="6">
        <v>112933.24483622931</v>
      </c>
      <c r="EF21" s="6">
        <v>115197.89093539456</v>
      </c>
      <c r="EG21" s="6">
        <v>127420.83065827294</v>
      </c>
      <c r="EH21" s="6">
        <v>110202.98059429204</v>
      </c>
      <c r="EI21" s="6">
        <v>109899.36689323663</v>
      </c>
      <c r="EJ21" s="6">
        <v>115063.66778480756</v>
      </c>
      <c r="EK21" s="6">
        <v>116621.51772439599</v>
      </c>
      <c r="EL21" s="6">
        <v>116939.45653984485</v>
      </c>
      <c r="EM21" s="6">
        <v>206794.18826632987</v>
      </c>
      <c r="EN21" s="6">
        <v>117259.5150303363</v>
      </c>
      <c r="EO21" s="6">
        <v>122996.23040941448</v>
      </c>
      <c r="EP21" s="6">
        <v>143863.23540220983</v>
      </c>
      <c r="EQ21" s="6">
        <v>126381.06051925194</v>
      </c>
      <c r="ER21" s="6">
        <v>121419.64846017084</v>
      </c>
      <c r="ES21" s="6">
        <v>115585.77814510184</v>
      </c>
      <c r="ET21" s="6">
        <v>111435.59350352109</v>
      </c>
      <c r="EU21" s="6">
        <v>110743.15083541494</v>
      </c>
      <c r="EV21" s="6">
        <v>117104.8678884023</v>
      </c>
      <c r="EW21" s="6">
        <v>127917.64773317144</v>
      </c>
      <c r="EX21" s="6">
        <v>136376.77331649984</v>
      </c>
      <c r="EY21" s="6">
        <v>130118.82194113146</v>
      </c>
      <c r="EZ21" s="6">
        <v>131286.2004482171</v>
      </c>
      <c r="FA21" s="6">
        <v>139986.76773108356</v>
      </c>
      <c r="FB21" s="6">
        <v>146356.80997463013</v>
      </c>
      <c r="FC21" s="6">
        <v>153023.75454877719</v>
      </c>
      <c r="FD21" s="6">
        <v>152571.80873734967</v>
      </c>
      <c r="FE21" s="6">
        <v>152293.71097644742</v>
      </c>
      <c r="FF21" s="6">
        <v>148720.70064996459</v>
      </c>
      <c r="FG21" s="6">
        <v>148786.94316640552</v>
      </c>
      <c r="FH21" s="6">
        <v>176838.75952277624</v>
      </c>
      <c r="FI21" s="6">
        <v>152855.63833508565</v>
      </c>
      <c r="FJ21" s="6">
        <v>153723.2990346771</v>
      </c>
      <c r="FK21" s="6">
        <v>157156.14981644944</v>
      </c>
      <c r="FL21" s="6">
        <v>153579.94184467834</v>
      </c>
      <c r="FM21" s="6">
        <v>143535.04817024834</v>
      </c>
      <c r="FN21" s="6">
        <v>154559.07895533234</v>
      </c>
      <c r="FO21" s="6">
        <v>150145.04790783999</v>
      </c>
      <c r="FP21" s="6">
        <v>148845.56873939998</v>
      </c>
      <c r="FQ21" s="6">
        <v>162559.58026076003</v>
      </c>
      <c r="FR21" s="6">
        <v>153291.79248002</v>
      </c>
      <c r="FS21" s="6">
        <v>167827.73136974999</v>
      </c>
      <c r="FT21" s="6">
        <v>175385.52550935</v>
      </c>
      <c r="FU21" s="6">
        <v>175412.72229377998</v>
      </c>
      <c r="FV21" s="6">
        <v>170100.19270110002</v>
      </c>
      <c r="FW21" s="6">
        <v>176687.93363889001</v>
      </c>
      <c r="FX21" s="6">
        <v>181359.698865288</v>
      </c>
      <c r="FY21" s="6">
        <v>186798.80634806794</v>
      </c>
      <c r="FZ21" s="6">
        <v>187582.79524634802</v>
      </c>
      <c r="GA21" s="6">
        <v>179953.92515890981</v>
      </c>
      <c r="GB21" s="6">
        <v>179437.73157261114</v>
      </c>
      <c r="GC21" s="6">
        <v>165031.67285730032</v>
      </c>
      <c r="GD21" s="6">
        <v>164170.72094451598</v>
      </c>
      <c r="GE21" s="6">
        <v>159978.62114097993</v>
      </c>
      <c r="GF21" s="6">
        <v>165947.29191188351</v>
      </c>
      <c r="GG21" s="6">
        <v>157373.54055643987</v>
      </c>
      <c r="GH21" s="6">
        <v>162905.42882133386</v>
      </c>
      <c r="GI21" s="6">
        <v>172129.98125184063</v>
      </c>
      <c r="GJ21" s="6">
        <v>172229.64215934006</v>
      </c>
      <c r="GK21" s="6">
        <v>177632.58336228569</v>
      </c>
    </row>
    <row r="22" spans="1:195" x14ac:dyDescent="0.2">
      <c r="A22" s="5" t="s">
        <v>49</v>
      </c>
      <c r="B22" s="6">
        <v>300013.28199999989</v>
      </c>
      <c r="C22" s="6">
        <v>300856.53700000007</v>
      </c>
      <c r="D22" s="6">
        <v>310546.81100000005</v>
      </c>
      <c r="E22" s="6">
        <v>314372.67</v>
      </c>
      <c r="F22" s="6">
        <v>316917.52799999999</v>
      </c>
      <c r="G22" s="6">
        <v>321517.2</v>
      </c>
      <c r="H22" s="6">
        <v>317291.18200000003</v>
      </c>
      <c r="I22" s="6">
        <v>315126.21500000008</v>
      </c>
      <c r="J22" s="6">
        <v>306058.36299999995</v>
      </c>
      <c r="K22" s="6">
        <v>311608.81299999997</v>
      </c>
      <c r="L22" s="6">
        <v>313965.03969949845</v>
      </c>
      <c r="M22" s="6">
        <v>314038.84062527958</v>
      </c>
      <c r="N22" s="6">
        <v>327127.0332845443</v>
      </c>
      <c r="O22" s="6">
        <v>332595.59415572713</v>
      </c>
      <c r="P22" s="6">
        <v>326780.11603328778</v>
      </c>
      <c r="Q22" s="6">
        <v>322895.23405773443</v>
      </c>
      <c r="R22" s="6">
        <v>309725.051103123</v>
      </c>
      <c r="S22" s="6">
        <v>314905.66254200065</v>
      </c>
      <c r="T22" s="6">
        <v>316927.43867751502</v>
      </c>
      <c r="U22" s="6">
        <v>321919.51517459418</v>
      </c>
      <c r="V22" s="6">
        <v>326442.66442700254</v>
      </c>
      <c r="W22" s="6">
        <v>300371.84660601028</v>
      </c>
      <c r="X22" s="6">
        <v>306349.06637632352</v>
      </c>
      <c r="Y22" s="6">
        <v>304674.53084482357</v>
      </c>
      <c r="Z22" s="6">
        <v>335334.32151808275</v>
      </c>
      <c r="AA22" s="6">
        <v>348242.17050689016</v>
      </c>
      <c r="AB22" s="6">
        <v>353204.53158118005</v>
      </c>
      <c r="AC22" s="6">
        <v>365088.46194550267</v>
      </c>
      <c r="AD22" s="6">
        <v>372385.35694754071</v>
      </c>
      <c r="AE22" s="6">
        <v>379370.09729907307</v>
      </c>
      <c r="AF22" s="6">
        <v>385878.48520607786</v>
      </c>
      <c r="AG22" s="6">
        <v>392814.88195148157</v>
      </c>
      <c r="AH22" s="6">
        <v>395689.3848056852</v>
      </c>
      <c r="AI22" s="6">
        <v>399064.12546234834</v>
      </c>
      <c r="AJ22" s="6">
        <v>401781.32845803828</v>
      </c>
      <c r="AK22" s="6">
        <v>411977.32212114421</v>
      </c>
      <c r="AL22" s="6">
        <v>440773.89962687937</v>
      </c>
      <c r="AM22" s="6">
        <v>444803.84280201211</v>
      </c>
      <c r="AN22" s="6">
        <v>435290.44491330523</v>
      </c>
      <c r="AO22" s="6">
        <v>438722.41032015882</v>
      </c>
      <c r="AP22" s="6">
        <v>447316.08294531389</v>
      </c>
      <c r="AQ22" s="6">
        <v>437190.41943741858</v>
      </c>
      <c r="AR22" s="6">
        <v>442725.03238023515</v>
      </c>
      <c r="AS22" s="6">
        <v>440613.28897296439</v>
      </c>
      <c r="AT22" s="6">
        <v>446913.49287345156</v>
      </c>
      <c r="AU22" s="6">
        <v>454024.78991940134</v>
      </c>
      <c r="AV22" s="6">
        <v>460705.38377543446</v>
      </c>
      <c r="AW22" s="6">
        <v>464191.91965446295</v>
      </c>
      <c r="AX22" s="6">
        <v>486296.39785734302</v>
      </c>
      <c r="AY22" s="6">
        <v>506460.39254088735</v>
      </c>
      <c r="AZ22" s="6">
        <v>502258.70937539882</v>
      </c>
      <c r="BA22" s="6">
        <v>516875.07151341665</v>
      </c>
      <c r="BB22" s="6">
        <v>517004.71785011358</v>
      </c>
      <c r="BC22" s="6">
        <v>527527.39234572568</v>
      </c>
      <c r="BD22" s="6">
        <v>541205.70040448173</v>
      </c>
      <c r="BE22" s="6">
        <v>531840.58867861284</v>
      </c>
      <c r="BF22" s="6">
        <v>541146.56760803214</v>
      </c>
      <c r="BG22" s="6">
        <v>550704.64592681464</v>
      </c>
      <c r="BH22" s="6">
        <v>551173.62225053541</v>
      </c>
      <c r="BI22" s="6">
        <v>558993.03466483916</v>
      </c>
      <c r="BJ22" s="6">
        <v>579201.32836452988</v>
      </c>
      <c r="BK22" s="6">
        <v>578117.83230993547</v>
      </c>
      <c r="BL22" s="6">
        <v>598900.09407127229</v>
      </c>
      <c r="BM22" s="6">
        <v>610349.05924639665</v>
      </c>
      <c r="BN22" s="6">
        <v>612591.25585452886</v>
      </c>
      <c r="BO22" s="6">
        <v>615453.004647678</v>
      </c>
      <c r="BP22" s="6">
        <v>630040.45019713487</v>
      </c>
      <c r="BQ22" s="6">
        <v>635175.98443426064</v>
      </c>
      <c r="BR22" s="6">
        <v>640478.03496774845</v>
      </c>
      <c r="BS22" s="6">
        <v>644370.0337070172</v>
      </c>
      <c r="BT22" s="6">
        <v>656196.00740957411</v>
      </c>
      <c r="BU22" s="6">
        <v>644370.0337070172</v>
      </c>
      <c r="BV22" s="6">
        <v>702751.92869274481</v>
      </c>
      <c r="BW22" s="6">
        <v>703829.96336882492</v>
      </c>
      <c r="BX22" s="6">
        <v>715836.63020166953</v>
      </c>
      <c r="BY22" s="6">
        <v>732634.9456096004</v>
      </c>
      <c r="BZ22" s="6">
        <v>741071.93853575538</v>
      </c>
      <c r="CA22" s="6">
        <v>752531.6897801552</v>
      </c>
      <c r="CB22" s="6">
        <v>761199.65970568126</v>
      </c>
      <c r="CC22" s="6">
        <v>779485.53544065251</v>
      </c>
      <c r="CD22" s="6">
        <v>782985.07593714853</v>
      </c>
      <c r="CE22" s="6">
        <v>787636.53200659342</v>
      </c>
      <c r="CF22" s="6">
        <v>799785.82438551635</v>
      </c>
      <c r="CG22" s="6">
        <v>808174.37162194657</v>
      </c>
      <c r="CH22" s="6">
        <v>856968.28477745445</v>
      </c>
      <c r="CI22" s="6">
        <v>865172.83028823428</v>
      </c>
      <c r="CJ22" s="6">
        <v>869186.98943130777</v>
      </c>
      <c r="CK22" s="6">
        <v>911257.6248441597</v>
      </c>
      <c r="CL22" s="6">
        <v>915898.25050316437</v>
      </c>
      <c r="CM22" s="6">
        <v>924031.36922577478</v>
      </c>
      <c r="CN22" s="6">
        <v>949701.49041854101</v>
      </c>
      <c r="CO22" s="6">
        <v>943901.0809343158</v>
      </c>
      <c r="CP22" s="6">
        <v>964037.26199618203</v>
      </c>
      <c r="CQ22" s="6">
        <v>976610.78272494359</v>
      </c>
      <c r="CR22" s="6">
        <v>998930.64130547771</v>
      </c>
      <c r="CS22" s="6">
        <v>1009503.1542392193</v>
      </c>
      <c r="CT22" s="6">
        <v>1064708.052202902</v>
      </c>
      <c r="CU22" s="6">
        <v>1062409.6820682592</v>
      </c>
      <c r="CV22" s="6">
        <v>1078318.6725621675</v>
      </c>
      <c r="CW22" s="6">
        <v>1059687.3882546462</v>
      </c>
      <c r="CX22" s="6">
        <v>1098248.5214168751</v>
      </c>
      <c r="CY22" s="6">
        <v>1096297.2609953186</v>
      </c>
      <c r="CZ22" s="6">
        <v>1130639.2162706163</v>
      </c>
      <c r="DA22" s="6">
        <v>1140134.1453925301</v>
      </c>
      <c r="DB22" s="6">
        <v>1152510.2232418065</v>
      </c>
      <c r="DC22" s="6">
        <v>1170128.1517101354</v>
      </c>
      <c r="DD22" s="6">
        <v>1184398.3909257476</v>
      </c>
      <c r="DE22" s="6">
        <v>1206743.0147382957</v>
      </c>
      <c r="DF22" s="6">
        <v>1267260.6936124256</v>
      </c>
      <c r="DG22" s="6">
        <v>1279756.5108605898</v>
      </c>
      <c r="DH22" s="6">
        <v>1291718.9439671603</v>
      </c>
      <c r="DI22" s="6">
        <v>1328895.4523146029</v>
      </c>
      <c r="DJ22" s="6">
        <v>1332490.625878358</v>
      </c>
      <c r="DK22" s="6">
        <v>1343149.6380837599</v>
      </c>
      <c r="DL22" s="6">
        <v>1367415.3902574717</v>
      </c>
      <c r="DM22" s="6">
        <v>1381641.6603476303</v>
      </c>
      <c r="DN22" s="6">
        <v>1386751.4201470814</v>
      </c>
      <c r="DO22" s="6">
        <v>1401868.4238298414</v>
      </c>
      <c r="DP22" s="6">
        <v>1400019.5761444157</v>
      </c>
      <c r="DQ22" s="6">
        <v>1413213.9376408327</v>
      </c>
      <c r="DR22" s="6">
        <v>1472225.3552896867</v>
      </c>
      <c r="DS22" s="6">
        <v>1477662.7920164461</v>
      </c>
      <c r="DT22" s="6">
        <v>1492320.3453936805</v>
      </c>
      <c r="DU22" s="6">
        <v>1541204.3921241015</v>
      </c>
      <c r="DV22" s="6">
        <v>1545248.1549988727</v>
      </c>
      <c r="DW22" s="6">
        <v>1532701.8553990435</v>
      </c>
      <c r="DX22" s="6">
        <v>1586032.6987512757</v>
      </c>
      <c r="DY22" s="6">
        <v>1598330.2455731004</v>
      </c>
      <c r="DZ22" s="6">
        <v>1637254.9995123178</v>
      </c>
      <c r="EA22" s="6">
        <v>1683947.7118459693</v>
      </c>
      <c r="EB22" s="6">
        <v>1706916.4582650464</v>
      </c>
      <c r="EC22" s="6">
        <v>1713019.8759401261</v>
      </c>
      <c r="ED22" s="6">
        <v>1867200.6833351997</v>
      </c>
      <c r="EE22" s="6">
        <v>1874499.0645887621</v>
      </c>
      <c r="EF22" s="6">
        <v>1919746.7570866018</v>
      </c>
      <c r="EG22" s="6">
        <v>1999622.6867988775</v>
      </c>
      <c r="EH22" s="6">
        <v>2014369.5802336577</v>
      </c>
      <c r="EI22" s="6">
        <v>2046942.1183471002</v>
      </c>
      <c r="EJ22" s="6">
        <v>2098889.7968214056</v>
      </c>
      <c r="EK22" s="6">
        <v>2119849.0662323572</v>
      </c>
      <c r="EL22" s="6">
        <v>2138466.0604375224</v>
      </c>
      <c r="EM22" s="6">
        <v>2122518.0054354975</v>
      </c>
      <c r="EN22" s="6">
        <v>2221085.8674473511</v>
      </c>
      <c r="EO22" s="6">
        <v>2229059.0039461213</v>
      </c>
      <c r="EP22" s="6">
        <v>2285727.3076699139</v>
      </c>
      <c r="EQ22" s="6">
        <v>2297866.5314079584</v>
      </c>
      <c r="ER22" s="6">
        <v>2362059.6507637594</v>
      </c>
      <c r="ES22" s="6">
        <v>2419358.0195344947</v>
      </c>
      <c r="ET22" s="6">
        <v>2430026.0032159155</v>
      </c>
      <c r="EU22" s="6">
        <v>2470790.5344477273</v>
      </c>
      <c r="EV22" s="6">
        <v>2507192.7998336488</v>
      </c>
      <c r="EW22" s="6">
        <v>2510505.6678397763</v>
      </c>
      <c r="EX22" s="6">
        <v>2509794.8575917492</v>
      </c>
      <c r="EY22" s="6">
        <v>2556394.2938682945</v>
      </c>
      <c r="EZ22" s="6">
        <v>2548938.1692535714</v>
      </c>
      <c r="FA22" s="6">
        <v>2557626.2776498776</v>
      </c>
      <c r="FB22" s="6">
        <v>2659814.3447694504</v>
      </c>
      <c r="FC22" s="6">
        <v>2624140.7448030966</v>
      </c>
      <c r="FD22" s="6">
        <v>2661112.2531357096</v>
      </c>
      <c r="FE22" s="6">
        <v>2709132.2120491304</v>
      </c>
      <c r="FF22" s="6">
        <v>2713071.0179764763</v>
      </c>
      <c r="FG22" s="6">
        <v>2744636.6215025578</v>
      </c>
      <c r="FH22" s="6">
        <v>2830736.9434310249</v>
      </c>
      <c r="FI22" s="6">
        <v>2857129.1799834496</v>
      </c>
      <c r="FJ22" s="6">
        <v>2869121.1140966653</v>
      </c>
      <c r="FK22" s="6">
        <v>2935626.0252876589</v>
      </c>
      <c r="FL22" s="6">
        <v>2945364.8941381415</v>
      </c>
      <c r="FM22" s="6">
        <v>2966315.3666056818</v>
      </c>
      <c r="FN22" s="6">
        <v>3085742.9724920606</v>
      </c>
      <c r="FO22" s="6">
        <v>3067175.7392300637</v>
      </c>
      <c r="FP22" s="6">
        <v>3091623.4445432657</v>
      </c>
      <c r="FQ22" s="6">
        <v>3197095.246301949</v>
      </c>
      <c r="FR22" s="6">
        <v>3195109.9034318663</v>
      </c>
      <c r="FS22" s="6">
        <v>3197457.0530180531</v>
      </c>
      <c r="FT22" s="6">
        <v>3261746.8937651701</v>
      </c>
      <c r="FU22" s="6">
        <v>3289080.0865579308</v>
      </c>
      <c r="FV22" s="6">
        <v>3295401.8151310845</v>
      </c>
      <c r="FW22" s="6">
        <v>3327933.8433243991</v>
      </c>
      <c r="FX22" s="6">
        <v>3342357.339814805</v>
      </c>
      <c r="FY22" s="6">
        <v>3374229.3520412394</v>
      </c>
      <c r="FZ22" s="6">
        <v>3491136.9485049276</v>
      </c>
      <c r="GA22" s="6">
        <v>3491180.4754290488</v>
      </c>
      <c r="GB22" s="6">
        <v>3535468.4226848399</v>
      </c>
      <c r="GC22" s="6">
        <v>3626870.8181790891</v>
      </c>
      <c r="GD22" s="6">
        <v>3615486.6811517738</v>
      </c>
      <c r="GE22" s="6">
        <v>3633968.3160512545</v>
      </c>
      <c r="GF22" s="6">
        <v>3688212.0199477682</v>
      </c>
      <c r="GG22" s="6">
        <v>3706382.8684483944</v>
      </c>
      <c r="GH22" s="6">
        <v>3726183.4124988471</v>
      </c>
      <c r="GI22" s="6">
        <v>3777669.6117785191</v>
      </c>
      <c r="GJ22" s="6">
        <v>3797533.2785218856</v>
      </c>
      <c r="GK22" s="6">
        <v>3859740.1026281011</v>
      </c>
    </row>
    <row r="23" spans="1:195" x14ac:dyDescent="0.2">
      <c r="A23" s="5" t="s">
        <v>50</v>
      </c>
      <c r="B23" s="6">
        <v>9673.6941000000006</v>
      </c>
      <c r="C23" s="6">
        <v>11210.822100000001</v>
      </c>
      <c r="D23" s="6">
        <v>12391.0221</v>
      </c>
      <c r="E23" s="6">
        <v>15083.863099999999</v>
      </c>
      <c r="F23" s="6">
        <v>14684.19</v>
      </c>
      <c r="G23" s="6">
        <v>19608.5</v>
      </c>
      <c r="H23" s="6">
        <v>12476.868000000002</v>
      </c>
      <c r="I23" s="6">
        <v>12433.902999999998</v>
      </c>
      <c r="J23" s="6">
        <v>29886.305</v>
      </c>
      <c r="K23" s="6">
        <v>14486.595000000001</v>
      </c>
      <c r="L23" s="6">
        <v>14940.949963815016</v>
      </c>
      <c r="M23" s="6">
        <v>1840.6384673385473</v>
      </c>
      <c r="N23" s="6">
        <v>16784.887401255779</v>
      </c>
      <c r="O23" s="6">
        <v>16688.186679760001</v>
      </c>
      <c r="P23" s="6">
        <v>15013.02042316</v>
      </c>
      <c r="Q23" s="6">
        <v>21115.136487560005</v>
      </c>
      <c r="R23" s="6">
        <v>28494.215033869998</v>
      </c>
      <c r="S23" s="6">
        <v>25214.297113870001</v>
      </c>
      <c r="T23" s="6">
        <v>28757.000685360003</v>
      </c>
      <c r="U23" s="6">
        <v>27022.967747299241</v>
      </c>
      <c r="V23" s="6">
        <v>30312.716420209596</v>
      </c>
      <c r="W23" s="6">
        <v>54967.493258999995</v>
      </c>
      <c r="X23" s="6">
        <v>48974.782866962851</v>
      </c>
      <c r="Y23" s="6">
        <v>54058.626823470018</v>
      </c>
      <c r="Z23" s="6">
        <v>34893.124501499638</v>
      </c>
      <c r="AA23" s="6">
        <v>28486.8154975199</v>
      </c>
      <c r="AB23" s="6">
        <v>27251.112637869999</v>
      </c>
      <c r="AC23" s="6">
        <v>29851.2345369096</v>
      </c>
      <c r="AD23" s="6">
        <v>28037.155132290001</v>
      </c>
      <c r="AE23" s="6">
        <v>28580.869514520047</v>
      </c>
      <c r="AF23" s="6">
        <v>31894.672650890014</v>
      </c>
      <c r="AG23" s="6">
        <v>26780.221678800128</v>
      </c>
      <c r="AH23" s="6">
        <v>26246.460697369999</v>
      </c>
      <c r="AI23" s="6">
        <v>29579.806676439901</v>
      </c>
      <c r="AJ23" s="6">
        <v>30020.311294019899</v>
      </c>
      <c r="AK23" s="6">
        <v>29130.402852269901</v>
      </c>
      <c r="AL23" s="6">
        <v>28155.907977489802</v>
      </c>
      <c r="AM23" s="6">
        <v>24129.7858064805</v>
      </c>
      <c r="AN23" s="6">
        <v>31179.221919520664</v>
      </c>
      <c r="AO23" s="6">
        <v>29764.834306089801</v>
      </c>
      <c r="AP23" s="6">
        <v>30934.427733749802</v>
      </c>
      <c r="AQ23" s="6">
        <v>29671.093400281799</v>
      </c>
      <c r="AR23" s="6">
        <v>28475.399602932201</v>
      </c>
      <c r="AS23" s="6">
        <v>31743.629741013199</v>
      </c>
      <c r="AT23" s="6">
        <v>29652.054819376499</v>
      </c>
      <c r="AU23" s="6">
        <v>24282.320453862936</v>
      </c>
      <c r="AV23" s="6">
        <v>27776.765884435998</v>
      </c>
      <c r="AW23" s="6">
        <v>31466.200672359901</v>
      </c>
      <c r="AX23" s="6">
        <v>31660.575623911202</v>
      </c>
      <c r="AY23" s="6">
        <v>32378.044071113902</v>
      </c>
      <c r="AZ23" s="6">
        <v>34902.943346216904</v>
      </c>
      <c r="BA23" s="6">
        <v>38396.654754551499</v>
      </c>
      <c r="BB23" s="6">
        <v>28714.050896828998</v>
      </c>
      <c r="BC23" s="6">
        <v>38060.953322081194</v>
      </c>
      <c r="BD23" s="6">
        <v>41060.233439999101</v>
      </c>
      <c r="BE23" s="6">
        <v>39458.407685679071</v>
      </c>
      <c r="BF23" s="6">
        <v>39542.164028674801</v>
      </c>
      <c r="BG23" s="6">
        <v>43113.909996422371</v>
      </c>
      <c r="BH23" s="6">
        <v>42617.462651749862</v>
      </c>
      <c r="BI23" s="6">
        <v>43026.960316736404</v>
      </c>
      <c r="BJ23" s="6">
        <v>47453.630184112</v>
      </c>
      <c r="BK23" s="6">
        <v>46869.590125761999</v>
      </c>
      <c r="BL23" s="6">
        <v>44686.262837893097</v>
      </c>
      <c r="BM23" s="6">
        <v>49697.782999114701</v>
      </c>
      <c r="BN23" s="6">
        <v>44094.309743167003</v>
      </c>
      <c r="BO23" s="6">
        <v>48611.798496885203</v>
      </c>
      <c r="BP23" s="6">
        <v>46709.611928173501</v>
      </c>
      <c r="BQ23" s="6">
        <v>43100.2157355413</v>
      </c>
      <c r="BR23" s="6">
        <v>41982.137956192695</v>
      </c>
      <c r="BS23" s="6">
        <v>42834.868429354101</v>
      </c>
      <c r="BT23" s="6">
        <v>45382.716335169098</v>
      </c>
      <c r="BU23" s="6">
        <v>112680.46842935411</v>
      </c>
      <c r="BV23" s="6">
        <v>45545.036629754206</v>
      </c>
      <c r="BW23" s="6">
        <v>44597.114782432902</v>
      </c>
      <c r="BX23" s="6">
        <v>44622.177358165398</v>
      </c>
      <c r="BY23" s="6">
        <v>44959.794415279997</v>
      </c>
      <c r="BZ23" s="6">
        <v>44408.490348565596</v>
      </c>
      <c r="CA23" s="6">
        <v>45974.445032960306</v>
      </c>
      <c r="CB23" s="6">
        <v>43879.239428319495</v>
      </c>
      <c r="CC23" s="6">
        <v>43898.059742628102</v>
      </c>
      <c r="CD23" s="6">
        <v>43652.4431151893</v>
      </c>
      <c r="CE23" s="6">
        <v>45111.693881510299</v>
      </c>
      <c r="CF23" s="6">
        <v>54576.420510205098</v>
      </c>
      <c r="CG23" s="6">
        <v>46354.406253357804</v>
      </c>
      <c r="CH23" s="6">
        <v>49493.044695324599</v>
      </c>
      <c r="CI23" s="6">
        <v>49312.530652258698</v>
      </c>
      <c r="CJ23" s="6">
        <v>50681.5068343526</v>
      </c>
      <c r="CK23" s="6">
        <v>50620.613122626506</v>
      </c>
      <c r="CL23" s="6">
        <v>51067.946289448402</v>
      </c>
      <c r="CM23" s="6">
        <v>54409.482406866096</v>
      </c>
      <c r="CN23" s="6">
        <v>52396.093003779402</v>
      </c>
      <c r="CO23" s="6">
        <v>54263.313993900396</v>
      </c>
      <c r="CP23" s="6">
        <v>36428.750487515397</v>
      </c>
      <c r="CQ23" s="6">
        <v>56223.822424232996</v>
      </c>
      <c r="CR23" s="6">
        <v>51795.037007837498</v>
      </c>
      <c r="CS23" s="6">
        <v>50770.011011442402</v>
      </c>
      <c r="CT23" s="6">
        <v>64090.8063755158</v>
      </c>
      <c r="CU23" s="6">
        <v>66123.080860220405</v>
      </c>
      <c r="CV23" s="6">
        <v>66463.740457732711</v>
      </c>
      <c r="CW23" s="6">
        <v>66730.172013595293</v>
      </c>
      <c r="CX23" s="6">
        <v>65707.546750017005</v>
      </c>
      <c r="CY23" s="6">
        <v>67853.824177136892</v>
      </c>
      <c r="CZ23" s="6">
        <v>64248.925948888595</v>
      </c>
      <c r="DA23" s="6">
        <v>68319.5010406574</v>
      </c>
      <c r="DB23" s="6">
        <v>69833.574771005005</v>
      </c>
      <c r="DC23" s="6">
        <v>58955.083394509595</v>
      </c>
      <c r="DD23" s="6">
        <v>59754.476893787098</v>
      </c>
      <c r="DE23" s="6">
        <v>58456.746030359602</v>
      </c>
      <c r="DF23" s="6">
        <v>65466.036668066299</v>
      </c>
      <c r="DG23" s="6">
        <v>63229.357318737799</v>
      </c>
      <c r="DH23" s="6">
        <v>66599.768667415192</v>
      </c>
      <c r="DI23" s="6">
        <v>71944.785977143896</v>
      </c>
      <c r="DJ23" s="6">
        <v>68736.996487514494</v>
      </c>
      <c r="DK23" s="6">
        <v>69646.325007055508</v>
      </c>
      <c r="DL23" s="6">
        <v>69870.7765591145</v>
      </c>
      <c r="DM23" s="6">
        <v>69838.011666732898</v>
      </c>
      <c r="DN23" s="6">
        <v>70040.624756689911</v>
      </c>
      <c r="DO23" s="6">
        <v>63476.564472003396</v>
      </c>
      <c r="DP23" s="6">
        <v>58772.2828301751</v>
      </c>
      <c r="DQ23" s="6">
        <v>60085.686595225998</v>
      </c>
      <c r="DR23" s="6">
        <v>60252.358172190601</v>
      </c>
      <c r="DS23" s="6">
        <v>59064.296227956198</v>
      </c>
      <c r="DT23" s="6">
        <v>62884.298772853494</v>
      </c>
      <c r="DU23" s="6">
        <v>62202.510449771602</v>
      </c>
      <c r="DV23" s="6">
        <v>62053.090696966698</v>
      </c>
      <c r="DW23" s="6">
        <v>76563.002594527497</v>
      </c>
      <c r="DX23" s="6">
        <v>64854.145207448499</v>
      </c>
      <c r="DY23" s="6">
        <v>63100.078050864904</v>
      </c>
      <c r="DZ23" s="6">
        <v>63404.921661473505</v>
      </c>
      <c r="EA23" s="6">
        <v>59485.5711866235</v>
      </c>
      <c r="EB23" s="6">
        <v>56198.915821068498</v>
      </c>
      <c r="EC23" s="6">
        <v>53993.295462789196</v>
      </c>
      <c r="ED23" s="6">
        <v>58791.383245743498</v>
      </c>
      <c r="EE23" s="6">
        <v>57827.343724033999</v>
      </c>
      <c r="EF23" s="6">
        <v>55116.235746501494</v>
      </c>
      <c r="EG23" s="6">
        <v>55997.272802173502</v>
      </c>
      <c r="EH23" s="6">
        <v>58149.033494321695</v>
      </c>
      <c r="EI23" s="6">
        <v>60680.182428574699</v>
      </c>
      <c r="EJ23" s="6">
        <v>68601.068676255891</v>
      </c>
      <c r="EK23" s="6">
        <v>68250.129268389617</v>
      </c>
      <c r="EL23" s="6">
        <v>68832.575323610945</v>
      </c>
      <c r="EM23" s="6">
        <v>70185.088319321192</v>
      </c>
      <c r="EN23" s="6">
        <v>76106.264941464498</v>
      </c>
      <c r="EO23" s="6">
        <v>72204.81592109683</v>
      </c>
      <c r="EP23" s="6">
        <v>95778.475954628142</v>
      </c>
      <c r="EQ23" s="6">
        <v>91029.646593564539</v>
      </c>
      <c r="ER23" s="6">
        <v>160210.14047670644</v>
      </c>
      <c r="ES23" s="6">
        <v>114977.56395326773</v>
      </c>
      <c r="ET23" s="6">
        <v>121741.37095911226</v>
      </c>
      <c r="EU23" s="6">
        <v>122411.784000789</v>
      </c>
      <c r="EV23" s="6">
        <v>117047.30986364189</v>
      </c>
      <c r="EW23" s="6">
        <v>97771.667470684974</v>
      </c>
      <c r="EX23" s="6">
        <v>108442.51969187408</v>
      </c>
      <c r="EY23" s="6">
        <v>98457.547329001623</v>
      </c>
      <c r="EZ23" s="6">
        <v>98654.300374882267</v>
      </c>
      <c r="FA23" s="6">
        <v>98770.172817786923</v>
      </c>
      <c r="FB23" s="6">
        <v>150181.07308887504</v>
      </c>
      <c r="FC23" s="6">
        <v>136510.54387183755</v>
      </c>
      <c r="FD23" s="6">
        <v>95141.213218699413</v>
      </c>
      <c r="FE23" s="6">
        <v>90682.767138898489</v>
      </c>
      <c r="FF23" s="6">
        <v>87180.381477700561</v>
      </c>
      <c r="FG23" s="6">
        <v>82705.810809745512</v>
      </c>
      <c r="FH23" s="6">
        <v>91699.645192381518</v>
      </c>
      <c r="FI23" s="6">
        <v>82758.02392485601</v>
      </c>
      <c r="FJ23" s="6">
        <v>80434.337825367504</v>
      </c>
      <c r="FK23" s="6">
        <v>78427.145220758393</v>
      </c>
      <c r="FL23" s="6">
        <v>79868.900090932904</v>
      </c>
      <c r="FM23" s="6">
        <v>85975.228084735907</v>
      </c>
      <c r="FN23" s="6">
        <v>84691.693003386841</v>
      </c>
      <c r="FO23" s="6">
        <v>98546.624195315497</v>
      </c>
      <c r="FP23" s="6">
        <v>83120.732593350403</v>
      </c>
      <c r="FQ23" s="6">
        <v>88857.813739011792</v>
      </c>
      <c r="FR23" s="6">
        <v>84389.894931998308</v>
      </c>
      <c r="FS23" s="6">
        <v>81223.154707950656</v>
      </c>
      <c r="FT23" s="6">
        <v>83381.115388949111</v>
      </c>
      <c r="FU23" s="6">
        <v>78528.387711743591</v>
      </c>
      <c r="FV23" s="6">
        <v>78714.879726737359</v>
      </c>
      <c r="FW23" s="6">
        <v>80913.772262345359</v>
      </c>
      <c r="FX23" s="6">
        <v>77725.215111486876</v>
      </c>
      <c r="FY23" s="6">
        <v>79388.679176448612</v>
      </c>
      <c r="FZ23" s="6">
        <v>87169.771527970253</v>
      </c>
      <c r="GA23" s="6">
        <v>79286.155883032712</v>
      </c>
      <c r="GB23" s="6">
        <v>78945.521158493866</v>
      </c>
      <c r="GC23" s="6">
        <v>84911.651871372393</v>
      </c>
      <c r="GD23" s="6">
        <v>80561.640885691726</v>
      </c>
      <c r="GE23" s="6">
        <v>78892.352611782844</v>
      </c>
      <c r="GF23" s="6">
        <v>76163.900204066114</v>
      </c>
      <c r="GG23" s="6">
        <v>75782.688285133278</v>
      </c>
      <c r="GH23" s="6">
        <v>77003.161781682124</v>
      </c>
      <c r="GI23" s="6">
        <v>81397.77545119499</v>
      </c>
      <c r="GJ23" s="6">
        <v>72409.648797551767</v>
      </c>
      <c r="GK23" s="6">
        <v>78160.381072855205</v>
      </c>
    </row>
    <row r="24" spans="1:195" s="9" customFormat="1" x14ac:dyDescent="0.2">
      <c r="A24" s="7" t="s">
        <v>22</v>
      </c>
      <c r="B24" s="8">
        <f t="shared" ref="B24:AL24" si="2">B6+B9+B10+B18+B19+B20+B21+B22+B23</f>
        <v>556825.69611969986</v>
      </c>
      <c r="C24" s="8">
        <f t="shared" si="2"/>
        <v>558424.2468197</v>
      </c>
      <c r="D24" s="8">
        <f t="shared" si="2"/>
        <v>568234.0164197</v>
      </c>
      <c r="E24" s="8">
        <f t="shared" si="2"/>
        <v>569994.05711969989</v>
      </c>
      <c r="F24" s="8">
        <f t="shared" si="2"/>
        <v>569665.66801969986</v>
      </c>
      <c r="G24" s="8">
        <f t="shared" si="2"/>
        <v>582918.40000000002</v>
      </c>
      <c r="H24" s="8">
        <f t="shared" si="2"/>
        <v>578059.9600197</v>
      </c>
      <c r="I24" s="8">
        <f t="shared" si="2"/>
        <v>571912.85501970013</v>
      </c>
      <c r="J24" s="8">
        <f t="shared" si="2"/>
        <v>574225.29501969996</v>
      </c>
      <c r="K24" s="8">
        <f t="shared" si="2"/>
        <v>582346.06701969996</v>
      </c>
      <c r="L24" s="8">
        <f t="shared" si="2"/>
        <v>588905.1268766697</v>
      </c>
      <c r="M24" s="8">
        <f t="shared" si="2"/>
        <v>579618.25799288054</v>
      </c>
      <c r="N24" s="8">
        <f t="shared" si="2"/>
        <v>629690.16092740896</v>
      </c>
      <c r="O24" s="8">
        <f t="shared" si="2"/>
        <v>622823.36943444796</v>
      </c>
      <c r="P24" s="8">
        <f t="shared" si="2"/>
        <v>618241.44339819718</v>
      </c>
      <c r="Q24" s="8">
        <f t="shared" si="2"/>
        <v>619247.28347611497</v>
      </c>
      <c r="R24" s="8">
        <f t="shared" si="2"/>
        <v>620636.95745862811</v>
      </c>
      <c r="S24" s="8">
        <f t="shared" si="2"/>
        <v>623193.72830619884</v>
      </c>
      <c r="T24" s="8">
        <f t="shared" si="2"/>
        <v>628575.8088672962</v>
      </c>
      <c r="U24" s="8">
        <f t="shared" si="2"/>
        <v>634026.31432899949</v>
      </c>
      <c r="V24" s="8">
        <f t="shared" si="2"/>
        <v>639383.08278799185</v>
      </c>
      <c r="W24" s="8">
        <f t="shared" si="2"/>
        <v>647216.63196489809</v>
      </c>
      <c r="X24" s="8">
        <f t="shared" si="2"/>
        <v>649203.11853229126</v>
      </c>
      <c r="Y24" s="8">
        <f t="shared" si="2"/>
        <v>655708.67084340635</v>
      </c>
      <c r="Z24" s="8">
        <f t="shared" si="2"/>
        <v>686974.68253392912</v>
      </c>
      <c r="AA24" s="8">
        <f t="shared" si="2"/>
        <v>688981.11820983584</v>
      </c>
      <c r="AB24" s="8">
        <f t="shared" si="2"/>
        <v>701853.66887970991</v>
      </c>
      <c r="AC24" s="8">
        <f t="shared" si="2"/>
        <v>725294.38336706709</v>
      </c>
      <c r="AD24" s="8">
        <f t="shared" si="2"/>
        <v>735549.21085200249</v>
      </c>
      <c r="AE24" s="8">
        <f t="shared" si="2"/>
        <v>754539.57193321106</v>
      </c>
      <c r="AF24" s="8">
        <f t="shared" si="2"/>
        <v>761357.28327291645</v>
      </c>
      <c r="AG24" s="8">
        <f t="shared" si="2"/>
        <v>765582.3880037663</v>
      </c>
      <c r="AH24" s="8">
        <f t="shared" si="2"/>
        <v>776702.71931259031</v>
      </c>
      <c r="AI24" s="8">
        <f t="shared" si="2"/>
        <v>792477.02589370287</v>
      </c>
      <c r="AJ24" s="8">
        <f t="shared" si="2"/>
        <v>801317.28332530987</v>
      </c>
      <c r="AK24" s="8">
        <f t="shared" si="2"/>
        <v>823540.96306252759</v>
      </c>
      <c r="AL24" s="8">
        <f t="shared" si="2"/>
        <v>867827.56243522372</v>
      </c>
      <c r="AM24" s="8">
        <v>868623.32326332503</v>
      </c>
      <c r="AN24" s="8">
        <v>865063.23226988339</v>
      </c>
      <c r="AO24" s="8">
        <v>881467.45456728595</v>
      </c>
      <c r="AP24" s="8">
        <v>881769.00295433612</v>
      </c>
      <c r="AQ24" s="8">
        <v>893582.99758173712</v>
      </c>
      <c r="AR24" s="8">
        <v>905806.81318863214</v>
      </c>
      <c r="AS24" s="8">
        <v>899086.24941346596</v>
      </c>
      <c r="AT24" s="8">
        <v>916236.97596619045</v>
      </c>
      <c r="AU24" s="8">
        <v>931421.06636786624</v>
      </c>
      <c r="AV24" s="8">
        <v>929934.16854478768</v>
      </c>
      <c r="AW24" s="8">
        <v>946733.20388690464</v>
      </c>
      <c r="AX24" s="8">
        <v>1021473.5884054465</v>
      </c>
      <c r="AY24" s="8">
        <v>1015700.4397063213</v>
      </c>
      <c r="AZ24" s="8">
        <v>1031079.375519413</v>
      </c>
      <c r="BA24" s="8">
        <v>1063789.1595846592</v>
      </c>
      <c r="BB24" s="8">
        <v>1071340.7958611213</v>
      </c>
      <c r="BC24" s="8">
        <v>1089327.8995596578</v>
      </c>
      <c r="BD24" s="8">
        <v>1098043.76649235</v>
      </c>
      <c r="BE24" s="8">
        <v>1100137.1442728222</v>
      </c>
      <c r="BF24" s="8">
        <v>1120476.1910933813</v>
      </c>
      <c r="BG24" s="8">
        <v>1133280.9930851739</v>
      </c>
      <c r="BH24" s="8">
        <v>1133840.1985609825</v>
      </c>
      <c r="BI24" s="8">
        <v>1145620.4540344521</v>
      </c>
      <c r="BJ24" s="8">
        <v>1206120.964550877</v>
      </c>
      <c r="BK24" s="8">
        <v>1203518.5492479</v>
      </c>
      <c r="BL24" s="8">
        <v>1223213.1285346958</v>
      </c>
      <c r="BM24" s="8">
        <v>1254612.5305533069</v>
      </c>
      <c r="BN24" s="8">
        <v>1254171.3909111156</v>
      </c>
      <c r="BO24" s="8">
        <v>1272390.5756402295</v>
      </c>
      <c r="BP24" s="8">
        <v>1292744.5188162115</v>
      </c>
      <c r="BQ24" s="8">
        <v>1288180.1595613342</v>
      </c>
      <c r="BR24" s="8">
        <v>1311275.0411956469</v>
      </c>
      <c r="BS24" s="8">
        <v>1336029.3156231381</v>
      </c>
      <c r="BT24" s="8">
        <v>1372236.9661033135</v>
      </c>
      <c r="BU24" s="8">
        <v>1410914.8156231379</v>
      </c>
      <c r="BV24" s="8">
        <v>1464874.0796290622</v>
      </c>
      <c r="BW24" s="8">
        <v>1453043.0011904025</v>
      </c>
      <c r="BX24" s="8">
        <v>1476421.2655247301</v>
      </c>
      <c r="BY24" s="8">
        <v>1495040.0214706187</v>
      </c>
      <c r="BZ24" s="8">
        <v>1515054.4926913548</v>
      </c>
      <c r="CA24" s="8">
        <v>1535276.9845009823</v>
      </c>
      <c r="CB24" s="8">
        <v>1551729.71223796</v>
      </c>
      <c r="CC24" s="8">
        <v>1592977.3558480991</v>
      </c>
      <c r="CD24" s="8">
        <v>1579978.2498538555</v>
      </c>
      <c r="CE24" s="8">
        <v>1635055.8933947622</v>
      </c>
      <c r="CF24" s="8">
        <v>1638189.5635106422</v>
      </c>
      <c r="CG24" s="8">
        <v>1667343.0729010003</v>
      </c>
      <c r="CH24" s="8">
        <v>1766174.4170344982</v>
      </c>
      <c r="CI24" s="8">
        <v>1770482.9146339262</v>
      </c>
      <c r="CJ24" s="8">
        <v>1792732.8968378121</v>
      </c>
      <c r="CK24" s="8">
        <v>1837812.2800646054</v>
      </c>
      <c r="CL24" s="8">
        <v>1837126.9872153176</v>
      </c>
      <c r="CM24" s="8">
        <v>1865255.0797562229</v>
      </c>
      <c r="CN24" s="8">
        <v>1915299.7106954183</v>
      </c>
      <c r="CO24" s="8">
        <v>1946466.9461437727</v>
      </c>
      <c r="CP24" s="8">
        <v>1934548.3988639426</v>
      </c>
      <c r="CQ24" s="8">
        <v>1949362.1471492276</v>
      </c>
      <c r="CR24" s="8">
        <v>1959087.8371068784</v>
      </c>
      <c r="CS24" s="8">
        <v>1974755.92768003</v>
      </c>
      <c r="CT24" s="8">
        <v>2094079.9220788809</v>
      </c>
      <c r="CU24" s="8">
        <v>2112828.1629890492</v>
      </c>
      <c r="CV24" s="8">
        <v>2129734.6100624898</v>
      </c>
      <c r="CW24" s="8">
        <v>2159386.4788549966</v>
      </c>
      <c r="CX24" s="8">
        <v>2175580.9710094556</v>
      </c>
      <c r="CY24" s="8">
        <v>2169902.1573097692</v>
      </c>
      <c r="CZ24" s="8">
        <v>2215408.9031703728</v>
      </c>
      <c r="DA24" s="8">
        <v>2206688.3646049309</v>
      </c>
      <c r="DB24" s="8">
        <v>2233036.8015137878</v>
      </c>
      <c r="DC24" s="8">
        <v>2269392.450967324</v>
      </c>
      <c r="DD24" s="8">
        <v>2304555.19040401</v>
      </c>
      <c r="DE24" s="8">
        <v>2353954.3561092704</v>
      </c>
      <c r="DF24" s="8">
        <v>2471388.3768255729</v>
      </c>
      <c r="DG24" s="8">
        <v>2461574.4924204662</v>
      </c>
      <c r="DH24" s="8">
        <v>2509649.0320341652</v>
      </c>
      <c r="DI24" s="8">
        <v>2536449.0343235563</v>
      </c>
      <c r="DJ24" s="8">
        <v>2566752.5473710331</v>
      </c>
      <c r="DK24" s="8">
        <v>2622201.178413006</v>
      </c>
      <c r="DL24" s="8">
        <v>2656717.2565834206</v>
      </c>
      <c r="DM24" s="8">
        <v>2676124.1542557897</v>
      </c>
      <c r="DN24" s="8">
        <v>2691752.2150294334</v>
      </c>
      <c r="DO24" s="8">
        <v>2715905.4035972985</v>
      </c>
      <c r="DP24" s="8">
        <v>2719809.4406525679</v>
      </c>
      <c r="DQ24" s="8">
        <v>2758380.0686236583</v>
      </c>
      <c r="DR24" s="8">
        <v>2879482.8439979255</v>
      </c>
      <c r="DS24" s="8">
        <v>2855112.2419817178</v>
      </c>
      <c r="DT24" s="8">
        <v>2878381.2546953228</v>
      </c>
      <c r="DU24" s="8">
        <v>2973923.394240302</v>
      </c>
      <c r="DV24" s="8">
        <v>2973505.3488276959</v>
      </c>
      <c r="DW24" s="8">
        <v>2992788.9007649203</v>
      </c>
      <c r="DX24" s="8">
        <v>3060696.7864440731</v>
      </c>
      <c r="DY24" s="8">
        <v>3066683.7040564781</v>
      </c>
      <c r="DZ24" s="8">
        <v>3140697.6326374006</v>
      </c>
      <c r="EA24" s="8">
        <v>3188775.8606575383</v>
      </c>
      <c r="EB24" s="8">
        <v>3215780.9049341762</v>
      </c>
      <c r="EC24" s="8">
        <v>3278786.2956740521</v>
      </c>
      <c r="ED24" s="8">
        <v>3489497.0686426233</v>
      </c>
      <c r="EE24" s="8">
        <v>3479244.6544754542</v>
      </c>
      <c r="EF24" s="8">
        <v>3505247.6364572463</v>
      </c>
      <c r="EG24" s="8">
        <v>3655607.0859824652</v>
      </c>
      <c r="EH24" s="8">
        <v>3646096.931890239</v>
      </c>
      <c r="EI24" s="8">
        <v>3708392.3300775909</v>
      </c>
      <c r="EJ24" s="8">
        <v>3783291.1683155582</v>
      </c>
      <c r="EK24" s="8">
        <v>3786705.0298762866</v>
      </c>
      <c r="EL24" s="8">
        <v>3824502.6500298074</v>
      </c>
      <c r="EM24" s="8">
        <v>3944744.7283470891</v>
      </c>
      <c r="EN24" s="8">
        <v>3956437.1006972617</v>
      </c>
      <c r="EO24" s="8">
        <v>3991557.9871037817</v>
      </c>
      <c r="EP24" s="8">
        <v>4204141.9785267636</v>
      </c>
      <c r="EQ24" s="8">
        <v>4124067.1215567333</v>
      </c>
      <c r="ER24" s="8">
        <v>4242082.3674980849</v>
      </c>
      <c r="ES24" s="8">
        <v>4270589.1887360131</v>
      </c>
      <c r="ET24" s="8">
        <v>4233853.6230150191</v>
      </c>
      <c r="EU24" s="8">
        <v>4237616.4669340998</v>
      </c>
      <c r="EV24" s="8">
        <v>4324752.2996853553</v>
      </c>
      <c r="EW24" s="8">
        <v>4310550.3855870832</v>
      </c>
      <c r="EX24" s="8">
        <v>4333423.195744927</v>
      </c>
      <c r="EY24" s="8">
        <v>4389325.7074466897</v>
      </c>
      <c r="EZ24" s="8">
        <v>4371216.7562919594</v>
      </c>
      <c r="FA24" s="8">
        <v>4401145.0005839001</v>
      </c>
      <c r="FB24" s="8">
        <v>4544217.8580429442</v>
      </c>
      <c r="FC24" s="8">
        <v>4434002.6452654051</v>
      </c>
      <c r="FD24" s="8">
        <v>4487059.875191655</v>
      </c>
      <c r="FE24" s="8">
        <v>4547957.454385709</v>
      </c>
      <c r="FF24" s="8">
        <v>4561642.374224388</v>
      </c>
      <c r="FG24" s="8">
        <v>4622182.6105469735</v>
      </c>
      <c r="FH24" s="8">
        <v>4716482.1335175233</v>
      </c>
      <c r="FI24" s="8">
        <v>4743634.2913882742</v>
      </c>
      <c r="FJ24" s="8">
        <v>4769974.7370046955</v>
      </c>
      <c r="FK24" s="8">
        <v>4831631.3885875978</v>
      </c>
      <c r="FL24" s="8">
        <v>4841597.754420259</v>
      </c>
      <c r="FM24" s="8">
        <v>4910264.2339565614</v>
      </c>
      <c r="FN24" s="8">
        <v>5086061.6034038709</v>
      </c>
      <c r="FO24" s="8">
        <v>4939148.043065398</v>
      </c>
      <c r="FP24" s="8">
        <v>5062029.4028386343</v>
      </c>
      <c r="FQ24" s="8">
        <v>5223512.8775814082</v>
      </c>
      <c r="FR24" s="8">
        <v>5226368.7423352757</v>
      </c>
      <c r="FS24" s="8">
        <v>5324904.8923757477</v>
      </c>
      <c r="FT24" s="8">
        <v>5429498.0105219269</v>
      </c>
      <c r="FU24" s="8">
        <v>5442959.1302029015</v>
      </c>
      <c r="FV24" s="8">
        <v>5470485.0248258021</v>
      </c>
      <c r="FW24" s="8">
        <v>5443763.8875526953</v>
      </c>
      <c r="FX24" s="8">
        <v>5471841.1174949044</v>
      </c>
      <c r="FY24" s="8">
        <v>5540290.9510044381</v>
      </c>
      <c r="FZ24" s="8">
        <v>5756573.5033427766</v>
      </c>
      <c r="GA24" s="8">
        <v>5717372.6616293583</v>
      </c>
      <c r="GB24" s="8">
        <v>5796936.8263547588</v>
      </c>
      <c r="GC24" s="8">
        <v>5925488.9591709934</v>
      </c>
      <c r="GD24" s="8">
        <v>5906379.5091818757</v>
      </c>
      <c r="GE24" s="8">
        <v>5939708.0214232346</v>
      </c>
      <c r="GF24" s="8">
        <v>5990829.8072551126</v>
      </c>
      <c r="GG24" s="8">
        <v>6000890.011679206</v>
      </c>
      <c r="GH24" s="8">
        <v>6040081.5750174327</v>
      </c>
      <c r="GI24" s="8">
        <v>6123113.6954494957</v>
      </c>
      <c r="GJ24" s="8">
        <v>6148585.0928164376</v>
      </c>
      <c r="GK24" s="8">
        <v>6263624.8151629297</v>
      </c>
      <c r="GL24" s="1"/>
      <c r="GM24" s="1"/>
    </row>
    <row r="25" spans="1:195" x14ac:dyDescent="0.2">
      <c r="A25" s="10"/>
    </row>
    <row r="26" spans="1:195" x14ac:dyDescent="0.2">
      <c r="A26" s="11" t="s">
        <v>23</v>
      </c>
    </row>
    <row r="27" spans="1:195" x14ac:dyDescent="0.2">
      <c r="A27" s="10" t="s">
        <v>24</v>
      </c>
    </row>
    <row r="28" spans="1:195" x14ac:dyDescent="0.2">
      <c r="A28" s="9" t="s">
        <v>25</v>
      </c>
    </row>
    <row r="29" spans="1:195" x14ac:dyDescent="0.2">
      <c r="A29" s="1" t="s">
        <v>26</v>
      </c>
    </row>
    <row r="30" spans="1:195" x14ac:dyDescent="0.2">
      <c r="A30" s="9" t="s">
        <v>27</v>
      </c>
    </row>
    <row r="31" spans="1:195" x14ac:dyDescent="0.2">
      <c r="A31" s="1" t="s">
        <v>28</v>
      </c>
    </row>
    <row r="32" spans="1:195" x14ac:dyDescent="0.2">
      <c r="A32" s="1" t="s">
        <v>51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27"/>
  <sheetViews>
    <sheetView tabSelected="1" workbookViewId="0">
      <pane xSplit="1" ySplit="6" topLeftCell="EV7" activePane="bottomRight" state="frozen"/>
      <selection pane="topRight" activeCell="B1" sqref="B1"/>
      <selection pane="bottomLeft" activeCell="A7" sqref="A7"/>
      <selection pane="bottomRight" activeCell="EZ30" sqref="EZ30"/>
    </sheetView>
  </sheetViews>
  <sheetFormatPr defaultRowHeight="12.75" x14ac:dyDescent="0.2"/>
  <cols>
    <col min="1" max="1" width="36.5703125" style="1" customWidth="1"/>
    <col min="2" max="130" width="9.140625" style="1"/>
    <col min="131" max="169" width="9.42578125" style="1" bestFit="1" customWidth="1"/>
    <col min="170" max="16384" width="9.140625" style="1"/>
  </cols>
  <sheetData>
    <row r="1" spans="1:169" x14ac:dyDescent="0.2">
      <c r="A1" s="4" t="s">
        <v>32</v>
      </c>
    </row>
    <row r="2" spans="1:169" ht="15.75" x14ac:dyDescent="0.25">
      <c r="A2" s="20" t="s">
        <v>29</v>
      </c>
      <c r="B2" s="20"/>
    </row>
    <row r="3" spans="1:169" x14ac:dyDescent="0.2">
      <c r="A3" s="2" t="s">
        <v>1</v>
      </c>
    </row>
    <row r="4" spans="1:169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v>2023</v>
      </c>
      <c r="EV4" s="3">
        <f>Deposits_CBs!FT4</f>
        <v>2024</v>
      </c>
      <c r="EW4" s="3">
        <f>Deposits_CBs!FU4</f>
        <v>2024</v>
      </c>
      <c r="EX4" s="3">
        <f>Deposits_CBs!FV4</f>
        <v>2024</v>
      </c>
      <c r="EY4" s="3">
        <f>Deposits_CBs!FW4</f>
        <v>2024</v>
      </c>
      <c r="EZ4" s="3">
        <f>Deposits_CBs!FX4</f>
        <v>2024</v>
      </c>
      <c r="FA4" s="3">
        <f>Deposits_CBs!FY4</f>
        <v>2024</v>
      </c>
      <c r="FB4" s="3">
        <f>Deposits_CBs!FZ4</f>
        <v>2024</v>
      </c>
      <c r="FC4" s="3">
        <f>Deposits_CBs!GA4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  <c r="FM4" s="3">
        <v>2025</v>
      </c>
    </row>
    <row r="5" spans="1:169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  <c r="FM5" s="3" t="s">
        <v>14</v>
      </c>
    </row>
    <row r="6" spans="1:169" x14ac:dyDescent="0.2">
      <c r="A6" s="5" t="s">
        <v>18</v>
      </c>
      <c r="B6" s="6">
        <v>1671.6026316551586</v>
      </c>
      <c r="C6" s="6">
        <v>34.854275979349907</v>
      </c>
      <c r="D6" s="6">
        <v>528.01937865720606</v>
      </c>
      <c r="E6" s="6">
        <v>585.29553278423805</v>
      </c>
      <c r="F6" s="6">
        <v>286.96713408728766</v>
      </c>
      <c r="G6" s="6">
        <v>273.37789416671222</v>
      </c>
      <c r="H6" s="6">
        <v>233.86253016784087</v>
      </c>
      <c r="I6" s="6">
        <v>234.389592390144</v>
      </c>
      <c r="J6" s="6">
        <v>170.03742591517374</v>
      </c>
      <c r="K6" s="6">
        <v>172.27804546762746</v>
      </c>
      <c r="L6" s="6">
        <v>266.03603681056995</v>
      </c>
      <c r="M6" s="6">
        <v>184.0521069288456</v>
      </c>
      <c r="N6" s="6">
        <v>171.05206001299749</v>
      </c>
      <c r="O6" s="6">
        <v>434.81049454500049</v>
      </c>
      <c r="P6" s="6">
        <v>176.43711531880328</v>
      </c>
      <c r="Q6" s="6">
        <v>160.38185669801103</v>
      </c>
      <c r="R6" s="6">
        <v>169.71922566732383</v>
      </c>
      <c r="S6" s="6">
        <v>164.63187221352183</v>
      </c>
      <c r="T6" s="6">
        <v>173.64591246488516</v>
      </c>
      <c r="U6" s="6">
        <v>175.32962007002305</v>
      </c>
      <c r="V6" s="6">
        <v>127.14168943599999</v>
      </c>
      <c r="W6" s="6">
        <v>124.107802425</v>
      </c>
      <c r="X6" s="6">
        <v>192.50221894000001</v>
      </c>
      <c r="Y6" s="6">
        <v>237.356170765</v>
      </c>
      <c r="Z6" s="6">
        <v>432.372369424</v>
      </c>
      <c r="AA6" s="6">
        <v>344.21689187599998</v>
      </c>
      <c r="AB6" s="6">
        <v>337.91937017999999</v>
      </c>
      <c r="AC6" s="6">
        <v>276.57855736400097</v>
      </c>
      <c r="AD6" s="6">
        <v>298.81480744499999</v>
      </c>
      <c r="AE6" s="6">
        <v>220.77296621000002</v>
      </c>
      <c r="AF6" s="6">
        <v>759.76115918000005</v>
      </c>
      <c r="AG6" s="6">
        <v>137.70981907599997</v>
      </c>
      <c r="AH6" s="6">
        <v>150.47898194299998</v>
      </c>
      <c r="AI6" s="6">
        <v>154.4434792763</v>
      </c>
      <c r="AJ6" s="6">
        <v>154.18726443829996</v>
      </c>
      <c r="AK6" s="6">
        <v>755.96441717430002</v>
      </c>
      <c r="AL6" s="6">
        <v>557.666335516</v>
      </c>
      <c r="AM6" s="6">
        <v>555.96843847440005</v>
      </c>
      <c r="AN6" s="6">
        <v>180.66027496570001</v>
      </c>
      <c r="AO6" s="6">
        <v>384.799066111</v>
      </c>
      <c r="AP6" s="6">
        <v>388.46227007100003</v>
      </c>
      <c r="AQ6" s="6">
        <v>395.53118216049995</v>
      </c>
      <c r="AR6" s="6">
        <v>386.75936437389998</v>
      </c>
      <c r="AS6" s="6">
        <v>400.86909336639997</v>
      </c>
      <c r="AT6" s="6">
        <v>401.44735967120005</v>
      </c>
      <c r="AU6" s="6">
        <v>684.55399758049998</v>
      </c>
      <c r="AV6" s="6">
        <v>687.81706300049996</v>
      </c>
      <c r="AW6" s="6">
        <v>697.061308338</v>
      </c>
      <c r="AX6" s="6">
        <v>688.8216219116</v>
      </c>
      <c r="AY6" s="6">
        <v>700.59553843840001</v>
      </c>
      <c r="AZ6" s="6">
        <v>541.81987101139998</v>
      </c>
      <c r="BA6" s="6">
        <v>802.15500787630003</v>
      </c>
      <c r="BB6" s="6">
        <v>601.77175276080015</v>
      </c>
      <c r="BC6" s="6">
        <v>650.58632747927993</v>
      </c>
      <c r="BD6" s="6">
        <v>592.25335318971122</v>
      </c>
      <c r="BE6" s="6">
        <v>606.41317128519995</v>
      </c>
      <c r="BF6" s="6">
        <v>292.04144145520002</v>
      </c>
      <c r="BG6" s="6">
        <v>295.51168147999999</v>
      </c>
      <c r="BH6" s="6">
        <v>307.22588979</v>
      </c>
      <c r="BI6" s="6">
        <v>303.66396636500002</v>
      </c>
      <c r="BJ6" s="6">
        <v>301.89120656</v>
      </c>
      <c r="BK6" s="6">
        <v>440.05398214000002</v>
      </c>
      <c r="BL6" s="6">
        <v>344.93218716000001</v>
      </c>
      <c r="BM6" s="6">
        <v>366.11645905</v>
      </c>
      <c r="BN6" s="6">
        <v>339.15079200648398</v>
      </c>
      <c r="BO6" s="6">
        <v>302.23233890999995</v>
      </c>
      <c r="BP6" s="6">
        <v>328.10264171</v>
      </c>
      <c r="BQ6" s="6">
        <v>326.61147497000002</v>
      </c>
      <c r="BR6" s="6">
        <v>302.59412346385062</v>
      </c>
      <c r="BS6" s="6">
        <v>280.85609269000003</v>
      </c>
      <c r="BT6" s="6">
        <v>288.13043758796812</v>
      </c>
      <c r="BU6" s="6">
        <v>295.39123680796808</v>
      </c>
      <c r="BV6" s="6">
        <v>295.13382756999999</v>
      </c>
      <c r="BW6" s="6">
        <v>282.99899379999999</v>
      </c>
      <c r="BX6" s="6">
        <v>277.35936520999996</v>
      </c>
      <c r="BY6" s="6">
        <v>279.78853984</v>
      </c>
      <c r="BZ6" s="6">
        <v>285.12739176000002</v>
      </c>
      <c r="CA6" s="6">
        <v>269.14923429999999</v>
      </c>
      <c r="CB6" s="6">
        <v>263.07728485000001</v>
      </c>
      <c r="CC6" s="6">
        <v>74.147091549999999</v>
      </c>
      <c r="CD6" s="6">
        <v>69.991275680000001</v>
      </c>
      <c r="CE6" s="6">
        <v>236.83084485000001</v>
      </c>
      <c r="CF6" s="6">
        <v>6.3328212299999995</v>
      </c>
      <c r="CG6" s="6">
        <v>8.1474040999999993</v>
      </c>
      <c r="CH6" s="6">
        <v>5.6654697899999995</v>
      </c>
      <c r="CI6" s="6">
        <v>5.6651546300000009</v>
      </c>
      <c r="CJ6" s="6">
        <v>5.1878079721876409</v>
      </c>
      <c r="CK6" s="6">
        <v>714.29723708999995</v>
      </c>
      <c r="CL6" s="6">
        <v>693.73034506295119</v>
      </c>
      <c r="CM6" s="6">
        <v>675.72946507053757</v>
      </c>
      <c r="CN6" s="6">
        <v>1353.0052872499998</v>
      </c>
      <c r="CO6" s="6">
        <v>1786.6128334125938</v>
      </c>
      <c r="CP6" s="6">
        <v>1752.784470489973</v>
      </c>
      <c r="CQ6" s="6">
        <v>1744.46883011</v>
      </c>
      <c r="CR6" s="6">
        <v>1773.05569459</v>
      </c>
      <c r="CS6" s="6">
        <v>1760.5378841199999</v>
      </c>
      <c r="CT6" s="6">
        <v>1328.3076049700001</v>
      </c>
      <c r="CU6" s="6">
        <v>1387.89808894</v>
      </c>
      <c r="CV6" s="6">
        <v>1384.8380571300002</v>
      </c>
      <c r="CW6" s="6">
        <v>1490.3795894</v>
      </c>
      <c r="CX6" s="6">
        <v>1497.20769623</v>
      </c>
      <c r="CY6" s="6">
        <v>1477.5655015499999</v>
      </c>
      <c r="CZ6" s="6">
        <v>800.9017974274999</v>
      </c>
      <c r="DA6" s="6">
        <v>6.4072704097033135</v>
      </c>
      <c r="DB6" s="6">
        <v>7.1391900961850414</v>
      </c>
      <c r="DC6" s="6">
        <v>7.4573183894979849</v>
      </c>
      <c r="DD6" s="6">
        <v>7.3607081294985965</v>
      </c>
      <c r="DE6" s="6">
        <v>7.4282561500000002</v>
      </c>
      <c r="DF6" s="6">
        <v>5.2052938500000003</v>
      </c>
      <c r="DG6" s="6">
        <v>5.1843384199999996</v>
      </c>
      <c r="DH6" s="6">
        <v>4.9186040200000001</v>
      </c>
      <c r="DI6" s="6">
        <v>4.980894698451654</v>
      </c>
      <c r="DJ6" s="6">
        <v>5.1059760799999996</v>
      </c>
      <c r="DK6" s="6">
        <v>4.3384958600000001</v>
      </c>
      <c r="DL6" s="6">
        <v>4.9251276863895006</v>
      </c>
      <c r="DM6" s="6">
        <v>4.9317926400000003</v>
      </c>
      <c r="DN6" s="6">
        <v>4.7682275940671204</v>
      </c>
      <c r="DO6" s="6">
        <v>5.1266880099999996</v>
      </c>
      <c r="DP6" s="6">
        <v>4.9709989300000004</v>
      </c>
      <c r="DQ6" s="6">
        <v>4.9424683856979366</v>
      </c>
      <c r="DR6" s="6">
        <v>5.0513677699999988</v>
      </c>
      <c r="DS6" s="6">
        <v>5.7619619199999992</v>
      </c>
      <c r="DT6" s="6">
        <v>5.74270893</v>
      </c>
      <c r="DU6" s="6">
        <v>5.9255277900000003</v>
      </c>
      <c r="DV6" s="6">
        <v>5.7589018200000002</v>
      </c>
      <c r="DW6" s="6">
        <v>5.9305285999999873</v>
      </c>
      <c r="DX6" s="6">
        <v>5.7567199499999999</v>
      </c>
      <c r="DY6" s="6">
        <v>5.8671161099999996</v>
      </c>
      <c r="DZ6" s="6">
        <v>6.2254196600000009</v>
      </c>
      <c r="EA6" s="6">
        <v>6.0751326699999995</v>
      </c>
      <c r="EB6" s="6">
        <v>6.3741342399999983</v>
      </c>
      <c r="EC6" s="6">
        <v>6.8388596499999998</v>
      </c>
      <c r="ED6" s="6">
        <v>6.8943644099999997</v>
      </c>
      <c r="EE6" s="6">
        <v>6.6931560099999992</v>
      </c>
      <c r="EF6" s="6">
        <v>19.490817710000002</v>
      </c>
      <c r="EG6" s="6">
        <v>41.165332769999999</v>
      </c>
      <c r="EH6" s="6">
        <v>40.888050830000005</v>
      </c>
      <c r="EI6" s="6">
        <v>28.781934660000005</v>
      </c>
      <c r="EJ6" s="6">
        <v>28.624991699999999</v>
      </c>
      <c r="EK6" s="6">
        <v>28.946506750608382</v>
      </c>
      <c r="EL6" s="6">
        <v>28.91690517</v>
      </c>
      <c r="EM6" s="6">
        <v>29.204722720000003</v>
      </c>
      <c r="EN6" s="6">
        <v>29.12311042</v>
      </c>
      <c r="EO6" s="6">
        <v>28.823467089999998</v>
      </c>
      <c r="EP6" s="6">
        <v>29.842866480000001</v>
      </c>
      <c r="EQ6" s="6">
        <v>34.539145900000001</v>
      </c>
      <c r="ER6" s="6">
        <v>34.929738859999993</v>
      </c>
      <c r="ES6" s="6">
        <v>36.202824099999994</v>
      </c>
      <c r="ET6" s="6">
        <v>36.518396650000007</v>
      </c>
      <c r="EU6" s="6">
        <v>4564.5526860500986</v>
      </c>
      <c r="EV6" s="6">
        <v>4774.2203434200028</v>
      </c>
      <c r="EW6" s="6">
        <v>5329.4269385000007</v>
      </c>
      <c r="EX6" s="6">
        <v>5944.6920364100006</v>
      </c>
      <c r="EY6" s="6">
        <v>6174.4757395000015</v>
      </c>
      <c r="EZ6" s="6">
        <v>6386.7248359800005</v>
      </c>
      <c r="FA6" s="6">
        <v>2619.6133151000017</v>
      </c>
      <c r="FB6" s="6">
        <v>2478.1461792999994</v>
      </c>
      <c r="FC6" s="6">
        <v>2312.2403988299998</v>
      </c>
      <c r="FD6" s="6">
        <v>2193.992016279999</v>
      </c>
      <c r="FE6" s="6">
        <v>2159.9026768900003</v>
      </c>
      <c r="FF6" s="6">
        <v>1851.7054129800001</v>
      </c>
      <c r="FG6" s="6">
        <v>244.41133139999994</v>
      </c>
      <c r="FH6" s="6">
        <v>252.72675782000005</v>
      </c>
      <c r="FI6" s="6">
        <v>218.04063022999998</v>
      </c>
      <c r="FJ6" s="6">
        <v>324.82671723999988</v>
      </c>
      <c r="FK6" s="6">
        <v>196.21762940000002</v>
      </c>
      <c r="FL6" s="6">
        <v>235.29610617999995</v>
      </c>
      <c r="FM6" s="6">
        <v>269.27310098000004</v>
      </c>
    </row>
    <row r="7" spans="1:169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28.985162459999998</v>
      </c>
      <c r="EV7" s="6">
        <v>27.58369025</v>
      </c>
      <c r="EW7" s="6">
        <v>27.594177439999999</v>
      </c>
      <c r="EX7" s="6">
        <v>27.563086389999999</v>
      </c>
      <c r="EY7" s="6">
        <v>28.144082390000001</v>
      </c>
      <c r="EZ7" s="6">
        <v>28.16550968</v>
      </c>
      <c r="FA7" s="6">
        <v>28.228727540000001</v>
      </c>
      <c r="FB7" s="6">
        <v>28.68404116</v>
      </c>
      <c r="FC7" s="6">
        <v>0.2545216400000001</v>
      </c>
      <c r="FD7" s="6">
        <v>0.30577798999999994</v>
      </c>
      <c r="FE7" s="6">
        <v>0.30478165000000002</v>
      </c>
      <c r="FF7" s="6">
        <v>2.2733865500000001</v>
      </c>
      <c r="FG7" s="6">
        <v>0.25574620999999986</v>
      </c>
      <c r="FH7" s="6">
        <v>0.26045608999999992</v>
      </c>
      <c r="FI7" s="6">
        <v>0.26083287999999993</v>
      </c>
      <c r="FJ7" s="6">
        <v>0.26640361999999995</v>
      </c>
      <c r="FK7" s="6">
        <v>0.25941991000000009</v>
      </c>
      <c r="FL7" s="6">
        <v>0.25734757000000008</v>
      </c>
      <c r="FM7" s="6">
        <v>0.25941991000000009</v>
      </c>
    </row>
    <row r="8" spans="1:169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9.6741040100000006</v>
      </c>
      <c r="EV8" s="6">
        <v>11.003352150000005</v>
      </c>
      <c r="EW8" s="6">
        <v>10.523750420000002</v>
      </c>
      <c r="EX8" s="6">
        <v>10.610634240000003</v>
      </c>
      <c r="EY8" s="6">
        <v>11.103766900000004</v>
      </c>
      <c r="EZ8" s="6">
        <v>12.141462990000004</v>
      </c>
      <c r="FA8" s="6">
        <v>11.452493909999998</v>
      </c>
      <c r="FB8" s="6">
        <v>13.11570646978895</v>
      </c>
      <c r="FC8" s="6">
        <v>43.352724199999997</v>
      </c>
      <c r="FD8" s="6">
        <v>13.550744070000006</v>
      </c>
      <c r="FE8" s="6">
        <v>12.796249370000005</v>
      </c>
      <c r="FF8" s="6">
        <v>11.348325749999995</v>
      </c>
      <c r="FG8" s="6">
        <v>13.059617690000001</v>
      </c>
      <c r="FH8" s="6">
        <v>12.543311920000001</v>
      </c>
      <c r="FI8" s="6">
        <v>19.225390449999999</v>
      </c>
      <c r="FJ8" s="6">
        <v>15.175558040000002</v>
      </c>
      <c r="FK8" s="6">
        <v>12.559356579999996</v>
      </c>
      <c r="FL8" s="6">
        <v>12.527187380000004</v>
      </c>
      <c r="FM8" s="6">
        <v>16.273587109999994</v>
      </c>
    </row>
    <row r="9" spans="1:169" x14ac:dyDescent="0.2">
      <c r="A9" s="5" t="s">
        <v>39</v>
      </c>
      <c r="B9" s="6">
        <v>129.62445713</v>
      </c>
      <c r="C9" s="6">
        <v>56.820035132000001</v>
      </c>
      <c r="D9" s="6">
        <v>121.09449827999998</v>
      </c>
      <c r="E9" s="6">
        <v>121.58294286999998</v>
      </c>
      <c r="F9" s="6">
        <v>141.53966446000001</v>
      </c>
      <c r="G9" s="6">
        <v>38.737069380000001</v>
      </c>
      <c r="H9" s="6">
        <v>43.937038370000003</v>
      </c>
      <c r="I9" s="6">
        <v>43.354914560000005</v>
      </c>
      <c r="J9" s="6">
        <v>61.622150750000003</v>
      </c>
      <c r="K9" s="6">
        <v>44.579381279999993</v>
      </c>
      <c r="L9" s="6">
        <v>64.513546130000009</v>
      </c>
      <c r="M9" s="6">
        <v>65.47119893</v>
      </c>
      <c r="N9" s="6">
        <v>54.298894569999995</v>
      </c>
      <c r="O9" s="6">
        <v>66.313768389999993</v>
      </c>
      <c r="P9" s="6">
        <v>37.649111149999996</v>
      </c>
      <c r="Q9" s="6">
        <v>42.80914383999999</v>
      </c>
      <c r="R9" s="6">
        <v>37.107210520000002</v>
      </c>
      <c r="S9" s="6">
        <v>71.115171280000013</v>
      </c>
      <c r="T9" s="6">
        <v>82.709340640000008</v>
      </c>
      <c r="U9" s="6">
        <v>90.305548149999993</v>
      </c>
      <c r="V9" s="6">
        <v>85.318265520000011</v>
      </c>
      <c r="W9" s="6">
        <v>96.59573626000001</v>
      </c>
      <c r="X9" s="6">
        <v>81.548056979999998</v>
      </c>
      <c r="Y9" s="6">
        <v>88.537816629999995</v>
      </c>
      <c r="Z9" s="6">
        <v>102.59803828999999</v>
      </c>
      <c r="AA9" s="6">
        <v>54.644965869999993</v>
      </c>
      <c r="AB9" s="6">
        <v>59.37435219999999</v>
      </c>
      <c r="AC9" s="6">
        <v>55.219891840000003</v>
      </c>
      <c r="AD9" s="6">
        <v>57.943186870000005</v>
      </c>
      <c r="AE9" s="6">
        <v>60.58458388999999</v>
      </c>
      <c r="AF9" s="6">
        <v>60.637117890000006</v>
      </c>
      <c r="AG9" s="6">
        <v>60.953909370000005</v>
      </c>
      <c r="AH9" s="6">
        <v>62.190766450000012</v>
      </c>
      <c r="AI9" s="6">
        <v>57.379609960000003</v>
      </c>
      <c r="AJ9" s="6">
        <v>60.369534420000001</v>
      </c>
      <c r="AK9" s="6">
        <v>61.044195939999987</v>
      </c>
      <c r="AL9" s="6">
        <v>80.661906229999985</v>
      </c>
      <c r="AM9" s="6">
        <v>47.241962039999997</v>
      </c>
      <c r="AN9" s="6">
        <v>53.071056630000001</v>
      </c>
      <c r="AO9" s="6">
        <v>56.671176269999982</v>
      </c>
      <c r="AP9" s="6">
        <v>59.571273059999982</v>
      </c>
      <c r="AQ9" s="6">
        <v>61.466733889999986</v>
      </c>
      <c r="AR9" s="6">
        <v>73.167132090000024</v>
      </c>
      <c r="AS9" s="6">
        <v>75.255733410000005</v>
      </c>
      <c r="AT9" s="6">
        <v>66.573935360000021</v>
      </c>
      <c r="AU9" s="6">
        <v>79.056643230000006</v>
      </c>
      <c r="AV9" s="6">
        <v>73.564961449999998</v>
      </c>
      <c r="AW9" s="6">
        <v>49.874444020000006</v>
      </c>
      <c r="AX9" s="6">
        <v>67.551969219999989</v>
      </c>
      <c r="AY9" s="6">
        <v>61.143993391736167</v>
      </c>
      <c r="AZ9" s="6">
        <v>68.237996039999999</v>
      </c>
      <c r="BA9" s="6">
        <v>69.958093338265201</v>
      </c>
      <c r="BB9" s="6">
        <v>66.496973106143159</v>
      </c>
      <c r="BC9" s="6">
        <v>36.485341356143159</v>
      </c>
      <c r="BD9" s="6">
        <v>40.41014723614316</v>
      </c>
      <c r="BE9" s="6">
        <v>44.212332506143163</v>
      </c>
      <c r="BF9" s="6">
        <v>44.297716229999992</v>
      </c>
      <c r="BG9" s="6">
        <v>43.118633819999999</v>
      </c>
      <c r="BH9" s="6">
        <v>39.158468380000002</v>
      </c>
      <c r="BI9" s="6">
        <v>36.794721340000002</v>
      </c>
      <c r="BJ9" s="6">
        <v>79.77595848040221</v>
      </c>
      <c r="BK9" s="6">
        <v>68.386464354773835</v>
      </c>
      <c r="BL9" s="6">
        <v>78.079195300875213</v>
      </c>
      <c r="BM9" s="6">
        <v>94.329899253256684</v>
      </c>
      <c r="BN9" s="6">
        <v>80.61840235431383</v>
      </c>
      <c r="BO9" s="6">
        <v>72.025890505005009</v>
      </c>
      <c r="BP9" s="6">
        <v>43.226124625005006</v>
      </c>
      <c r="BQ9" s="6">
        <v>70.749175435005014</v>
      </c>
      <c r="BR9" s="6">
        <v>85.713771355005008</v>
      </c>
      <c r="BS9" s="6">
        <v>128.52528383500501</v>
      </c>
      <c r="BT9" s="6">
        <v>87.859704235005012</v>
      </c>
      <c r="BU9" s="6">
        <v>102.24366694</v>
      </c>
      <c r="BV9" s="6">
        <v>135.30133523000001</v>
      </c>
      <c r="BW9" s="6">
        <v>92.751418740000005</v>
      </c>
      <c r="BX9" s="6">
        <v>103.77463225500499</v>
      </c>
      <c r="BY9" s="6">
        <v>160.1824048</v>
      </c>
      <c r="BZ9" s="6">
        <v>129.68664960000001</v>
      </c>
      <c r="CA9" s="6">
        <v>139.16777629000003</v>
      </c>
      <c r="CB9" s="6">
        <v>200.78234456999999</v>
      </c>
      <c r="CC9" s="6">
        <v>176.83060097000001</v>
      </c>
      <c r="CD9" s="6">
        <v>163.60644321000004</v>
      </c>
      <c r="CE9" s="6">
        <v>203.53071764999999</v>
      </c>
      <c r="CF9" s="6">
        <v>126.33080856999999</v>
      </c>
      <c r="CG9" s="6">
        <v>178.50879246000002</v>
      </c>
      <c r="CH9" s="6">
        <v>172.80619600999998</v>
      </c>
      <c r="CI9" s="6">
        <v>171.60252955999999</v>
      </c>
      <c r="CJ9" s="6">
        <v>86.65742462</v>
      </c>
      <c r="CK9" s="6">
        <v>175.60265464999998</v>
      </c>
      <c r="CL9" s="6">
        <v>145.12160853999998</v>
      </c>
      <c r="CM9" s="6">
        <v>161.96489285000001</v>
      </c>
      <c r="CN9" s="6">
        <v>190.34517427</v>
      </c>
      <c r="CO9" s="6">
        <v>317.01902001000002</v>
      </c>
      <c r="CP9" s="6">
        <v>206.36647350000004</v>
      </c>
      <c r="CQ9" s="6">
        <v>246.20248807000002</v>
      </c>
      <c r="CR9" s="6">
        <v>246.45812691000003</v>
      </c>
      <c r="CS9" s="6">
        <v>241.42437545000001</v>
      </c>
      <c r="CT9" s="6">
        <v>326.52517023048404</v>
      </c>
      <c r="CU9" s="6">
        <v>231.03564330000003</v>
      </c>
      <c r="CV9" s="6">
        <v>173.1791322</v>
      </c>
      <c r="CW9" s="6">
        <v>321.10295996000002</v>
      </c>
      <c r="CX9" s="6">
        <v>236.65151600999999</v>
      </c>
      <c r="CY9" s="6">
        <v>170.45262746</v>
      </c>
      <c r="CZ9" s="6">
        <v>260.53493008999999</v>
      </c>
      <c r="DA9" s="6">
        <v>267.27202068999998</v>
      </c>
      <c r="DB9" s="6">
        <v>399.53337581999995</v>
      </c>
      <c r="DC9" s="6">
        <v>368.68275862000002</v>
      </c>
      <c r="DD9" s="6">
        <v>187.17007601</v>
      </c>
      <c r="DE9" s="6">
        <v>217.50341964</v>
      </c>
      <c r="DF9" s="6">
        <v>329.91652670999997</v>
      </c>
      <c r="DG9" s="6">
        <v>96.410053180000006</v>
      </c>
      <c r="DH9" s="6">
        <v>69.437636560000001</v>
      </c>
      <c r="DI9" s="6">
        <v>112.50956078999998</v>
      </c>
      <c r="DJ9" s="6">
        <v>88.994735230000003</v>
      </c>
      <c r="DK9" s="6">
        <v>63.442401589999996</v>
      </c>
      <c r="DL9" s="6">
        <v>80.729472549999997</v>
      </c>
      <c r="DM9" s="6">
        <v>57.358164099999996</v>
      </c>
      <c r="DN9" s="6">
        <v>42.203528390000002</v>
      </c>
      <c r="DO9" s="6">
        <v>75.8389253</v>
      </c>
      <c r="DP9" s="6">
        <v>77.799278069999986</v>
      </c>
      <c r="DQ9" s="6">
        <v>89.033262390000004</v>
      </c>
      <c r="DR9" s="6">
        <v>116.37219729000002</v>
      </c>
      <c r="DS9" s="6">
        <v>48.857669549999997</v>
      </c>
      <c r="DT9" s="6">
        <v>62.139094150000005</v>
      </c>
      <c r="DU9" s="6">
        <v>67.722230550000006</v>
      </c>
      <c r="DV9" s="6">
        <v>71.373257730000006</v>
      </c>
      <c r="DW9" s="6">
        <v>81.907297769999985</v>
      </c>
      <c r="DX9" s="6">
        <v>92.975715939999986</v>
      </c>
      <c r="DY9" s="6">
        <v>81.458984229999999</v>
      </c>
      <c r="DZ9" s="6">
        <v>64.254550330000015</v>
      </c>
      <c r="EA9" s="6">
        <v>74.069833020000004</v>
      </c>
      <c r="EB9" s="6">
        <v>75.422849780000007</v>
      </c>
      <c r="EC9" s="6">
        <v>74.161887400000012</v>
      </c>
      <c r="ED9" s="6">
        <v>101.59050896000001</v>
      </c>
      <c r="EE9" s="6">
        <v>61.41776153</v>
      </c>
      <c r="EF9" s="6">
        <v>53.525054829999988</v>
      </c>
      <c r="EG9" s="6">
        <v>63.397371669999998</v>
      </c>
      <c r="EH9" s="6">
        <v>52.579936199999999</v>
      </c>
      <c r="EI9" s="6">
        <v>50.235924659999995</v>
      </c>
      <c r="EJ9" s="6">
        <v>87.674161500000011</v>
      </c>
      <c r="EK9" s="6">
        <v>57.66925938</v>
      </c>
      <c r="EL9" s="6">
        <v>48.505241089999998</v>
      </c>
      <c r="EM9" s="6">
        <v>59.340522839999991</v>
      </c>
      <c r="EN9" s="6">
        <v>35.580976530000001</v>
      </c>
      <c r="EO9" s="6">
        <v>37.923514969999999</v>
      </c>
      <c r="EP9" s="6">
        <v>81.097587849999996</v>
      </c>
      <c r="EQ9" s="6">
        <v>35.535273539999999</v>
      </c>
      <c r="ER9" s="6">
        <v>20.167042609999999</v>
      </c>
      <c r="ES9" s="6">
        <v>22.643592570000003</v>
      </c>
      <c r="ET9" s="6">
        <v>24.33128353</v>
      </c>
      <c r="EU9" s="6">
        <v>24.99521403</v>
      </c>
      <c r="EV9" s="6">
        <v>28.07440819</v>
      </c>
      <c r="EW9" s="6">
        <v>26.011149639999999</v>
      </c>
      <c r="EX9" s="6">
        <v>26.371106790000002</v>
      </c>
      <c r="EY9" s="6">
        <v>25.888786070000002</v>
      </c>
      <c r="EZ9" s="6">
        <v>25.375188479999998</v>
      </c>
      <c r="FA9" s="6">
        <v>28.733020459999999</v>
      </c>
      <c r="FB9" s="6">
        <v>27.591644370000004</v>
      </c>
      <c r="FC9" s="6">
        <v>25.288044199999998</v>
      </c>
      <c r="FD9" s="6">
        <v>23.359717509999999</v>
      </c>
      <c r="FE9" s="6">
        <v>18.73664398</v>
      </c>
      <c r="FF9" s="6">
        <v>19.685729789999996</v>
      </c>
      <c r="FG9" s="6">
        <v>19.398836090000003</v>
      </c>
      <c r="FH9" s="6">
        <v>19.049143010000002</v>
      </c>
      <c r="FI9" s="6">
        <v>18.797656889999999</v>
      </c>
      <c r="FJ9" s="6">
        <v>21.636971300000003</v>
      </c>
      <c r="FK9" s="6">
        <v>15.507516900000002</v>
      </c>
      <c r="FL9" s="6">
        <v>19.685729789999996</v>
      </c>
      <c r="FM9" s="6">
        <v>16.706222640000004</v>
      </c>
    </row>
    <row r="10" spans="1:169" x14ac:dyDescent="0.2">
      <c r="A10" s="5" t="s">
        <v>40</v>
      </c>
      <c r="B10" s="6">
        <v>17602.539447466665</v>
      </c>
      <c r="C10" s="6">
        <v>3837.3536170654161</v>
      </c>
      <c r="D10" s="6">
        <v>19594.42460142955</v>
      </c>
      <c r="E10" s="6">
        <v>20918.425623800002</v>
      </c>
      <c r="F10" s="6">
        <v>14287.621548472869</v>
      </c>
      <c r="G10" s="6">
        <v>15848.399586380199</v>
      </c>
      <c r="H10" s="6">
        <v>17034.887868923004</v>
      </c>
      <c r="I10" s="6">
        <v>16703.463966395226</v>
      </c>
      <c r="J10" s="6">
        <v>14669.380189805221</v>
      </c>
      <c r="K10" s="6">
        <v>14807.184702734223</v>
      </c>
      <c r="L10" s="6">
        <v>16076.596530647499</v>
      </c>
      <c r="M10" s="6">
        <v>16979.730078986497</v>
      </c>
      <c r="N10" s="6">
        <v>18688.769831376499</v>
      </c>
      <c r="O10" s="6">
        <v>18530.918924510497</v>
      </c>
      <c r="P10" s="6">
        <v>18850.899120168498</v>
      </c>
      <c r="Q10" s="6">
        <v>18198.020619802497</v>
      </c>
      <c r="R10" s="6">
        <v>18270.739570228503</v>
      </c>
      <c r="S10" s="6">
        <v>18505.460059218502</v>
      </c>
      <c r="T10" s="6">
        <v>18233.112037078503</v>
      </c>
      <c r="U10" s="6">
        <v>17591.097799568503</v>
      </c>
      <c r="V10" s="6">
        <v>17995.570776505996</v>
      </c>
      <c r="W10" s="6">
        <v>18596.016422062003</v>
      </c>
      <c r="X10" s="6">
        <v>17773.907268350002</v>
      </c>
      <c r="Y10" s="6">
        <v>17717.659667181404</v>
      </c>
      <c r="Z10" s="6">
        <v>22155.185369504001</v>
      </c>
      <c r="AA10" s="6">
        <v>22555.906783391005</v>
      </c>
      <c r="AB10" s="6">
        <v>22053.223925779999</v>
      </c>
      <c r="AC10" s="6">
        <v>21219.757016570002</v>
      </c>
      <c r="AD10" s="6">
        <v>22942.458356469997</v>
      </c>
      <c r="AE10" s="6">
        <v>24240.717647526497</v>
      </c>
      <c r="AF10" s="6">
        <v>24483.745240082997</v>
      </c>
      <c r="AG10" s="6">
        <v>21837.713998202998</v>
      </c>
      <c r="AH10" s="6">
        <v>23273.313816883001</v>
      </c>
      <c r="AI10" s="6">
        <v>24626.693993313002</v>
      </c>
      <c r="AJ10" s="6">
        <v>25241.303798591001</v>
      </c>
      <c r="AK10" s="6">
        <v>26452.306903481003</v>
      </c>
      <c r="AL10" s="6">
        <v>28515.750443573004</v>
      </c>
      <c r="AM10" s="6">
        <v>29382.659346367996</v>
      </c>
      <c r="AN10" s="6">
        <v>27818.654215413004</v>
      </c>
      <c r="AO10" s="6">
        <v>29024.548879727998</v>
      </c>
      <c r="AP10" s="6">
        <v>28899.927021789921</v>
      </c>
      <c r="AQ10" s="6">
        <v>28437.785869334501</v>
      </c>
      <c r="AR10" s="6">
        <v>30239.256692363</v>
      </c>
      <c r="AS10" s="6">
        <v>29228.827365132998</v>
      </c>
      <c r="AT10" s="6">
        <v>28599.636694977999</v>
      </c>
      <c r="AU10" s="6">
        <v>28204.637368683001</v>
      </c>
      <c r="AV10" s="6">
        <v>29799.970252989129</v>
      </c>
      <c r="AW10" s="6">
        <v>30182.557318633</v>
      </c>
      <c r="AX10" s="6">
        <v>37347.519284288996</v>
      </c>
      <c r="AY10" s="6">
        <v>37146.156159138292</v>
      </c>
      <c r="AZ10" s="6">
        <v>38577.003230130606</v>
      </c>
      <c r="BA10" s="6">
        <v>37170.49346026803</v>
      </c>
      <c r="BB10" s="6">
        <v>36370.468657715777</v>
      </c>
      <c r="BC10" s="6">
        <v>37292.797269075782</v>
      </c>
      <c r="BD10" s="6">
        <v>39554.583710508268</v>
      </c>
      <c r="BE10" s="6">
        <v>41120.124860706273</v>
      </c>
      <c r="BF10" s="6">
        <v>39125.114933435485</v>
      </c>
      <c r="BG10" s="6">
        <v>39310.591601055494</v>
      </c>
      <c r="BH10" s="6">
        <v>40571.583734094042</v>
      </c>
      <c r="BI10" s="6">
        <v>42386.764066949014</v>
      </c>
      <c r="BJ10" s="6">
        <v>47991.670085014739</v>
      </c>
      <c r="BK10" s="6">
        <v>47396.295725684366</v>
      </c>
      <c r="BL10" s="6">
        <v>43870.496039293954</v>
      </c>
      <c r="BM10" s="6">
        <v>45105.412150897064</v>
      </c>
      <c r="BN10" s="6">
        <v>46503.633386059933</v>
      </c>
      <c r="BO10" s="6">
        <v>44504.511529404859</v>
      </c>
      <c r="BP10" s="6">
        <v>38287.529630776786</v>
      </c>
      <c r="BQ10" s="6">
        <v>35387.589521720787</v>
      </c>
      <c r="BR10" s="6">
        <v>35015.167972397096</v>
      </c>
      <c r="BS10" s="6">
        <v>34375.643281378601</v>
      </c>
      <c r="BT10" s="6">
        <v>32643.122316480516</v>
      </c>
      <c r="BU10" s="6">
        <v>34203.397509593429</v>
      </c>
      <c r="BV10" s="6">
        <v>30997.446933603605</v>
      </c>
      <c r="BW10" s="6">
        <v>34629.695441574506</v>
      </c>
      <c r="BX10" s="6">
        <v>31747.858530867015</v>
      </c>
      <c r="BY10" s="6">
        <v>33276.580841459858</v>
      </c>
      <c r="BZ10" s="6">
        <v>35394.442783164443</v>
      </c>
      <c r="CA10" s="6">
        <v>36358.71726529445</v>
      </c>
      <c r="CB10" s="6">
        <v>36415.413710008499</v>
      </c>
      <c r="CC10" s="6">
        <v>34656.522725448005</v>
      </c>
      <c r="CD10" s="6">
        <v>35366.297681048505</v>
      </c>
      <c r="CE10" s="6">
        <v>36635.98448871851</v>
      </c>
      <c r="CF10" s="6">
        <v>33396.198635009998</v>
      </c>
      <c r="CG10" s="6">
        <v>36130.127436748502</v>
      </c>
      <c r="CH10" s="6">
        <v>46187.526245018496</v>
      </c>
      <c r="CI10" s="6">
        <v>46792.410600774492</v>
      </c>
      <c r="CJ10" s="6">
        <v>46543.296452718496</v>
      </c>
      <c r="CK10" s="6">
        <v>46614.462745508405</v>
      </c>
      <c r="CL10" s="6">
        <v>50818.903475348416</v>
      </c>
      <c r="CM10" s="6">
        <v>51541.798143857413</v>
      </c>
      <c r="CN10" s="6">
        <v>55279.524316437499</v>
      </c>
      <c r="CO10" s="6">
        <v>54422.000178366114</v>
      </c>
      <c r="CP10" s="6">
        <v>56790.376300211501</v>
      </c>
      <c r="CQ10" s="6">
        <v>59875.181987243508</v>
      </c>
      <c r="CR10" s="6">
        <v>61218.739515740017</v>
      </c>
      <c r="CS10" s="6">
        <v>64573.765936140007</v>
      </c>
      <c r="CT10" s="6">
        <v>73922.18570562001</v>
      </c>
      <c r="CU10" s="6">
        <v>78620.585065889987</v>
      </c>
      <c r="CV10" s="6">
        <v>80472.746221130001</v>
      </c>
      <c r="CW10" s="6">
        <v>78011.639049020014</v>
      </c>
      <c r="CX10" s="6">
        <v>81263.152621810004</v>
      </c>
      <c r="CY10" s="6">
        <v>86883.168605049999</v>
      </c>
      <c r="CZ10" s="6">
        <v>93765.209905190015</v>
      </c>
      <c r="DA10" s="6">
        <v>93844.472032028003</v>
      </c>
      <c r="DB10" s="6">
        <v>96865.797054228009</v>
      </c>
      <c r="DC10" s="6">
        <v>85334.191121298994</v>
      </c>
      <c r="DD10" s="6">
        <v>84998.820787928009</v>
      </c>
      <c r="DE10" s="6">
        <v>90077.715388508004</v>
      </c>
      <c r="DF10" s="6">
        <v>84715.485579087996</v>
      </c>
      <c r="DG10" s="6">
        <v>87815.111313408008</v>
      </c>
      <c r="DH10" s="6">
        <v>87467.186515628011</v>
      </c>
      <c r="DI10" s="6">
        <v>89714.166100628019</v>
      </c>
      <c r="DJ10" s="6">
        <v>89915.60684336799</v>
      </c>
      <c r="DK10" s="6">
        <v>91246.48311561803</v>
      </c>
      <c r="DL10" s="6">
        <v>99230.228396348015</v>
      </c>
      <c r="DM10" s="6">
        <v>102016.64525355799</v>
      </c>
      <c r="DN10" s="6">
        <v>103743.617527318</v>
      </c>
      <c r="DO10" s="6">
        <v>104554.87488169799</v>
      </c>
      <c r="DP10" s="6">
        <v>102597.23398663801</v>
      </c>
      <c r="DQ10" s="6">
        <v>101826.43121315802</v>
      </c>
      <c r="DR10" s="6">
        <v>112312.49378068799</v>
      </c>
      <c r="DS10" s="6">
        <v>112691.04394364802</v>
      </c>
      <c r="DT10" s="6">
        <v>107980.60763841801</v>
      </c>
      <c r="DU10" s="6">
        <v>106999.662211128</v>
      </c>
      <c r="DV10" s="6">
        <v>106801.23769845802</v>
      </c>
      <c r="DW10" s="6">
        <v>102835.64045660799</v>
      </c>
      <c r="DX10" s="6">
        <v>99761.278455538006</v>
      </c>
      <c r="DY10" s="6">
        <v>93302.718679038007</v>
      </c>
      <c r="DZ10" s="6">
        <v>87855.314207297997</v>
      </c>
      <c r="EA10" s="6">
        <v>89530.289576224503</v>
      </c>
      <c r="EB10" s="6">
        <v>87325.568318204503</v>
      </c>
      <c r="EC10" s="6">
        <v>87727.34020602802</v>
      </c>
      <c r="ED10" s="6">
        <v>94507.217712184502</v>
      </c>
      <c r="EE10" s="6">
        <v>85866.726898404493</v>
      </c>
      <c r="EF10" s="6">
        <v>85482.71481557448</v>
      </c>
      <c r="EG10" s="6">
        <v>85715.151533744487</v>
      </c>
      <c r="EH10" s="6">
        <v>76852.142543404509</v>
      </c>
      <c r="EI10" s="6">
        <v>77041.087432024491</v>
      </c>
      <c r="EJ10" s="6">
        <v>83376.30823055451</v>
      </c>
      <c r="EK10" s="6">
        <v>87487.597739714489</v>
      </c>
      <c r="EL10" s="6">
        <v>88546.356774894492</v>
      </c>
      <c r="EM10" s="6">
        <v>89982.818725564488</v>
      </c>
      <c r="EN10" s="6">
        <v>91478.298115024503</v>
      </c>
      <c r="EO10" s="6">
        <v>92429.815944384492</v>
      </c>
      <c r="EP10" s="6">
        <v>101881.43942822448</v>
      </c>
      <c r="EQ10" s="6">
        <v>98485.87837035449</v>
      </c>
      <c r="ER10" s="6">
        <v>99959.948527144501</v>
      </c>
      <c r="ES10" s="6">
        <v>97848.560498974504</v>
      </c>
      <c r="ET10" s="6">
        <v>97131.554776674471</v>
      </c>
      <c r="EU10" s="6">
        <v>100789.82405401449</v>
      </c>
      <c r="EV10" s="6">
        <v>100039.6590569945</v>
      </c>
      <c r="EW10" s="6">
        <v>99047.377556884487</v>
      </c>
      <c r="EX10" s="6">
        <v>99670.800834984504</v>
      </c>
      <c r="EY10" s="6">
        <v>99869.600910834502</v>
      </c>
      <c r="EZ10" s="6">
        <v>99691.917800977986</v>
      </c>
      <c r="FA10" s="6">
        <v>104274.625016028</v>
      </c>
      <c r="FB10" s="6">
        <v>113926.41897089798</v>
      </c>
      <c r="FC10" s="6">
        <v>110808.64526236801</v>
      </c>
      <c r="FD10" s="6">
        <v>111910.878247848</v>
      </c>
      <c r="FE10" s="6">
        <v>112730.58596844799</v>
      </c>
      <c r="FF10" s="6">
        <v>116980.02997533802</v>
      </c>
      <c r="FG10" s="6">
        <v>119612.10803214797</v>
      </c>
      <c r="FH10" s="6">
        <v>124438.94959777803</v>
      </c>
      <c r="FI10" s="6">
        <v>121322.90293742801</v>
      </c>
      <c r="FJ10" s="6">
        <v>121106.94326900803</v>
      </c>
      <c r="FK10" s="6">
        <v>124262.77760856801</v>
      </c>
      <c r="FL10" s="6">
        <v>117083.14070251802</v>
      </c>
      <c r="FM10" s="6">
        <v>127167.48311944799</v>
      </c>
    </row>
    <row r="11" spans="1:169" x14ac:dyDescent="0.2">
      <c r="A11" s="5" t="s">
        <v>41</v>
      </c>
      <c r="B11" s="6">
        <v>9249.2619668280004</v>
      </c>
      <c r="C11" s="6">
        <v>2183.72202529675</v>
      </c>
      <c r="D11" s="6">
        <v>11532.64725436956</v>
      </c>
      <c r="E11" s="6">
        <v>12952.849809859999</v>
      </c>
      <c r="F11" s="6">
        <v>7639.9723091229807</v>
      </c>
      <c r="G11" s="6">
        <v>8554.0124425729991</v>
      </c>
      <c r="H11" s="6">
        <v>9670.8451323630034</v>
      </c>
      <c r="I11" s="6">
        <v>9109.506183045225</v>
      </c>
      <c r="J11" s="6">
        <v>8423.1164808152225</v>
      </c>
      <c r="K11" s="6">
        <v>8736.4482975542232</v>
      </c>
      <c r="L11" s="6">
        <v>10006.225142317498</v>
      </c>
      <c r="M11" s="6">
        <v>11012.887947096498</v>
      </c>
      <c r="N11" s="6">
        <v>12707.589683906499</v>
      </c>
      <c r="O11" s="6">
        <v>12407.4453198885</v>
      </c>
      <c r="P11" s="6">
        <v>12411.295935588501</v>
      </c>
      <c r="Q11" s="6">
        <v>11587.709699822501</v>
      </c>
      <c r="R11" s="6">
        <v>11696.574433638496</v>
      </c>
      <c r="S11" s="6">
        <v>12234.475821828499</v>
      </c>
      <c r="T11" s="6">
        <v>12020.111408078503</v>
      </c>
      <c r="U11" s="6">
        <v>11064.851390898502</v>
      </c>
      <c r="V11" s="6">
        <v>10848.148880595996</v>
      </c>
      <c r="W11" s="6">
        <v>11332.204348731999</v>
      </c>
      <c r="X11" s="6">
        <v>11311.18587218</v>
      </c>
      <c r="Y11" s="6">
        <v>11446.556366851404</v>
      </c>
      <c r="Z11" s="6">
        <v>14754.884619994004</v>
      </c>
      <c r="AA11" s="6">
        <v>15703.474308491002</v>
      </c>
      <c r="AB11" s="6">
        <v>15510.358469790002</v>
      </c>
      <c r="AC11" s="6">
        <v>14774.767066299</v>
      </c>
      <c r="AD11" s="6">
        <v>16715.21449518</v>
      </c>
      <c r="AE11" s="6">
        <v>17438.827635646499</v>
      </c>
      <c r="AF11" s="6">
        <v>17530.851924472998</v>
      </c>
      <c r="AG11" s="6">
        <v>15094.796989182998</v>
      </c>
      <c r="AH11" s="6">
        <v>15930.057082843001</v>
      </c>
      <c r="AI11" s="6">
        <v>16988.682788763002</v>
      </c>
      <c r="AJ11" s="6">
        <v>17788.788214051001</v>
      </c>
      <c r="AK11" s="6">
        <v>18785.498749221002</v>
      </c>
      <c r="AL11" s="6">
        <v>20749.168634033002</v>
      </c>
      <c r="AM11" s="6">
        <v>20977.686980727995</v>
      </c>
      <c r="AN11" s="6">
        <v>20042.868281413001</v>
      </c>
      <c r="AO11" s="6">
        <v>21292.140974837999</v>
      </c>
      <c r="AP11" s="6">
        <v>21352.611939429928</v>
      </c>
      <c r="AQ11" s="6">
        <v>21141.734145983995</v>
      </c>
      <c r="AR11" s="6">
        <v>22815.512366663002</v>
      </c>
      <c r="AS11" s="6">
        <v>21532.808401123002</v>
      </c>
      <c r="AT11" s="6">
        <v>21260.740261367999</v>
      </c>
      <c r="AU11" s="6">
        <v>20851.077908783001</v>
      </c>
      <c r="AV11" s="6">
        <v>21503.195832219128</v>
      </c>
      <c r="AW11" s="6">
        <v>23488.465476193</v>
      </c>
      <c r="AX11" s="6">
        <v>27867.938141438994</v>
      </c>
      <c r="AY11" s="6">
        <v>27807.617388230297</v>
      </c>
      <c r="AZ11" s="6">
        <v>29281.078599730608</v>
      </c>
      <c r="BA11" s="6">
        <v>28012.922198127235</v>
      </c>
      <c r="BB11" s="6">
        <v>28229.483237889261</v>
      </c>
      <c r="BC11" s="6">
        <v>29123.616638049254</v>
      </c>
      <c r="BD11" s="6">
        <v>30674.208753911753</v>
      </c>
      <c r="BE11" s="6">
        <v>32150.184698169749</v>
      </c>
      <c r="BF11" s="6">
        <v>28843.620675505492</v>
      </c>
      <c r="BG11" s="6">
        <v>29155.794341255496</v>
      </c>
      <c r="BH11" s="6">
        <v>30555.385937389037</v>
      </c>
      <c r="BI11" s="6">
        <v>32287.229007499005</v>
      </c>
      <c r="BJ11" s="6">
        <v>37892.497496922013</v>
      </c>
      <c r="BK11" s="6">
        <v>37796.516802321945</v>
      </c>
      <c r="BL11" s="6">
        <v>34332.599498837866</v>
      </c>
      <c r="BM11" s="6">
        <v>35035.429292494664</v>
      </c>
      <c r="BN11" s="6">
        <v>36827.284775519074</v>
      </c>
      <c r="BO11" s="6">
        <v>35024.423724659166</v>
      </c>
      <c r="BP11" s="6">
        <v>29183.570925403124</v>
      </c>
      <c r="BQ11" s="6">
        <v>26232.457060097124</v>
      </c>
      <c r="BR11" s="6">
        <v>25797.350793173569</v>
      </c>
      <c r="BS11" s="6">
        <v>25507.002890135071</v>
      </c>
      <c r="BT11" s="6">
        <v>24065.476284503104</v>
      </c>
      <c r="BU11" s="6">
        <v>24935.419970567131</v>
      </c>
      <c r="BV11" s="6">
        <v>23309.463223572722</v>
      </c>
      <c r="BW11" s="6">
        <v>25893.367237516868</v>
      </c>
      <c r="BX11" s="6">
        <v>22941.656424315392</v>
      </c>
      <c r="BY11" s="6">
        <v>24087.081628389231</v>
      </c>
      <c r="BZ11" s="6">
        <v>25136.400749469994</v>
      </c>
      <c r="CA11" s="6">
        <v>26044.211359939993</v>
      </c>
      <c r="CB11" s="6">
        <v>25533.147122498503</v>
      </c>
      <c r="CC11" s="6">
        <v>23387.640034648008</v>
      </c>
      <c r="CD11" s="6">
        <v>23355.348232578504</v>
      </c>
      <c r="CE11" s="6">
        <v>24236.162315378508</v>
      </c>
      <c r="CF11" s="6">
        <v>22220.029787840002</v>
      </c>
      <c r="CG11" s="6">
        <v>24424.522566928499</v>
      </c>
      <c r="CH11" s="6">
        <v>32775.258003168499</v>
      </c>
      <c r="CI11" s="6">
        <v>32554.150358994491</v>
      </c>
      <c r="CJ11" s="6">
        <v>32218.086971288492</v>
      </c>
      <c r="CK11" s="6">
        <v>32413.632152818496</v>
      </c>
      <c r="CL11" s="6">
        <v>35997.009531218508</v>
      </c>
      <c r="CM11" s="6">
        <v>35931.625519748493</v>
      </c>
      <c r="CN11" s="6">
        <v>38585.405496408501</v>
      </c>
      <c r="CO11" s="6">
        <v>36268.248822672504</v>
      </c>
      <c r="CP11" s="6">
        <v>36452.010314962492</v>
      </c>
      <c r="CQ11" s="6">
        <v>37345.077999268513</v>
      </c>
      <c r="CR11" s="6">
        <v>38283.672634850016</v>
      </c>
      <c r="CS11" s="6">
        <v>39366.363345929996</v>
      </c>
      <c r="CT11" s="6">
        <v>46401.490723589995</v>
      </c>
      <c r="CU11" s="6">
        <v>49508.435824050008</v>
      </c>
      <c r="CV11" s="6">
        <v>49007.378014620001</v>
      </c>
      <c r="CW11" s="6">
        <v>47049.438742569997</v>
      </c>
      <c r="CX11" s="6">
        <v>49359.315452770003</v>
      </c>
      <c r="CY11" s="6">
        <v>52565.351649980003</v>
      </c>
      <c r="CZ11" s="6">
        <v>58980.622463979998</v>
      </c>
      <c r="DA11" s="6">
        <v>55044.414068547987</v>
      </c>
      <c r="DB11" s="6">
        <v>57066.130271298003</v>
      </c>
      <c r="DC11" s="6">
        <v>50809.744068638996</v>
      </c>
      <c r="DD11" s="6">
        <v>49822.520355338005</v>
      </c>
      <c r="DE11" s="6">
        <v>52092.778552737997</v>
      </c>
      <c r="DF11" s="6">
        <v>50232.102741198003</v>
      </c>
      <c r="DG11" s="6">
        <v>51000.324617070008</v>
      </c>
      <c r="DH11" s="6">
        <v>50661.19093881001</v>
      </c>
      <c r="DI11" s="6">
        <v>49596.036656920012</v>
      </c>
      <c r="DJ11" s="6">
        <v>48566.900660390005</v>
      </c>
      <c r="DK11" s="6">
        <v>47463.61333469001</v>
      </c>
      <c r="DL11" s="6">
        <v>52423.697286950002</v>
      </c>
      <c r="DM11" s="6">
        <v>53988.298512040004</v>
      </c>
      <c r="DN11" s="6">
        <v>54066.408500290003</v>
      </c>
      <c r="DO11" s="6">
        <v>54478.228618999994</v>
      </c>
      <c r="DP11" s="6">
        <v>51917.482882280005</v>
      </c>
      <c r="DQ11" s="6">
        <v>51383.058474750011</v>
      </c>
      <c r="DR11" s="6">
        <v>57116.260101749998</v>
      </c>
      <c r="DS11" s="6">
        <v>55583.281185150008</v>
      </c>
      <c r="DT11" s="6">
        <v>51412.193986330014</v>
      </c>
      <c r="DU11" s="6">
        <v>48785.446890289997</v>
      </c>
      <c r="DV11" s="6">
        <v>48454.771898290004</v>
      </c>
      <c r="DW11" s="6">
        <v>43718.684855849999</v>
      </c>
      <c r="DX11" s="6">
        <v>41344.256789500003</v>
      </c>
      <c r="DY11" s="6">
        <v>34427.671863920012</v>
      </c>
      <c r="DZ11" s="6">
        <v>30670.912142479996</v>
      </c>
      <c r="EA11" s="6">
        <v>30190.720915489994</v>
      </c>
      <c r="EB11" s="6">
        <v>28586.142307790007</v>
      </c>
      <c r="EC11" s="6">
        <v>28795.726059530003</v>
      </c>
      <c r="ED11" s="6">
        <v>34204.116666629998</v>
      </c>
      <c r="EE11" s="6">
        <v>27743.706736439992</v>
      </c>
      <c r="EF11" s="6">
        <v>25864.247087259995</v>
      </c>
      <c r="EG11" s="6">
        <v>25514.836029849997</v>
      </c>
      <c r="EH11" s="6">
        <v>23244.015615930002</v>
      </c>
      <c r="EI11" s="6">
        <v>23201.964301169999</v>
      </c>
      <c r="EJ11" s="6">
        <v>26419.455198960004</v>
      </c>
      <c r="EK11" s="6">
        <v>24525.536974750004</v>
      </c>
      <c r="EL11" s="6">
        <v>24875.500758279999</v>
      </c>
      <c r="EM11" s="6">
        <v>26398.190327259996</v>
      </c>
      <c r="EN11" s="6">
        <v>26421.631683320004</v>
      </c>
      <c r="EO11" s="6">
        <v>28600.354704460002</v>
      </c>
      <c r="EP11" s="6">
        <v>36374.212774260006</v>
      </c>
      <c r="EQ11" s="6">
        <v>33670.494633440008</v>
      </c>
      <c r="ER11" s="6">
        <v>34219.525125630003</v>
      </c>
      <c r="ES11" s="6">
        <v>31615.342798019999</v>
      </c>
      <c r="ET11" s="6">
        <v>32186.783938729997</v>
      </c>
      <c r="EU11" s="6">
        <v>38301.836498480006</v>
      </c>
      <c r="EV11" s="6">
        <v>37337.988757300009</v>
      </c>
      <c r="EW11" s="6">
        <v>35078.24945327</v>
      </c>
      <c r="EX11" s="6">
        <v>35547.641294829999</v>
      </c>
      <c r="EY11" s="6">
        <v>35924.763475309999</v>
      </c>
      <c r="EZ11" s="6">
        <v>36652.353472770003</v>
      </c>
      <c r="FA11" s="6">
        <v>37243.370938600005</v>
      </c>
      <c r="FB11" s="6">
        <v>44001.761717720008</v>
      </c>
      <c r="FC11" s="6">
        <v>40841.706450300007</v>
      </c>
      <c r="FD11" s="6">
        <v>40849.77972127001</v>
      </c>
      <c r="FE11" s="6">
        <v>41549.176516169988</v>
      </c>
      <c r="FF11" s="6">
        <v>48385.796447729997</v>
      </c>
      <c r="FG11" s="6">
        <v>47988.604710759988</v>
      </c>
      <c r="FH11" s="6">
        <v>50294.549994670007</v>
      </c>
      <c r="FI11" s="6">
        <v>48103.221728199998</v>
      </c>
      <c r="FJ11" s="6">
        <v>48078.680977510012</v>
      </c>
      <c r="FK11" s="6">
        <v>49110.932466030004</v>
      </c>
      <c r="FL11" s="6">
        <v>48478.907174909989</v>
      </c>
      <c r="FM11" s="6">
        <v>51452.477986379999</v>
      </c>
    </row>
    <row r="12" spans="1:169" x14ac:dyDescent="0.2">
      <c r="A12" s="5" t="s">
        <v>42</v>
      </c>
      <c r="B12" s="6">
        <v>7161.2789505986657</v>
      </c>
      <c r="C12" s="6">
        <v>1571.8830202936665</v>
      </c>
      <c r="D12" s="6">
        <v>7023.5535018399996</v>
      </c>
      <c r="E12" s="6">
        <v>6914.0078622900019</v>
      </c>
      <c r="F12" s="6">
        <v>5594.0904092436494</v>
      </c>
      <c r="G12" s="6">
        <v>6042.4312749271994</v>
      </c>
      <c r="H12" s="6">
        <v>5963.4206034000017</v>
      </c>
      <c r="I12" s="6">
        <v>6099.7454007399992</v>
      </c>
      <c r="J12" s="6">
        <v>4985.9419436299995</v>
      </c>
      <c r="K12" s="6">
        <v>4972.6844782100006</v>
      </c>
      <c r="L12" s="6">
        <v>4990.6905388900004</v>
      </c>
      <c r="M12" s="6">
        <v>4902.5934613500003</v>
      </c>
      <c r="N12" s="6">
        <v>4878.6192763800009</v>
      </c>
      <c r="O12" s="6">
        <v>4991.3996030620001</v>
      </c>
      <c r="P12" s="6">
        <v>5158.7237502100006</v>
      </c>
      <c r="Q12" s="6">
        <v>5410.0365658599994</v>
      </c>
      <c r="R12" s="6">
        <v>5419.9952490999995</v>
      </c>
      <c r="S12" s="6">
        <v>5212.7036932299998</v>
      </c>
      <c r="T12" s="6">
        <v>5163.0540450300005</v>
      </c>
      <c r="U12" s="6">
        <v>5182.8902949099993</v>
      </c>
      <c r="V12" s="6">
        <v>5340.9856946299997</v>
      </c>
      <c r="W12" s="6">
        <v>4890.4379262299999</v>
      </c>
      <c r="X12" s="6">
        <v>4656.4251041400003</v>
      </c>
      <c r="Y12" s="6">
        <v>4540.1354025400005</v>
      </c>
      <c r="Z12" s="6">
        <v>4620.8316389699994</v>
      </c>
      <c r="AA12" s="6">
        <v>4821.670515490001</v>
      </c>
      <c r="AB12" s="6">
        <v>4519.3018905199997</v>
      </c>
      <c r="AC12" s="6">
        <v>4456.0065605110003</v>
      </c>
      <c r="AD12" s="6">
        <v>4248.5155584100012</v>
      </c>
      <c r="AE12" s="6">
        <v>4881.0953709500009</v>
      </c>
      <c r="AF12" s="6">
        <v>4771.0098966400001</v>
      </c>
      <c r="AG12" s="6">
        <v>5085.6607481699994</v>
      </c>
      <c r="AH12" s="6">
        <v>5332.6214770299985</v>
      </c>
      <c r="AI12" s="6">
        <v>5484.7829427200004</v>
      </c>
      <c r="AJ12" s="6">
        <v>5681.9796557600002</v>
      </c>
      <c r="AK12" s="6">
        <v>5734.5365218999996</v>
      </c>
      <c r="AL12" s="6">
        <v>6082.7517924000003</v>
      </c>
      <c r="AM12" s="6">
        <v>6317.31083958</v>
      </c>
      <c r="AN12" s="6">
        <v>6221.4877568100001</v>
      </c>
      <c r="AO12" s="6">
        <v>5796.9782568800001</v>
      </c>
      <c r="AP12" s="6">
        <v>5357.3717415399988</v>
      </c>
      <c r="AQ12" s="6">
        <v>5027.4736741305005</v>
      </c>
      <c r="AR12" s="6">
        <v>5254.0044867199995</v>
      </c>
      <c r="AS12" s="6">
        <v>5515.1581661199998</v>
      </c>
      <c r="AT12" s="6">
        <v>5183.2534631899989</v>
      </c>
      <c r="AU12" s="6">
        <v>5196.5282680600003</v>
      </c>
      <c r="AV12" s="6">
        <v>5007.0052311499994</v>
      </c>
      <c r="AW12" s="6">
        <v>4719.4544587500004</v>
      </c>
      <c r="AX12" s="6">
        <v>6087.8123317299987</v>
      </c>
      <c r="AY12" s="6">
        <v>6374.0743981679962</v>
      </c>
      <c r="AZ12" s="6">
        <v>6468.2964881400003</v>
      </c>
      <c r="BA12" s="6">
        <v>6842.6420678007944</v>
      </c>
      <c r="BB12" s="6">
        <v>5697.6678682065194</v>
      </c>
      <c r="BC12" s="6">
        <v>6301.6254423565197</v>
      </c>
      <c r="BD12" s="6">
        <v>6886.8974870765196</v>
      </c>
      <c r="BE12" s="6">
        <v>7302.1983108565191</v>
      </c>
      <c r="BF12" s="6">
        <v>7392.79794786</v>
      </c>
      <c r="BG12" s="6">
        <v>7999.5754148199994</v>
      </c>
      <c r="BH12" s="6">
        <v>8307.0893522350088</v>
      </c>
      <c r="BI12" s="6">
        <v>8214.2232143099991</v>
      </c>
      <c r="BJ12" s="6">
        <v>8021.567152182728</v>
      </c>
      <c r="BK12" s="6">
        <v>7863.0904556124297</v>
      </c>
      <c r="BL12" s="6">
        <v>8171.8819433660919</v>
      </c>
      <c r="BM12" s="6">
        <v>8382.8031685224032</v>
      </c>
      <c r="BN12" s="6">
        <v>8197.8801365508698</v>
      </c>
      <c r="BO12" s="6">
        <v>8009.0677042256966</v>
      </c>
      <c r="BP12" s="6">
        <v>7546.9736481836662</v>
      </c>
      <c r="BQ12" s="6">
        <v>7684.6521985036643</v>
      </c>
      <c r="BR12" s="6">
        <v>7574.7170446235359</v>
      </c>
      <c r="BS12" s="6">
        <v>7271.8515817435355</v>
      </c>
      <c r="BT12" s="6">
        <v>7087.8765538574116</v>
      </c>
      <c r="BU12" s="6">
        <v>8012.6522239762962</v>
      </c>
      <c r="BV12" s="6">
        <v>6477.9225461408842</v>
      </c>
      <c r="BW12" s="6">
        <v>7210.4148763176436</v>
      </c>
      <c r="BX12" s="6">
        <v>7438.5128986616255</v>
      </c>
      <c r="BY12" s="6">
        <v>7593.5008872606322</v>
      </c>
      <c r="BZ12" s="6">
        <v>8750.0169576986755</v>
      </c>
      <c r="CA12" s="6">
        <v>9024.3618571186762</v>
      </c>
      <c r="CB12" s="6">
        <v>9586.5031102800003</v>
      </c>
      <c r="CC12" s="6">
        <v>9834.8066421000003</v>
      </c>
      <c r="CD12" s="6">
        <v>10386.51369009</v>
      </c>
      <c r="CE12" s="6">
        <v>10482.61115192</v>
      </c>
      <c r="CF12" s="6">
        <v>9443.8630208699979</v>
      </c>
      <c r="CG12" s="6">
        <v>9981.5303067599962</v>
      </c>
      <c r="CH12" s="6">
        <v>11127.13271915</v>
      </c>
      <c r="CI12" s="6">
        <v>11965.526629889999</v>
      </c>
      <c r="CJ12" s="6">
        <v>11911.04295302</v>
      </c>
      <c r="CK12" s="6">
        <v>12119.959826559909</v>
      </c>
      <c r="CL12" s="6">
        <v>12578.666009899911</v>
      </c>
      <c r="CM12" s="6">
        <v>13381.093968498915</v>
      </c>
      <c r="CN12" s="6">
        <v>14481.429701778998</v>
      </c>
      <c r="CO12" s="6">
        <v>15720.521839933608</v>
      </c>
      <c r="CP12" s="6">
        <v>17602.350667418999</v>
      </c>
      <c r="CQ12" s="6">
        <v>19702.172706554997</v>
      </c>
      <c r="CR12" s="6">
        <v>20926.357957900003</v>
      </c>
      <c r="CS12" s="6">
        <v>21074.048657050003</v>
      </c>
      <c r="CT12" s="6">
        <v>25368.204152440001</v>
      </c>
      <c r="CU12" s="6">
        <v>26673.653138679994</v>
      </c>
      <c r="CV12" s="6">
        <v>28710.061953699998</v>
      </c>
      <c r="CW12" s="6">
        <v>28361.937228539999</v>
      </c>
      <c r="CX12" s="6">
        <v>28949.757517590002</v>
      </c>
      <c r="CY12" s="6">
        <v>30706.526093</v>
      </c>
      <c r="CZ12" s="6">
        <v>31489.400992490002</v>
      </c>
      <c r="DA12" s="6">
        <v>35605.884523590008</v>
      </c>
      <c r="DB12" s="6">
        <v>36491.672433720007</v>
      </c>
      <c r="DC12" s="6">
        <v>31400.119364520004</v>
      </c>
      <c r="DD12" s="6">
        <v>31850.619380900007</v>
      </c>
      <c r="DE12" s="6">
        <v>34416.954150739999</v>
      </c>
      <c r="DF12" s="6">
        <v>31247.387072630001</v>
      </c>
      <c r="DG12" s="6">
        <v>31870.900089490002</v>
      </c>
      <c r="DH12" s="6">
        <v>32056.012958390005</v>
      </c>
      <c r="DI12" s="6">
        <v>34822.396295390005</v>
      </c>
      <c r="DJ12" s="6">
        <v>35550.505166149997</v>
      </c>
      <c r="DK12" s="6">
        <v>38016.696536069998</v>
      </c>
      <c r="DL12" s="6">
        <v>40139.413606069997</v>
      </c>
      <c r="DM12" s="6">
        <v>40750.16021088999</v>
      </c>
      <c r="DN12" s="6">
        <v>41635.165927629991</v>
      </c>
      <c r="DO12" s="6">
        <v>42312.389268619998</v>
      </c>
      <c r="DP12" s="6">
        <v>43130.511453920008</v>
      </c>
      <c r="DQ12" s="6">
        <v>43160.806049240004</v>
      </c>
      <c r="DR12" s="6">
        <v>48264.77639721999</v>
      </c>
      <c r="DS12" s="6">
        <v>49726.012421770007</v>
      </c>
      <c r="DT12" s="6">
        <v>50172.316375630005</v>
      </c>
      <c r="DU12" s="6">
        <v>51621.352626059997</v>
      </c>
      <c r="DV12" s="6">
        <v>52625.026097029993</v>
      </c>
      <c r="DW12" s="6">
        <v>50529.661573249999</v>
      </c>
      <c r="DX12" s="6">
        <v>53379.754825379998</v>
      </c>
      <c r="DY12" s="6">
        <v>54291.226790909997</v>
      </c>
      <c r="DZ12" s="6">
        <v>53223.780092269997</v>
      </c>
      <c r="EA12" s="6">
        <v>55213.359372639999</v>
      </c>
      <c r="EB12" s="6">
        <v>54400.541750649994</v>
      </c>
      <c r="EC12" s="6">
        <v>54265.90812682001</v>
      </c>
      <c r="ED12" s="6">
        <v>55044.899236399993</v>
      </c>
      <c r="EE12" s="6">
        <v>52104.098558739999</v>
      </c>
      <c r="EF12" s="6">
        <v>53683.20038686999</v>
      </c>
      <c r="EG12" s="6">
        <v>54132.584462149993</v>
      </c>
      <c r="EH12" s="6">
        <v>48691.81341154001</v>
      </c>
      <c r="EI12" s="6">
        <v>48916.81706726001</v>
      </c>
      <c r="EJ12" s="6">
        <v>52051.793335440001</v>
      </c>
      <c r="EK12" s="6">
        <v>55872.864117800003</v>
      </c>
      <c r="EL12" s="6">
        <v>56812.322513659987</v>
      </c>
      <c r="EM12" s="6">
        <v>56578.087303079985</v>
      </c>
      <c r="EN12" s="6">
        <v>58139.398026709998</v>
      </c>
      <c r="EO12" s="6">
        <v>55784.045821139989</v>
      </c>
      <c r="EP12" s="6">
        <v>56698.193843649991</v>
      </c>
      <c r="EQ12" s="6">
        <v>56697.060235309997</v>
      </c>
      <c r="ER12" s="6">
        <v>56146.109960949994</v>
      </c>
      <c r="ES12" s="6">
        <v>57046.870884880002</v>
      </c>
      <c r="ET12" s="6">
        <v>56320.382064569996</v>
      </c>
      <c r="EU12" s="6">
        <v>57784.554879449992</v>
      </c>
      <c r="EV12" s="6">
        <v>57895.14282814</v>
      </c>
      <c r="EW12" s="6">
        <v>59120.805130160006</v>
      </c>
      <c r="EX12" s="6">
        <v>59368.9798486</v>
      </c>
      <c r="EY12" s="6">
        <v>58880.212254999999</v>
      </c>
      <c r="EZ12" s="6">
        <v>58217.235287000003</v>
      </c>
      <c r="FA12" s="6">
        <v>62403.494443180003</v>
      </c>
      <c r="FB12" s="6">
        <v>65076.873649160007</v>
      </c>
      <c r="FC12" s="6">
        <v>65228.502289479999</v>
      </c>
      <c r="FD12" s="6">
        <v>66568.058550660004</v>
      </c>
      <c r="FE12" s="6">
        <v>67282.087960389996</v>
      </c>
      <c r="FF12" s="6">
        <v>64524.606682580008</v>
      </c>
      <c r="FG12" s="6">
        <v>67054.523733180002</v>
      </c>
      <c r="FH12" s="6">
        <v>68979.636633820002</v>
      </c>
      <c r="FI12" s="6">
        <v>69159.024289230016</v>
      </c>
      <c r="FJ12" s="6">
        <v>69046.408889800005</v>
      </c>
      <c r="FK12" s="6">
        <v>70598.989558990012</v>
      </c>
      <c r="FL12" s="6">
        <v>64534.606682580008</v>
      </c>
      <c r="FM12" s="6">
        <v>71110.069819609998</v>
      </c>
    </row>
    <row r="13" spans="1:169" x14ac:dyDescent="0.2">
      <c r="A13" s="5" t="s">
        <v>19</v>
      </c>
      <c r="B13" s="6">
        <v>3209.443282102</v>
      </c>
      <c r="C13" s="6">
        <v>871.70363910099991</v>
      </c>
      <c r="D13" s="6">
        <v>3480.2661712600006</v>
      </c>
      <c r="E13" s="6">
        <v>3586.2052598499995</v>
      </c>
      <c r="F13" s="6">
        <v>2920.5211301236495</v>
      </c>
      <c r="G13" s="6">
        <v>3174.2403069562001</v>
      </c>
      <c r="H13" s="6">
        <v>3349.3613979700003</v>
      </c>
      <c r="I13" s="6">
        <v>3221.6740339899998</v>
      </c>
      <c r="J13" s="6">
        <v>2847.7539072699997</v>
      </c>
      <c r="K13" s="6">
        <v>2868.0177858100001</v>
      </c>
      <c r="L13" s="6">
        <v>3046.9360046599995</v>
      </c>
      <c r="M13" s="6">
        <v>2948.4654887199999</v>
      </c>
      <c r="N13" s="6">
        <v>2955.23892475</v>
      </c>
      <c r="O13" s="6">
        <v>3055.8588740820001</v>
      </c>
      <c r="P13" s="6">
        <v>3110.4684220700005</v>
      </c>
      <c r="Q13" s="6">
        <v>3431.4900345899996</v>
      </c>
      <c r="R13" s="6">
        <v>3336.4232610700005</v>
      </c>
      <c r="S13" s="6">
        <v>3060.8488186899995</v>
      </c>
      <c r="T13" s="6">
        <v>3148.2324075000001</v>
      </c>
      <c r="U13" s="6">
        <v>3072.9373951299999</v>
      </c>
      <c r="V13" s="6">
        <v>3103.3302253799998</v>
      </c>
      <c r="W13" s="6">
        <v>2811.8857053500001</v>
      </c>
      <c r="X13" s="6">
        <v>2709.0564056699995</v>
      </c>
      <c r="Y13" s="6">
        <v>2763.2173395599998</v>
      </c>
      <c r="Z13" s="6">
        <v>2773.0186302299999</v>
      </c>
      <c r="AA13" s="6">
        <v>3014.9625391200002</v>
      </c>
      <c r="AB13" s="6">
        <v>2976.6632371299997</v>
      </c>
      <c r="AC13" s="6">
        <v>2997.9954023009996</v>
      </c>
      <c r="AD13" s="6">
        <v>2955.5648110000002</v>
      </c>
      <c r="AE13" s="6">
        <v>3456.9891793799998</v>
      </c>
      <c r="AF13" s="6">
        <v>3279.8156878900004</v>
      </c>
      <c r="AG13" s="6">
        <v>3556.7049789099997</v>
      </c>
      <c r="AH13" s="6">
        <v>3758.0007216200001</v>
      </c>
      <c r="AI13" s="6">
        <v>3826.1154490600006</v>
      </c>
      <c r="AJ13" s="6">
        <v>3805.5904970600004</v>
      </c>
      <c r="AK13" s="6">
        <v>3892.7859943200006</v>
      </c>
      <c r="AL13" s="6">
        <v>4038.5668445500005</v>
      </c>
      <c r="AM13" s="6">
        <v>4087.09360221</v>
      </c>
      <c r="AN13" s="6">
        <v>4158.6673897600003</v>
      </c>
      <c r="AO13" s="6">
        <v>3964.8799237800004</v>
      </c>
      <c r="AP13" s="6">
        <v>3660.7059332299991</v>
      </c>
      <c r="AQ13" s="6">
        <v>3407.5373837205007</v>
      </c>
      <c r="AR13" s="6">
        <v>3659.3344247200002</v>
      </c>
      <c r="AS13" s="6">
        <v>3737.2575107300004</v>
      </c>
      <c r="AT13" s="6">
        <v>3363.4563402099998</v>
      </c>
      <c r="AU13" s="6">
        <v>3432.8016621700012</v>
      </c>
      <c r="AV13" s="6">
        <v>3267.0076323100002</v>
      </c>
      <c r="AW13" s="6">
        <v>3124.3217903299997</v>
      </c>
      <c r="AX13" s="6">
        <v>4096.0920824399991</v>
      </c>
      <c r="AY13" s="6">
        <v>4633.6815979979965</v>
      </c>
      <c r="AZ13" s="6">
        <v>4739.6559109300006</v>
      </c>
      <c r="BA13" s="6">
        <v>4952.615759630793</v>
      </c>
      <c r="BB13" s="6">
        <v>4301.9102160165203</v>
      </c>
      <c r="BC13" s="6">
        <v>4381.5144736865204</v>
      </c>
      <c r="BD13" s="6">
        <v>4779.88099635652</v>
      </c>
      <c r="BE13" s="6">
        <v>5034.0160574965203</v>
      </c>
      <c r="BF13" s="6">
        <v>4923.6332094299987</v>
      </c>
      <c r="BG13" s="6">
        <v>4988.2084659000002</v>
      </c>
      <c r="BH13" s="6">
        <v>5285.3174559750096</v>
      </c>
      <c r="BI13" s="6">
        <v>5194.1051551799992</v>
      </c>
      <c r="BJ13" s="6">
        <v>5033.697363242728</v>
      </c>
      <c r="BK13" s="6">
        <v>4950.9250800924292</v>
      </c>
      <c r="BL13" s="6">
        <v>5305.7249851060924</v>
      </c>
      <c r="BM13" s="6">
        <v>5514.8680872824025</v>
      </c>
      <c r="BN13" s="6">
        <v>5245.7663676408702</v>
      </c>
      <c r="BO13" s="6">
        <v>5131.1831227356988</v>
      </c>
      <c r="BP13" s="6">
        <v>4829.0062618036654</v>
      </c>
      <c r="BQ13" s="6">
        <v>4830.7409237036645</v>
      </c>
      <c r="BR13" s="6">
        <v>4810.911526613535</v>
      </c>
      <c r="BS13" s="6">
        <v>4810.152393823535</v>
      </c>
      <c r="BT13" s="6">
        <v>4771.7521492274118</v>
      </c>
      <c r="BU13" s="6">
        <v>5726.3357671662952</v>
      </c>
      <c r="BV13" s="6">
        <v>4832.205614560884</v>
      </c>
      <c r="BW13" s="6">
        <v>5362.9471768376434</v>
      </c>
      <c r="BX13" s="6">
        <v>5554.7855252716254</v>
      </c>
      <c r="BY13" s="6">
        <v>5880.8020236506309</v>
      </c>
      <c r="BZ13" s="6">
        <v>6800.6759295186757</v>
      </c>
      <c r="CA13" s="6">
        <v>7125.1497724686769</v>
      </c>
      <c r="CB13" s="6">
        <v>7373.9785810900003</v>
      </c>
      <c r="CC13" s="6">
        <v>7630.4354718000004</v>
      </c>
      <c r="CD13" s="6">
        <v>7678.1023796300005</v>
      </c>
      <c r="CE13" s="6">
        <v>7869.8366703700003</v>
      </c>
      <c r="CF13" s="6">
        <v>7342.9388643299999</v>
      </c>
      <c r="CG13" s="6">
        <v>7833.2786067300003</v>
      </c>
      <c r="CH13" s="6">
        <v>8547.4929289699994</v>
      </c>
      <c r="CI13" s="6">
        <v>9035.8572967300006</v>
      </c>
      <c r="CJ13" s="6">
        <v>9024.1360535099993</v>
      </c>
      <c r="CK13" s="6">
        <v>9386.2304737899103</v>
      </c>
      <c r="CL13" s="6">
        <v>9849.6116570999111</v>
      </c>
      <c r="CM13" s="6">
        <v>10441.764366238911</v>
      </c>
      <c r="CN13" s="6">
        <v>11189.041239268998</v>
      </c>
      <c r="CO13" s="6">
        <v>12271.286662783608</v>
      </c>
      <c r="CP13" s="6">
        <v>13852.490062238998</v>
      </c>
      <c r="CQ13" s="6">
        <v>15364.597198474998</v>
      </c>
      <c r="CR13" s="6">
        <v>16224.18269023</v>
      </c>
      <c r="CS13" s="6">
        <v>15737.45945794</v>
      </c>
      <c r="CT13" s="6">
        <v>20312.08414712</v>
      </c>
      <c r="CU13" s="6">
        <v>21073.141189599995</v>
      </c>
      <c r="CV13" s="6">
        <v>23194.779080789998</v>
      </c>
      <c r="CW13" s="6">
        <v>22049.032803140002</v>
      </c>
      <c r="CX13" s="6">
        <v>22703.616928029998</v>
      </c>
      <c r="CY13" s="6">
        <v>24502.065781350004</v>
      </c>
      <c r="CZ13" s="6">
        <v>26206.972633009998</v>
      </c>
      <c r="DA13" s="6">
        <v>28611.38431275</v>
      </c>
      <c r="DB13" s="6">
        <v>29020.622718130002</v>
      </c>
      <c r="DC13" s="6">
        <v>24171.83493465</v>
      </c>
      <c r="DD13" s="6">
        <v>24461.870279960003</v>
      </c>
      <c r="DE13" s="6">
        <v>26667.481571799999</v>
      </c>
      <c r="DF13" s="6">
        <v>23366.152523069999</v>
      </c>
      <c r="DG13" s="6">
        <v>24987.664129360001</v>
      </c>
      <c r="DH13" s="6">
        <v>25411.177998230003</v>
      </c>
      <c r="DI13" s="6">
        <v>28209.43758025</v>
      </c>
      <c r="DJ13" s="6">
        <v>28740.983745089998</v>
      </c>
      <c r="DK13" s="6">
        <v>30560.021404030002</v>
      </c>
      <c r="DL13" s="6">
        <v>32681.371210179997</v>
      </c>
      <c r="DM13" s="6">
        <v>33142.488960949995</v>
      </c>
      <c r="DN13" s="6">
        <v>33876.465837639997</v>
      </c>
      <c r="DO13" s="6">
        <v>33987.866916700004</v>
      </c>
      <c r="DP13" s="6">
        <v>33884.487893680001</v>
      </c>
      <c r="DQ13" s="6">
        <v>33846.309703590006</v>
      </c>
      <c r="DR13" s="6">
        <v>37903.975520469998</v>
      </c>
      <c r="DS13" s="6">
        <v>39627.540148519998</v>
      </c>
      <c r="DT13" s="6">
        <v>39659.381008560005</v>
      </c>
      <c r="DU13" s="6">
        <v>40402.997096530002</v>
      </c>
      <c r="DV13" s="6">
        <v>41088.61609815</v>
      </c>
      <c r="DW13" s="6">
        <v>42297.382961360003</v>
      </c>
      <c r="DX13" s="6">
        <v>43038.632914289992</v>
      </c>
      <c r="DY13" s="6">
        <v>44407.284695249997</v>
      </c>
      <c r="DZ13" s="6">
        <v>44462.390811119993</v>
      </c>
      <c r="EA13" s="6">
        <v>45709.860342020002</v>
      </c>
      <c r="EB13" s="6">
        <v>45943.831630779998</v>
      </c>
      <c r="EC13" s="6">
        <v>46340.454347710001</v>
      </c>
      <c r="ED13" s="6">
        <v>46621.977087349995</v>
      </c>
      <c r="EE13" s="6">
        <v>45112.959749109999</v>
      </c>
      <c r="EF13" s="6">
        <v>45336.306156679988</v>
      </c>
      <c r="EG13" s="6">
        <v>46191.002408929991</v>
      </c>
      <c r="EH13" s="6">
        <v>41440.025627459996</v>
      </c>
      <c r="EI13" s="6">
        <v>40866.976622629998</v>
      </c>
      <c r="EJ13" s="6">
        <v>42723.669578640001</v>
      </c>
      <c r="EK13" s="6">
        <v>46264.752949399997</v>
      </c>
      <c r="EL13" s="6">
        <v>46559.578843449999</v>
      </c>
      <c r="EM13" s="6">
        <v>46489.141572469991</v>
      </c>
      <c r="EN13" s="6">
        <v>47850.519250220008</v>
      </c>
      <c r="EO13" s="6">
        <v>45835.398015290004</v>
      </c>
      <c r="EP13" s="6">
        <v>45989.796011939994</v>
      </c>
      <c r="EQ13" s="6">
        <v>45752.05118142999</v>
      </c>
      <c r="ER13" s="6">
        <v>45187.555763639997</v>
      </c>
      <c r="ES13" s="6">
        <v>45839.060550690003</v>
      </c>
      <c r="ET13" s="6">
        <v>45589.56503862</v>
      </c>
      <c r="EU13" s="6">
        <v>47255.979049159992</v>
      </c>
      <c r="EV13" s="6">
        <v>46723.229924250001</v>
      </c>
      <c r="EW13" s="6">
        <v>48236.59537463</v>
      </c>
      <c r="EX13" s="6">
        <v>48345.16407785</v>
      </c>
      <c r="EY13" s="6">
        <v>48008.123731510001</v>
      </c>
      <c r="EZ13" s="6">
        <v>47647.637912500002</v>
      </c>
      <c r="FA13" s="6">
        <v>47918.074166060003</v>
      </c>
      <c r="FB13" s="6">
        <v>51311.434068930001</v>
      </c>
      <c r="FC13" s="6">
        <v>51968.714474370012</v>
      </c>
      <c r="FD13" s="6">
        <v>53262.769469020001</v>
      </c>
      <c r="FE13" s="6">
        <v>54332.37124719</v>
      </c>
      <c r="FF13" s="6">
        <v>55349.942965640003</v>
      </c>
      <c r="FG13" s="6">
        <v>54639.927249779998</v>
      </c>
      <c r="FH13" s="6">
        <v>57162.760106270005</v>
      </c>
      <c r="FI13" s="6">
        <v>57817.532146800011</v>
      </c>
      <c r="FJ13" s="6">
        <v>57735.050039679998</v>
      </c>
      <c r="FK13" s="6">
        <v>59489.122446590001</v>
      </c>
      <c r="FL13" s="6">
        <v>55359.942965640003</v>
      </c>
      <c r="FM13" s="6">
        <v>59316.173668280004</v>
      </c>
    </row>
    <row r="14" spans="1:169" x14ac:dyDescent="0.2">
      <c r="A14" s="5" t="s">
        <v>20</v>
      </c>
      <c r="B14" s="6">
        <v>319.65559683999999</v>
      </c>
      <c r="C14" s="6">
        <v>39.602460029</v>
      </c>
      <c r="D14" s="6">
        <v>445.34200956000006</v>
      </c>
      <c r="E14" s="6">
        <v>452.8579279600001</v>
      </c>
      <c r="F14" s="6">
        <v>384.07906909000002</v>
      </c>
      <c r="G14" s="6">
        <v>470.15306636000003</v>
      </c>
      <c r="H14" s="6">
        <v>350.26168393</v>
      </c>
      <c r="I14" s="6">
        <v>453.80756231999999</v>
      </c>
      <c r="J14" s="6">
        <v>159.19290045000002</v>
      </c>
      <c r="K14" s="6">
        <v>311.57508823000001</v>
      </c>
      <c r="L14" s="6">
        <v>290.95737858999996</v>
      </c>
      <c r="M14" s="6">
        <v>284.94761750000004</v>
      </c>
      <c r="N14" s="6">
        <v>293.58594657000003</v>
      </c>
      <c r="O14" s="6">
        <v>338.72074438999994</v>
      </c>
      <c r="P14" s="6">
        <v>293.69342709999995</v>
      </c>
      <c r="Q14" s="6">
        <v>304.77637674999994</v>
      </c>
      <c r="R14" s="6">
        <v>317.47316437000001</v>
      </c>
      <c r="S14" s="6">
        <v>330.34093913000004</v>
      </c>
      <c r="T14" s="6">
        <v>301.54102421000005</v>
      </c>
      <c r="U14" s="6">
        <v>306.46879714000005</v>
      </c>
      <c r="V14" s="6">
        <v>306.45477357999999</v>
      </c>
      <c r="W14" s="6">
        <v>303.96804491</v>
      </c>
      <c r="X14" s="6">
        <v>289.19843520999996</v>
      </c>
      <c r="Y14" s="6">
        <v>200.81905562</v>
      </c>
      <c r="Z14" s="6">
        <v>252.32106778999997</v>
      </c>
      <c r="AA14" s="6">
        <v>365.41490904</v>
      </c>
      <c r="AB14" s="6">
        <v>372.32784832000004</v>
      </c>
      <c r="AC14" s="6">
        <v>340.93460963000001</v>
      </c>
      <c r="AD14" s="6">
        <v>378.30368571999998</v>
      </c>
      <c r="AE14" s="6">
        <v>379.32782451000003</v>
      </c>
      <c r="AF14" s="6">
        <v>390.54047839999998</v>
      </c>
      <c r="AG14" s="6">
        <v>373.47428776999999</v>
      </c>
      <c r="AH14" s="6">
        <v>341.08428762</v>
      </c>
      <c r="AI14" s="6">
        <v>344.20010431000003</v>
      </c>
      <c r="AJ14" s="6">
        <v>356.50631046999996</v>
      </c>
      <c r="AK14" s="6">
        <v>375.32252053000002</v>
      </c>
      <c r="AL14" s="6">
        <v>518.45629786999996</v>
      </c>
      <c r="AM14" s="6">
        <v>499.44642090000002</v>
      </c>
      <c r="AN14" s="6">
        <v>483.98812122999988</v>
      </c>
      <c r="AO14" s="6">
        <v>505.37260263000002</v>
      </c>
      <c r="AP14" s="6">
        <v>499.33134160999998</v>
      </c>
      <c r="AQ14" s="6">
        <v>538.91661428999987</v>
      </c>
      <c r="AR14" s="6">
        <v>425.97289361000003</v>
      </c>
      <c r="AS14" s="6">
        <v>426.66407890999994</v>
      </c>
      <c r="AT14" s="6">
        <v>437.66776100000004</v>
      </c>
      <c r="AU14" s="6">
        <v>441.49724406999997</v>
      </c>
      <c r="AV14" s="6">
        <v>460.17858506999988</v>
      </c>
      <c r="AW14" s="6">
        <v>446.47428847999998</v>
      </c>
      <c r="AX14" s="6">
        <v>569.24418942999989</v>
      </c>
      <c r="AY14" s="6">
        <v>445.60171796999998</v>
      </c>
      <c r="AZ14" s="6">
        <v>436.08203094000004</v>
      </c>
      <c r="BA14" s="6">
        <v>363.31651069000009</v>
      </c>
      <c r="BB14" s="6">
        <v>386.06406783</v>
      </c>
      <c r="BC14" s="6">
        <v>391.61442722999999</v>
      </c>
      <c r="BD14" s="6">
        <v>455.52177952999995</v>
      </c>
      <c r="BE14" s="6">
        <v>457.74863457999993</v>
      </c>
      <c r="BF14" s="6">
        <v>474.64296819999993</v>
      </c>
      <c r="BG14" s="6">
        <v>504.50696492999998</v>
      </c>
      <c r="BH14" s="6">
        <v>586.16231601999993</v>
      </c>
      <c r="BI14" s="6">
        <v>506.04393231</v>
      </c>
      <c r="BJ14" s="6">
        <v>643.69814714999995</v>
      </c>
      <c r="BK14" s="6">
        <v>569.42033446000016</v>
      </c>
      <c r="BL14" s="6">
        <v>576.46139867000011</v>
      </c>
      <c r="BM14" s="6">
        <v>575.89046867000002</v>
      </c>
      <c r="BN14" s="6">
        <v>644.07062056999996</v>
      </c>
      <c r="BO14" s="6">
        <v>639.15415727999994</v>
      </c>
      <c r="BP14" s="6">
        <v>692.99637931999996</v>
      </c>
      <c r="BQ14" s="6">
        <v>664.70287094000003</v>
      </c>
      <c r="BR14" s="6">
        <v>660.89804669000011</v>
      </c>
      <c r="BS14" s="6">
        <v>614.25062782000009</v>
      </c>
      <c r="BT14" s="6">
        <v>625.02351513999986</v>
      </c>
      <c r="BU14" s="6">
        <v>622.85406747999991</v>
      </c>
      <c r="BV14" s="6">
        <v>118.32467768000001</v>
      </c>
      <c r="BW14" s="6">
        <v>94.160134069999998</v>
      </c>
      <c r="BX14" s="6">
        <v>125.01726343</v>
      </c>
      <c r="BY14" s="6">
        <v>126.85471118</v>
      </c>
      <c r="BZ14" s="6">
        <v>96.519531089999987</v>
      </c>
      <c r="CA14" s="6">
        <v>87.77416928000001</v>
      </c>
      <c r="CB14" s="6">
        <v>97.782748189999992</v>
      </c>
      <c r="CC14" s="6">
        <v>98.159904400000002</v>
      </c>
      <c r="CD14" s="6">
        <v>95.611967750000005</v>
      </c>
      <c r="CE14" s="6">
        <v>93.911640890000015</v>
      </c>
      <c r="CF14" s="6">
        <v>98.622036960000003</v>
      </c>
      <c r="CG14" s="6">
        <v>98.675309460000008</v>
      </c>
      <c r="CH14" s="6">
        <v>200.73316158999998</v>
      </c>
      <c r="CI14" s="6">
        <v>110.54736697000001</v>
      </c>
      <c r="CJ14" s="6">
        <v>110.57569598000001</v>
      </c>
      <c r="CK14" s="6">
        <v>121.28555977000001</v>
      </c>
      <c r="CL14" s="6">
        <v>121.31714867000001</v>
      </c>
      <c r="CM14" s="6">
        <v>145.58196630999998</v>
      </c>
      <c r="CN14" s="6">
        <v>159.08436755999998</v>
      </c>
      <c r="CO14" s="6">
        <v>157.83554570000001</v>
      </c>
      <c r="CP14" s="6">
        <v>167.1841776</v>
      </c>
      <c r="CQ14" s="6">
        <v>169.19803028000001</v>
      </c>
      <c r="CR14" s="6">
        <v>158.99166250000005</v>
      </c>
      <c r="CS14" s="6">
        <v>258.01126780999999</v>
      </c>
      <c r="CT14" s="6">
        <v>156.13618110000002</v>
      </c>
      <c r="CU14" s="6">
        <v>150.60996196000002</v>
      </c>
      <c r="CV14" s="6">
        <v>110.68663571</v>
      </c>
      <c r="CW14" s="6">
        <v>127.75230904</v>
      </c>
      <c r="CX14" s="6">
        <v>99.033090230000013</v>
      </c>
      <c r="CY14" s="6">
        <v>99.26665023000001</v>
      </c>
      <c r="CZ14" s="6">
        <v>177.00528935</v>
      </c>
      <c r="DA14" s="6">
        <v>177.50322974999997</v>
      </c>
      <c r="DB14" s="6">
        <v>172.34214975</v>
      </c>
      <c r="DC14" s="6">
        <v>152.94510699000003</v>
      </c>
      <c r="DD14" s="6">
        <v>121.31893839</v>
      </c>
      <c r="DE14" s="6">
        <v>121.35993839000001</v>
      </c>
      <c r="DF14" s="6">
        <v>120.03883547000001</v>
      </c>
      <c r="DG14" s="6">
        <v>201.97225986999999</v>
      </c>
      <c r="DH14" s="6">
        <v>201.97426987</v>
      </c>
      <c r="DI14" s="6">
        <v>202.55673571</v>
      </c>
      <c r="DJ14" s="6">
        <v>179.79618750999998</v>
      </c>
      <c r="DK14" s="6">
        <v>179.89818750999999</v>
      </c>
      <c r="DL14" s="6">
        <v>65.325928159999989</v>
      </c>
      <c r="DM14" s="6">
        <v>64.774568439999982</v>
      </c>
      <c r="DN14" s="6">
        <v>70.40414844</v>
      </c>
      <c r="DO14" s="6">
        <v>64.870917629999994</v>
      </c>
      <c r="DP14" s="6">
        <v>66.340429329999992</v>
      </c>
      <c r="DQ14" s="6">
        <v>66.416099329999994</v>
      </c>
      <c r="DR14" s="6">
        <v>77.98229671</v>
      </c>
      <c r="DS14" s="6">
        <v>25.497586709999997</v>
      </c>
      <c r="DT14" s="6">
        <v>23.549976709999999</v>
      </c>
      <c r="DU14" s="6">
        <v>22.398633570000001</v>
      </c>
      <c r="DV14" s="6">
        <v>23.50621357</v>
      </c>
      <c r="DW14" s="6">
        <v>22.538119030000001</v>
      </c>
      <c r="DX14" s="6">
        <v>21.705564679999995</v>
      </c>
      <c r="DY14" s="6">
        <v>22.259434679999998</v>
      </c>
      <c r="DZ14" s="6">
        <v>21.889324679999998</v>
      </c>
      <c r="EA14" s="6">
        <v>21.42190269</v>
      </c>
      <c r="EB14" s="6">
        <v>22.430932689999999</v>
      </c>
      <c r="EC14" s="6">
        <v>21.705966409999998</v>
      </c>
      <c r="ED14" s="6">
        <v>64.742143400000003</v>
      </c>
      <c r="EE14" s="6">
        <v>12.375193400000001</v>
      </c>
      <c r="EF14" s="6">
        <v>50.091346739999999</v>
      </c>
      <c r="EG14" s="6">
        <v>11.36886498</v>
      </c>
      <c r="EH14" s="6">
        <v>11.54561498</v>
      </c>
      <c r="EI14" s="6">
        <v>11.314924980000001</v>
      </c>
      <c r="EJ14" s="6">
        <v>11.541236490000001</v>
      </c>
      <c r="EK14" s="6">
        <v>11.104106490000001</v>
      </c>
      <c r="EL14" s="6">
        <v>72.718976490000003</v>
      </c>
      <c r="EM14" s="6">
        <v>72.896028000000001</v>
      </c>
      <c r="EN14" s="6">
        <v>72.930818000000002</v>
      </c>
      <c r="EO14" s="6">
        <v>73.05689799999999</v>
      </c>
      <c r="EP14" s="6">
        <v>63.106694949999998</v>
      </c>
      <c r="EQ14" s="6">
        <v>62.364234950000004</v>
      </c>
      <c r="ER14" s="6">
        <v>62.41933495</v>
      </c>
      <c r="ES14" s="6">
        <v>62.666115230000003</v>
      </c>
      <c r="ET14" s="6">
        <v>62.44180523</v>
      </c>
      <c r="EU14" s="6">
        <v>62.565645230000001</v>
      </c>
      <c r="EV14" s="6">
        <v>63.148572340000001</v>
      </c>
      <c r="EW14" s="6">
        <v>62.76421234</v>
      </c>
      <c r="EX14" s="6">
        <v>1.1382123399999999</v>
      </c>
      <c r="EY14" s="6">
        <v>1.6791287100000003</v>
      </c>
      <c r="EZ14" s="6">
        <v>1.2661687100000001</v>
      </c>
      <c r="FA14" s="6">
        <v>1.6632387100000001</v>
      </c>
      <c r="FB14" s="6">
        <v>161.53006525999999</v>
      </c>
      <c r="FC14" s="6">
        <v>161.79575446000001</v>
      </c>
      <c r="FD14" s="6">
        <v>162.07518680999999</v>
      </c>
      <c r="FE14" s="6">
        <v>164.68957725000001</v>
      </c>
      <c r="FF14" s="6">
        <v>163.57553275000001</v>
      </c>
      <c r="FG14" s="6">
        <v>244.56943824999999</v>
      </c>
      <c r="FH14" s="6">
        <v>236.69903256000001</v>
      </c>
      <c r="FI14" s="6">
        <v>158.41124805999999</v>
      </c>
      <c r="FJ14" s="6">
        <v>159.70744671</v>
      </c>
      <c r="FK14" s="6">
        <v>273.22123967000005</v>
      </c>
      <c r="FL14" s="6">
        <v>163.57553275000001</v>
      </c>
      <c r="FM14" s="6">
        <v>583.37801210999999</v>
      </c>
    </row>
    <row r="15" spans="1:169" x14ac:dyDescent="0.2">
      <c r="A15" s="5" t="s">
        <v>43</v>
      </c>
      <c r="B15" s="6">
        <v>1656.7608371599999</v>
      </c>
      <c r="C15" s="6">
        <v>441.84889539200003</v>
      </c>
      <c r="D15" s="6">
        <v>1574.5039388499999</v>
      </c>
      <c r="E15" s="6">
        <v>1353.5872086500001</v>
      </c>
      <c r="F15" s="6">
        <v>1360.6173066400002</v>
      </c>
      <c r="G15" s="6">
        <v>1597.2871660200001</v>
      </c>
      <c r="H15" s="6">
        <v>1546.6044900200002</v>
      </c>
      <c r="I15" s="6">
        <v>1550.4251710599999</v>
      </c>
      <c r="J15" s="6">
        <v>1349.6119902400001</v>
      </c>
      <c r="K15" s="6">
        <v>1241.0252031499999</v>
      </c>
      <c r="L15" s="6">
        <v>997.70298534999995</v>
      </c>
      <c r="M15" s="6">
        <v>756.28456244999995</v>
      </c>
      <c r="N15" s="6">
        <v>810.61733534999996</v>
      </c>
      <c r="O15" s="6">
        <v>831.06543414999999</v>
      </c>
      <c r="P15" s="6">
        <v>862.80786806000003</v>
      </c>
      <c r="Q15" s="6">
        <v>841.31794781000008</v>
      </c>
      <c r="R15" s="6">
        <v>693.9044801</v>
      </c>
      <c r="S15" s="6">
        <v>803.19349551999983</v>
      </c>
      <c r="T15" s="6">
        <v>622.92458216</v>
      </c>
      <c r="U15" s="6">
        <v>562.66364185999998</v>
      </c>
      <c r="V15" s="6">
        <v>527.71636308999996</v>
      </c>
      <c r="W15" s="6">
        <v>377.33112348999998</v>
      </c>
      <c r="X15" s="6">
        <v>386.54575413999999</v>
      </c>
      <c r="Y15" s="6">
        <v>369.38687414000003</v>
      </c>
      <c r="Z15" s="6">
        <v>494.11403465000001</v>
      </c>
      <c r="AA15" s="6">
        <v>396.55305322999999</v>
      </c>
      <c r="AB15" s="6">
        <v>284.91620323000001</v>
      </c>
      <c r="AC15" s="6">
        <v>175.02099924000001</v>
      </c>
      <c r="AD15" s="6">
        <v>126.69025724000001</v>
      </c>
      <c r="AE15" s="6">
        <v>108.17493920000001</v>
      </c>
      <c r="AF15" s="6">
        <v>90.098629259999996</v>
      </c>
      <c r="AG15" s="6">
        <v>90.464665859999997</v>
      </c>
      <c r="AH15" s="6">
        <v>78.195665859999991</v>
      </c>
      <c r="AI15" s="6">
        <v>69.074369269999991</v>
      </c>
      <c r="AJ15" s="6">
        <v>93.514259269999997</v>
      </c>
      <c r="AK15" s="6">
        <v>43.244709270000001</v>
      </c>
      <c r="AL15" s="6">
        <v>40.524878220000005</v>
      </c>
      <c r="AM15" s="6">
        <v>38.524878220000005</v>
      </c>
      <c r="AN15" s="6">
        <v>38.507833730000002</v>
      </c>
      <c r="AO15" s="6">
        <v>38.55327277</v>
      </c>
      <c r="AP15" s="6">
        <v>38.55327277</v>
      </c>
      <c r="AQ15" s="6">
        <v>38.55327277</v>
      </c>
      <c r="AR15" s="6">
        <v>38.596115949999998</v>
      </c>
      <c r="AS15" s="6">
        <v>38.596115949999998</v>
      </c>
      <c r="AT15" s="6">
        <v>38.596115949999998</v>
      </c>
      <c r="AU15" s="6">
        <v>38.646571139999999</v>
      </c>
      <c r="AV15" s="6">
        <v>38.646571139999999</v>
      </c>
      <c r="AW15" s="6">
        <v>38.646571139999999</v>
      </c>
      <c r="AX15" s="6">
        <v>38.707271740000003</v>
      </c>
      <c r="AY15" s="6">
        <v>38.707271740000003</v>
      </c>
      <c r="AZ15" s="6">
        <v>38.707271740000003</v>
      </c>
      <c r="BA15" s="6">
        <v>38.768236819999998</v>
      </c>
      <c r="BB15" s="6">
        <v>38.768236819999998</v>
      </c>
      <c r="BC15" s="6">
        <v>38.76848657</v>
      </c>
      <c r="BD15" s="6">
        <v>38.833703949999993</v>
      </c>
      <c r="BE15" s="6">
        <v>38.833703949999993</v>
      </c>
      <c r="BF15" s="6">
        <v>38.833703949999993</v>
      </c>
      <c r="BG15" s="6">
        <v>38.876083990000005</v>
      </c>
      <c r="BH15" s="6">
        <v>38.936093990000003</v>
      </c>
      <c r="BI15" s="6">
        <v>34.655093740000005</v>
      </c>
      <c r="BJ15" s="6">
        <v>38.917583129999997</v>
      </c>
      <c r="BK15" s="6">
        <v>57.432614079999993</v>
      </c>
      <c r="BL15" s="6">
        <v>54.982632179999996</v>
      </c>
      <c r="BM15" s="6">
        <v>53.962174080000004</v>
      </c>
      <c r="BN15" s="6">
        <v>53.941924079999993</v>
      </c>
      <c r="BO15" s="6">
        <v>51.465031789999998</v>
      </c>
      <c r="BP15" s="6">
        <v>51.271333200000001</v>
      </c>
      <c r="BQ15" s="6">
        <v>51.271333819999995</v>
      </c>
      <c r="BR15" s="6">
        <v>44.62686557</v>
      </c>
      <c r="BS15" s="6">
        <v>44.572142059999997</v>
      </c>
      <c r="BT15" s="6">
        <v>45.375840029999999</v>
      </c>
      <c r="BU15" s="6">
        <v>44.561288059999995</v>
      </c>
      <c r="BV15" s="6">
        <v>34.664879859999999</v>
      </c>
      <c r="BW15" s="6">
        <v>35.067151850000002</v>
      </c>
      <c r="BX15" s="6">
        <v>30.567151849999998</v>
      </c>
      <c r="BY15" s="6">
        <v>30.566252949999999</v>
      </c>
      <c r="BZ15" s="6">
        <v>30.925702949999998</v>
      </c>
      <c r="CA15" s="6">
        <v>25.525702949999999</v>
      </c>
      <c r="CB15" s="6">
        <v>25.528092949999998</v>
      </c>
      <c r="CC15" s="6">
        <v>25.908982949999999</v>
      </c>
      <c r="CD15" s="6">
        <v>32.308982950000001</v>
      </c>
      <c r="CE15" s="6">
        <v>43.31415295</v>
      </c>
      <c r="CF15" s="6">
        <v>43.69499295</v>
      </c>
      <c r="CG15" s="6">
        <v>43.69499295</v>
      </c>
      <c r="CH15" s="6">
        <v>31.321506830000001</v>
      </c>
      <c r="CI15" s="6">
        <v>23.059862949999999</v>
      </c>
      <c r="CJ15" s="6">
        <v>21.85986295</v>
      </c>
      <c r="CK15" s="6">
        <v>56.578356329999998</v>
      </c>
      <c r="CL15" s="6">
        <v>56.259862949999999</v>
      </c>
      <c r="CM15" s="6">
        <v>21.564657690000001</v>
      </c>
      <c r="CN15" s="6">
        <v>56.564657689999997</v>
      </c>
      <c r="CO15" s="6">
        <v>54.76465769</v>
      </c>
      <c r="CP15" s="6">
        <v>54.76465769</v>
      </c>
      <c r="CQ15" s="6">
        <v>55.069452430000005</v>
      </c>
      <c r="CR15" s="6">
        <v>54.459862950000002</v>
      </c>
      <c r="CS15" s="6">
        <v>71.014862949999994</v>
      </c>
      <c r="CT15" s="6">
        <v>71.014862949999994</v>
      </c>
      <c r="CU15" s="6">
        <v>91.014862949999994</v>
      </c>
      <c r="CV15" s="6">
        <v>91.016862949999989</v>
      </c>
      <c r="CW15" s="6">
        <v>127.13512295</v>
      </c>
      <c r="CX15" s="6">
        <v>91.217862949999997</v>
      </c>
      <c r="CY15" s="6">
        <v>201.208</v>
      </c>
      <c r="CZ15" s="6">
        <v>202.08581000000001</v>
      </c>
      <c r="DA15" s="6">
        <v>166.208</v>
      </c>
      <c r="DB15" s="6">
        <v>156.208</v>
      </c>
      <c r="DC15" s="6">
        <v>157.08581000000001</v>
      </c>
      <c r="DD15" s="6">
        <v>260.40799999999996</v>
      </c>
      <c r="DE15" s="6">
        <v>265.40799999999996</v>
      </c>
      <c r="DF15" s="6">
        <v>149.40200000000002</v>
      </c>
      <c r="DG15" s="6">
        <v>149.40200000000002</v>
      </c>
      <c r="DH15" s="6">
        <v>122.703</v>
      </c>
      <c r="DI15" s="6">
        <v>114.202343</v>
      </c>
      <c r="DJ15" s="6">
        <v>114.202</v>
      </c>
      <c r="DK15" s="6">
        <v>114.202</v>
      </c>
      <c r="DL15" s="6">
        <v>105.08081</v>
      </c>
      <c r="DM15" s="6">
        <v>104.203</v>
      </c>
      <c r="DN15" s="6">
        <v>104.202</v>
      </c>
      <c r="DO15" s="6">
        <v>104.202</v>
      </c>
      <c r="DP15" s="6">
        <v>2E-3</v>
      </c>
      <c r="DQ15" s="6">
        <v>2E-3</v>
      </c>
      <c r="DR15" s="6">
        <v>3.0000000000000001E-3</v>
      </c>
      <c r="DS15" s="6">
        <v>3.0000000000000001E-3</v>
      </c>
      <c r="DT15" s="6">
        <v>3.0000000000000001E-3</v>
      </c>
      <c r="DU15" s="6">
        <v>35.003</v>
      </c>
      <c r="DV15" s="6">
        <v>35.003</v>
      </c>
      <c r="DW15" s="6">
        <v>35.003</v>
      </c>
      <c r="DX15" s="6">
        <v>3.0000000000000001E-3</v>
      </c>
      <c r="DY15" s="6">
        <v>3.0000000000000001E-3</v>
      </c>
      <c r="DZ15" s="6">
        <v>3.0000000000000001E-3</v>
      </c>
      <c r="EA15" s="6">
        <v>3.0000000000000001E-3</v>
      </c>
      <c r="EB15" s="6">
        <v>3.0000000000000001E-3</v>
      </c>
      <c r="EC15" s="6">
        <v>3.0000000000000001E-3</v>
      </c>
      <c r="ED15" s="6">
        <v>3.0000000000000001E-3</v>
      </c>
      <c r="EE15" s="6">
        <v>3.0000000000000001E-3</v>
      </c>
      <c r="EF15" s="6">
        <v>2.61839E-3</v>
      </c>
      <c r="EG15" s="6">
        <v>3.0000000000000001E-3</v>
      </c>
      <c r="EH15" s="6">
        <v>3.0000000000000001E-3</v>
      </c>
      <c r="EI15" s="6">
        <v>3.0000000000000001E-3</v>
      </c>
      <c r="EJ15" s="6">
        <v>3.0000000000000001E-3</v>
      </c>
      <c r="EK15" s="6">
        <v>3.0000000000000001E-3</v>
      </c>
      <c r="EL15" s="6">
        <v>3.0000000000000001E-3</v>
      </c>
      <c r="EM15" s="6">
        <v>3.0000000000000001E-3</v>
      </c>
      <c r="EN15" s="6">
        <v>2E-3</v>
      </c>
      <c r="EO15" s="6">
        <v>3.0000000000000001E-3</v>
      </c>
      <c r="EP15" s="6">
        <v>3.0000000000000001E-3</v>
      </c>
      <c r="EQ15" s="6">
        <v>3.0000000000000001E-3</v>
      </c>
      <c r="ER15" s="6">
        <v>3.0000000000000001E-3</v>
      </c>
      <c r="ES15" s="6">
        <v>3.0000000000000001E-3</v>
      </c>
      <c r="ET15" s="6">
        <v>3.0000000000000001E-3</v>
      </c>
      <c r="EU15" s="6">
        <v>3.0000000000000001E-3</v>
      </c>
      <c r="EV15" s="6">
        <v>3.0000000000000001E-3</v>
      </c>
      <c r="EW15" s="6">
        <v>3.0000000000000001E-3</v>
      </c>
      <c r="EX15" s="6">
        <v>3.0000000000000001E-3</v>
      </c>
      <c r="EY15" s="6">
        <v>3.0000000000000001E-3</v>
      </c>
      <c r="EZ15" s="6">
        <v>3.0000000000000001E-3</v>
      </c>
      <c r="FA15" s="6">
        <v>3.0000000000000001E-3</v>
      </c>
      <c r="FB15" s="6">
        <v>3.0000000000000001E-3</v>
      </c>
      <c r="FC15" s="6">
        <v>3.0000000000000001E-3</v>
      </c>
      <c r="FD15" s="6">
        <v>3.0000000000000001E-3</v>
      </c>
      <c r="FE15" s="6">
        <v>3.0000000000000001E-3</v>
      </c>
      <c r="FF15" s="6">
        <v>3.0000000000000001E-3</v>
      </c>
      <c r="FG15" s="6">
        <v>3.0000000000000001E-3</v>
      </c>
      <c r="FH15" s="6">
        <v>3.0000000000000001E-3</v>
      </c>
      <c r="FI15" s="6">
        <v>3.0000000000000001E-3</v>
      </c>
      <c r="FJ15" s="6">
        <v>3.0000000000000001E-3</v>
      </c>
      <c r="FK15" s="6">
        <v>7.084513000000002E-2</v>
      </c>
      <c r="FL15" s="6">
        <v>3.0000000000000001E-3</v>
      </c>
      <c r="FM15" s="6">
        <v>4.0000000000000001E-3</v>
      </c>
    </row>
    <row r="16" spans="1:169" x14ac:dyDescent="0.2">
      <c r="A16" s="5" t="s">
        <v>21</v>
      </c>
      <c r="B16" s="6">
        <v>1975.4192344966664</v>
      </c>
      <c r="C16" s="6">
        <v>218.72802577166667</v>
      </c>
      <c r="D16" s="6">
        <v>1523.4413821700002</v>
      </c>
      <c r="E16" s="6">
        <v>1521.3574658300001</v>
      </c>
      <c r="F16" s="6">
        <v>928.87290339000003</v>
      </c>
      <c r="G16" s="6">
        <v>800.75073559100008</v>
      </c>
      <c r="H16" s="6">
        <v>717.19303148000006</v>
      </c>
      <c r="I16" s="6">
        <v>873.83863337000003</v>
      </c>
      <c r="J16" s="6">
        <v>629.38314566999998</v>
      </c>
      <c r="K16" s="6">
        <v>552.06640101999994</v>
      </c>
      <c r="L16" s="6">
        <v>655.09417029000008</v>
      </c>
      <c r="M16" s="6">
        <v>912.89579268000011</v>
      </c>
      <c r="N16" s="6">
        <v>819.17706971000007</v>
      </c>
      <c r="O16" s="6">
        <v>765.75455043999989</v>
      </c>
      <c r="P16" s="6">
        <v>891.75403298000003</v>
      </c>
      <c r="Q16" s="6">
        <v>832.45220671000004</v>
      </c>
      <c r="R16" s="6">
        <v>1072.1943435599999</v>
      </c>
      <c r="S16" s="6">
        <v>1018.32043989</v>
      </c>
      <c r="T16" s="6">
        <v>1090.3560311599999</v>
      </c>
      <c r="U16" s="6">
        <v>1240.8204607800003</v>
      </c>
      <c r="V16" s="6">
        <v>1403.4843325800002</v>
      </c>
      <c r="W16" s="6">
        <v>1397.25305248</v>
      </c>
      <c r="X16" s="6">
        <v>1271.6245091199999</v>
      </c>
      <c r="Y16" s="6">
        <v>1206.7121332199999</v>
      </c>
      <c r="Z16" s="6">
        <v>1101.3779062999999</v>
      </c>
      <c r="AA16" s="6">
        <v>1044.7400141000001</v>
      </c>
      <c r="AB16" s="6">
        <v>885.39460183999984</v>
      </c>
      <c r="AC16" s="6">
        <v>942.05554934000008</v>
      </c>
      <c r="AD16" s="6">
        <v>787.95680445000016</v>
      </c>
      <c r="AE16" s="6">
        <v>936.60342786000001</v>
      </c>
      <c r="AF16" s="6">
        <v>1010.5551010900001</v>
      </c>
      <c r="AG16" s="6">
        <v>1065.0168156300001</v>
      </c>
      <c r="AH16" s="6">
        <v>1155.34080193</v>
      </c>
      <c r="AI16" s="6">
        <v>1245.3930200799996</v>
      </c>
      <c r="AJ16" s="6">
        <v>1426.3685889599999</v>
      </c>
      <c r="AK16" s="6">
        <v>1423.1832977799997</v>
      </c>
      <c r="AL16" s="6">
        <v>1485.2037717599999</v>
      </c>
      <c r="AM16" s="6">
        <v>1692.2459382500003</v>
      </c>
      <c r="AN16" s="6">
        <v>1540.3244120899999</v>
      </c>
      <c r="AO16" s="6">
        <v>1288.1724577</v>
      </c>
      <c r="AP16" s="6">
        <v>1158.7811939299997</v>
      </c>
      <c r="AQ16" s="6">
        <v>1042.4664033500001</v>
      </c>
      <c r="AR16" s="6">
        <v>1130.1010524399999</v>
      </c>
      <c r="AS16" s="6">
        <v>1312.6404605300002</v>
      </c>
      <c r="AT16" s="6">
        <v>1343.5332460300001</v>
      </c>
      <c r="AU16" s="6">
        <v>1283.58279068</v>
      </c>
      <c r="AV16" s="6">
        <v>1241.17244263</v>
      </c>
      <c r="AW16" s="6">
        <v>1110.0118087999999</v>
      </c>
      <c r="AX16" s="6">
        <v>1383.76878812</v>
      </c>
      <c r="AY16" s="6">
        <v>1256.08381046</v>
      </c>
      <c r="AZ16" s="6">
        <v>1253.85127453</v>
      </c>
      <c r="BA16" s="6">
        <v>1487.9415606600001</v>
      </c>
      <c r="BB16" s="6">
        <v>970.92534753999996</v>
      </c>
      <c r="BC16" s="6">
        <v>1489.7280548700001</v>
      </c>
      <c r="BD16" s="6">
        <v>1612.6610072400001</v>
      </c>
      <c r="BE16" s="6">
        <v>1771.59991483</v>
      </c>
      <c r="BF16" s="6">
        <v>1955.6880662800002</v>
      </c>
      <c r="BG16" s="6">
        <v>2467.9839000000002</v>
      </c>
      <c r="BH16" s="6">
        <v>2396.6734862500002</v>
      </c>
      <c r="BI16" s="6">
        <v>2479.4190330799997</v>
      </c>
      <c r="BJ16" s="6">
        <v>2305.2540586599998</v>
      </c>
      <c r="BK16" s="6">
        <v>2285.3124269800005</v>
      </c>
      <c r="BL16" s="6">
        <v>2234.7129274100002</v>
      </c>
      <c r="BM16" s="6">
        <v>2238.0824384900002</v>
      </c>
      <c r="BN16" s="6">
        <v>2254.10122426</v>
      </c>
      <c r="BO16" s="6">
        <v>2187.2653924200004</v>
      </c>
      <c r="BP16" s="6">
        <v>1973.6996738600001</v>
      </c>
      <c r="BQ16" s="6">
        <v>2137.93707004</v>
      </c>
      <c r="BR16" s="6">
        <v>2058.2806057499997</v>
      </c>
      <c r="BS16" s="6">
        <v>1802.8764180399999</v>
      </c>
      <c r="BT16" s="6">
        <v>1645.72504946</v>
      </c>
      <c r="BU16" s="6">
        <v>1618.90110127</v>
      </c>
      <c r="BV16" s="6">
        <v>1492.7273740400001</v>
      </c>
      <c r="BW16" s="6">
        <v>1718.2404135599998</v>
      </c>
      <c r="BX16" s="6">
        <v>1728.1429581099997</v>
      </c>
      <c r="BY16" s="6">
        <v>1555.2778994799999</v>
      </c>
      <c r="BZ16" s="6">
        <v>1821.8957941400001</v>
      </c>
      <c r="CA16" s="6">
        <v>1785.9122124199998</v>
      </c>
      <c r="CB16" s="6">
        <v>2089.2136880500002</v>
      </c>
      <c r="CC16" s="6">
        <v>2080.3022829500001</v>
      </c>
      <c r="CD16" s="6">
        <v>2580.4903597599996</v>
      </c>
      <c r="CE16" s="6">
        <v>2475.5486877099997</v>
      </c>
      <c r="CF16" s="6">
        <v>1958.6071266299998</v>
      </c>
      <c r="CG16" s="6">
        <v>2005.8813976199997</v>
      </c>
      <c r="CH16" s="6">
        <v>2347.5851217600002</v>
      </c>
      <c r="CI16" s="6">
        <v>2796.0621032400004</v>
      </c>
      <c r="CJ16" s="6">
        <v>2754.4713405800003</v>
      </c>
      <c r="CK16" s="6">
        <v>2555.8654366700002</v>
      </c>
      <c r="CL16" s="6">
        <v>2551.4773411800002</v>
      </c>
      <c r="CM16" s="6">
        <v>2772.1829782599998</v>
      </c>
      <c r="CN16" s="6">
        <v>3076.7394372600002</v>
      </c>
      <c r="CO16" s="6">
        <v>3236.6349737600003</v>
      </c>
      <c r="CP16" s="6">
        <v>3527.91176989</v>
      </c>
      <c r="CQ16" s="6">
        <v>4113.30802537</v>
      </c>
      <c r="CR16" s="6">
        <v>4488.7237422199996</v>
      </c>
      <c r="CS16" s="6">
        <v>5007.5630683499994</v>
      </c>
      <c r="CT16" s="6">
        <v>4828.9689612700004</v>
      </c>
      <c r="CU16" s="6">
        <v>5358.8871241699999</v>
      </c>
      <c r="CV16" s="6">
        <v>5313.57937425</v>
      </c>
      <c r="CW16" s="6">
        <v>6058.0169934099995</v>
      </c>
      <c r="CX16" s="6">
        <v>6055.8896363799995</v>
      </c>
      <c r="CY16" s="6">
        <v>5903.9856614199998</v>
      </c>
      <c r="CZ16" s="6">
        <v>4903.3372601299998</v>
      </c>
      <c r="DA16" s="6">
        <v>6650.7889810899997</v>
      </c>
      <c r="DB16" s="6">
        <v>7142.4995658400012</v>
      </c>
      <c r="DC16" s="6">
        <v>6918.2535128800009</v>
      </c>
      <c r="DD16" s="6">
        <v>7007.0221625500008</v>
      </c>
      <c r="DE16" s="6">
        <v>7362.7046405500005</v>
      </c>
      <c r="DF16" s="6">
        <v>7611.7937140899994</v>
      </c>
      <c r="DG16" s="6">
        <v>6531.8617002600004</v>
      </c>
      <c r="DH16" s="6">
        <v>6320.1576902900006</v>
      </c>
      <c r="DI16" s="6">
        <v>6296.1996364299985</v>
      </c>
      <c r="DJ16" s="6">
        <v>6515.5232335500004</v>
      </c>
      <c r="DK16" s="6">
        <v>7162.5749445299998</v>
      </c>
      <c r="DL16" s="6">
        <v>7287.6356577300003</v>
      </c>
      <c r="DM16" s="6">
        <v>7438.6936815000008</v>
      </c>
      <c r="DN16" s="6">
        <v>7584.0939415500006</v>
      </c>
      <c r="DO16" s="6">
        <v>8155.4494342899998</v>
      </c>
      <c r="DP16" s="6">
        <v>9179.6811309099994</v>
      </c>
      <c r="DQ16" s="6">
        <v>9248.0782463199994</v>
      </c>
      <c r="DR16" s="6">
        <v>10282.81558004</v>
      </c>
      <c r="DS16" s="6">
        <v>10072.971686540002</v>
      </c>
      <c r="DT16" s="6">
        <v>10489.382390360002</v>
      </c>
      <c r="DU16" s="6">
        <v>11160.953895960001</v>
      </c>
      <c r="DV16" s="6">
        <v>11477.900785310001</v>
      </c>
      <c r="DW16" s="6">
        <v>8174.7374928599993</v>
      </c>
      <c r="DX16" s="6">
        <v>10319.41334641</v>
      </c>
      <c r="DY16" s="6">
        <v>9861.6796609800003</v>
      </c>
      <c r="DZ16" s="6">
        <v>8739.4969564700004</v>
      </c>
      <c r="EA16" s="6">
        <v>9482.07412793</v>
      </c>
      <c r="EB16" s="6">
        <v>8434.2761871800012</v>
      </c>
      <c r="EC16" s="6">
        <v>7903.7448127000007</v>
      </c>
      <c r="ED16" s="6">
        <v>8358.1770056500009</v>
      </c>
      <c r="EE16" s="6">
        <v>6978.760616229999</v>
      </c>
      <c r="EF16" s="6">
        <v>8296.8002650599992</v>
      </c>
      <c r="EG16" s="6">
        <v>7930.2101882399984</v>
      </c>
      <c r="EH16" s="6">
        <v>7240.2391690999984</v>
      </c>
      <c r="EI16" s="6">
        <v>8038.5225196499987</v>
      </c>
      <c r="EJ16" s="6">
        <v>9316.5795203099988</v>
      </c>
      <c r="EK16" s="6">
        <v>9597.0040619099982</v>
      </c>
      <c r="EL16" s="6">
        <v>10180.021693719998</v>
      </c>
      <c r="EM16" s="6">
        <v>10016.04670261</v>
      </c>
      <c r="EN16" s="6">
        <v>10215.94595849</v>
      </c>
      <c r="EO16" s="6">
        <v>9875.5879078500002</v>
      </c>
      <c r="EP16" s="6">
        <v>10645.28813676</v>
      </c>
      <c r="EQ16" s="6">
        <v>10882.64181893</v>
      </c>
      <c r="ER16" s="6">
        <v>10896.13186236</v>
      </c>
      <c r="ES16" s="6">
        <v>11145.14121896</v>
      </c>
      <c r="ET16" s="6">
        <v>10668.372220720001</v>
      </c>
      <c r="EU16" s="6">
        <v>10466.00718506</v>
      </c>
      <c r="EV16" s="6">
        <v>11108.76133155</v>
      </c>
      <c r="EW16" s="6">
        <v>10821.44254319</v>
      </c>
      <c r="EX16" s="6">
        <v>11022.674558409999</v>
      </c>
      <c r="EY16" s="6">
        <v>10870.40639478</v>
      </c>
      <c r="EZ16" s="6">
        <v>10568.32820579</v>
      </c>
      <c r="FA16" s="6">
        <v>14483.754038410003</v>
      </c>
      <c r="FB16" s="6">
        <v>13603.906514970002</v>
      </c>
      <c r="FC16" s="6">
        <v>13097.989060650001</v>
      </c>
      <c r="FD16" s="6">
        <v>13143.210894829999</v>
      </c>
      <c r="FE16" s="6">
        <v>12785.02413595</v>
      </c>
      <c r="FF16" s="6">
        <v>9011.0851841900003</v>
      </c>
      <c r="FG16" s="6">
        <v>12170.024045150001</v>
      </c>
      <c r="FH16" s="6">
        <v>11580.17449499</v>
      </c>
      <c r="FI16" s="6">
        <v>11183.077894369999</v>
      </c>
      <c r="FJ16" s="6">
        <v>11151.648403410001</v>
      </c>
      <c r="FK16" s="6">
        <v>10836.5750276</v>
      </c>
      <c r="FL16" s="6">
        <v>9011.0851841900003</v>
      </c>
      <c r="FM16" s="6">
        <v>11210.514139220002</v>
      </c>
    </row>
    <row r="17" spans="1:169" x14ac:dyDescent="0.2">
      <c r="A17" s="5" t="s">
        <v>44</v>
      </c>
      <c r="B17" s="6">
        <v>1191.9985300399999</v>
      </c>
      <c r="C17" s="6">
        <v>81.748571474999991</v>
      </c>
      <c r="D17" s="6">
        <v>1038.2238452200002</v>
      </c>
      <c r="E17" s="6">
        <v>1051.5679516499999</v>
      </c>
      <c r="F17" s="6">
        <v>1053.5588301062401</v>
      </c>
      <c r="G17" s="6">
        <v>1251.95586888</v>
      </c>
      <c r="H17" s="6">
        <v>1400.6221331600002</v>
      </c>
      <c r="I17" s="6">
        <v>1494.2123826100001</v>
      </c>
      <c r="J17" s="6">
        <v>1260.32176536</v>
      </c>
      <c r="K17" s="6">
        <v>1098.0519269700003</v>
      </c>
      <c r="L17" s="6">
        <v>1079.68084944</v>
      </c>
      <c r="M17" s="6">
        <v>1064.2486705400004</v>
      </c>
      <c r="N17" s="6">
        <v>1102.5608710900003</v>
      </c>
      <c r="O17" s="6">
        <v>1132.0740015600002</v>
      </c>
      <c r="P17" s="6">
        <v>1280.8794343700001</v>
      </c>
      <c r="Q17" s="6">
        <v>1200.2743541200002</v>
      </c>
      <c r="R17" s="6">
        <v>1154.1698874899998</v>
      </c>
      <c r="S17" s="6">
        <v>1058.2805441600001</v>
      </c>
      <c r="T17" s="6">
        <v>1049.9465839700001</v>
      </c>
      <c r="U17" s="6">
        <v>1343.3561137600002</v>
      </c>
      <c r="V17" s="6">
        <v>1806.4362012800002</v>
      </c>
      <c r="W17" s="6">
        <v>2373.3741471000003</v>
      </c>
      <c r="X17" s="6">
        <v>1806.2962920300001</v>
      </c>
      <c r="Y17" s="6">
        <v>1730.9678977900003</v>
      </c>
      <c r="Z17" s="6">
        <v>2779.4691105400002</v>
      </c>
      <c r="AA17" s="6">
        <v>2030.7619594100004</v>
      </c>
      <c r="AB17" s="6">
        <v>2023.5635654700004</v>
      </c>
      <c r="AC17" s="6">
        <v>1988.9833897599997</v>
      </c>
      <c r="AD17" s="6">
        <v>1978.7283028800002</v>
      </c>
      <c r="AE17" s="6">
        <v>1920.79464093</v>
      </c>
      <c r="AF17" s="6">
        <v>2181.8834189700005</v>
      </c>
      <c r="AG17" s="6">
        <v>1657.2562608500007</v>
      </c>
      <c r="AH17" s="6">
        <v>2010.6352570100005</v>
      </c>
      <c r="AI17" s="6">
        <v>2153.2282618300001</v>
      </c>
      <c r="AJ17" s="6">
        <v>1770.5359287799999</v>
      </c>
      <c r="AK17" s="6">
        <v>1932.2716323600002</v>
      </c>
      <c r="AL17" s="6">
        <v>1683.8300171400003</v>
      </c>
      <c r="AM17" s="6">
        <v>2087.6615260599997</v>
      </c>
      <c r="AN17" s="6">
        <v>1554.2981771899999</v>
      </c>
      <c r="AO17" s="6">
        <v>1935.4296480099999</v>
      </c>
      <c r="AP17" s="6">
        <v>2189.9433408199998</v>
      </c>
      <c r="AQ17" s="6">
        <v>2268.5780492200001</v>
      </c>
      <c r="AR17" s="6">
        <v>2169.7398389800001</v>
      </c>
      <c r="AS17" s="6">
        <v>2180.86079789</v>
      </c>
      <c r="AT17" s="6">
        <v>2155.64297042</v>
      </c>
      <c r="AU17" s="6">
        <v>2157.0311918400002</v>
      </c>
      <c r="AV17" s="6">
        <v>3289.7691896199999</v>
      </c>
      <c r="AW17" s="6">
        <v>1974.63738369</v>
      </c>
      <c r="AX17" s="6">
        <v>3391.76881112</v>
      </c>
      <c r="AY17" s="6">
        <v>2964.4643727400003</v>
      </c>
      <c r="AZ17" s="6">
        <v>2827.6281422600005</v>
      </c>
      <c r="BA17" s="6">
        <v>2314.9291943399999</v>
      </c>
      <c r="BB17" s="6">
        <v>2443.3175516199999</v>
      </c>
      <c r="BC17" s="6">
        <v>1867.55518867</v>
      </c>
      <c r="BD17" s="6">
        <v>1993.4774695200001</v>
      </c>
      <c r="BE17" s="6">
        <v>1667.7418516799999</v>
      </c>
      <c r="BF17" s="6">
        <v>2888.69631007</v>
      </c>
      <c r="BG17" s="6">
        <v>2155.2218449799998</v>
      </c>
      <c r="BH17" s="6">
        <v>1709.10844447</v>
      </c>
      <c r="BI17" s="6">
        <v>1885.3118451400001</v>
      </c>
      <c r="BJ17" s="6">
        <v>2077.6054359100003</v>
      </c>
      <c r="BK17" s="6">
        <v>1736.68846775</v>
      </c>
      <c r="BL17" s="6">
        <v>1366.0145970899996</v>
      </c>
      <c r="BM17" s="6">
        <v>1687.1796898800001</v>
      </c>
      <c r="BN17" s="6">
        <v>1478.4684739899999</v>
      </c>
      <c r="BO17" s="6">
        <v>1471.0201005199999</v>
      </c>
      <c r="BP17" s="6">
        <v>1556.9850571900001</v>
      </c>
      <c r="BQ17" s="6">
        <v>1470.48026312</v>
      </c>
      <c r="BR17" s="6">
        <v>1643.1001346000003</v>
      </c>
      <c r="BS17" s="6">
        <v>1596.7888094999998</v>
      </c>
      <c r="BT17" s="6">
        <v>1489.76947812</v>
      </c>
      <c r="BU17" s="6">
        <v>1255.32531505</v>
      </c>
      <c r="BV17" s="6">
        <v>1210.06116389</v>
      </c>
      <c r="BW17" s="6">
        <v>1525.9133277400001</v>
      </c>
      <c r="BX17" s="6">
        <v>1367.6892078899998</v>
      </c>
      <c r="BY17" s="6">
        <v>1595.9983258100003</v>
      </c>
      <c r="BZ17" s="6">
        <v>1508.0250759957726</v>
      </c>
      <c r="CA17" s="6">
        <v>1290.1440482357725</v>
      </c>
      <c r="CB17" s="6">
        <v>1295.76347723</v>
      </c>
      <c r="CC17" s="6">
        <v>1434.0760487000002</v>
      </c>
      <c r="CD17" s="6">
        <v>1624.4357583800002</v>
      </c>
      <c r="CE17" s="6">
        <v>1917.2110214199997</v>
      </c>
      <c r="CF17" s="6">
        <v>1732.3058262999982</v>
      </c>
      <c r="CG17" s="6">
        <v>1724.0745630599997</v>
      </c>
      <c r="CH17" s="6">
        <v>2285.1355226999999</v>
      </c>
      <c r="CI17" s="6">
        <v>2272.7336118900002</v>
      </c>
      <c r="CJ17" s="6">
        <v>2414.16652841</v>
      </c>
      <c r="CK17" s="6">
        <v>2080.87076613</v>
      </c>
      <c r="CL17" s="6">
        <v>2243.2279342300008</v>
      </c>
      <c r="CM17" s="6">
        <v>2229.0786556099997</v>
      </c>
      <c r="CN17" s="6">
        <v>2212.6891182499999</v>
      </c>
      <c r="CO17" s="6">
        <v>2433.2295157599997</v>
      </c>
      <c r="CP17" s="6">
        <v>2736.0153178300002</v>
      </c>
      <c r="CQ17" s="6">
        <v>2827.9312814199993</v>
      </c>
      <c r="CR17" s="6">
        <v>2008.7089229900002</v>
      </c>
      <c r="CS17" s="6">
        <v>4133.3539331599995</v>
      </c>
      <c r="CT17" s="6">
        <v>2152.4908295899995</v>
      </c>
      <c r="CU17" s="6">
        <v>2438.4961031600001</v>
      </c>
      <c r="CV17" s="6">
        <v>2755.3062528099995</v>
      </c>
      <c r="CW17" s="6">
        <v>2600.26307791</v>
      </c>
      <c r="CX17" s="6">
        <v>2954.0796514499998</v>
      </c>
      <c r="CY17" s="6">
        <v>3611.29086207</v>
      </c>
      <c r="CZ17" s="6">
        <v>3295.18644872</v>
      </c>
      <c r="DA17" s="6">
        <v>3194.1734398900003</v>
      </c>
      <c r="DB17" s="6">
        <v>3307.9943492100001</v>
      </c>
      <c r="DC17" s="6">
        <v>3124.3276881400002</v>
      </c>
      <c r="DD17" s="6">
        <v>3325.68105169</v>
      </c>
      <c r="DE17" s="6">
        <v>3567.9826850299996</v>
      </c>
      <c r="DF17" s="6">
        <v>3235.9957652600006</v>
      </c>
      <c r="DG17" s="6">
        <v>4943.8866068480002</v>
      </c>
      <c r="DH17" s="6">
        <v>4749.9826184279991</v>
      </c>
      <c r="DI17" s="6">
        <v>5295.7331483180005</v>
      </c>
      <c r="DJ17" s="6">
        <v>5798.2010168279985</v>
      </c>
      <c r="DK17" s="6">
        <v>5766.1732448579996</v>
      </c>
      <c r="DL17" s="6">
        <v>6667.1175033280015</v>
      </c>
      <c r="DM17" s="6">
        <v>7278.1865306279988</v>
      </c>
      <c r="DN17" s="6">
        <v>8042.0430993979999</v>
      </c>
      <c r="DO17" s="6">
        <v>7764.2569940780013</v>
      </c>
      <c r="DP17" s="6">
        <v>7549.2396504380004</v>
      </c>
      <c r="DQ17" s="6">
        <v>7282.5666891679994</v>
      </c>
      <c r="DR17" s="6">
        <v>6931.4572817179996</v>
      </c>
      <c r="DS17" s="6">
        <v>7381.7503367280005</v>
      </c>
      <c r="DT17" s="6">
        <v>6396.0972764579992</v>
      </c>
      <c r="DU17" s="6">
        <v>6592.8626947780012</v>
      </c>
      <c r="DV17" s="6">
        <v>5721.4397031379985</v>
      </c>
      <c r="DW17" s="6">
        <v>8587.2940275079982</v>
      </c>
      <c r="DX17" s="6">
        <v>5037.2668406579987</v>
      </c>
      <c r="DY17" s="6">
        <v>4583.8200242079993</v>
      </c>
      <c r="DZ17" s="6">
        <v>3960.6219725479996</v>
      </c>
      <c r="EA17" s="6">
        <v>4126.2092880944992</v>
      </c>
      <c r="EB17" s="6">
        <v>4338.8842597645007</v>
      </c>
      <c r="EC17" s="6">
        <v>4665.7060196780003</v>
      </c>
      <c r="ED17" s="6">
        <v>5258.2018091545006</v>
      </c>
      <c r="EE17" s="6">
        <v>6018.9216032245004</v>
      </c>
      <c r="EF17" s="6">
        <v>5935.2673414444998</v>
      </c>
      <c r="EG17" s="6">
        <v>6067.7310417444996</v>
      </c>
      <c r="EH17" s="6">
        <v>4916.3135159344993</v>
      </c>
      <c r="EI17" s="6">
        <v>4922.3060635944994</v>
      </c>
      <c r="EJ17" s="6">
        <v>4905.0596961544989</v>
      </c>
      <c r="EK17" s="6">
        <v>7089.1966471645001</v>
      </c>
      <c r="EL17" s="6">
        <v>6858.5335029545004</v>
      </c>
      <c r="EM17" s="6">
        <v>7006.5410952245011</v>
      </c>
      <c r="EN17" s="6">
        <v>6917.2684049945001</v>
      </c>
      <c r="EO17" s="6">
        <v>8045.415418784497</v>
      </c>
      <c r="EP17" s="6">
        <v>8809.0328103145002</v>
      </c>
      <c r="EQ17" s="6">
        <v>8118.3235016044982</v>
      </c>
      <c r="ER17" s="6">
        <v>9594.3134405644996</v>
      </c>
      <c r="ES17" s="6">
        <v>9186.3468160744997</v>
      </c>
      <c r="ET17" s="6">
        <v>8624.3887733744996</v>
      </c>
      <c r="EU17" s="6">
        <v>4703.4326760844997</v>
      </c>
      <c r="EV17" s="6">
        <v>4806.5274715544992</v>
      </c>
      <c r="EW17" s="6">
        <v>4848.3229734544984</v>
      </c>
      <c r="EX17" s="6">
        <v>4754.1796915545001</v>
      </c>
      <c r="EY17" s="6">
        <v>5064.6251805245001</v>
      </c>
      <c r="EZ17" s="6">
        <v>4822.3290412080005</v>
      </c>
      <c r="FA17" s="6">
        <v>4627.7596342480001</v>
      </c>
      <c r="FB17" s="6">
        <v>4847.7836040179982</v>
      </c>
      <c r="FC17" s="6">
        <v>4738.4365225879983</v>
      </c>
      <c r="FD17" s="6">
        <v>4493.0399759179963</v>
      </c>
      <c r="FE17" s="6">
        <v>3899.3214918880003</v>
      </c>
      <c r="FF17" s="6">
        <v>4069.6268450280022</v>
      </c>
      <c r="FG17" s="6">
        <v>4568.9795882080016</v>
      </c>
      <c r="FH17" s="6">
        <v>5164.7629692880009</v>
      </c>
      <c r="FI17" s="6">
        <v>4060.6569199980008</v>
      </c>
      <c r="FJ17" s="6">
        <v>3981.8534016979997</v>
      </c>
      <c r="FK17" s="6">
        <v>4552.8555835480001</v>
      </c>
      <c r="FL17" s="6">
        <v>4069.6268450280022</v>
      </c>
      <c r="FM17" s="6">
        <v>4604.9353134579997</v>
      </c>
    </row>
    <row r="18" spans="1:169" x14ac:dyDescent="0.2">
      <c r="A18" s="5" t="s">
        <v>45</v>
      </c>
      <c r="B18" s="6">
        <v>1381.9353349200001</v>
      </c>
      <c r="C18" s="6">
        <v>232.96999034600003</v>
      </c>
      <c r="D18" s="6">
        <v>1554.4683859499996</v>
      </c>
      <c r="E18" s="6">
        <v>1552.1723671800003</v>
      </c>
      <c r="F18" s="6">
        <v>1391.9684256384701</v>
      </c>
      <c r="G18" s="6">
        <v>1819.2458997763699</v>
      </c>
      <c r="H18" s="6">
        <v>1831.59011207</v>
      </c>
      <c r="I18" s="6">
        <v>1619.0950726400001</v>
      </c>
      <c r="J18" s="6">
        <v>1355.4349663000003</v>
      </c>
      <c r="K18" s="6">
        <v>998.29902422999999</v>
      </c>
      <c r="L18" s="6">
        <v>988.05532152000001</v>
      </c>
      <c r="M18" s="6">
        <v>1031.93720472</v>
      </c>
      <c r="N18" s="6">
        <v>1254.1901572100001</v>
      </c>
      <c r="O18" s="6">
        <v>1181.91549315</v>
      </c>
      <c r="P18" s="6">
        <v>1337.8640078599999</v>
      </c>
      <c r="Q18" s="6">
        <v>1258.5912874399999</v>
      </c>
      <c r="R18" s="6">
        <v>1260.1087254600002</v>
      </c>
      <c r="S18" s="6">
        <v>1309.74319707</v>
      </c>
      <c r="T18" s="6">
        <v>1442.2191067400001</v>
      </c>
      <c r="U18" s="6">
        <v>1411.9248877499999</v>
      </c>
      <c r="V18" s="6">
        <v>1440.4359017400002</v>
      </c>
      <c r="W18" s="6">
        <v>1437.80338583</v>
      </c>
      <c r="X18" s="6">
        <v>1269.24228943</v>
      </c>
      <c r="Y18" s="6">
        <v>1181.9941490600002</v>
      </c>
      <c r="Z18" s="6">
        <v>1228.8380140500001</v>
      </c>
      <c r="AA18" s="6">
        <v>1164.2691639899999</v>
      </c>
      <c r="AB18" s="6">
        <v>1052.3390085999997</v>
      </c>
      <c r="AC18" s="6">
        <v>1040.814648087</v>
      </c>
      <c r="AD18" s="6">
        <v>1082.8526947599998</v>
      </c>
      <c r="AE18" s="6">
        <v>1145.1784462000001</v>
      </c>
      <c r="AF18" s="6">
        <v>1225.57997406</v>
      </c>
      <c r="AG18" s="6">
        <v>1169.2911713600001</v>
      </c>
      <c r="AH18" s="6">
        <v>1133.2577011400001</v>
      </c>
      <c r="AI18" s="6">
        <v>983.15100356000005</v>
      </c>
      <c r="AJ18" s="6">
        <v>996.75899685581135</v>
      </c>
      <c r="AK18" s="6">
        <v>1003.6820608800003</v>
      </c>
      <c r="AL18" s="6">
        <v>1016.19131229</v>
      </c>
      <c r="AM18" s="6">
        <v>1033.58275091</v>
      </c>
      <c r="AN18" s="6">
        <v>1041.8270362700002</v>
      </c>
      <c r="AO18" s="6">
        <v>883.04434340000023</v>
      </c>
      <c r="AP18" s="6">
        <v>712.45171581615045</v>
      </c>
      <c r="AQ18" s="6">
        <v>804.17816336999999</v>
      </c>
      <c r="AR18" s="6">
        <v>981.03684819000011</v>
      </c>
      <c r="AS18" s="6">
        <v>766.31155350000017</v>
      </c>
      <c r="AT18" s="6">
        <v>909.42505197999992</v>
      </c>
      <c r="AU18" s="6">
        <v>964.97453418000009</v>
      </c>
      <c r="AV18" s="6">
        <v>931.03359302000001</v>
      </c>
      <c r="AW18" s="6">
        <v>887.34918500999993</v>
      </c>
      <c r="AX18" s="6">
        <v>927.70528112</v>
      </c>
      <c r="AY18" s="6">
        <v>924.98731052999972</v>
      </c>
      <c r="AZ18" s="6">
        <v>1028.9148912999997</v>
      </c>
      <c r="BA18" s="6">
        <v>1128.2216325499999</v>
      </c>
      <c r="BB18" s="6">
        <v>979.39732527000012</v>
      </c>
      <c r="BC18" s="6">
        <v>994.80624036240829</v>
      </c>
      <c r="BD18" s="6">
        <v>949.43830327240812</v>
      </c>
      <c r="BE18" s="6">
        <v>1158.6778955124082</v>
      </c>
      <c r="BF18" s="6">
        <v>1138.0928579399999</v>
      </c>
      <c r="BG18" s="6">
        <v>1146.5188699899998</v>
      </c>
      <c r="BH18" s="6">
        <v>1256.2954827189558</v>
      </c>
      <c r="BI18" s="6">
        <v>1291.1296069500002</v>
      </c>
      <c r="BJ18" s="6">
        <v>1279.3401248799998</v>
      </c>
      <c r="BK18" s="6">
        <v>1765.6007823800001</v>
      </c>
      <c r="BL18" s="6">
        <v>1812.3649275700002</v>
      </c>
      <c r="BM18" s="6">
        <v>1957.7295244499999</v>
      </c>
      <c r="BN18" s="6">
        <v>1950.64742142</v>
      </c>
      <c r="BO18" s="6">
        <v>1840.5845703437678</v>
      </c>
      <c r="BP18" s="6">
        <v>2318.96155623</v>
      </c>
      <c r="BQ18" s="6">
        <v>2329.11005497</v>
      </c>
      <c r="BR18" s="6">
        <v>2245.3588701283334</v>
      </c>
      <c r="BS18" s="6">
        <v>2598.2163849399999</v>
      </c>
      <c r="BT18" s="6">
        <v>2318.8203774500003</v>
      </c>
      <c r="BU18" s="6">
        <v>2134.2027184799999</v>
      </c>
      <c r="BV18" s="6">
        <v>2097.3036821600003</v>
      </c>
      <c r="BW18" s="6">
        <v>1965.0290955800001</v>
      </c>
      <c r="BX18" s="6">
        <v>1981.2268538499998</v>
      </c>
      <c r="BY18" s="6">
        <v>2042.3573629300004</v>
      </c>
      <c r="BZ18" s="6">
        <v>2058.1097822799998</v>
      </c>
      <c r="CA18" s="6">
        <v>2317.1040356100002</v>
      </c>
      <c r="CB18" s="6">
        <v>2043.2045180099999</v>
      </c>
      <c r="CC18" s="6">
        <v>2107.736429</v>
      </c>
      <c r="CD18" s="6">
        <v>2023.71467487</v>
      </c>
      <c r="CE18" s="6">
        <v>1880.8324537800002</v>
      </c>
      <c r="CF18" s="6">
        <v>1693.9617640600002</v>
      </c>
      <c r="CG18" s="6">
        <v>1495.0009114999998</v>
      </c>
      <c r="CH18" s="6">
        <v>1807.1160989800001</v>
      </c>
      <c r="CI18" s="6">
        <v>1650.26203981</v>
      </c>
      <c r="CJ18" s="6">
        <v>1687.9453185699997</v>
      </c>
      <c r="CK18" s="6">
        <v>1701.5213862000001</v>
      </c>
      <c r="CL18" s="6">
        <v>1640.6444518199999</v>
      </c>
      <c r="CM18" s="6">
        <v>1484.4751530099998</v>
      </c>
      <c r="CN18" s="6">
        <v>1718.4783388999999</v>
      </c>
      <c r="CO18" s="6">
        <v>1707.65328974</v>
      </c>
      <c r="CP18" s="6">
        <v>1416.7578398699998</v>
      </c>
      <c r="CQ18" s="6">
        <v>1514.52729529</v>
      </c>
      <c r="CR18" s="6">
        <v>1182.1771004499999</v>
      </c>
      <c r="CS18" s="6">
        <v>1217.6514959900001</v>
      </c>
      <c r="CT18" s="6">
        <v>1206.3889746300001</v>
      </c>
      <c r="CU18" s="6">
        <v>1524.6849063500001</v>
      </c>
      <c r="CV18" s="6">
        <v>1428.901380323347</v>
      </c>
      <c r="CW18" s="6">
        <v>1250.1833061999998</v>
      </c>
      <c r="CX18" s="6">
        <v>1878.1263744999999</v>
      </c>
      <c r="CY18" s="6">
        <v>2183.8311771899998</v>
      </c>
      <c r="CZ18" s="6">
        <v>1771.8016403779982</v>
      </c>
      <c r="DA18" s="6">
        <v>1703.2713852880001</v>
      </c>
      <c r="DB18" s="6">
        <v>1618.151554478</v>
      </c>
      <c r="DC18" s="6">
        <v>1455.085350888</v>
      </c>
      <c r="DD18" s="6">
        <v>1754.2416019780001</v>
      </c>
      <c r="DE18" s="6">
        <v>1716.0236037580003</v>
      </c>
      <c r="DF18" s="6">
        <v>1707.6481280310004</v>
      </c>
      <c r="DG18" s="6">
        <v>1772.6565643640001</v>
      </c>
      <c r="DH18" s="6">
        <v>1547.928044964</v>
      </c>
      <c r="DI18" s="6">
        <v>1695.0356268710002</v>
      </c>
      <c r="DJ18" s="6">
        <v>1691.0325487609998</v>
      </c>
      <c r="DK18" s="6">
        <v>1131.413598611</v>
      </c>
      <c r="DL18" s="6">
        <v>1299.8365286479998</v>
      </c>
      <c r="DM18" s="6">
        <v>1090.1074266779999</v>
      </c>
      <c r="DN18" s="6">
        <v>1088.367128478</v>
      </c>
      <c r="DO18" s="6">
        <v>1334.37421855</v>
      </c>
      <c r="DP18" s="6">
        <v>1131.5749368300001</v>
      </c>
      <c r="DQ18" s="6">
        <v>2345.5977403963002</v>
      </c>
      <c r="DR18" s="6">
        <v>3617.777228983306</v>
      </c>
      <c r="DS18" s="6">
        <v>3921.3642443073013</v>
      </c>
      <c r="DT18" s="6">
        <v>4034.940712465298</v>
      </c>
      <c r="DU18" s="6">
        <v>2546.4221523579999</v>
      </c>
      <c r="DV18" s="6">
        <v>2784.1402506979994</v>
      </c>
      <c r="DW18" s="6">
        <v>3054.0782122379997</v>
      </c>
      <c r="DX18" s="6">
        <v>3268.0813511299998</v>
      </c>
      <c r="DY18" s="6">
        <v>3717.2957108300002</v>
      </c>
      <c r="DZ18" s="6">
        <v>4068.9333282979997</v>
      </c>
      <c r="EA18" s="6">
        <v>4541.6854799209996</v>
      </c>
      <c r="EB18" s="6">
        <v>4923.898996811</v>
      </c>
      <c r="EC18" s="6">
        <v>4795.1458119199997</v>
      </c>
      <c r="ED18" s="6">
        <v>5095.6859222399999</v>
      </c>
      <c r="EE18" s="6">
        <v>4764.4014965999995</v>
      </c>
      <c r="EF18" s="6">
        <v>4258.9132828000002</v>
      </c>
      <c r="EG18" s="6">
        <v>4168.4185038699998</v>
      </c>
      <c r="EH18" s="6">
        <v>4807.7564132099997</v>
      </c>
      <c r="EI18" s="6">
        <v>4849.6694277500001</v>
      </c>
      <c r="EJ18" s="6">
        <v>4089.7667230519996</v>
      </c>
      <c r="EK18" s="6">
        <v>8098.0374125872995</v>
      </c>
      <c r="EL18" s="6">
        <v>8033.3306586772978</v>
      </c>
      <c r="EM18" s="6">
        <v>4718.2919802219994</v>
      </c>
      <c r="EN18" s="6">
        <v>6773.3245580799994</v>
      </c>
      <c r="EO18" s="6">
        <v>10411.268524665298</v>
      </c>
      <c r="EP18" s="6">
        <v>6333.9422864799999</v>
      </c>
      <c r="EQ18" s="6">
        <v>5975.2478669900001</v>
      </c>
      <c r="ER18" s="6">
        <v>5354.2106037480007</v>
      </c>
      <c r="ES18" s="6">
        <v>5103.7334479699994</v>
      </c>
      <c r="ET18" s="6">
        <v>4221.7777566300001</v>
      </c>
      <c r="EU18" s="6">
        <v>4201.2209089810003</v>
      </c>
      <c r="EV18" s="6">
        <v>4548.0363412479992</v>
      </c>
      <c r="EW18" s="6">
        <v>3924.1625800010002</v>
      </c>
      <c r="EX18" s="6">
        <v>8204.4216794502991</v>
      </c>
      <c r="EY18" s="6">
        <v>3362.040960628</v>
      </c>
      <c r="EZ18" s="6">
        <v>3235.6925174310031</v>
      </c>
      <c r="FA18" s="6">
        <v>3183.1371554809998</v>
      </c>
      <c r="FB18" s="6">
        <v>8156.9258689702974</v>
      </c>
      <c r="FC18" s="6">
        <v>3833.9240369479999</v>
      </c>
      <c r="FD18" s="6">
        <v>3606.8333687279996</v>
      </c>
      <c r="FE18" s="6">
        <v>2973.3482054980004</v>
      </c>
      <c r="FF18" s="6">
        <v>3064.881518311</v>
      </c>
      <c r="FG18" s="6">
        <v>1523.4579639210001</v>
      </c>
      <c r="FH18" s="6">
        <v>1743.428068618</v>
      </c>
      <c r="FI18" s="6">
        <v>2450.6322541210002</v>
      </c>
      <c r="FJ18" s="6">
        <v>3170.6923716210003</v>
      </c>
      <c r="FK18" s="6">
        <v>3314.9811970609999</v>
      </c>
      <c r="FL18" s="6">
        <v>3064.881518311</v>
      </c>
      <c r="FM18" s="6">
        <v>3585.1338099410004</v>
      </c>
    </row>
    <row r="19" spans="1:169" x14ac:dyDescent="0.2">
      <c r="A19" s="5" t="s">
        <v>46</v>
      </c>
      <c r="B19" s="6">
        <v>3219.3361557166672</v>
      </c>
      <c r="C19" s="6">
        <v>815.01820735666672</v>
      </c>
      <c r="D19" s="6">
        <v>3231.1088786533323</v>
      </c>
      <c r="E19" s="6">
        <v>3074.624052286666</v>
      </c>
      <c r="F19" s="6">
        <v>3540.0020501073332</v>
      </c>
      <c r="G19" s="6">
        <v>3250.1247776829673</v>
      </c>
      <c r="H19" s="6">
        <v>3537.2903489319997</v>
      </c>
      <c r="I19" s="6">
        <v>3949.1546621491607</v>
      </c>
      <c r="J19" s="6">
        <v>3879.23451409166</v>
      </c>
      <c r="K19" s="6">
        <v>4341.1332536126602</v>
      </c>
      <c r="L19" s="6">
        <v>4537.4039265255005</v>
      </c>
      <c r="M19" s="6">
        <v>4817.1024143655013</v>
      </c>
      <c r="N19" s="6">
        <v>5013.2576796270023</v>
      </c>
      <c r="O19" s="6">
        <v>4400.0680943980014</v>
      </c>
      <c r="P19" s="6">
        <v>4950.8343870580002</v>
      </c>
      <c r="Q19" s="6">
        <v>4930.8389591360019</v>
      </c>
      <c r="R19" s="6">
        <v>4701.3715212520019</v>
      </c>
      <c r="S19" s="6">
        <v>4956.9862966880028</v>
      </c>
      <c r="T19" s="6">
        <v>4616.3603487355012</v>
      </c>
      <c r="U19" s="6">
        <v>4457.7860344356222</v>
      </c>
      <c r="V19" s="6">
        <v>4261.922061280502</v>
      </c>
      <c r="W19" s="6">
        <v>4585.2538808755016</v>
      </c>
      <c r="X19" s="6">
        <v>4650.9667749035007</v>
      </c>
      <c r="Y19" s="6">
        <v>5054.9761650440005</v>
      </c>
      <c r="Z19" s="6">
        <v>6205.2426790369991</v>
      </c>
      <c r="AA19" s="6">
        <v>4785.9856609023991</v>
      </c>
      <c r="AB19" s="6">
        <v>5094.4540414004996</v>
      </c>
      <c r="AC19" s="6">
        <v>5217.9285182154999</v>
      </c>
      <c r="AD19" s="6">
        <v>5793.8728960550006</v>
      </c>
      <c r="AE19" s="6">
        <v>5754.1950028470001</v>
      </c>
      <c r="AF19" s="6">
        <v>7061.0990984784985</v>
      </c>
      <c r="AG19" s="6">
        <v>5798.0461181872988</v>
      </c>
      <c r="AH19" s="6">
        <v>5638.8186558369998</v>
      </c>
      <c r="AI19" s="6">
        <v>6018.386626531299</v>
      </c>
      <c r="AJ19" s="6">
        <v>6409.9515655028017</v>
      </c>
      <c r="AK19" s="6">
        <v>7128.9573099038025</v>
      </c>
      <c r="AL19" s="6">
        <v>7625.6666941200001</v>
      </c>
      <c r="AM19" s="6">
        <v>6659.3078201698008</v>
      </c>
      <c r="AN19" s="6">
        <v>6367.0482337097992</v>
      </c>
      <c r="AO19" s="6">
        <v>6524.8396896428003</v>
      </c>
      <c r="AP19" s="6">
        <v>6597.5578421930832</v>
      </c>
      <c r="AQ19" s="6">
        <v>7024.717260717799</v>
      </c>
      <c r="AR19" s="6">
        <v>7316.8784619212984</v>
      </c>
      <c r="AS19" s="6">
        <v>7728.5232856693001</v>
      </c>
      <c r="AT19" s="6">
        <v>7558.5564086573004</v>
      </c>
      <c r="AU19" s="6">
        <v>7883.5069448737995</v>
      </c>
      <c r="AV19" s="6">
        <v>7509.6845947673028</v>
      </c>
      <c r="AW19" s="6">
        <v>8340.6913663593023</v>
      </c>
      <c r="AX19" s="6">
        <v>9154.8171066191571</v>
      </c>
      <c r="AY19" s="6">
        <v>8635.2164664683514</v>
      </c>
      <c r="AZ19" s="6">
        <v>8645.0979984587993</v>
      </c>
      <c r="BA19" s="6">
        <v>8816.9980565480691</v>
      </c>
      <c r="BB19" s="6">
        <v>10595.998572348595</v>
      </c>
      <c r="BC19" s="6">
        <v>9216.9024688641421</v>
      </c>
      <c r="BD19" s="6">
        <v>9452.894406167492</v>
      </c>
      <c r="BE19" s="6">
        <v>9604.7239655921403</v>
      </c>
      <c r="BF19" s="6">
        <v>12158.762890195299</v>
      </c>
      <c r="BG19" s="6">
        <v>11112.857117181798</v>
      </c>
      <c r="BH19" s="6">
        <v>10032.442985037567</v>
      </c>
      <c r="BI19" s="6">
        <v>10721.900156173799</v>
      </c>
      <c r="BJ19" s="6">
        <v>11193.05775264049</v>
      </c>
      <c r="BK19" s="6">
        <v>10992.564410892839</v>
      </c>
      <c r="BL19" s="6">
        <v>10942.733974777428</v>
      </c>
      <c r="BM19" s="6">
        <v>11065.034315481053</v>
      </c>
      <c r="BN19" s="6">
        <v>10161.922732865725</v>
      </c>
      <c r="BO19" s="6">
        <v>11286.141193955902</v>
      </c>
      <c r="BP19" s="6">
        <v>11777.068145947422</v>
      </c>
      <c r="BQ19" s="6">
        <v>10218.873698574755</v>
      </c>
      <c r="BR19" s="6">
        <v>12021.063090305488</v>
      </c>
      <c r="BS19" s="6">
        <v>10144.699016113173</v>
      </c>
      <c r="BT19" s="6">
        <v>9465.6246750352875</v>
      </c>
      <c r="BU19" s="6">
        <v>9445.6370587497768</v>
      </c>
      <c r="BV19" s="6">
        <v>7037.8234408785966</v>
      </c>
      <c r="BW19" s="6">
        <v>7941.8920810988338</v>
      </c>
      <c r="BX19" s="6">
        <v>8328.1860034018355</v>
      </c>
      <c r="BY19" s="6">
        <v>8668.441116470678</v>
      </c>
      <c r="BZ19" s="6">
        <v>9151.7163255505675</v>
      </c>
      <c r="CA19" s="6">
        <v>8741.5608749785679</v>
      </c>
      <c r="CB19" s="6">
        <v>9027.2666450804991</v>
      </c>
      <c r="CC19" s="6">
        <v>8431.8122112373985</v>
      </c>
      <c r="CD19" s="6">
        <v>8587.0149766044997</v>
      </c>
      <c r="CE19" s="6">
        <v>8764.5160616149005</v>
      </c>
      <c r="CF19" s="6">
        <v>7659.7307742974017</v>
      </c>
      <c r="CG19" s="6">
        <v>8808.2604377328989</v>
      </c>
      <c r="CH19" s="6">
        <v>10472.6342423529</v>
      </c>
      <c r="CI19" s="6">
        <v>10292.353434803301</v>
      </c>
      <c r="CJ19" s="6">
        <v>10307.998125309299</v>
      </c>
      <c r="CK19" s="6">
        <v>10891.000795367101</v>
      </c>
      <c r="CL19" s="6">
        <v>11699.898243359996</v>
      </c>
      <c r="CM19" s="6">
        <v>12775.0465573445</v>
      </c>
      <c r="CN19" s="6">
        <v>14030.640106991503</v>
      </c>
      <c r="CO19" s="6">
        <v>12942.652592495997</v>
      </c>
      <c r="CP19" s="6">
        <v>13566.9485778175</v>
      </c>
      <c r="CQ19" s="6">
        <v>14436.987770591502</v>
      </c>
      <c r="CR19" s="6">
        <v>17614.027846790003</v>
      </c>
      <c r="CS19" s="6">
        <v>15378.265429316998</v>
      </c>
      <c r="CT19" s="6">
        <v>16594.330513618093</v>
      </c>
      <c r="CU19" s="6">
        <v>16940.687429946996</v>
      </c>
      <c r="CV19" s="6">
        <v>14644.590655976004</v>
      </c>
      <c r="CW19" s="6">
        <v>14427.588111054403</v>
      </c>
      <c r="CX19" s="6">
        <v>14936.674972406003</v>
      </c>
      <c r="CY19" s="6">
        <v>14245.006746691204</v>
      </c>
      <c r="CZ19" s="6">
        <v>14716.682422635999</v>
      </c>
      <c r="DA19" s="6">
        <v>14124.389779001198</v>
      </c>
      <c r="DB19" s="6">
        <v>14303.402625523198</v>
      </c>
      <c r="DC19" s="6">
        <v>12973.345541712899</v>
      </c>
      <c r="DD19" s="6">
        <v>13453.681749123196</v>
      </c>
      <c r="DE19" s="6">
        <v>13804.195915042597</v>
      </c>
      <c r="DF19" s="6">
        <v>12925.872786682601</v>
      </c>
      <c r="DG19" s="6">
        <v>11763.798115112597</v>
      </c>
      <c r="DH19" s="6">
        <v>11813.280833022596</v>
      </c>
      <c r="DI19" s="6">
        <v>12736.3183533992</v>
      </c>
      <c r="DJ19" s="6">
        <v>12240.42045048888</v>
      </c>
      <c r="DK19" s="6">
        <v>12961.273370729399</v>
      </c>
      <c r="DL19" s="6">
        <v>13568.397798350699</v>
      </c>
      <c r="DM19" s="6">
        <v>13682.273853308197</v>
      </c>
      <c r="DN19" s="6">
        <v>13896.344030660701</v>
      </c>
      <c r="DO19" s="6">
        <v>14130.037453624402</v>
      </c>
      <c r="DP19" s="6">
        <v>12622.977873641399</v>
      </c>
      <c r="DQ19" s="6">
        <v>13895.624422113899</v>
      </c>
      <c r="DR19" s="6">
        <v>15458.330744032384</v>
      </c>
      <c r="DS19" s="6">
        <v>14207.021335589994</v>
      </c>
      <c r="DT19" s="6">
        <v>14787.226902681688</v>
      </c>
      <c r="DU19" s="6">
        <v>16762.395585297792</v>
      </c>
      <c r="DV19" s="6">
        <v>17102.312472228597</v>
      </c>
      <c r="DW19" s="6">
        <v>16579.914579063599</v>
      </c>
      <c r="DX19" s="6">
        <v>18868.036105152103</v>
      </c>
      <c r="DY19" s="6">
        <v>16262.135750281601</v>
      </c>
      <c r="DZ19" s="6">
        <v>16019.591843837788</v>
      </c>
      <c r="EA19" s="6">
        <v>16218.708907398401</v>
      </c>
      <c r="EB19" s="6">
        <v>15799.544486373254</v>
      </c>
      <c r="EC19" s="6">
        <v>16637.241425352895</v>
      </c>
      <c r="ED19" s="6">
        <v>18524.131956707879</v>
      </c>
      <c r="EE19" s="6">
        <v>15922.421280166105</v>
      </c>
      <c r="EF19" s="6">
        <v>14682.3022877146</v>
      </c>
      <c r="EG19" s="6">
        <v>14765.224164977501</v>
      </c>
      <c r="EH19" s="6">
        <v>19667.325062682303</v>
      </c>
      <c r="EI19" s="6">
        <v>20008.521153984504</v>
      </c>
      <c r="EJ19" s="6">
        <v>16395.023932228494</v>
      </c>
      <c r="EK19" s="6">
        <v>15896.359361402501</v>
      </c>
      <c r="EL19" s="6">
        <v>15644.4046649428</v>
      </c>
      <c r="EM19" s="6">
        <v>19476.774418582099</v>
      </c>
      <c r="EN19" s="6">
        <v>18916.873030983603</v>
      </c>
      <c r="EO19" s="6">
        <v>15949.222539046295</v>
      </c>
      <c r="EP19" s="6">
        <v>20360.11427826609</v>
      </c>
      <c r="EQ19" s="6">
        <v>19323.684520976596</v>
      </c>
      <c r="ER19" s="6">
        <v>19923.894237013581</v>
      </c>
      <c r="ES19" s="6">
        <v>20819.232245158604</v>
      </c>
      <c r="ET19" s="6">
        <v>19067.848133770804</v>
      </c>
      <c r="EU19" s="6">
        <v>19491.697551678804</v>
      </c>
      <c r="EV19" s="6">
        <v>20978.822428702293</v>
      </c>
      <c r="EW19" s="6">
        <v>20310.5153512871</v>
      </c>
      <c r="EX19" s="6">
        <v>16703.221092653799</v>
      </c>
      <c r="EY19" s="6">
        <v>20805.704514534398</v>
      </c>
      <c r="EZ19" s="6">
        <v>20900.013592438801</v>
      </c>
      <c r="FA19" s="6">
        <v>20667.961894113145</v>
      </c>
      <c r="FB19" s="6">
        <v>14702.648535742606</v>
      </c>
      <c r="FC19" s="6">
        <v>17149.264752716601</v>
      </c>
      <c r="FD19" s="6">
        <v>16745.902185174702</v>
      </c>
      <c r="FE19" s="6">
        <v>16814.025254753542</v>
      </c>
      <c r="FF19" s="6">
        <v>16610.186703637199</v>
      </c>
      <c r="FG19" s="6">
        <v>17327.938864554199</v>
      </c>
      <c r="FH19" s="6">
        <v>17709.048991974196</v>
      </c>
      <c r="FI19" s="6">
        <v>14984.914276071191</v>
      </c>
      <c r="FJ19" s="6">
        <v>14694.194446621197</v>
      </c>
      <c r="FK19" s="6">
        <v>14748.781914793191</v>
      </c>
      <c r="FL19" s="6">
        <v>16608.727293007199</v>
      </c>
      <c r="FM19" s="6">
        <v>15634.1099656152</v>
      </c>
    </row>
    <row r="20" spans="1:169" x14ac:dyDescent="0.2">
      <c r="A20" s="5" t="s">
        <v>47</v>
      </c>
      <c r="B20" s="6">
        <v>6574.7723184349989</v>
      </c>
      <c r="C20" s="6">
        <v>1421.4855819590005</v>
      </c>
      <c r="D20" s="6">
        <v>1463</v>
      </c>
      <c r="E20" s="6">
        <v>1761</v>
      </c>
      <c r="F20" s="6">
        <v>5060.2413841015996</v>
      </c>
      <c r="G20" s="6">
        <v>5081.2844571546702</v>
      </c>
      <c r="H20" s="6">
        <v>4831.9987930499992</v>
      </c>
      <c r="I20" s="6">
        <v>4612.0248174404996</v>
      </c>
      <c r="J20" s="6">
        <v>4491.57408872</v>
      </c>
      <c r="K20" s="6">
        <v>5113.8711441381802</v>
      </c>
      <c r="L20" s="6">
        <v>4705.3010951812748</v>
      </c>
      <c r="M20" s="6">
        <v>4258.8289500316696</v>
      </c>
      <c r="N20" s="6">
        <v>5335.3566757883045</v>
      </c>
      <c r="O20" s="6">
        <v>5515.2944595589961</v>
      </c>
      <c r="P20" s="6">
        <v>5589.1929574099995</v>
      </c>
      <c r="Q20" s="6">
        <v>5819.3309799675999</v>
      </c>
      <c r="R20" s="6">
        <v>5503.2351078075999</v>
      </c>
      <c r="S20" s="6">
        <v>5782.5060981599991</v>
      </c>
      <c r="T20" s="6">
        <v>5465.3555207299987</v>
      </c>
      <c r="U20" s="6">
        <v>4415.8752303599986</v>
      </c>
      <c r="V20" s="6">
        <v>4064.6937461799985</v>
      </c>
      <c r="W20" s="6">
        <v>4713.6605710299991</v>
      </c>
      <c r="X20" s="6">
        <v>3835.3035149700008</v>
      </c>
      <c r="Y20" s="6">
        <v>4109.4926629100009</v>
      </c>
      <c r="Z20" s="6">
        <v>5311.0091010099995</v>
      </c>
      <c r="AA20" s="6">
        <v>5523.3853956499988</v>
      </c>
      <c r="AB20" s="6">
        <v>5814.0386087599982</v>
      </c>
      <c r="AC20" s="6">
        <v>6192.5235333300006</v>
      </c>
      <c r="AD20" s="6">
        <v>5836.6155201100009</v>
      </c>
      <c r="AE20" s="6">
        <v>5316.6245664300013</v>
      </c>
      <c r="AF20" s="6">
        <v>5274.2380403100005</v>
      </c>
      <c r="AG20" s="6">
        <v>3388.8550562099995</v>
      </c>
      <c r="AH20" s="6">
        <v>4515.5201521000008</v>
      </c>
      <c r="AI20" s="6">
        <v>4726.4674393400001</v>
      </c>
      <c r="AJ20" s="6">
        <v>5449.3381473399995</v>
      </c>
      <c r="AK20" s="6">
        <v>4891.1228144099996</v>
      </c>
      <c r="AL20" s="6">
        <v>5329.4502822800005</v>
      </c>
      <c r="AM20" s="6">
        <v>5328.5778321800008</v>
      </c>
      <c r="AN20" s="6">
        <v>3847.030766119999</v>
      </c>
      <c r="AO20" s="6">
        <v>4421.2417747300005</v>
      </c>
      <c r="AP20" s="6">
        <v>4441.909701785552</v>
      </c>
      <c r="AQ20" s="6">
        <v>4360.1451392404997</v>
      </c>
      <c r="AR20" s="6">
        <v>4913.3069064499987</v>
      </c>
      <c r="AS20" s="6">
        <v>4110.7877442899999</v>
      </c>
      <c r="AT20" s="6">
        <v>4363.3743267849995</v>
      </c>
      <c r="AU20" s="6">
        <v>6063.5716063599994</v>
      </c>
      <c r="AV20" s="6">
        <v>5654.2097458100016</v>
      </c>
      <c r="AW20" s="6">
        <v>6168.2159548</v>
      </c>
      <c r="AX20" s="6">
        <v>7064.872645989999</v>
      </c>
      <c r="AY20" s="6">
        <v>7774.1956040868972</v>
      </c>
      <c r="AZ20" s="6">
        <v>7708.3593092999999</v>
      </c>
      <c r="BA20" s="6">
        <v>8498.7720580334753</v>
      </c>
      <c r="BB20" s="6">
        <v>8964.6822008425515</v>
      </c>
      <c r="BC20" s="6">
        <v>8940.7857989525546</v>
      </c>
      <c r="BD20" s="6">
        <v>9768.1610722425539</v>
      </c>
      <c r="BE20" s="6">
        <v>10664.834170632554</v>
      </c>
      <c r="BF20" s="6">
        <v>10020.240144000001</v>
      </c>
      <c r="BG20" s="6">
        <v>11646.865718889998</v>
      </c>
      <c r="BH20" s="6">
        <v>8676.2098126637375</v>
      </c>
      <c r="BI20" s="6">
        <v>8315.5586252974608</v>
      </c>
      <c r="BJ20" s="6">
        <v>9985.8765750144412</v>
      </c>
      <c r="BK20" s="6">
        <v>8940.6515137169445</v>
      </c>
      <c r="BL20" s="6">
        <v>8291.2627561521022</v>
      </c>
      <c r="BM20" s="6">
        <v>12035.876271026626</v>
      </c>
      <c r="BN20" s="6">
        <v>7267.1812682294731</v>
      </c>
      <c r="BO20" s="6">
        <v>8553.8543314335257</v>
      </c>
      <c r="BP20" s="6">
        <v>15192.557479165611</v>
      </c>
      <c r="BQ20" s="6">
        <v>13525.282803755612</v>
      </c>
      <c r="BR20" s="6">
        <v>10572.54182907561</v>
      </c>
      <c r="BS20" s="6">
        <v>10525.60685253561</v>
      </c>
      <c r="BT20" s="6">
        <v>9030.4349466556141</v>
      </c>
      <c r="BU20" s="6">
        <v>8720.2970962100007</v>
      </c>
      <c r="BV20" s="6">
        <v>8120.3904672500003</v>
      </c>
      <c r="BW20" s="6">
        <v>8472.9058636500013</v>
      </c>
      <c r="BX20" s="6">
        <v>8165.2757119256112</v>
      </c>
      <c r="BY20" s="6">
        <v>9226.4683706199994</v>
      </c>
      <c r="BZ20" s="6">
        <v>9164.933450525401</v>
      </c>
      <c r="CA20" s="6">
        <v>8237.3493585054021</v>
      </c>
      <c r="CB20" s="6">
        <v>10065.415157400001</v>
      </c>
      <c r="CC20" s="6">
        <v>8949.0281714300017</v>
      </c>
      <c r="CD20" s="6">
        <v>8957.5646295200004</v>
      </c>
      <c r="CE20" s="6">
        <v>11094.298347550002</v>
      </c>
      <c r="CF20" s="6">
        <v>9157.4075089199996</v>
      </c>
      <c r="CG20" s="6">
        <v>9109.9736384099997</v>
      </c>
      <c r="CH20" s="6">
        <v>13290.663174380001</v>
      </c>
      <c r="CI20" s="6">
        <v>11469.062996069999</v>
      </c>
      <c r="CJ20" s="6">
        <v>10615.943222590002</v>
      </c>
      <c r="CK20" s="6">
        <v>14765.115827449999</v>
      </c>
      <c r="CL20" s="6">
        <v>15405.67547685</v>
      </c>
      <c r="CM20" s="6">
        <v>17664.153890199999</v>
      </c>
      <c r="CN20" s="6">
        <v>21010.894357200003</v>
      </c>
      <c r="CO20" s="6">
        <v>21001.00562851</v>
      </c>
      <c r="CP20" s="6">
        <v>23201.1843095</v>
      </c>
      <c r="CQ20" s="6">
        <v>24764.281402550005</v>
      </c>
      <c r="CR20" s="6">
        <v>24065.475925630002</v>
      </c>
      <c r="CS20" s="6">
        <v>25452.665627450009</v>
      </c>
      <c r="CT20" s="6">
        <v>21391.319962460002</v>
      </c>
      <c r="CU20" s="6">
        <v>15761.120197460001</v>
      </c>
      <c r="CV20" s="6">
        <v>14077.103159629996</v>
      </c>
      <c r="CW20" s="6">
        <v>18144.921589200003</v>
      </c>
      <c r="CX20" s="6">
        <v>15592.046836369998</v>
      </c>
      <c r="CY20" s="6">
        <v>16440.110587450003</v>
      </c>
      <c r="CZ20" s="6">
        <v>15435.5641701</v>
      </c>
      <c r="DA20" s="6">
        <v>14736.679768559998</v>
      </c>
      <c r="DB20" s="6">
        <v>14669.112203349998</v>
      </c>
      <c r="DC20" s="6">
        <v>13823.462605109999</v>
      </c>
      <c r="DD20" s="6">
        <v>13313.023434390001</v>
      </c>
      <c r="DE20" s="6">
        <v>9099.3950814199998</v>
      </c>
      <c r="DF20" s="6">
        <v>2217.1674198800001</v>
      </c>
      <c r="DG20" s="6">
        <v>1993.2801517099999</v>
      </c>
      <c r="DH20" s="6">
        <v>1956.5251372300002</v>
      </c>
      <c r="DI20" s="6">
        <v>1802.5117962200002</v>
      </c>
      <c r="DJ20" s="6">
        <v>2133.7108681299997</v>
      </c>
      <c r="DK20" s="6">
        <v>2360.1931694200002</v>
      </c>
      <c r="DL20" s="6">
        <v>2881.5172472500003</v>
      </c>
      <c r="DM20" s="6">
        <v>4804.1511361200019</v>
      </c>
      <c r="DN20" s="6">
        <v>3954.0217716659322</v>
      </c>
      <c r="DO20" s="6">
        <v>4871.7181998899996</v>
      </c>
      <c r="DP20" s="6">
        <v>7446.0405944800004</v>
      </c>
      <c r="DQ20" s="6">
        <v>5125.2360509800001</v>
      </c>
      <c r="DR20" s="6">
        <v>4239.50170583</v>
      </c>
      <c r="DS20" s="6">
        <v>2813.0210232099998</v>
      </c>
      <c r="DT20" s="6">
        <v>2671.9166610100001</v>
      </c>
      <c r="DU20" s="6">
        <v>11223.508990279999</v>
      </c>
      <c r="DV20" s="6">
        <v>9938.2197491499992</v>
      </c>
      <c r="DW20" s="6">
        <v>13593.506114809999</v>
      </c>
      <c r="DX20" s="6">
        <v>12088.898539389998</v>
      </c>
      <c r="DY20" s="6">
        <v>10407.562294210002</v>
      </c>
      <c r="DZ20" s="6">
        <v>10841.410023280001</v>
      </c>
      <c r="EA20" s="6">
        <v>19381.512828949999</v>
      </c>
      <c r="EB20" s="6">
        <v>14081.602343699999</v>
      </c>
      <c r="EC20" s="6">
        <v>14082.91028968</v>
      </c>
      <c r="ED20" s="6">
        <v>13424.107265290002</v>
      </c>
      <c r="EE20" s="6">
        <v>9830.1104008700004</v>
      </c>
      <c r="EF20" s="6">
        <v>9417.7866451499995</v>
      </c>
      <c r="EG20" s="6">
        <v>11907.844272750002</v>
      </c>
      <c r="EH20" s="6">
        <v>9525.7748557300001</v>
      </c>
      <c r="EI20" s="6">
        <v>7077.7774827399999</v>
      </c>
      <c r="EJ20" s="6">
        <v>9529.3860670500017</v>
      </c>
      <c r="EK20" s="6">
        <v>5527.6517399799986</v>
      </c>
      <c r="EL20" s="6">
        <v>5042.4256088100001</v>
      </c>
      <c r="EM20" s="6">
        <v>5514.6672136399993</v>
      </c>
      <c r="EN20" s="6">
        <v>4932.0467157599996</v>
      </c>
      <c r="EO20" s="6">
        <v>4859.9521023400002</v>
      </c>
      <c r="EP20" s="6">
        <v>5257.9316256900011</v>
      </c>
      <c r="EQ20" s="6">
        <v>1969.8099013399997</v>
      </c>
      <c r="ER20" s="6">
        <v>3265.5784696200003</v>
      </c>
      <c r="ES20" s="6">
        <v>2464.5295679800001</v>
      </c>
      <c r="ET20" s="6">
        <v>3406.9971034100004</v>
      </c>
      <c r="EU20" s="6">
        <v>0.18003432999999999</v>
      </c>
      <c r="EV20" s="6">
        <v>0.18003432999999999</v>
      </c>
      <c r="EW20" s="6">
        <v>1950.3227507499998</v>
      </c>
      <c r="EX20" s="6">
        <v>1566.4206857300001</v>
      </c>
      <c r="EY20" s="6">
        <v>1736.8034860400003</v>
      </c>
      <c r="EZ20" s="6">
        <v>1114.4787354199998</v>
      </c>
      <c r="FA20" s="6">
        <v>1188.2742409499999</v>
      </c>
      <c r="FB20" s="6">
        <v>1494.04553001</v>
      </c>
      <c r="FC20" s="6">
        <v>989.80210572999999</v>
      </c>
      <c r="FD20" s="6">
        <v>1023.0706754800002</v>
      </c>
      <c r="FE20" s="6">
        <v>1465.9780505200004</v>
      </c>
      <c r="FF20" s="6">
        <v>1586.1198759099998</v>
      </c>
      <c r="FG20" s="6">
        <v>1233.0372280299998</v>
      </c>
      <c r="FH20" s="6">
        <v>1253.9105327699997</v>
      </c>
      <c r="FI20" s="6">
        <v>1048.8277263000002</v>
      </c>
      <c r="FJ20" s="6">
        <v>1042.4614318199999</v>
      </c>
      <c r="FK20" s="6">
        <v>1622.9569043499998</v>
      </c>
      <c r="FL20" s="6">
        <v>1243.9838777100003</v>
      </c>
      <c r="FM20" s="6">
        <v>1318.32772948</v>
      </c>
    </row>
    <row r="21" spans="1:169" x14ac:dyDescent="0.2">
      <c r="A21" s="5" t="s">
        <v>48</v>
      </c>
      <c r="B21" s="6">
        <v>3601.6906551319998</v>
      </c>
      <c r="C21" s="6">
        <v>1269.6391928462504</v>
      </c>
      <c r="D21" s="6">
        <v>3845.9417443665016</v>
      </c>
      <c r="E21" s="6">
        <v>3796.8748180902676</v>
      </c>
      <c r="F21" s="6">
        <v>2856.1759451258099</v>
      </c>
      <c r="G21" s="6">
        <v>3200.4644231364996</v>
      </c>
      <c r="H21" s="6">
        <v>4097.1069469565009</v>
      </c>
      <c r="I21" s="6">
        <v>4187.5412970065045</v>
      </c>
      <c r="J21" s="6">
        <v>3396.9227006409997</v>
      </c>
      <c r="K21" s="6">
        <v>3868.9299492250002</v>
      </c>
      <c r="L21" s="6">
        <v>3763.9442717138995</v>
      </c>
      <c r="M21" s="6">
        <v>3723.6185535549994</v>
      </c>
      <c r="N21" s="6">
        <v>4085.537231025</v>
      </c>
      <c r="O21" s="6">
        <v>3766.7749527350002</v>
      </c>
      <c r="P21" s="6">
        <v>4028.4544194649998</v>
      </c>
      <c r="Q21" s="6">
        <v>3915.8882474350003</v>
      </c>
      <c r="R21" s="6">
        <v>3665.4801016849997</v>
      </c>
      <c r="S21" s="6">
        <v>4053.8501044499999</v>
      </c>
      <c r="T21" s="6">
        <v>4009.09331621</v>
      </c>
      <c r="U21" s="6">
        <v>3976.8646038814759</v>
      </c>
      <c r="V21" s="6">
        <v>4074.4953067229994</v>
      </c>
      <c r="W21" s="6">
        <v>5061.4423901894997</v>
      </c>
      <c r="X21" s="6">
        <v>4941.3532338719997</v>
      </c>
      <c r="Y21" s="6">
        <v>4248.443222502</v>
      </c>
      <c r="Z21" s="6">
        <v>5617.0281268119998</v>
      </c>
      <c r="AA21" s="6">
        <v>7418.1234752719984</v>
      </c>
      <c r="AB21" s="6">
        <v>4669.615643649</v>
      </c>
      <c r="AC21" s="6">
        <v>4389.0844691540015</v>
      </c>
      <c r="AD21" s="6">
        <v>5110.8215174939996</v>
      </c>
      <c r="AE21" s="6">
        <v>4758.1455068739997</v>
      </c>
      <c r="AF21" s="6">
        <v>4816.8462576869997</v>
      </c>
      <c r="AG21" s="6">
        <v>4890.3298209370005</v>
      </c>
      <c r="AH21" s="6">
        <v>5141.7432810269993</v>
      </c>
      <c r="AI21" s="6">
        <v>5068.0833647970021</v>
      </c>
      <c r="AJ21" s="6">
        <v>5519.2809078309992</v>
      </c>
      <c r="AK21" s="6">
        <v>5512.0988256729988</v>
      </c>
      <c r="AL21" s="6">
        <v>5811.1337059869993</v>
      </c>
      <c r="AM21" s="6">
        <v>6842.644743877001</v>
      </c>
      <c r="AN21" s="6">
        <v>5740.4280634820007</v>
      </c>
      <c r="AO21" s="6">
        <v>5619.4898972520004</v>
      </c>
      <c r="AP21" s="6">
        <v>5179.6449849420878</v>
      </c>
      <c r="AQ21" s="6">
        <v>5070.3804786925011</v>
      </c>
      <c r="AR21" s="6">
        <v>5198.0983957019989</v>
      </c>
      <c r="AS21" s="6">
        <v>5383.6245969120009</v>
      </c>
      <c r="AT21" s="6">
        <v>5628.0666480150003</v>
      </c>
      <c r="AU21" s="6">
        <v>5534.2433971519995</v>
      </c>
      <c r="AV21" s="6">
        <v>5570.648079472001</v>
      </c>
      <c r="AW21" s="6">
        <v>5549.057284292001</v>
      </c>
      <c r="AX21" s="6">
        <v>6197.1607376426427</v>
      </c>
      <c r="AY21" s="6">
        <v>6056.503302596745</v>
      </c>
      <c r="AZ21" s="6">
        <v>6142.1769618099997</v>
      </c>
      <c r="BA21" s="6">
        <v>11863.396680216545</v>
      </c>
      <c r="BB21" s="6">
        <v>5688.7267170824489</v>
      </c>
      <c r="BC21" s="6">
        <v>5967.5325117149496</v>
      </c>
      <c r="BD21" s="6">
        <v>6247.3761708368011</v>
      </c>
      <c r="BE21" s="6">
        <v>6467.8680175706495</v>
      </c>
      <c r="BF21" s="6">
        <v>6489.7000537080003</v>
      </c>
      <c r="BG21" s="6">
        <v>6843.3886907137003</v>
      </c>
      <c r="BH21" s="6">
        <v>6915.0902475378234</v>
      </c>
      <c r="BI21" s="6">
        <v>7331.0455797012391</v>
      </c>
      <c r="BJ21" s="6">
        <v>7555.3328496126524</v>
      </c>
      <c r="BK21" s="6">
        <v>7603.7588490249673</v>
      </c>
      <c r="BL21" s="6">
        <v>7199.492261613218</v>
      </c>
      <c r="BM21" s="6">
        <v>7591.7434268205088</v>
      </c>
      <c r="BN21" s="6">
        <v>7278.4953535632812</v>
      </c>
      <c r="BO21" s="6">
        <v>7224.3875586849181</v>
      </c>
      <c r="BP21" s="6">
        <v>7015.8175716609921</v>
      </c>
      <c r="BQ21" s="6">
        <v>7044.8146772211931</v>
      </c>
      <c r="BR21" s="6">
        <v>7298.0391423385427</v>
      </c>
      <c r="BS21" s="6">
        <v>7225.5398572206359</v>
      </c>
      <c r="BT21" s="6">
        <v>7286.3233981661433</v>
      </c>
      <c r="BU21" s="6">
        <v>7403.5517946445862</v>
      </c>
      <c r="BV21" s="6">
        <v>6807.8222635644915</v>
      </c>
      <c r="BW21" s="6">
        <v>7516.0400378435143</v>
      </c>
      <c r="BX21" s="6">
        <v>7657.9599300635045</v>
      </c>
      <c r="BY21" s="6">
        <v>7842.6462697904462</v>
      </c>
      <c r="BZ21" s="6">
        <v>8167.4042323606827</v>
      </c>
      <c r="CA21" s="6">
        <v>7526.251034743882</v>
      </c>
      <c r="CB21" s="6">
        <v>7973.4333586192888</v>
      </c>
      <c r="CC21" s="6">
        <v>8039.1883036724139</v>
      </c>
      <c r="CD21" s="6">
        <v>8101.9842421960011</v>
      </c>
      <c r="CE21" s="6">
        <v>8552.9727641146674</v>
      </c>
      <c r="CF21" s="6">
        <v>8536.7388518199987</v>
      </c>
      <c r="CG21" s="6">
        <v>8623.3684511919982</v>
      </c>
      <c r="CH21" s="6">
        <v>9236.1588493625131</v>
      </c>
      <c r="CI21" s="6">
        <v>8577.6766064241165</v>
      </c>
      <c r="CJ21" s="6">
        <v>8626.2966319474999</v>
      </c>
      <c r="CK21" s="6">
        <v>8472.6318379599998</v>
      </c>
      <c r="CL21" s="6">
        <v>8601.17510864</v>
      </c>
      <c r="CM21" s="6">
        <v>11664.394977906002</v>
      </c>
      <c r="CN21" s="6">
        <v>9393.3833000279992</v>
      </c>
      <c r="CO21" s="6">
        <v>9413.8169539945447</v>
      </c>
      <c r="CP21" s="6">
        <v>9309.6908877959977</v>
      </c>
      <c r="CQ21" s="6">
        <v>9465.5888611300015</v>
      </c>
      <c r="CR21" s="6">
        <v>9895.4926731899977</v>
      </c>
      <c r="CS21" s="6">
        <v>9716.2619320699996</v>
      </c>
      <c r="CT21" s="6">
        <v>10508.577769349957</v>
      </c>
      <c r="CU21" s="6">
        <v>10070.888088299998</v>
      </c>
      <c r="CV21" s="6">
        <v>14180.988672759999</v>
      </c>
      <c r="CW21" s="6">
        <v>8798.6979824689988</v>
      </c>
      <c r="CX21" s="6">
        <v>8096.6978345099997</v>
      </c>
      <c r="CY21" s="6">
        <v>8394.5143821499987</v>
      </c>
      <c r="CZ21" s="6">
        <v>8791.1143477600017</v>
      </c>
      <c r="DA21" s="6">
        <v>8891.8130691100014</v>
      </c>
      <c r="DB21" s="6">
        <v>9397.6490312200003</v>
      </c>
      <c r="DC21" s="6">
        <v>8873.6720221300002</v>
      </c>
      <c r="DD21" s="6">
        <v>8720.3301941600002</v>
      </c>
      <c r="DE21" s="6">
        <v>9016.6555663874933</v>
      </c>
      <c r="DF21" s="6">
        <v>7782.9193226999996</v>
      </c>
      <c r="DG21" s="6">
        <v>7468.3945067000004</v>
      </c>
      <c r="DH21" s="6">
        <v>6737.9382644300003</v>
      </c>
      <c r="DI21" s="6">
        <v>7372.8939187899996</v>
      </c>
      <c r="DJ21" s="6">
        <v>6672.3656642600026</v>
      </c>
      <c r="DK21" s="6">
        <v>7532.5395079200016</v>
      </c>
      <c r="DL21" s="6">
        <v>7929.1263654800014</v>
      </c>
      <c r="DM21" s="6">
        <v>7033.01517315</v>
      </c>
      <c r="DN21" s="6">
        <v>7093.5820918700001</v>
      </c>
      <c r="DO21" s="6">
        <v>6591.4089111699996</v>
      </c>
      <c r="DP21" s="6">
        <v>6376.8402193899892</v>
      </c>
      <c r="DQ21" s="6">
        <v>6496.753632429999</v>
      </c>
      <c r="DR21" s="6">
        <v>7425.3406247700004</v>
      </c>
      <c r="DS21" s="6">
        <v>6973.9092981700005</v>
      </c>
      <c r="DT21" s="6">
        <v>7144.1547458500008</v>
      </c>
      <c r="DU21" s="6">
        <v>6592.3261692599935</v>
      </c>
      <c r="DV21" s="6">
        <v>6426.5771127500157</v>
      </c>
      <c r="DW21" s="6">
        <v>6912.5356781200235</v>
      </c>
      <c r="DX21" s="6">
        <v>6828.0510668700063</v>
      </c>
      <c r="DY21" s="6">
        <v>6346.2302221029913</v>
      </c>
      <c r="DZ21" s="6">
        <v>7355.5150282365139</v>
      </c>
      <c r="EA21" s="6">
        <v>7511.3695508964993</v>
      </c>
      <c r="EB21" s="6">
        <v>7813.6613047599994</v>
      </c>
      <c r="EC21" s="6">
        <v>7905.9481420099992</v>
      </c>
      <c r="ED21" s="6">
        <v>8506.9361734499998</v>
      </c>
      <c r="EE21" s="6">
        <v>8218.2666079529936</v>
      </c>
      <c r="EF21" s="6">
        <v>7827.8808408630002</v>
      </c>
      <c r="EG21" s="6">
        <v>13570.929012919998</v>
      </c>
      <c r="EH21" s="6">
        <v>8630.7244499900007</v>
      </c>
      <c r="EI21" s="6">
        <v>8649.6860621649994</v>
      </c>
      <c r="EJ21" s="6">
        <v>8742.6668365350015</v>
      </c>
      <c r="EK21" s="6">
        <v>8465.5037224249991</v>
      </c>
      <c r="EL21" s="6">
        <v>8438.1794958150003</v>
      </c>
      <c r="EM21" s="6">
        <v>8801.0301866080044</v>
      </c>
      <c r="EN21" s="6">
        <v>8870.6638466080058</v>
      </c>
      <c r="EO21" s="6">
        <v>8835.9349859380054</v>
      </c>
      <c r="EP21" s="6">
        <v>9463.0545246480051</v>
      </c>
      <c r="EQ21" s="6">
        <v>9095.1373202080067</v>
      </c>
      <c r="ER21" s="6">
        <v>8797.7349502680063</v>
      </c>
      <c r="ES21" s="6">
        <v>8959.7053324080061</v>
      </c>
      <c r="ET21" s="6">
        <v>8425.5115154830073</v>
      </c>
      <c r="EU21" s="6">
        <v>8495.2165471630051</v>
      </c>
      <c r="EV21" s="6">
        <v>8342.2574514730059</v>
      </c>
      <c r="EW21" s="6">
        <v>8620.8411657730067</v>
      </c>
      <c r="EX21" s="6">
        <v>8598.3162775230066</v>
      </c>
      <c r="EY21" s="6">
        <v>8774.7534744830064</v>
      </c>
      <c r="EZ21" s="6">
        <v>8881.1968661930077</v>
      </c>
      <c r="FA21" s="6">
        <v>8840.7209413330074</v>
      </c>
      <c r="FB21" s="6">
        <v>9653.4350596730055</v>
      </c>
      <c r="FC21" s="6">
        <v>10188.305085715001</v>
      </c>
      <c r="FD21" s="6">
        <v>9939.4775367699967</v>
      </c>
      <c r="FE21" s="6">
        <v>9836.8940014969994</v>
      </c>
      <c r="FF21" s="6">
        <v>9823.4350817269988</v>
      </c>
      <c r="FG21" s="6">
        <v>9642.2652404370019</v>
      </c>
      <c r="FH21" s="6">
        <v>10214.744083796999</v>
      </c>
      <c r="FI21" s="6">
        <v>10372.716202757001</v>
      </c>
      <c r="FJ21" s="6">
        <v>10599.155430175</v>
      </c>
      <c r="FK21" s="6">
        <v>11097.764331816999</v>
      </c>
      <c r="FL21" s="6">
        <v>9823.4350817269988</v>
      </c>
      <c r="FM21" s="6">
        <v>11957.147265967002</v>
      </c>
    </row>
    <row r="22" spans="1:169" x14ac:dyDescent="0.2">
      <c r="A22" s="5" t="s">
        <v>49</v>
      </c>
      <c r="B22" s="6">
        <v>50547.007831458504</v>
      </c>
      <c r="C22" s="6">
        <v>16596.787113835962</v>
      </c>
      <c r="D22" s="6">
        <v>53328.520273620503</v>
      </c>
      <c r="E22" s="6">
        <v>55168.847234734101</v>
      </c>
      <c r="F22" s="6">
        <v>62398.446626994737</v>
      </c>
      <c r="G22" s="6">
        <v>70830.593916126061</v>
      </c>
      <c r="H22" s="6">
        <v>72080.220283258474</v>
      </c>
      <c r="I22" s="6">
        <v>73382.697148711493</v>
      </c>
      <c r="J22" s="6">
        <v>71222.959254295638</v>
      </c>
      <c r="K22" s="6">
        <v>74071.980270352506</v>
      </c>
      <c r="L22" s="6">
        <v>80496.718708417116</v>
      </c>
      <c r="M22" s="6">
        <v>83632.241515961388</v>
      </c>
      <c r="N22" s="6">
        <v>87959.239412344148</v>
      </c>
      <c r="O22" s="6">
        <v>87654.522641009724</v>
      </c>
      <c r="P22" s="6">
        <v>89263.327033664595</v>
      </c>
      <c r="Q22" s="6">
        <v>93692.374822158992</v>
      </c>
      <c r="R22" s="6">
        <v>95510.717425353141</v>
      </c>
      <c r="S22" s="6">
        <v>96444.814318277466</v>
      </c>
      <c r="T22" s="6">
        <v>97021.035143663292</v>
      </c>
      <c r="U22" s="6">
        <v>98082.219242865991</v>
      </c>
      <c r="V22" s="6">
        <v>99134.774315503353</v>
      </c>
      <c r="W22" s="6">
        <v>99905.223752521721</v>
      </c>
      <c r="X22" s="6">
        <v>103330.76309415619</v>
      </c>
      <c r="Y22" s="6">
        <v>105021.34090383329</v>
      </c>
      <c r="Z22" s="6">
        <v>117586.25425154717</v>
      </c>
      <c r="AA22" s="6">
        <v>118923.35156981062</v>
      </c>
      <c r="AB22" s="6">
        <v>121793.68992583867</v>
      </c>
      <c r="AC22" s="6">
        <v>128489.71981839566</v>
      </c>
      <c r="AD22" s="6">
        <v>132970.83288025475</v>
      </c>
      <c r="AE22" s="6">
        <v>133429.35345341815</v>
      </c>
      <c r="AF22" s="6">
        <v>135723.0082223081</v>
      </c>
      <c r="AG22" s="6">
        <v>135371.86785013674</v>
      </c>
      <c r="AH22" s="6">
        <v>138406.47415089671</v>
      </c>
      <c r="AI22" s="6">
        <v>141673.24211019697</v>
      </c>
      <c r="AJ22" s="6">
        <v>143292.06619104519</v>
      </c>
      <c r="AK22" s="6">
        <v>143940.4290546347</v>
      </c>
      <c r="AL22" s="6">
        <v>155357.60538589716</v>
      </c>
      <c r="AM22" s="6">
        <v>148619.85265843387</v>
      </c>
      <c r="AN22" s="6">
        <v>141365.03227283582</v>
      </c>
      <c r="AO22" s="6">
        <v>144898.47377402062</v>
      </c>
      <c r="AP22" s="6">
        <v>146134.65643660325</v>
      </c>
      <c r="AQ22" s="6">
        <v>147877.7923517655</v>
      </c>
      <c r="AR22" s="6">
        <v>150944.54801555295</v>
      </c>
      <c r="AS22" s="6">
        <v>150573.07079519684</v>
      </c>
      <c r="AT22" s="6">
        <v>152526.03156748708</v>
      </c>
      <c r="AU22" s="6">
        <v>154969.81264929922</v>
      </c>
      <c r="AV22" s="6">
        <v>155853.56838339288</v>
      </c>
      <c r="AW22" s="6">
        <v>160950.19811748245</v>
      </c>
      <c r="AX22" s="6">
        <v>171248.95486437535</v>
      </c>
      <c r="AY22" s="6">
        <v>173531.62679377131</v>
      </c>
      <c r="AZ22" s="6">
        <v>176233.45605317072</v>
      </c>
      <c r="BA22" s="6">
        <v>175071.35215947585</v>
      </c>
      <c r="BB22" s="6">
        <v>169783.49280184734</v>
      </c>
      <c r="BC22" s="6">
        <v>170952.68765190709</v>
      </c>
      <c r="BD22" s="6">
        <v>176298.16030625266</v>
      </c>
      <c r="BE22" s="6">
        <v>179264.28916794003</v>
      </c>
      <c r="BF22" s="6">
        <v>180100.50296704366</v>
      </c>
      <c r="BG22" s="6">
        <v>186608.22648913294</v>
      </c>
      <c r="BH22" s="6">
        <v>185593.62160296677</v>
      </c>
      <c r="BI22" s="6">
        <v>191459.98501568235</v>
      </c>
      <c r="BJ22" s="6">
        <v>197486.56569169307</v>
      </c>
      <c r="BK22" s="6">
        <v>189658.77773571532</v>
      </c>
      <c r="BL22" s="6">
        <v>200674.53738836359</v>
      </c>
      <c r="BM22" s="6">
        <v>212835.90966786994</v>
      </c>
      <c r="BN22" s="6">
        <v>212668.91059077499</v>
      </c>
      <c r="BO22" s="6">
        <v>213102.04148100811</v>
      </c>
      <c r="BP22" s="6">
        <v>205409.39424549352</v>
      </c>
      <c r="BQ22" s="6">
        <v>202509.31436428116</v>
      </c>
      <c r="BR22" s="6">
        <v>207192.82393078585</v>
      </c>
      <c r="BS22" s="6">
        <v>203581.48232156123</v>
      </c>
      <c r="BT22" s="6">
        <v>195785.32680206402</v>
      </c>
      <c r="BU22" s="6">
        <v>192967.70087362078</v>
      </c>
      <c r="BV22" s="6">
        <v>169431.03444459697</v>
      </c>
      <c r="BW22" s="6">
        <v>177283.16659835429</v>
      </c>
      <c r="BX22" s="6">
        <v>179116.03414988067</v>
      </c>
      <c r="BY22" s="6">
        <v>185615.54789077415</v>
      </c>
      <c r="BZ22" s="6">
        <v>186835.41089820687</v>
      </c>
      <c r="CA22" s="6">
        <v>188892.86027682101</v>
      </c>
      <c r="CB22" s="6">
        <v>193211.01563307759</v>
      </c>
      <c r="CC22" s="6">
        <v>194412.22576524504</v>
      </c>
      <c r="CD22" s="6">
        <v>197040.45235012908</v>
      </c>
      <c r="CE22" s="6">
        <v>203706.97557031433</v>
      </c>
      <c r="CF22" s="6">
        <v>195426.91610711921</v>
      </c>
      <c r="CG22" s="6">
        <v>199667.92980176874</v>
      </c>
      <c r="CH22" s="6">
        <v>216179.1003533417</v>
      </c>
      <c r="CI22" s="6">
        <v>217276.02720439996</v>
      </c>
      <c r="CJ22" s="6">
        <v>218786.64894642276</v>
      </c>
      <c r="CK22" s="6">
        <v>223904.99992270899</v>
      </c>
      <c r="CL22" s="6">
        <v>227169.39648809901</v>
      </c>
      <c r="CM22" s="6">
        <v>224882.07249366789</v>
      </c>
      <c r="CN22" s="6">
        <v>235435.09217219279</v>
      </c>
      <c r="CO22" s="6">
        <v>236194.24702009864</v>
      </c>
      <c r="CP22" s="6">
        <v>241289.72238926214</v>
      </c>
      <c r="CQ22" s="6">
        <v>247709.30506650097</v>
      </c>
      <c r="CR22" s="6">
        <v>249391.50562082135</v>
      </c>
      <c r="CS22" s="6">
        <v>255683.56137751465</v>
      </c>
      <c r="CT22" s="6">
        <v>268980.34582667623</v>
      </c>
      <c r="CU22" s="6">
        <v>271071.76802441286</v>
      </c>
      <c r="CV22" s="6">
        <v>269188.1195143669</v>
      </c>
      <c r="CW22" s="6">
        <v>264293.4950468812</v>
      </c>
      <c r="CX22" s="6">
        <v>263621.55978795997</v>
      </c>
      <c r="CY22" s="6">
        <v>267205.57215977466</v>
      </c>
      <c r="CZ22" s="6">
        <v>275665.53089940775</v>
      </c>
      <c r="DA22" s="6">
        <v>276629.80626587302</v>
      </c>
      <c r="DB22" s="6">
        <v>281833.79896533338</v>
      </c>
      <c r="DC22" s="6">
        <v>266591.45377969282</v>
      </c>
      <c r="DD22" s="6">
        <v>268949.5462614178</v>
      </c>
      <c r="DE22" s="6">
        <v>273259.02519978309</v>
      </c>
      <c r="DF22" s="6">
        <v>240108.59075510665</v>
      </c>
      <c r="DG22" s="6">
        <v>249009.12735846403</v>
      </c>
      <c r="DH22" s="6">
        <v>247332.42505282076</v>
      </c>
      <c r="DI22" s="6">
        <v>257725.82333625644</v>
      </c>
      <c r="DJ22" s="6">
        <v>257761.54002633505</v>
      </c>
      <c r="DK22" s="6">
        <v>259246.19343756814</v>
      </c>
      <c r="DL22" s="6">
        <v>275792.15780436201</v>
      </c>
      <c r="DM22" s="6">
        <v>273259.62190951267</v>
      </c>
      <c r="DN22" s="6">
        <v>278626.9048311059</v>
      </c>
      <c r="DO22" s="6">
        <v>276892.09339286044</v>
      </c>
      <c r="DP22" s="6">
        <v>278244.95147263422</v>
      </c>
      <c r="DQ22" s="6">
        <v>278241.25346909219</v>
      </c>
      <c r="DR22" s="6">
        <v>293800.1094235183</v>
      </c>
      <c r="DS22" s="6">
        <v>301210.85792339407</v>
      </c>
      <c r="DT22" s="6">
        <v>308099.40426251327</v>
      </c>
      <c r="DU22" s="6">
        <v>319193.45039444475</v>
      </c>
      <c r="DV22" s="6">
        <v>322660.55211578694</v>
      </c>
      <c r="DW22" s="6">
        <v>327117.52862240013</v>
      </c>
      <c r="DX22" s="6">
        <v>337178.11363459658</v>
      </c>
      <c r="DY22" s="6">
        <v>336984.38994200883</v>
      </c>
      <c r="DZ22" s="6">
        <v>342751.97937135072</v>
      </c>
      <c r="EA22" s="6">
        <v>348816.83044916071</v>
      </c>
      <c r="EB22" s="6">
        <v>345049.57358623127</v>
      </c>
      <c r="EC22" s="6">
        <v>349328.82315649407</v>
      </c>
      <c r="ED22" s="6">
        <v>364464.0598640801</v>
      </c>
      <c r="EE22" s="6">
        <v>369278.74043699849</v>
      </c>
      <c r="EF22" s="6">
        <v>375101.74638300546</v>
      </c>
      <c r="EG22" s="6">
        <v>382314.4612776725</v>
      </c>
      <c r="EH22" s="6">
        <v>392399.11800979386</v>
      </c>
      <c r="EI22" s="6">
        <v>395325.73280292685</v>
      </c>
      <c r="EJ22" s="6">
        <v>406422.55833750719</v>
      </c>
      <c r="EK22" s="6">
        <v>401425.22965862189</v>
      </c>
      <c r="EL22" s="6">
        <v>403038.08197133435</v>
      </c>
      <c r="EM22" s="6">
        <v>409363.67558732006</v>
      </c>
      <c r="EN22" s="6">
        <v>407330.99949316453</v>
      </c>
      <c r="EO22" s="6">
        <v>409964.0465948924</v>
      </c>
      <c r="EP22" s="6">
        <v>420604.89947916329</v>
      </c>
      <c r="EQ22" s="6">
        <v>419411.9894149655</v>
      </c>
      <c r="ER22" s="6">
        <v>424242.51473012858</v>
      </c>
      <c r="ES22" s="6">
        <v>434445.05215278745</v>
      </c>
      <c r="ET22" s="6">
        <v>433018.64420584671</v>
      </c>
      <c r="EU22" s="6">
        <v>429993.88652345649</v>
      </c>
      <c r="EV22" s="6">
        <v>437753.47873616096</v>
      </c>
      <c r="EW22" s="6">
        <v>441624.69187905372</v>
      </c>
      <c r="EX22" s="6">
        <v>444890.56155462429</v>
      </c>
      <c r="EY22" s="6">
        <v>448241.63123937632</v>
      </c>
      <c r="EZ22" s="6">
        <v>446009.60186724417</v>
      </c>
      <c r="FA22" s="6">
        <v>446134.28159914265</v>
      </c>
      <c r="FB22" s="6">
        <v>453292.13874912058</v>
      </c>
      <c r="FC22" s="6">
        <v>446836.5845926099</v>
      </c>
      <c r="FD22" s="6">
        <v>445475.22125343041</v>
      </c>
      <c r="FE22" s="6">
        <v>450568.48177953844</v>
      </c>
      <c r="FF22" s="6">
        <v>446871.17640037317</v>
      </c>
      <c r="FG22" s="6">
        <v>448420.05522275623</v>
      </c>
      <c r="FH22" s="6">
        <v>452763.56946107518</v>
      </c>
      <c r="FI22" s="6">
        <v>446683.38157132897</v>
      </c>
      <c r="FJ22" s="6">
        <v>444288.03031060618</v>
      </c>
      <c r="FK22" s="6">
        <v>448176.89779776562</v>
      </c>
      <c r="FL22" s="6">
        <v>446871.01412406319</v>
      </c>
      <c r="FM22" s="6">
        <v>446924.48380959395</v>
      </c>
    </row>
    <row r="23" spans="1:169" x14ac:dyDescent="0.2">
      <c r="A23" s="5" t="s">
        <v>50</v>
      </c>
      <c r="B23" s="6">
        <v>9911.5583647100029</v>
      </c>
      <c r="C23" s="6">
        <v>684.27970151600005</v>
      </c>
      <c r="D23" s="6">
        <f>7217.3924566-911.9</f>
        <v>6305.4924566</v>
      </c>
      <c r="E23" s="6">
        <f>8450.53223162-1155.6</f>
        <v>7294.9322316199996</v>
      </c>
      <c r="F23" s="6">
        <v>3476.6780187116601</v>
      </c>
      <c r="G23" s="6">
        <v>1425.4914001299999</v>
      </c>
      <c r="H23" s="6">
        <v>2615.3806140775014</v>
      </c>
      <c r="I23" s="6">
        <v>2354.2576167100005</v>
      </c>
      <c r="J23" s="6">
        <v>2343.9115857430006</v>
      </c>
      <c r="K23" s="6">
        <v>2383.2336822289967</v>
      </c>
      <c r="L23" s="6">
        <v>1607.200590509</v>
      </c>
      <c r="M23" s="6">
        <v>2722.9731185190994</v>
      </c>
      <c r="N23" s="6">
        <v>4680.3311849685997</v>
      </c>
      <c r="O23" s="6">
        <v>7055.8659777681896</v>
      </c>
      <c r="P23" s="6">
        <v>6738.4542509590174</v>
      </c>
      <c r="Q23" s="6">
        <v>5570.1683197456869</v>
      </c>
      <c r="R23" s="6">
        <v>4566.954238458392</v>
      </c>
      <c r="S23" s="6">
        <v>4917.6551805946892</v>
      </c>
      <c r="T23" s="6">
        <v>5623.4628951221976</v>
      </c>
      <c r="U23" s="6">
        <v>4881.8062740280129</v>
      </c>
      <c r="V23" s="6">
        <v>5082.8140980722083</v>
      </c>
      <c r="W23" s="6">
        <v>5676.7811428450013</v>
      </c>
      <c r="X23" s="6">
        <v>2306.5596227569999</v>
      </c>
      <c r="Y23" s="6">
        <v>1901.5043954169998</v>
      </c>
      <c r="Z23" s="6">
        <v>1897.3386678069999</v>
      </c>
      <c r="AA23" s="6">
        <v>1391.1889374169998</v>
      </c>
      <c r="AB23" s="6">
        <v>4301.6124419670004</v>
      </c>
      <c r="AC23" s="6">
        <v>1944.619138177</v>
      </c>
      <c r="AD23" s="6">
        <v>1781.1542007570001</v>
      </c>
      <c r="AE23" s="6">
        <v>1990.301970879</v>
      </c>
      <c r="AF23" s="6">
        <v>2704.65502276699</v>
      </c>
      <c r="AG23" s="6">
        <v>2828.5657089070005</v>
      </c>
      <c r="AH23" s="6">
        <v>2106.7057771770001</v>
      </c>
      <c r="AI23" s="6">
        <v>2197.1368970170001</v>
      </c>
      <c r="AJ23" s="6">
        <v>2095.010217819</v>
      </c>
      <c r="AK23" s="6">
        <v>1871.4384135370001</v>
      </c>
      <c r="AL23" s="6">
        <v>1364.2623403269999</v>
      </c>
      <c r="AM23" s="6">
        <v>2492.8959862470001</v>
      </c>
      <c r="AN23" s="6">
        <v>2400.831756567</v>
      </c>
      <c r="AO23" s="6">
        <v>2847.4392075569999</v>
      </c>
      <c r="AP23" s="6">
        <v>2884.838195847</v>
      </c>
      <c r="AQ23" s="6">
        <v>2633.6716458669998</v>
      </c>
      <c r="AR23" s="6">
        <v>2921.2006190970001</v>
      </c>
      <c r="AS23" s="6">
        <v>2854.2630479869999</v>
      </c>
      <c r="AT23" s="6">
        <v>2702.9338452970001</v>
      </c>
      <c r="AU23" s="6">
        <v>2884.449249667</v>
      </c>
      <c r="AV23" s="6">
        <v>4081.7609909569996</v>
      </c>
      <c r="AW23" s="6">
        <v>3697.3888980449997</v>
      </c>
      <c r="AX23" s="6">
        <v>5092.7679023184992</v>
      </c>
      <c r="AY23" s="6">
        <v>3776.8090323880001</v>
      </c>
      <c r="AZ23" s="6">
        <v>4622.4639976379995</v>
      </c>
      <c r="BA23" s="6">
        <v>3844.4566623179999</v>
      </c>
      <c r="BB23" s="6">
        <v>3855.3597206709996</v>
      </c>
      <c r="BC23" s="6">
        <v>3582.9070290179998</v>
      </c>
      <c r="BD23" s="6">
        <v>3405.6507203880001</v>
      </c>
      <c r="BE23" s="6">
        <v>3222.6800816780001</v>
      </c>
      <c r="BF23" s="6">
        <v>3116.758802799</v>
      </c>
      <c r="BG23" s="6">
        <v>2986.792332087</v>
      </c>
      <c r="BH23" s="6">
        <v>2889.1416952969998</v>
      </c>
      <c r="BI23" s="6">
        <v>2483.9916013112002</v>
      </c>
      <c r="BJ23" s="6">
        <v>3007.8001528569998</v>
      </c>
      <c r="BK23" s="6">
        <v>10170.950187147801</v>
      </c>
      <c r="BL23" s="6">
        <v>2954.4530193801997</v>
      </c>
      <c r="BM23" s="6">
        <v>3090.1264950295999</v>
      </c>
      <c r="BN23" s="6">
        <v>2831.1097231100002</v>
      </c>
      <c r="BO23" s="6">
        <v>3805.2688823899903</v>
      </c>
      <c r="BP23" s="6">
        <v>4217.11116468</v>
      </c>
      <c r="BQ23" s="6">
        <v>3438.7497314933303</v>
      </c>
      <c r="BR23" s="6">
        <v>4445.1829336378296</v>
      </c>
      <c r="BS23" s="6">
        <v>4021.3068741694901</v>
      </c>
      <c r="BT23" s="6">
        <v>3740.2403746199998</v>
      </c>
      <c r="BU23" s="6">
        <v>4084.7701705899999</v>
      </c>
      <c r="BV23" s="6">
        <v>4226.1932370800005</v>
      </c>
      <c r="BW23" s="6">
        <v>4133.1464785400003</v>
      </c>
      <c r="BX23" s="6">
        <v>3856.0336994899999</v>
      </c>
      <c r="BY23" s="6">
        <v>3882.1946676400003</v>
      </c>
      <c r="BZ23" s="6">
        <v>5139.6858993699998</v>
      </c>
      <c r="CA23" s="6">
        <v>4319.7016229800001</v>
      </c>
      <c r="CB23" s="6">
        <v>4783.5437743550001</v>
      </c>
      <c r="CC23" s="6">
        <v>4680.4968263949995</v>
      </c>
      <c r="CD23" s="6">
        <v>4860.4075634250003</v>
      </c>
      <c r="CE23" s="6">
        <v>5106.1159983949992</v>
      </c>
      <c r="CF23" s="6">
        <v>4371.3071764599999</v>
      </c>
      <c r="CG23" s="6">
        <v>4254.94931172</v>
      </c>
      <c r="CH23" s="6">
        <v>4284.9937453554994</v>
      </c>
      <c r="CI23" s="6">
        <v>3795.1468821400003</v>
      </c>
      <c r="CJ23" s="6">
        <v>3793.2467081200002</v>
      </c>
      <c r="CK23" s="6">
        <v>3778.0591985900001</v>
      </c>
      <c r="CL23" s="6">
        <v>4120.1394836099998</v>
      </c>
      <c r="CM23" s="6">
        <v>4043.6726312300002</v>
      </c>
      <c r="CN23" s="6">
        <v>4441.4542808300002</v>
      </c>
      <c r="CO23" s="6">
        <v>5186.7861354200004</v>
      </c>
      <c r="CP23" s="6">
        <v>6463.6355233399972</v>
      </c>
      <c r="CQ23" s="6">
        <v>6542.628764719997</v>
      </c>
      <c r="CR23" s="6">
        <v>5294.1835514599998</v>
      </c>
      <c r="CS23" s="6">
        <v>4549.4589895700001</v>
      </c>
      <c r="CT23" s="6">
        <v>5326.2880217400098</v>
      </c>
      <c r="CU23" s="6">
        <v>5734.3754458200001</v>
      </c>
      <c r="CV23" s="6">
        <v>5570.3782747499999</v>
      </c>
      <c r="CW23" s="6">
        <v>3399.54248349</v>
      </c>
      <c r="CX23" s="6">
        <v>4864.6739938999999</v>
      </c>
      <c r="CY23" s="6">
        <v>4484.1410770299999</v>
      </c>
      <c r="CZ23" s="6">
        <v>5655.4101490000003</v>
      </c>
      <c r="DA23" s="6">
        <v>5163.4526927000006</v>
      </c>
      <c r="DB23" s="6">
        <v>-29172.907024469998</v>
      </c>
      <c r="DC23" s="6">
        <v>4530.7463734900002</v>
      </c>
      <c r="DD23" s="6">
        <v>5060.1174893300004</v>
      </c>
      <c r="DE23" s="6">
        <v>5337.7137477200004</v>
      </c>
      <c r="DF23" s="6">
        <v>4384.5580755600004</v>
      </c>
      <c r="DG23" s="6">
        <v>3668.4950902800001</v>
      </c>
      <c r="DH23" s="6">
        <v>4077.0643927799997</v>
      </c>
      <c r="DI23" s="6">
        <v>660.7670226299997</v>
      </c>
      <c r="DJ23" s="6">
        <v>3993.6192357599998</v>
      </c>
      <c r="DK23" s="6">
        <v>7254.8668529300003</v>
      </c>
      <c r="DL23" s="6">
        <v>-311.64440121000007</v>
      </c>
      <c r="DM23" s="6">
        <v>8404.0955774599843</v>
      </c>
      <c r="DN23" s="6">
        <v>8597.5380216700014</v>
      </c>
      <c r="DO23" s="6">
        <v>8023.5682366499996</v>
      </c>
      <c r="DP23" s="6">
        <v>7580.9861128599987</v>
      </c>
      <c r="DQ23" s="6">
        <v>7762.4190465099991</v>
      </c>
      <c r="DR23" s="6">
        <v>8862.5736886800005</v>
      </c>
      <c r="DS23" s="6">
        <v>8461.5435517200003</v>
      </c>
      <c r="DT23" s="6">
        <v>8312.6145940099905</v>
      </c>
      <c r="DU23" s="6">
        <v>8990.9504452900001</v>
      </c>
      <c r="DV23" s="6">
        <v>10241.100486810001</v>
      </c>
      <c r="DW23" s="6">
        <v>9414.3646686500015</v>
      </c>
      <c r="DX23" s="6">
        <v>5443.6288711299767</v>
      </c>
      <c r="DY23" s="6">
        <v>5109.6645926799856</v>
      </c>
      <c r="DZ23" s="6">
        <v>4569.5522435500006</v>
      </c>
      <c r="EA23" s="6">
        <v>4509.6246046200049</v>
      </c>
      <c r="EB23" s="6">
        <v>4304.1819325100041</v>
      </c>
      <c r="EC23" s="6">
        <v>4388.8598887099988</v>
      </c>
      <c r="ED23" s="6">
        <v>4859.7194541499994</v>
      </c>
      <c r="EE23" s="6">
        <v>4899.5475840700001</v>
      </c>
      <c r="EF23" s="6">
        <v>5272.4391114700138</v>
      </c>
      <c r="EG23" s="6">
        <v>5116.3203827399993</v>
      </c>
      <c r="EH23" s="6">
        <v>6386.2541496399999</v>
      </c>
      <c r="EI23" s="6">
        <v>6499.5903489200018</v>
      </c>
      <c r="EJ23" s="6">
        <v>5705.8944754300064</v>
      </c>
      <c r="EK23" s="6">
        <v>5588.3182825600143</v>
      </c>
      <c r="EL23" s="6">
        <v>5623.6932844299899</v>
      </c>
      <c r="EM23" s="6">
        <v>5903.3158355799696</v>
      </c>
      <c r="EN23" s="6">
        <v>5746.4106811899801</v>
      </c>
      <c r="EO23" s="6">
        <v>6809.2959967100096</v>
      </c>
      <c r="EP23" s="6">
        <v>7416.632887169857</v>
      </c>
      <c r="EQ23" s="6">
        <v>7105.9228324369897</v>
      </c>
      <c r="ER23" s="6">
        <v>7347.4124957369904</v>
      </c>
      <c r="ES23" s="6">
        <v>7718.5255299969695</v>
      </c>
      <c r="ET23" s="6">
        <v>6823.4767734370007</v>
      </c>
      <c r="EU23" s="6">
        <v>7216.1514087770502</v>
      </c>
      <c r="EV23" s="6">
        <v>4657.7638419319646</v>
      </c>
      <c r="EW23" s="6">
        <v>7647.6105532788069</v>
      </c>
      <c r="EX23" s="6">
        <v>6948.0235053050355</v>
      </c>
      <c r="EY23" s="6">
        <v>6727.6200612169523</v>
      </c>
      <c r="EZ23" s="6">
        <v>6667.6598300433834</v>
      </c>
      <c r="FA23" s="6">
        <v>6745.746960146389</v>
      </c>
      <c r="FB23" s="6">
        <v>6001.1107908967151</v>
      </c>
      <c r="FC23" s="6">
        <v>5867.5900606258219</v>
      </c>
      <c r="FD23" s="6">
        <v>5888.9934272671308</v>
      </c>
      <c r="FE23" s="6">
        <v>5851.5622710777989</v>
      </c>
      <c r="FF23" s="6">
        <v>5903.0206236284102</v>
      </c>
      <c r="FG23" s="6">
        <v>7317.8119885715541</v>
      </c>
      <c r="FH23" s="6">
        <v>5533.8057546601231</v>
      </c>
      <c r="FI23" s="6">
        <v>6445.7364147942171</v>
      </c>
      <c r="FJ23" s="6">
        <v>6671.1920101462629</v>
      </c>
      <c r="FK23" s="6">
        <v>6632.1824042456155</v>
      </c>
      <c r="FL23" s="6">
        <v>14800.406491698996</v>
      </c>
      <c r="FM23" s="6">
        <v>6677.1352698018554</v>
      </c>
    </row>
    <row r="24" spans="1:169" x14ac:dyDescent="0.2">
      <c r="A24" s="7" t="s">
        <v>22</v>
      </c>
      <c r="B24" s="8">
        <v>94640.067196624004</v>
      </c>
      <c r="C24" s="8">
        <v>24949.207716036646</v>
      </c>
      <c r="D24" s="8">
        <f>D6+D9+D10+D18+D19+D20+D21+D22+D23</f>
        <v>89972.070217557091</v>
      </c>
      <c r="E24" s="8">
        <f>E6+E9+E10+E18+E19+E20+E21+E22+E23</f>
        <v>94273.754803365271</v>
      </c>
      <c r="F24" s="8">
        <v>93439.640797699758</v>
      </c>
      <c r="G24" s="8">
        <v>101767.71942393348</v>
      </c>
      <c r="H24" s="8">
        <v>106306.27453580532</v>
      </c>
      <c r="I24" s="8">
        <v>107085.97908800303</v>
      </c>
      <c r="J24" s="8">
        <v>101591.07687626168</v>
      </c>
      <c r="K24" s="8">
        <v>105801.4894532692</v>
      </c>
      <c r="L24" s="8">
        <v>112505.77002745487</v>
      </c>
      <c r="M24" s="8">
        <v>117415.95514199801</v>
      </c>
      <c r="N24" s="8">
        <v>127242.03312692256</v>
      </c>
      <c r="O24" s="8">
        <v>128606.4848060654</v>
      </c>
      <c r="P24" s="8">
        <v>130973.11240305392</v>
      </c>
      <c r="Q24" s="8">
        <v>133588.40423622378</v>
      </c>
      <c r="R24" s="8">
        <v>133685.43312643198</v>
      </c>
      <c r="S24" s="8">
        <v>136206.76229795217</v>
      </c>
      <c r="T24" s="8">
        <v>136666.99362138438</v>
      </c>
      <c r="U24" s="8">
        <v>135083.20924110964</v>
      </c>
      <c r="V24" s="8">
        <v>136267.16616096106</v>
      </c>
      <c r="W24" s="8">
        <v>140196.88508403875</v>
      </c>
      <c r="X24" s="8">
        <v>138382.14607435869</v>
      </c>
      <c r="Y24" s="8">
        <v>139561.30515334269</v>
      </c>
      <c r="Z24" s="8">
        <v>160535.86661748117</v>
      </c>
      <c r="AA24" s="8">
        <v>162161.07284417903</v>
      </c>
      <c r="AB24" s="8">
        <v>165176.26731837518</v>
      </c>
      <c r="AC24" s="8">
        <v>168826.24559113316</v>
      </c>
      <c r="AD24" s="8">
        <v>175875.36606021575</v>
      </c>
      <c r="AE24" s="8">
        <v>176915.87414427465</v>
      </c>
      <c r="AF24" s="8">
        <v>182109.57013276359</v>
      </c>
      <c r="AG24" s="8">
        <v>175483.33345238704</v>
      </c>
      <c r="AH24" s="8">
        <v>180428.5032834537</v>
      </c>
      <c r="AI24" s="8">
        <v>185504.98452399159</v>
      </c>
      <c r="AJ24" s="8">
        <v>189218.26662384311</v>
      </c>
      <c r="AK24" s="8">
        <v>191617.04399563381</v>
      </c>
      <c r="AL24" s="8">
        <v>205658.38840622015</v>
      </c>
      <c r="AM24" s="8">
        <v>200962.73153870006</v>
      </c>
      <c r="AN24" s="8">
        <v>188814.58367599332</v>
      </c>
      <c r="AO24" s="8">
        <v>194660.54780871142</v>
      </c>
      <c r="AP24" s="8">
        <v>195299.01944210805</v>
      </c>
      <c r="AQ24" s="8">
        <v>196665.6688250383</v>
      </c>
      <c r="AR24" s="8">
        <v>202974.25243574017</v>
      </c>
      <c r="AS24" s="8">
        <v>201121.53321546456</v>
      </c>
      <c r="AT24" s="8">
        <v>202756.04583823058</v>
      </c>
      <c r="AU24" s="8">
        <v>207268.80639102552</v>
      </c>
      <c r="AV24" s="8">
        <v>210162.2576648588</v>
      </c>
      <c r="AW24" s="8">
        <v>216522.39387697974</v>
      </c>
      <c r="AX24" s="8">
        <v>237790.17141348624</v>
      </c>
      <c r="AY24" s="8">
        <v>238607.23420080973</v>
      </c>
      <c r="AZ24" s="8">
        <v>243567.53030885954</v>
      </c>
      <c r="BA24" s="8">
        <v>247265.80381062452</v>
      </c>
      <c r="BB24" s="8">
        <v>236906.39472164467</v>
      </c>
      <c r="BC24" s="8">
        <v>237635.49063873038</v>
      </c>
      <c r="BD24" s="8">
        <v>246308.92819009401</v>
      </c>
      <c r="BE24" s="8">
        <v>252153.82366342339</v>
      </c>
      <c r="BF24" s="8">
        <v>252485.51180680667</v>
      </c>
      <c r="BG24" s="8">
        <v>259993.87113435095</v>
      </c>
      <c r="BH24" s="8">
        <v>256280.76991848589</v>
      </c>
      <c r="BI24" s="8">
        <v>264330.83333977009</v>
      </c>
      <c r="BJ24" s="8">
        <v>278881.31039675279</v>
      </c>
      <c r="BK24" s="8">
        <v>277037.03965105704</v>
      </c>
      <c r="BL24" s="8">
        <v>276168.35174961138</v>
      </c>
      <c r="BM24" s="8">
        <v>294142.27820987807</v>
      </c>
      <c r="BN24" s="8">
        <v>289081.6696703842</v>
      </c>
      <c r="BO24" s="8">
        <v>290691.04777663609</v>
      </c>
      <c r="BP24" s="8">
        <v>284589.76856028929</v>
      </c>
      <c r="BQ24" s="8">
        <v>274851.0955024219</v>
      </c>
      <c r="BR24" s="8">
        <v>279178.48566348758</v>
      </c>
      <c r="BS24" s="8">
        <v>272881.87596444378</v>
      </c>
      <c r="BT24" s="8">
        <v>260645.88303229457</v>
      </c>
      <c r="BU24" s="8">
        <v>259357.19212563653</v>
      </c>
      <c r="BV24" s="8">
        <v>229148.44963193368</v>
      </c>
      <c r="BW24" s="8">
        <v>242317.62600918117</v>
      </c>
      <c r="BX24" s="8">
        <v>241233.70887694365</v>
      </c>
      <c r="BY24" s="8">
        <v>250994.20746432513</v>
      </c>
      <c r="BZ24" s="8">
        <v>256326.51741281798</v>
      </c>
      <c r="CA24" s="8">
        <v>256801.8614795233</v>
      </c>
      <c r="CB24" s="8">
        <v>263983.15242597088</v>
      </c>
      <c r="CC24" s="8">
        <v>261527.98812494782</v>
      </c>
      <c r="CD24" s="8">
        <v>265171.03383668308</v>
      </c>
      <c r="CE24" s="8">
        <v>276182.05724698742</v>
      </c>
      <c r="CF24" s="8">
        <v>260374.92444748658</v>
      </c>
      <c r="CG24" s="8">
        <v>268276.26618563209</v>
      </c>
      <c r="CH24" s="8">
        <v>301636.66437459114</v>
      </c>
      <c r="CI24" s="8">
        <v>300030.20744861191</v>
      </c>
      <c r="CJ24" s="8">
        <v>300453.22063827026</v>
      </c>
      <c r="CK24" s="8">
        <v>311017.69160552451</v>
      </c>
      <c r="CL24" s="8">
        <v>320294.6846813304</v>
      </c>
      <c r="CM24" s="8">
        <v>324893.30820513633</v>
      </c>
      <c r="CN24" s="8">
        <v>342852.81733409979</v>
      </c>
      <c r="CO24" s="8">
        <v>342971.79365204793</v>
      </c>
      <c r="CP24" s="8">
        <v>353997.46677178715</v>
      </c>
      <c r="CQ24" s="8">
        <v>366299.17246620596</v>
      </c>
      <c r="CR24" s="8">
        <v>370681.11605558131</v>
      </c>
      <c r="CS24" s="8">
        <v>378573.59304762166</v>
      </c>
      <c r="CT24" s="8">
        <v>399584.26954929478</v>
      </c>
      <c r="CU24" s="8">
        <v>401343.04289041978</v>
      </c>
      <c r="CV24" s="8">
        <v>401120.84506826627</v>
      </c>
      <c r="CW24" s="8">
        <v>390137.55011767463</v>
      </c>
      <c r="CX24" s="8">
        <v>391986.791633696</v>
      </c>
      <c r="CY24" s="8">
        <v>401484.36286434584</v>
      </c>
      <c r="CZ24" s="8">
        <v>416862.75026198931</v>
      </c>
      <c r="DA24" s="8">
        <v>415367.56428365997</v>
      </c>
      <c r="DB24" s="8">
        <v>389921.67697557883</v>
      </c>
      <c r="DC24" s="8">
        <v>393958.09687133221</v>
      </c>
      <c r="DD24" s="8">
        <v>396444.29230246646</v>
      </c>
      <c r="DE24" s="8">
        <v>402535.65617840918</v>
      </c>
      <c r="DF24" s="8">
        <v>354177.36388760828</v>
      </c>
      <c r="DG24" s="8">
        <v>363592.45749163866</v>
      </c>
      <c r="DH24" s="8">
        <v>361006.70448145538</v>
      </c>
      <c r="DI24" s="8">
        <v>371825.0066102831</v>
      </c>
      <c r="DJ24" s="8">
        <v>374502.39634841291</v>
      </c>
      <c r="DK24" s="8">
        <v>381800.74395024654</v>
      </c>
      <c r="DL24" s="8">
        <v>400475.27433946508</v>
      </c>
      <c r="DM24" s="8">
        <v>410352.20028652682</v>
      </c>
      <c r="DN24" s="8">
        <v>417047.34715875261</v>
      </c>
      <c r="DO24" s="8">
        <v>416479.04090775287</v>
      </c>
      <c r="DP24" s="8">
        <v>416083.37547347363</v>
      </c>
      <c r="DQ24" s="8">
        <v>415787.29130545614</v>
      </c>
      <c r="DR24" s="8">
        <v>445837.55076156202</v>
      </c>
      <c r="DS24" s="8">
        <v>450333.38095150935</v>
      </c>
      <c r="DT24" s="8">
        <v>453098.74732002831</v>
      </c>
      <c r="DU24" s="8">
        <v>472382.36370639858</v>
      </c>
      <c r="DV24" s="8">
        <v>476031.2720454316</v>
      </c>
      <c r="DW24" s="8">
        <v>479595.40615825978</v>
      </c>
      <c r="DX24" s="8">
        <v>483534.8204596967</v>
      </c>
      <c r="DY24" s="8">
        <v>472217.32329149143</v>
      </c>
      <c r="DZ24" s="8">
        <v>473532.77601584099</v>
      </c>
      <c r="EA24" s="8">
        <v>490590.16636286111</v>
      </c>
      <c r="EB24" s="8">
        <v>479379.82795260998</v>
      </c>
      <c r="EC24" s="8">
        <v>484947.26966724504</v>
      </c>
      <c r="ED24" s="8">
        <v>509490.34322147252</v>
      </c>
      <c r="EE24" s="8">
        <v>498848.32562260207</v>
      </c>
      <c r="EF24" s="8">
        <v>502116.79923911754</v>
      </c>
      <c r="EG24" s="8">
        <v>517662.91185311449</v>
      </c>
      <c r="EH24" s="8">
        <v>518362.56347148062</v>
      </c>
      <c r="EI24" s="8">
        <v>519531.08256983088</v>
      </c>
      <c r="EJ24" s="8">
        <v>534377.90375555726</v>
      </c>
      <c r="EK24" s="8">
        <v>532575.31368342182</v>
      </c>
      <c r="EL24" s="8">
        <v>534443.89460516383</v>
      </c>
      <c r="EM24" s="8">
        <v>543849.11919307662</v>
      </c>
      <c r="EN24" s="8">
        <v>544113.32052776066</v>
      </c>
      <c r="EO24" s="8">
        <v>549326.28367003647</v>
      </c>
      <c r="EP24" s="8">
        <v>571428.95496397174</v>
      </c>
      <c r="EQ24" s="8">
        <v>561437.74464671162</v>
      </c>
      <c r="ER24" s="8">
        <v>568946.39079512958</v>
      </c>
      <c r="ES24" s="8">
        <v>577418.18519194552</v>
      </c>
      <c r="ET24" s="8">
        <v>572156.65994543198</v>
      </c>
      <c r="EU24" s="8">
        <v>574787.39903249103</v>
      </c>
      <c r="EV24" s="8">
        <v>581133.4959946007</v>
      </c>
      <c r="EW24" s="8">
        <v>588491.48367558816</v>
      </c>
      <c r="EX24" s="8">
        <v>592563.43940771092</v>
      </c>
      <c r="EY24" s="8">
        <v>595729.62293958326</v>
      </c>
      <c r="EZ24" s="8">
        <v>592924.80269719823</v>
      </c>
      <c r="FA24" s="8">
        <v>593694.54663666419</v>
      </c>
      <c r="FB24" s="8">
        <v>609745.57703545096</v>
      </c>
      <c r="FC24" s="8">
        <v>598054.9970639433</v>
      </c>
      <c r="FD24" s="8">
        <v>596821.27917255822</v>
      </c>
      <c r="FE24" s="8">
        <v>602432.3111015727</v>
      </c>
      <c r="FF24" s="8">
        <v>602721.58964744478</v>
      </c>
      <c r="FG24" s="8">
        <v>605353.54432559793</v>
      </c>
      <c r="FH24" s="8">
        <v>613941.77570342261</v>
      </c>
      <c r="FI24" s="8">
        <v>603565.17506037035</v>
      </c>
      <c r="FJ24" s="8">
        <v>601934.3085165777</v>
      </c>
      <c r="FK24" s="8">
        <v>610080.6266614804</v>
      </c>
      <c r="FL24" s="8">
        <v>609763.09811238549</v>
      </c>
      <c r="FM24" s="8">
        <v>613566.07388057699</v>
      </c>
    </row>
    <row r="27" spans="1:169" x14ac:dyDescent="0.2">
      <c r="A27" s="1" t="s">
        <v>51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27"/>
  <sheetViews>
    <sheetView workbookViewId="0">
      <pane xSplit="1" ySplit="6" topLeftCell="EU7" activePane="bottomRight" state="frozen"/>
      <selection pane="topRight" activeCell="B1" sqref="B1"/>
      <selection pane="bottomLeft" activeCell="A7" sqref="A7"/>
      <selection pane="bottomRight" activeCell="FM5" sqref="FM5"/>
    </sheetView>
  </sheetViews>
  <sheetFormatPr defaultRowHeight="12.75" x14ac:dyDescent="0.2"/>
  <cols>
    <col min="1" max="1" width="32.42578125" bestFit="1" customWidth="1"/>
    <col min="130" max="130" width="9.140625" style="12"/>
    <col min="131" max="169" width="9.42578125" style="1" bestFit="1" customWidth="1"/>
  </cols>
  <sheetData>
    <row r="1" spans="1:169" x14ac:dyDescent="0.2">
      <c r="A1" s="4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33</v>
      </c>
      <c r="BT1" s="1" t="s">
        <v>33</v>
      </c>
      <c r="BU1" s="1" t="s">
        <v>33</v>
      </c>
      <c r="BV1" s="1" t="s">
        <v>33</v>
      </c>
      <c r="BW1" s="1" t="s">
        <v>33</v>
      </c>
      <c r="BX1" s="1" t="s">
        <v>33</v>
      </c>
      <c r="BY1" s="1" t="s">
        <v>33</v>
      </c>
      <c r="BZ1" s="1" t="s">
        <v>33</v>
      </c>
      <c r="CA1" s="1" t="s">
        <v>33</v>
      </c>
      <c r="CB1" s="1" t="s">
        <v>33</v>
      </c>
      <c r="CC1" s="1" t="s">
        <v>33</v>
      </c>
      <c r="CD1" s="1" t="s">
        <v>33</v>
      </c>
      <c r="CE1" s="1" t="s">
        <v>33</v>
      </c>
      <c r="CF1" s="1" t="s">
        <v>33</v>
      </c>
      <c r="CG1" s="1" t="s">
        <v>33</v>
      </c>
      <c r="CH1" s="1" t="s">
        <v>33</v>
      </c>
      <c r="CI1" s="1" t="s">
        <v>33</v>
      </c>
      <c r="CJ1" s="1" t="s">
        <v>33</v>
      </c>
      <c r="CK1" s="1" t="s">
        <v>33</v>
      </c>
      <c r="CL1" s="1" t="s">
        <v>33</v>
      </c>
      <c r="CM1" s="1" t="s">
        <v>33</v>
      </c>
      <c r="CN1" s="1" t="s">
        <v>33</v>
      </c>
      <c r="CO1" s="1" t="s">
        <v>33</v>
      </c>
      <c r="CP1" s="1" t="s">
        <v>33</v>
      </c>
      <c r="CQ1" s="1" t="s">
        <v>33</v>
      </c>
      <c r="CR1" s="1" t="s">
        <v>33</v>
      </c>
      <c r="CS1" s="1" t="s">
        <v>33</v>
      </c>
      <c r="CT1" s="1" t="s">
        <v>33</v>
      </c>
      <c r="CU1" s="1" t="s">
        <v>33</v>
      </c>
      <c r="CV1" s="1" t="s">
        <v>33</v>
      </c>
      <c r="CW1" s="1" t="s">
        <v>33</v>
      </c>
      <c r="CX1" s="1" t="s">
        <v>33</v>
      </c>
      <c r="CY1" s="1" t="s">
        <v>33</v>
      </c>
      <c r="CZ1" s="1" t="s">
        <v>33</v>
      </c>
      <c r="DA1" s="1" t="s">
        <v>33</v>
      </c>
      <c r="DB1" s="1" t="s">
        <v>33</v>
      </c>
      <c r="DC1" s="1" t="s">
        <v>33</v>
      </c>
      <c r="DD1" s="1" t="s">
        <v>33</v>
      </c>
      <c r="DE1" s="1" t="s">
        <v>33</v>
      </c>
      <c r="DF1" s="1" t="s">
        <v>33</v>
      </c>
      <c r="DG1" s="1" t="s">
        <v>33</v>
      </c>
      <c r="DH1" s="1" t="s">
        <v>33</v>
      </c>
      <c r="DI1" s="1" t="s">
        <v>33</v>
      </c>
      <c r="DJ1" s="1" t="s">
        <v>33</v>
      </c>
      <c r="DK1" s="1" t="s">
        <v>33</v>
      </c>
      <c r="DL1" s="1" t="s">
        <v>33</v>
      </c>
      <c r="DM1" s="1" t="s">
        <v>33</v>
      </c>
      <c r="DN1" s="1" t="s">
        <v>33</v>
      </c>
      <c r="DO1" s="1" t="s">
        <v>33</v>
      </c>
      <c r="DP1" s="1" t="s">
        <v>33</v>
      </c>
      <c r="DQ1" s="1" t="s">
        <v>33</v>
      </c>
      <c r="DR1" s="1" t="s">
        <v>33</v>
      </c>
      <c r="DS1" s="1" t="s">
        <v>33</v>
      </c>
      <c r="DT1" s="1" t="s">
        <v>33</v>
      </c>
      <c r="DU1" s="1" t="s">
        <v>33</v>
      </c>
      <c r="DV1" s="1" t="s">
        <v>33</v>
      </c>
      <c r="DW1" s="1" t="s">
        <v>33</v>
      </c>
    </row>
    <row r="2" spans="1:169" ht="15.75" x14ac:dyDescent="0.25">
      <c r="A2" s="21" t="s">
        <v>30</v>
      </c>
      <c r="B2" s="2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</row>
    <row r="3" spans="1:169" x14ac:dyDescent="0.2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</row>
    <row r="4" spans="1:169" x14ac:dyDescent="0.2">
      <c r="A4" s="19" t="s">
        <v>2</v>
      </c>
      <c r="B4" s="3">
        <v>2011</v>
      </c>
      <c r="C4" s="3">
        <v>2011</v>
      </c>
      <c r="D4" s="3">
        <v>2011</v>
      </c>
      <c r="E4" s="3">
        <v>2011</v>
      </c>
      <c r="F4" s="3">
        <v>2011</v>
      </c>
      <c r="G4" s="3">
        <v>2011</v>
      </c>
      <c r="H4" s="3">
        <v>2012</v>
      </c>
      <c r="I4" s="3">
        <v>2012</v>
      </c>
      <c r="J4" s="3">
        <v>2012</v>
      </c>
      <c r="K4" s="3">
        <v>2012</v>
      </c>
      <c r="L4" s="3">
        <v>2012</v>
      </c>
      <c r="M4" s="3">
        <v>2012</v>
      </c>
      <c r="N4" s="3">
        <v>2012</v>
      </c>
      <c r="O4" s="3">
        <v>2012</v>
      </c>
      <c r="P4" s="3">
        <v>2012</v>
      </c>
      <c r="Q4" s="3">
        <v>2012</v>
      </c>
      <c r="R4" s="3">
        <v>2012</v>
      </c>
      <c r="S4" s="3">
        <v>2012</v>
      </c>
      <c r="T4" s="3">
        <v>2013</v>
      </c>
      <c r="U4" s="3">
        <v>2013</v>
      </c>
      <c r="V4" s="3">
        <v>2013</v>
      </c>
      <c r="W4" s="3">
        <v>2013</v>
      </c>
      <c r="X4" s="3">
        <v>2013</v>
      </c>
      <c r="Y4" s="3">
        <v>2013</v>
      </c>
      <c r="Z4" s="3">
        <v>2013</v>
      </c>
      <c r="AA4" s="3">
        <v>2013</v>
      </c>
      <c r="AB4" s="3">
        <v>2013</v>
      </c>
      <c r="AC4" s="3">
        <f>[1]MS!BS4</f>
        <v>2013</v>
      </c>
      <c r="AD4" s="3">
        <f>[1]MS!BT4</f>
        <v>2013</v>
      </c>
      <c r="AE4" s="3">
        <f>[1]MS!BU4</f>
        <v>2013</v>
      </c>
      <c r="AF4" s="3">
        <f>[1]MS!BV4</f>
        <v>2014</v>
      </c>
      <c r="AG4" s="3">
        <f>[1]MS!BW4</f>
        <v>2014</v>
      </c>
      <c r="AH4" s="3">
        <f>[1]MS!BX4</f>
        <v>2014</v>
      </c>
      <c r="AI4" s="3">
        <f>[1]MS!BY4</f>
        <v>2014</v>
      </c>
      <c r="AJ4" s="3">
        <f>[1]MS!BZ4</f>
        <v>2014</v>
      </c>
      <c r="AK4" s="3">
        <f>[1]MS!CA4</f>
        <v>2014</v>
      </c>
      <c r="AL4" s="3">
        <f>[1]MS!CB4</f>
        <v>2014</v>
      </c>
      <c r="AM4" s="3">
        <f>[1]MS!CC4</f>
        <v>2014</v>
      </c>
      <c r="AN4" s="3">
        <f>[1]MS!CD4</f>
        <v>2014</v>
      </c>
      <c r="AO4" s="3">
        <f>[1]MS!CE4</f>
        <v>2014</v>
      </c>
      <c r="AP4" s="3">
        <f>[1]MS!CF4</f>
        <v>2014</v>
      </c>
      <c r="AQ4" s="3">
        <f>[1]MS!CG4</f>
        <v>2014</v>
      </c>
      <c r="AR4" s="3">
        <f>[1]MS!CH4</f>
        <v>2015</v>
      </c>
      <c r="AS4" s="3">
        <f>[1]MS!CI4</f>
        <v>2015</v>
      </c>
      <c r="AT4" s="3">
        <f>[1]MS!CJ4</f>
        <v>2015</v>
      </c>
      <c r="AU4" s="3">
        <f>[1]MS!CK4</f>
        <v>2015</v>
      </c>
      <c r="AV4" s="3">
        <f>[1]MS!CL4</f>
        <v>2015</v>
      </c>
      <c r="AW4" s="3">
        <f>[1]MS!CM4</f>
        <v>2015</v>
      </c>
      <c r="AX4" s="3">
        <f>[1]MS!CN4</f>
        <v>2015</v>
      </c>
      <c r="AY4" s="3">
        <f>[1]MS!CO4</f>
        <v>2015</v>
      </c>
      <c r="AZ4" s="3">
        <f>[1]MS!CP4</f>
        <v>2015</v>
      </c>
      <c r="BA4" s="3">
        <f>[1]MS!CQ4</f>
        <v>2015</v>
      </c>
      <c r="BB4" s="3">
        <f>[1]MS!CR4</f>
        <v>2015</v>
      </c>
      <c r="BC4" s="3">
        <f>[1]MS!CS4</f>
        <v>2015</v>
      </c>
      <c r="BD4" s="3">
        <f>[1]MS!CT4</f>
        <v>2016</v>
      </c>
      <c r="BE4" s="3">
        <f>[1]MS!CU4</f>
        <v>2016</v>
      </c>
      <c r="BF4" s="3">
        <f>[1]MS!CV4</f>
        <v>2016</v>
      </c>
      <c r="BG4" s="3">
        <f>[1]MS!CW4</f>
        <v>2016</v>
      </c>
      <c r="BH4" s="3">
        <f>[1]MS!CX4</f>
        <v>2016</v>
      </c>
      <c r="BI4" s="3">
        <f>[1]MS!CY4</f>
        <v>2016</v>
      </c>
      <c r="BJ4" s="3">
        <f>[1]MS!CZ4</f>
        <v>2016</v>
      </c>
      <c r="BK4" s="3">
        <f>[1]MS!DA4</f>
        <v>2016</v>
      </c>
      <c r="BL4" s="3">
        <f>[1]MS!DB4</f>
        <v>2016</v>
      </c>
      <c r="BM4" s="3">
        <f>[1]MS!DC4</f>
        <v>2016</v>
      </c>
      <c r="BN4" s="3">
        <f>[1]MS!DD4</f>
        <v>2016</v>
      </c>
      <c r="BO4" s="3">
        <f>[1]MS!DE4</f>
        <v>2016</v>
      </c>
      <c r="BP4" s="3">
        <f>[1]MS!DF4</f>
        <v>2017</v>
      </c>
      <c r="BQ4" s="3">
        <f>[1]MS!DG4</f>
        <v>2017</v>
      </c>
      <c r="BR4" s="3">
        <f>[1]MS!DH4</f>
        <v>2017</v>
      </c>
      <c r="BS4" s="3">
        <f>[1]MS!DI4</f>
        <v>2017</v>
      </c>
      <c r="BT4" s="3">
        <f>[1]MS!DJ4</f>
        <v>2017</v>
      </c>
      <c r="BU4" s="3">
        <f>[1]MS!DK4</f>
        <v>2017</v>
      </c>
      <c r="BV4" s="3">
        <f>[1]MS!DL4</f>
        <v>2017</v>
      </c>
      <c r="BW4" s="3">
        <f>[1]MS!DM4</f>
        <v>2017</v>
      </c>
      <c r="BX4" s="3">
        <f>[1]MS!DN4</f>
        <v>2017</v>
      </c>
      <c r="BY4" s="3">
        <f>[1]MS!DO4</f>
        <v>2017</v>
      </c>
      <c r="BZ4" s="3">
        <f>[1]MS!DP4</f>
        <v>2017</v>
      </c>
      <c r="CA4" s="3">
        <f>[1]MS!DQ4</f>
        <v>2017</v>
      </c>
      <c r="CB4" s="3">
        <f>[1]MS!DR4</f>
        <v>2018</v>
      </c>
      <c r="CC4" s="3">
        <f>[1]MS!DS4</f>
        <v>2018</v>
      </c>
      <c r="CD4" s="3">
        <f>[1]MS!DT4</f>
        <v>2018</v>
      </c>
      <c r="CE4" s="3">
        <f>[1]MS!DU4</f>
        <v>2018</v>
      </c>
      <c r="CF4" s="3">
        <f>[1]MS!DV4</f>
        <v>2018</v>
      </c>
      <c r="CG4" s="3">
        <f>[1]MS!DW4</f>
        <v>2018</v>
      </c>
      <c r="CH4" s="3">
        <f>[1]MS!DX4</f>
        <v>2018</v>
      </c>
      <c r="CI4" s="3">
        <f>[1]MS!DY4</f>
        <v>2018</v>
      </c>
      <c r="CJ4" s="3">
        <f>[1]MS!DZ4</f>
        <v>2018</v>
      </c>
      <c r="CK4" s="3">
        <f>[1]MS!EA4</f>
        <v>2018</v>
      </c>
      <c r="CL4" s="3">
        <f>[1]MS!EB4</f>
        <v>2018</v>
      </c>
      <c r="CM4" s="3">
        <f>[1]MS!EC4</f>
        <v>2018</v>
      </c>
      <c r="CN4" s="3">
        <f>[1]MS!ED4</f>
        <v>2019</v>
      </c>
      <c r="CO4" s="3">
        <f>[1]MS!EE4</f>
        <v>2019</v>
      </c>
      <c r="CP4" s="3">
        <f>[1]MS!EF4</f>
        <v>2019</v>
      </c>
      <c r="CQ4" s="3">
        <f>[1]MS!EG4</f>
        <v>2019</v>
      </c>
      <c r="CR4" s="3">
        <f>[1]MS!EH4</f>
        <v>2019</v>
      </c>
      <c r="CS4" s="3">
        <f>[1]MS!EI4</f>
        <v>2019</v>
      </c>
      <c r="CT4" s="3">
        <f>[1]MS!EJ4</f>
        <v>2019</v>
      </c>
      <c r="CU4" s="3">
        <f>[1]MS!EK4</f>
        <v>2019</v>
      </c>
      <c r="CV4" s="3">
        <f>[1]MS!EL4</f>
        <v>2019</v>
      </c>
      <c r="CW4" s="3">
        <f>[1]MS!EM4</f>
        <v>2019</v>
      </c>
      <c r="CX4" s="3">
        <f>[1]MS!EN4</f>
        <v>2019</v>
      </c>
      <c r="CY4" s="3">
        <f>[1]MS!EO4</f>
        <v>2019</v>
      </c>
      <c r="CZ4" s="3">
        <f>[1]MS!EP4</f>
        <v>2020</v>
      </c>
      <c r="DA4" s="3">
        <f>[1]MS!EQ4</f>
        <v>2020</v>
      </c>
      <c r="DB4" s="3">
        <f>[1]MS!ER4</f>
        <v>2020</v>
      </c>
      <c r="DC4" s="3">
        <f>[1]MS!ES4</f>
        <v>2020</v>
      </c>
      <c r="DD4" s="3">
        <f>[1]MS!ET4</f>
        <v>2020</v>
      </c>
      <c r="DE4" s="3">
        <f>[1]MS!EU4</f>
        <v>2020</v>
      </c>
      <c r="DF4" s="3">
        <f>[1]MS!EV4</f>
        <v>2020</v>
      </c>
      <c r="DG4" s="3">
        <f>[1]MS!EW4</f>
        <v>2020</v>
      </c>
      <c r="DH4" s="3">
        <f>[1]MS!EX4</f>
        <v>2020</v>
      </c>
      <c r="DI4" s="3">
        <f>[1]MS!EY4</f>
        <v>2020</v>
      </c>
      <c r="DJ4" s="3">
        <f>[1]MS!EZ4</f>
        <v>2020</v>
      </c>
      <c r="DK4" s="3">
        <f>[1]MS!FA4</f>
        <v>2020</v>
      </c>
      <c r="DL4" s="3">
        <f>[1]MS!FB4</f>
        <v>2021</v>
      </c>
      <c r="DM4" s="3">
        <f>[1]MS!FC4</f>
        <v>2021</v>
      </c>
      <c r="DN4" s="3">
        <f>[1]MS!FD4</f>
        <v>2021</v>
      </c>
      <c r="DO4" s="3">
        <f>[1]MS!FE4</f>
        <v>2021</v>
      </c>
      <c r="DP4" s="3">
        <f>[1]MS!FF4</f>
        <v>2021</v>
      </c>
      <c r="DQ4" s="3">
        <f>[1]MS!FG4</f>
        <v>2021</v>
      </c>
      <c r="DR4" s="3">
        <f>[1]MS!FH4</f>
        <v>2021</v>
      </c>
      <c r="DS4" s="3">
        <f>[1]MS!FI4</f>
        <v>2021</v>
      </c>
      <c r="DT4" s="3">
        <f>[1]MS!FJ4</f>
        <v>2021</v>
      </c>
      <c r="DU4" s="3">
        <f>[1]MS!FK4</f>
        <v>2021</v>
      </c>
      <c r="DV4" s="3">
        <f>[1]MS!FL4</f>
        <v>2021</v>
      </c>
      <c r="DW4" s="3">
        <f>[1]MS!FM4</f>
        <v>2021</v>
      </c>
      <c r="DX4" s="3">
        <f>[1]MS!FN4</f>
        <v>2022</v>
      </c>
      <c r="DY4" s="3">
        <f>[1]MS!FO4</f>
        <v>2022</v>
      </c>
      <c r="DZ4" s="3">
        <f>[1]MS!FP4</f>
        <v>2022</v>
      </c>
      <c r="EA4" s="3">
        <v>2022</v>
      </c>
      <c r="EB4" s="3">
        <v>2022</v>
      </c>
      <c r="EC4" s="3">
        <v>2022</v>
      </c>
      <c r="ED4" s="3">
        <v>2022</v>
      </c>
      <c r="EE4" s="3">
        <v>2022</v>
      </c>
      <c r="EF4" s="3">
        <v>2022</v>
      </c>
      <c r="EG4" s="3">
        <v>2022</v>
      </c>
      <c r="EH4" s="3">
        <v>2022</v>
      </c>
      <c r="EI4" s="3">
        <v>2022</v>
      </c>
      <c r="EJ4" s="3">
        <v>2023</v>
      </c>
      <c r="EK4" s="3">
        <v>2023</v>
      </c>
      <c r="EL4" s="3">
        <v>2023</v>
      </c>
      <c r="EM4" s="3">
        <v>2023</v>
      </c>
      <c r="EN4" s="3">
        <v>2023</v>
      </c>
      <c r="EO4" s="3">
        <v>2023</v>
      </c>
      <c r="EP4" s="3">
        <v>2023</v>
      </c>
      <c r="EQ4" s="3">
        <v>2023</v>
      </c>
      <c r="ER4" s="3">
        <v>2023</v>
      </c>
      <c r="ES4" s="3">
        <v>2023</v>
      </c>
      <c r="ET4" s="3">
        <v>2023</v>
      </c>
      <c r="EU4" s="3">
        <f>Deposits_DBs!EU4</f>
        <v>2023</v>
      </c>
      <c r="EV4" s="3">
        <f>Deposits_DBs!EV4</f>
        <v>2024</v>
      </c>
      <c r="EW4" s="3">
        <f>Deposits_DBs!EW4</f>
        <v>2024</v>
      </c>
      <c r="EX4" s="3">
        <f>Deposits_DBs!EX4</f>
        <v>2024</v>
      </c>
      <c r="EY4" s="3">
        <f>Deposits_DBs!EY4</f>
        <v>2024</v>
      </c>
      <c r="EZ4" s="3">
        <f>Deposits_DBs!EZ4</f>
        <v>2024</v>
      </c>
      <c r="FA4" s="3">
        <f>Deposits_DBs!FA4</f>
        <v>2024</v>
      </c>
      <c r="FB4" s="3">
        <f>Deposits_DBs!FB4</f>
        <v>2024</v>
      </c>
      <c r="FC4" s="3">
        <f>Deposits_DBs!FC4</f>
        <v>2024</v>
      </c>
      <c r="FD4" s="3">
        <v>2024</v>
      </c>
      <c r="FE4" s="3">
        <v>2024</v>
      </c>
      <c r="FF4" s="3">
        <v>2024</v>
      </c>
      <c r="FG4" s="3">
        <v>2024</v>
      </c>
      <c r="FH4" s="3">
        <v>2025</v>
      </c>
      <c r="FI4" s="3">
        <v>2025</v>
      </c>
      <c r="FJ4" s="3">
        <v>2025</v>
      </c>
      <c r="FK4" s="3">
        <v>2025</v>
      </c>
      <c r="FL4" s="3">
        <v>2025</v>
      </c>
      <c r="FM4" s="3">
        <v>2025</v>
      </c>
    </row>
    <row r="5" spans="1:169" x14ac:dyDescent="0.2">
      <c r="A5" s="19"/>
      <c r="B5" s="3" t="s">
        <v>15</v>
      </c>
      <c r="C5" s="3" t="s">
        <v>16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</v>
      </c>
      <c r="O5" s="3" t="s">
        <v>4</v>
      </c>
      <c r="P5" s="3" t="s">
        <v>5</v>
      </c>
      <c r="Q5" s="3" t="s">
        <v>6</v>
      </c>
      <c r="R5" s="3" t="s">
        <v>7</v>
      </c>
      <c r="S5" s="3" t="s">
        <v>8</v>
      </c>
      <c r="T5" s="3" t="s">
        <v>9</v>
      </c>
      <c r="U5" s="3" t="s">
        <v>10</v>
      </c>
      <c r="V5" s="3" t="s">
        <v>11</v>
      </c>
      <c r="W5" s="3" t="s">
        <v>12</v>
      </c>
      <c r="X5" s="3" t="s">
        <v>13</v>
      </c>
      <c r="Y5" s="3" t="s">
        <v>14</v>
      </c>
      <c r="Z5" s="3" t="s">
        <v>3</v>
      </c>
      <c r="AA5" s="3" t="s">
        <v>4</v>
      </c>
      <c r="AB5" s="3" t="s">
        <v>17</v>
      </c>
      <c r="AC5" s="3" t="str">
        <f>[1]MS!BS5</f>
        <v>Oct</v>
      </c>
      <c r="AD5" s="3" t="str">
        <f>[1]MS!BT5</f>
        <v>Nov</v>
      </c>
      <c r="AE5" s="3" t="str">
        <f>[1]MS!BU5</f>
        <v>Dec</v>
      </c>
      <c r="AF5" s="3" t="str">
        <f>[1]MS!BV5</f>
        <v>Jan</v>
      </c>
      <c r="AG5" s="3" t="str">
        <f>[1]MS!BW5</f>
        <v>Feb</v>
      </c>
      <c r="AH5" s="3" t="str">
        <f>[1]MS!BX5</f>
        <v>Mar</v>
      </c>
      <c r="AI5" s="3" t="str">
        <f>[1]MS!BY5</f>
        <v>Apr</v>
      </c>
      <c r="AJ5" s="3" t="str">
        <f>[1]MS!BZ5</f>
        <v>May</v>
      </c>
      <c r="AK5" s="3" t="str">
        <f>[1]MS!CA5</f>
        <v>June</v>
      </c>
      <c r="AL5" s="3" t="str">
        <f>[1]MS!CB5</f>
        <v>July</v>
      </c>
      <c r="AM5" s="3" t="str">
        <f>[1]MS!CC5</f>
        <v>Aug</v>
      </c>
      <c r="AN5" s="3" t="str">
        <f>[1]MS!CD5</f>
        <v>Sept</v>
      </c>
      <c r="AO5" s="3" t="str">
        <f>[1]MS!CE5</f>
        <v>Oct</v>
      </c>
      <c r="AP5" s="3" t="str">
        <f>[1]MS!CF5</f>
        <v>Nov</v>
      </c>
      <c r="AQ5" s="3" t="str">
        <f>[1]MS!CG5</f>
        <v>Dec</v>
      </c>
      <c r="AR5" s="3" t="str">
        <f>[1]MS!CH5</f>
        <v>Jan</v>
      </c>
      <c r="AS5" s="3" t="str">
        <f>[1]MS!CI5</f>
        <v>Feb</v>
      </c>
      <c r="AT5" s="3" t="str">
        <f>[1]MS!CJ5</f>
        <v>Mar</v>
      </c>
      <c r="AU5" s="3" t="str">
        <f>[1]MS!CK5</f>
        <v>Apr</v>
      </c>
      <c r="AV5" s="3" t="str">
        <f>[1]MS!CL5</f>
        <v>May</v>
      </c>
      <c r="AW5" s="3" t="str">
        <f>[1]MS!CM5</f>
        <v>June</v>
      </c>
      <c r="AX5" s="3" t="str">
        <f>[1]MS!CN5</f>
        <v>July</v>
      </c>
      <c r="AY5" s="3" t="str">
        <f>[1]MS!CO5</f>
        <v>Aug</v>
      </c>
      <c r="AZ5" s="3" t="str">
        <f>[1]MS!CP5</f>
        <v>Sept</v>
      </c>
      <c r="BA5" s="3" t="str">
        <f>[1]MS!CQ5</f>
        <v>Oct</v>
      </c>
      <c r="BB5" s="3" t="str">
        <f>[1]MS!CR5</f>
        <v>Nov</v>
      </c>
      <c r="BC5" s="3" t="str">
        <f>[1]MS!CS5</f>
        <v>Dec</v>
      </c>
      <c r="BD5" s="3" t="str">
        <f>[1]MS!CT5</f>
        <v>Jan</v>
      </c>
      <c r="BE5" s="3" t="str">
        <f>[1]MS!CU5</f>
        <v>Feb</v>
      </c>
      <c r="BF5" s="3" t="str">
        <f>[1]MS!CV5</f>
        <v>Mar</v>
      </c>
      <c r="BG5" s="3" t="str">
        <f>[1]MS!CW5</f>
        <v>Apr</v>
      </c>
      <c r="BH5" s="3" t="str">
        <f>[1]MS!CX5</f>
        <v>May</v>
      </c>
      <c r="BI5" s="3" t="str">
        <f>[1]MS!CY5</f>
        <v>June</v>
      </c>
      <c r="BJ5" s="3" t="str">
        <f>[1]MS!CZ5</f>
        <v>July</v>
      </c>
      <c r="BK5" s="3" t="str">
        <f>[1]MS!DA5</f>
        <v>Aug</v>
      </c>
      <c r="BL5" s="3" t="str">
        <f>[1]MS!DB5</f>
        <v>Sep</v>
      </c>
      <c r="BM5" s="3" t="str">
        <f>[1]MS!DC5</f>
        <v>Oct</v>
      </c>
      <c r="BN5" s="3" t="str">
        <f>[1]MS!DD5</f>
        <v>Nov</v>
      </c>
      <c r="BO5" s="3" t="str">
        <f>[1]MS!DE5</f>
        <v>Dec</v>
      </c>
      <c r="BP5" s="3" t="str">
        <f>[1]MS!DF5</f>
        <v>Jan</v>
      </c>
      <c r="BQ5" s="3" t="str">
        <f>[1]MS!DG5</f>
        <v>Feb</v>
      </c>
      <c r="BR5" s="3" t="str">
        <f>[1]MS!DH5</f>
        <v>Mar</v>
      </c>
      <c r="BS5" s="3" t="str">
        <f>[1]MS!DI5</f>
        <v>Apr</v>
      </c>
      <c r="BT5" s="3" t="str">
        <f>[1]MS!DJ5</f>
        <v>May</v>
      </c>
      <c r="BU5" s="3" t="str">
        <f>[1]MS!DK5</f>
        <v>Jun</v>
      </c>
      <c r="BV5" s="3" t="str">
        <f>[1]MS!DL5</f>
        <v>Jul</v>
      </c>
      <c r="BW5" s="3" t="str">
        <f>[1]MS!DM5</f>
        <v>Aug</v>
      </c>
      <c r="BX5" s="3" t="str">
        <f>[1]MS!DN5</f>
        <v>Sep</v>
      </c>
      <c r="BY5" s="3" t="str">
        <f>[1]MS!DO5</f>
        <v>Oct</v>
      </c>
      <c r="BZ5" s="3" t="str">
        <f>[1]MS!DP5</f>
        <v>Nov</v>
      </c>
      <c r="CA5" s="3" t="str">
        <f>[1]MS!DQ5</f>
        <v>Dec</v>
      </c>
      <c r="CB5" s="3" t="str">
        <f>[1]MS!DR5</f>
        <v>Jan</v>
      </c>
      <c r="CC5" s="3" t="str">
        <f>[1]MS!DS5</f>
        <v>Feb</v>
      </c>
      <c r="CD5" s="3" t="str">
        <f>[1]MS!DT5</f>
        <v>Mar</v>
      </c>
      <c r="CE5" s="3" t="str">
        <f>[1]MS!DU5</f>
        <v>Apr</v>
      </c>
      <c r="CF5" s="3" t="str">
        <f>[1]MS!DV5</f>
        <v>May</v>
      </c>
      <c r="CG5" s="3" t="str">
        <f>[1]MS!DW5</f>
        <v>Jun</v>
      </c>
      <c r="CH5" s="3" t="str">
        <f>[1]MS!DX5</f>
        <v>Jul</v>
      </c>
      <c r="CI5" s="3" t="str">
        <f>[1]MS!DY5</f>
        <v>Aug</v>
      </c>
      <c r="CJ5" s="3" t="str">
        <f>[1]MS!DZ5</f>
        <v>Sep</v>
      </c>
      <c r="CK5" s="3" t="str">
        <f>[1]MS!EA5</f>
        <v>Oct</v>
      </c>
      <c r="CL5" s="3" t="str">
        <f>[1]MS!EB5</f>
        <v>Nov</v>
      </c>
      <c r="CM5" s="3" t="str">
        <f>[1]MS!EC5</f>
        <v>Dec</v>
      </c>
      <c r="CN5" s="3" t="str">
        <f>[1]MS!ED5</f>
        <v>Jan</v>
      </c>
      <c r="CO5" s="3" t="str">
        <f>[1]MS!EE5</f>
        <v>Feb</v>
      </c>
      <c r="CP5" s="3" t="str">
        <f>[1]MS!EF5</f>
        <v>Mar</v>
      </c>
      <c r="CQ5" s="3" t="str">
        <f>[1]MS!EG5</f>
        <v>Apr</v>
      </c>
      <c r="CR5" s="3" t="str">
        <f>[1]MS!EH5</f>
        <v>May</v>
      </c>
      <c r="CS5" s="3" t="str">
        <f>[1]MS!EI5</f>
        <v>June</v>
      </c>
      <c r="CT5" s="3" t="str">
        <f>[1]MS!EJ5</f>
        <v>July</v>
      </c>
      <c r="CU5" s="3" t="str">
        <f>[1]MS!EK5</f>
        <v>Aug</v>
      </c>
      <c r="CV5" s="3" t="str">
        <f>[1]MS!EL5</f>
        <v>Sep</v>
      </c>
      <c r="CW5" s="3" t="str">
        <f>[1]MS!EM5</f>
        <v>Oct</v>
      </c>
      <c r="CX5" s="3" t="str">
        <f>[1]MS!EN5</f>
        <v>Nov</v>
      </c>
      <c r="CY5" s="3" t="str">
        <f>[1]MS!EO5</f>
        <v>Dec</v>
      </c>
      <c r="CZ5" s="3" t="str">
        <f>[1]MS!EP5</f>
        <v>Jan</v>
      </c>
      <c r="DA5" s="3" t="str">
        <f>[1]MS!EQ5</f>
        <v>Feb</v>
      </c>
      <c r="DB5" s="3" t="str">
        <f>[1]MS!ER5</f>
        <v>Mar</v>
      </c>
      <c r="DC5" s="3" t="str">
        <f>[1]MS!ES5</f>
        <v>Apr</v>
      </c>
      <c r="DD5" s="3" t="str">
        <f>[1]MS!ET5</f>
        <v>May</v>
      </c>
      <c r="DE5" s="3" t="str">
        <f>[1]MS!EU5</f>
        <v>June</v>
      </c>
      <c r="DF5" s="3" t="str">
        <f>[1]MS!EV5</f>
        <v>July</v>
      </c>
      <c r="DG5" s="3" t="str">
        <f>[1]MS!EW5</f>
        <v>Aug</v>
      </c>
      <c r="DH5" s="3" t="str">
        <f>[1]MS!EX5</f>
        <v>Sep</v>
      </c>
      <c r="DI5" s="3" t="str">
        <f>[1]MS!EY5</f>
        <v>Oct</v>
      </c>
      <c r="DJ5" s="3" t="str">
        <f>[1]MS!EZ5</f>
        <v>Nov</v>
      </c>
      <c r="DK5" s="3" t="str">
        <f>[1]MS!FA5</f>
        <v>Dec</v>
      </c>
      <c r="DL5" s="3" t="str">
        <f>[1]MS!FB5</f>
        <v>Jan</v>
      </c>
      <c r="DM5" s="3" t="str">
        <f>[1]MS!FC5</f>
        <v>Feb</v>
      </c>
      <c r="DN5" s="3" t="str">
        <f>[1]MS!FD5</f>
        <v>Mar</v>
      </c>
      <c r="DO5" s="3" t="str">
        <f>[1]MS!FE5</f>
        <v>Apr</v>
      </c>
      <c r="DP5" s="3" t="str">
        <f>[1]MS!FF5</f>
        <v>May</v>
      </c>
      <c r="DQ5" s="3" t="str">
        <f>[1]MS!FG5</f>
        <v>Jun</v>
      </c>
      <c r="DR5" s="3" t="str">
        <f>[1]MS!FH5</f>
        <v>Jul</v>
      </c>
      <c r="DS5" s="3" t="str">
        <f>[1]MS!FI5</f>
        <v>Aug</v>
      </c>
      <c r="DT5" s="3" t="str">
        <f>[1]MS!FJ5</f>
        <v>Sep</v>
      </c>
      <c r="DU5" s="3" t="str">
        <f>[1]MS!FK5</f>
        <v>Oct</v>
      </c>
      <c r="DV5" s="3" t="str">
        <f>[1]MS!FL5</f>
        <v>Nov</v>
      </c>
      <c r="DW5" s="3" t="str">
        <f>[1]MS!FM5</f>
        <v>Dec</v>
      </c>
      <c r="DX5" s="3" t="str">
        <f>[1]MS!FN5</f>
        <v>Jan</v>
      </c>
      <c r="DY5" s="3" t="str">
        <f>[1]MS!FO5</f>
        <v>Feb</v>
      </c>
      <c r="DZ5" s="3" t="str">
        <f>[1]MS!FP5</f>
        <v>Mar</v>
      </c>
      <c r="EA5" s="3" t="s">
        <v>12</v>
      </c>
      <c r="EB5" s="3" t="s">
        <v>13</v>
      </c>
      <c r="EC5" s="3" t="s">
        <v>35</v>
      </c>
      <c r="ED5" s="3" t="s">
        <v>36</v>
      </c>
      <c r="EE5" s="3" t="s">
        <v>4</v>
      </c>
      <c r="EF5" s="3" t="s">
        <v>17</v>
      </c>
      <c r="EG5" s="3" t="s">
        <v>6</v>
      </c>
      <c r="EH5" s="3" t="s">
        <v>7</v>
      </c>
      <c r="EI5" s="3" t="s">
        <v>8</v>
      </c>
      <c r="EJ5" s="3" t="s">
        <v>9</v>
      </c>
      <c r="EK5" s="3" t="str">
        <f>Deposits_CBs!FI5</f>
        <v>Feb</v>
      </c>
      <c r="EL5" s="3" t="str">
        <f>Deposits_CBs!FJ5</f>
        <v>Mar</v>
      </c>
      <c r="EM5" s="3" t="str">
        <f>Deposits_CBs!FK5</f>
        <v>Apr</v>
      </c>
      <c r="EN5" s="3" t="str">
        <f>Deposits_CBs!FL5</f>
        <v>May</v>
      </c>
      <c r="EO5" s="3" t="str">
        <f>Deposits_CBs!FM5</f>
        <v>Jun</v>
      </c>
      <c r="EP5" s="3" t="str">
        <f>Deposits_CBs!FN5</f>
        <v>Jul</v>
      </c>
      <c r="EQ5" s="3" t="str">
        <f>Deposits_CBs!FO5</f>
        <v>Aug</v>
      </c>
      <c r="ER5" s="3" t="str">
        <f>Deposits_CBs!FP5</f>
        <v>Sep</v>
      </c>
      <c r="ES5" s="3" t="str">
        <f>Deposits_CBs!FQ5</f>
        <v>Oct</v>
      </c>
      <c r="ET5" s="3" t="str">
        <f>Deposits_CBs!FR5</f>
        <v>Nov</v>
      </c>
      <c r="EU5" s="3" t="str">
        <f>Deposits_CBs!FS5</f>
        <v>Dec</v>
      </c>
      <c r="EV5" s="3" t="str">
        <f>Deposits_CBs!FT5</f>
        <v>Jan</v>
      </c>
      <c r="EW5" s="3" t="str">
        <f>Deposits_CBs!FU5</f>
        <v>Feb</v>
      </c>
      <c r="EX5" s="3" t="str">
        <f>Deposits_CBs!FV5</f>
        <v>Mar</v>
      </c>
      <c r="EY5" s="3" t="str">
        <f>Deposits_CBs!FW5</f>
        <v>Apr</v>
      </c>
      <c r="EZ5" s="3" t="str">
        <f>Deposits_CBs!FX5</f>
        <v>May</v>
      </c>
      <c r="FA5" s="3" t="str">
        <f>Deposits_CBs!FY5</f>
        <v>June</v>
      </c>
      <c r="FB5" s="3" t="str">
        <f>Deposits_CBs!FZ5</f>
        <v>July</v>
      </c>
      <c r="FC5" s="3" t="str">
        <f>Deposits_CBs!GA5</f>
        <v>Aug</v>
      </c>
      <c r="FD5" s="3" t="s">
        <v>17</v>
      </c>
      <c r="FE5" s="3" t="s">
        <v>6</v>
      </c>
      <c r="FF5" s="3" t="s">
        <v>7</v>
      </c>
      <c r="FG5" s="3" t="s">
        <v>8</v>
      </c>
      <c r="FH5" s="3" t="s">
        <v>9</v>
      </c>
      <c r="FI5" s="3" t="s">
        <v>10</v>
      </c>
      <c r="FJ5" s="3" t="s">
        <v>11</v>
      </c>
      <c r="FK5" s="3" t="s">
        <v>12</v>
      </c>
      <c r="FL5" s="3" t="s">
        <v>13</v>
      </c>
      <c r="FM5" s="3" t="s">
        <v>14</v>
      </c>
    </row>
    <row r="6" spans="1:169" x14ac:dyDescent="0.2">
      <c r="A6" s="5" t="s">
        <v>18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4.56430000000001E-2</v>
      </c>
      <c r="AF6" s="6">
        <v>-1.9857000000000014E-2</v>
      </c>
      <c r="AG6" s="6">
        <v>-3.7393999999999927E-2</v>
      </c>
      <c r="AH6" s="6">
        <v>-3.5394000000000148E-2</v>
      </c>
      <c r="AI6" s="6">
        <v>1.5996000000001231E-2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-4.5699999999992968E-4</v>
      </c>
      <c r="AP6" s="6">
        <v>0</v>
      </c>
      <c r="AQ6" s="6">
        <v>-3.7156999999999663E-2</v>
      </c>
      <c r="AR6" s="6">
        <v>-3.2256999999999536E-2</v>
      </c>
      <c r="AS6" s="6">
        <v>2.3042999999999481E-2</v>
      </c>
      <c r="AT6" s="6">
        <v>9.6489999999995746E-3</v>
      </c>
      <c r="AU6" s="6">
        <v>4.2429999999997747E-3</v>
      </c>
      <c r="AV6" s="6">
        <v>-2.4570000000005976E-3</v>
      </c>
      <c r="AW6" s="6">
        <v>-4.9531999999999243E-2</v>
      </c>
      <c r="AX6" s="6">
        <v>4.506000000000121E-3</v>
      </c>
      <c r="AY6" s="6">
        <v>-2.4812999999999974E-2</v>
      </c>
      <c r="AZ6" s="6">
        <v>2.6142999999999361E-2</v>
      </c>
      <c r="BA6" s="6">
        <v>2.6142999999999361E-2</v>
      </c>
      <c r="BB6" s="6">
        <v>4.9592999999999776E-2</v>
      </c>
      <c r="BC6" s="6">
        <v>-2.5606999999999047E-2</v>
      </c>
      <c r="BD6" s="6">
        <v>1.1392999999999986E-2</v>
      </c>
      <c r="BE6" s="6">
        <v>3.6924000000000845E-2</v>
      </c>
      <c r="BF6" s="6">
        <v>-2.4376000000000175E-2</v>
      </c>
      <c r="BG6" s="6">
        <v>2.629400000000004E-2</v>
      </c>
      <c r="BH6" s="6">
        <v>1.9439999999999458E-3</v>
      </c>
      <c r="BI6" s="6">
        <v>-3.5357000000203698E-2</v>
      </c>
      <c r="BJ6" s="6">
        <v>-2.6564170000256127E-2</v>
      </c>
      <c r="BK6" s="6">
        <v>4.0812999999999988E-2</v>
      </c>
      <c r="BL6" s="6">
        <v>-2.8015999999999153E-2</v>
      </c>
      <c r="BM6" s="6">
        <v>-1.1684999999999945E-2</v>
      </c>
      <c r="BN6" s="6">
        <v>0</v>
      </c>
      <c r="BO6" s="6">
        <v>-1.0000000000000009E-2</v>
      </c>
      <c r="BP6" s="6">
        <v>-1.8709999999995119E-3</v>
      </c>
      <c r="BQ6" s="6">
        <v>2.629400000000004E-2</v>
      </c>
      <c r="BR6" s="6">
        <v>1.9643999999999551E-2</v>
      </c>
      <c r="BS6" s="6">
        <v>2.4644000000000332E-2</v>
      </c>
      <c r="BT6" s="6">
        <v>1.8523999999999319E-2</v>
      </c>
      <c r="BU6" s="6">
        <v>-4.4205999999999079E-2</v>
      </c>
      <c r="BV6" s="6">
        <v>-1.0000000000000009E-2</v>
      </c>
      <c r="BW6" s="6">
        <v>-1.0000000000000009E-2</v>
      </c>
      <c r="BX6" s="6">
        <v>2.5021980000001776E-2</v>
      </c>
      <c r="BY6" s="6">
        <v>0</v>
      </c>
      <c r="BZ6" s="6">
        <v>0</v>
      </c>
      <c r="CA6" s="6">
        <v>0</v>
      </c>
      <c r="CB6" s="6">
        <v>0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0</v>
      </c>
      <c r="CS6" s="6">
        <v>0</v>
      </c>
      <c r="CT6" s="6">
        <v>0</v>
      </c>
      <c r="CU6" s="6">
        <v>0</v>
      </c>
      <c r="CV6" s="6">
        <v>0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1E-3</v>
      </c>
      <c r="EI6" s="6">
        <v>1E-3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  <c r="EQ6" s="6">
        <v>0</v>
      </c>
      <c r="ER6" s="6">
        <v>0</v>
      </c>
      <c r="ES6" s="6">
        <v>0</v>
      </c>
      <c r="ET6" s="6">
        <v>0</v>
      </c>
      <c r="EU6" s="6">
        <v>27.9872084</v>
      </c>
      <c r="EV6" s="6">
        <v>35.155410610000004</v>
      </c>
      <c r="EW6" s="6">
        <v>51.788931070000004</v>
      </c>
      <c r="EX6" s="6">
        <v>53.197491179999993</v>
      </c>
      <c r="EY6" s="6">
        <v>60.992738170000003</v>
      </c>
      <c r="EZ6" s="6">
        <v>62.25222857</v>
      </c>
      <c r="FA6" s="6">
        <v>79.96223821000001</v>
      </c>
      <c r="FB6" s="6">
        <v>65.60084449</v>
      </c>
      <c r="FC6" s="6">
        <v>66.432651440000001</v>
      </c>
      <c r="FD6" s="6">
        <v>64.474228240000002</v>
      </c>
      <c r="FE6" s="6">
        <v>93.71833556</v>
      </c>
      <c r="FF6" s="6">
        <v>72.411121370000004</v>
      </c>
      <c r="FG6" s="6">
        <v>71.668379799999997</v>
      </c>
      <c r="FH6" s="6">
        <v>63.887884380000003</v>
      </c>
      <c r="FI6" s="6">
        <v>59.766681859999998</v>
      </c>
      <c r="FJ6" s="6">
        <v>59.44247562000001</v>
      </c>
      <c r="FK6" s="6">
        <v>45.040033170000001</v>
      </c>
      <c r="FL6" s="6">
        <v>54.663650000000004</v>
      </c>
      <c r="FM6" s="6">
        <v>55.363001769999997</v>
      </c>
    </row>
    <row r="7" spans="1:169" x14ac:dyDescent="0.2">
      <c r="A7" s="5" t="s">
        <v>37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>
        <v>0</v>
      </c>
      <c r="EV7" s="6">
        <v>0</v>
      </c>
      <c r="EW7" s="6">
        <v>0</v>
      </c>
      <c r="EX7" s="6">
        <v>0</v>
      </c>
      <c r="EY7" s="6">
        <v>0</v>
      </c>
      <c r="EZ7" s="6">
        <v>0</v>
      </c>
      <c r="FA7" s="6">
        <v>0</v>
      </c>
      <c r="FB7" s="6">
        <v>0</v>
      </c>
      <c r="FC7" s="6">
        <v>0</v>
      </c>
      <c r="FD7" s="6">
        <v>0</v>
      </c>
      <c r="FE7" s="6">
        <v>0</v>
      </c>
      <c r="FF7" s="6">
        <v>0</v>
      </c>
      <c r="FG7" s="6">
        <v>0</v>
      </c>
      <c r="FH7" s="6">
        <v>0</v>
      </c>
      <c r="FI7" s="6">
        <v>0</v>
      </c>
      <c r="FJ7" s="6">
        <v>0</v>
      </c>
      <c r="FK7" s="6">
        <v>0</v>
      </c>
      <c r="FL7" s="6">
        <v>0</v>
      </c>
      <c r="FM7" s="6">
        <v>0</v>
      </c>
    </row>
    <row r="8" spans="1:169" x14ac:dyDescent="0.2">
      <c r="A8" s="5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</v>
      </c>
      <c r="FB8" s="6">
        <v>0</v>
      </c>
      <c r="FC8" s="6">
        <v>0</v>
      </c>
      <c r="FD8" s="6">
        <v>0</v>
      </c>
      <c r="FE8" s="6">
        <v>0</v>
      </c>
      <c r="FF8" s="6">
        <v>0</v>
      </c>
      <c r="FG8" s="6">
        <v>0</v>
      </c>
      <c r="FH8" s="6">
        <v>0</v>
      </c>
      <c r="FI8" s="6">
        <v>0</v>
      </c>
      <c r="FJ8" s="6">
        <v>0</v>
      </c>
      <c r="FK8" s="6">
        <v>0</v>
      </c>
      <c r="FL8" s="6">
        <v>0</v>
      </c>
      <c r="FM8" s="6">
        <v>0</v>
      </c>
    </row>
    <row r="9" spans="1:169" x14ac:dyDescent="0.2">
      <c r="A9" s="5" t="s">
        <v>39</v>
      </c>
      <c r="B9" s="6">
        <v>15.497</v>
      </c>
      <c r="C9" s="6">
        <v>150.38</v>
      </c>
      <c r="D9" s="6">
        <v>0.40436942000000003</v>
      </c>
      <c r="E9" s="6">
        <v>0.40440262000000005</v>
      </c>
      <c r="F9" s="6">
        <v>0.40440261999999999</v>
      </c>
      <c r="G9" s="6">
        <v>0.40465262000000002</v>
      </c>
      <c r="H9" s="6">
        <v>0.40470438999999997</v>
      </c>
      <c r="I9" s="6">
        <v>0.40468999999999999</v>
      </c>
      <c r="J9" s="6">
        <v>0.40468999999999999</v>
      </c>
      <c r="K9" s="6">
        <v>0.40475</v>
      </c>
      <c r="L9" s="6">
        <v>0.30130000000000001</v>
      </c>
      <c r="M9" s="6">
        <v>0.30130000000000001</v>
      </c>
      <c r="N9" s="6">
        <v>0.46502895999999999</v>
      </c>
      <c r="O9" s="6">
        <v>0.46502567</v>
      </c>
      <c r="P9" s="6">
        <v>0.46502895999999999</v>
      </c>
      <c r="Q9" s="6">
        <v>0.46831896000000006</v>
      </c>
      <c r="R9" s="6">
        <v>0.39025296000000004</v>
      </c>
      <c r="S9" s="6">
        <v>0.41524823000000005</v>
      </c>
      <c r="T9" s="6">
        <v>0.41710882999999999</v>
      </c>
      <c r="U9" s="6">
        <v>0.36451232999999994</v>
      </c>
      <c r="V9" s="6">
        <v>6.423587999999994E-2</v>
      </c>
      <c r="W9" s="6">
        <v>3.0445719999999944E-2</v>
      </c>
      <c r="X9" s="6">
        <v>3.0445719999999944E-2</v>
      </c>
      <c r="Y9" s="6">
        <v>2.9076499999999946E-2</v>
      </c>
      <c r="Z9" s="6">
        <v>0.15539333999999996</v>
      </c>
      <c r="AA9" s="6">
        <v>0.15539333999999996</v>
      </c>
      <c r="AB9" s="6">
        <v>0.15539333999999996</v>
      </c>
      <c r="AC9" s="6">
        <v>7.5062799999999985E-2</v>
      </c>
      <c r="AD9" s="6">
        <v>7.5062799999999985E-2</v>
      </c>
      <c r="AE9" s="6">
        <v>7.5062799999999985E-2</v>
      </c>
      <c r="AF9" s="6">
        <v>2.5849580000000025E-2</v>
      </c>
      <c r="AG9" s="6">
        <v>5.8083580000000024E-2</v>
      </c>
      <c r="AH9" s="6">
        <v>5.8083580000000024E-2</v>
      </c>
      <c r="AI9" s="6">
        <v>3.7304950000000017E-2</v>
      </c>
      <c r="AJ9" s="6">
        <v>3.7304950000000017E-2</v>
      </c>
      <c r="AK9" s="6">
        <v>3.7304950000000017E-2</v>
      </c>
      <c r="AL9" s="6">
        <v>0.12308571999999997</v>
      </c>
      <c r="AM9" s="6">
        <v>0.19205787999999996</v>
      </c>
      <c r="AN9" s="6">
        <v>0.12308571999999997</v>
      </c>
      <c r="AO9" s="6">
        <v>0.11649817</v>
      </c>
      <c r="AP9" s="6">
        <v>0.42440933000000008</v>
      </c>
      <c r="AQ9" s="6">
        <v>0.19486816999999998</v>
      </c>
      <c r="AR9" s="6">
        <v>0.19595684000000002</v>
      </c>
      <c r="AS9" s="6">
        <v>0.15865684000000005</v>
      </c>
      <c r="AT9" s="6">
        <v>33.683424440000003</v>
      </c>
      <c r="AU9" s="6">
        <v>0.14472786000000001</v>
      </c>
      <c r="AV9" s="6">
        <v>0.19037686000000001</v>
      </c>
      <c r="AW9" s="6">
        <v>0.15437686000000006</v>
      </c>
      <c r="AX9" s="6">
        <v>0.45895803000000007</v>
      </c>
      <c r="AY9" s="6">
        <v>0.24822003000000006</v>
      </c>
      <c r="AZ9" s="6">
        <v>0.24822003000000006</v>
      </c>
      <c r="BA9" s="6">
        <v>0.24982014000000002</v>
      </c>
      <c r="BB9" s="6">
        <v>0.24982014000000002</v>
      </c>
      <c r="BC9" s="6">
        <v>0.24982014000000002</v>
      </c>
      <c r="BD9" s="6">
        <v>0.27214500000000008</v>
      </c>
      <c r="BE9" s="6">
        <v>0.27214500000000008</v>
      </c>
      <c r="BF9" s="6">
        <v>0.28414500000000009</v>
      </c>
      <c r="BG9" s="6">
        <v>0.28570669000000004</v>
      </c>
      <c r="BH9" s="6">
        <v>0.28570650000000009</v>
      </c>
      <c r="BI9" s="6">
        <v>0.24118950000000003</v>
      </c>
      <c r="BJ9" s="6">
        <v>0.37068798000000003</v>
      </c>
      <c r="BK9" s="6">
        <v>0.37068798000000003</v>
      </c>
      <c r="BL9" s="6">
        <v>0.63465798000000007</v>
      </c>
      <c r="BM9" s="6">
        <v>0.55524643000000007</v>
      </c>
      <c r="BN9" s="6">
        <v>0.41224643000000011</v>
      </c>
      <c r="BO9" s="6">
        <v>0.28247543000000014</v>
      </c>
      <c r="BP9" s="6">
        <v>0.78710024000000012</v>
      </c>
      <c r="BQ9" s="6">
        <v>0.60210061000000015</v>
      </c>
      <c r="BR9" s="6">
        <v>0.29345964000000013</v>
      </c>
      <c r="BS9" s="6">
        <v>1.0256321900000001</v>
      </c>
      <c r="BT9" s="6">
        <v>0.73870936000000009</v>
      </c>
      <c r="BU9" s="6">
        <v>53.575472080000004</v>
      </c>
      <c r="BV9" s="6">
        <v>4.07328358</v>
      </c>
      <c r="BW9" s="6">
        <v>4.07328358</v>
      </c>
      <c r="BX9" s="6">
        <v>1.4855114</v>
      </c>
      <c r="BY9" s="6">
        <v>2.5916779999999997E-2</v>
      </c>
      <c r="BZ9" s="6">
        <v>2.5916779999999997E-2</v>
      </c>
      <c r="CA9" s="6">
        <v>2.5916779999999997E-2</v>
      </c>
      <c r="CB9" s="6">
        <v>2.6103700000000004E-2</v>
      </c>
      <c r="CC9" s="6">
        <v>2.6103700000000004E-2</v>
      </c>
      <c r="CD9" s="6">
        <v>2.6103700000000004E-2</v>
      </c>
      <c r="CE9" s="6">
        <v>2.227138E-2</v>
      </c>
      <c r="CF9" s="6">
        <v>2.227138E-2</v>
      </c>
      <c r="CG9" s="6">
        <v>2.227138E-2</v>
      </c>
      <c r="CH9" s="6">
        <v>2.2417590000000001E-2</v>
      </c>
      <c r="CI9" s="6">
        <v>2.2417590000000001E-2</v>
      </c>
      <c r="CJ9" s="6">
        <v>2.2417590000000001E-2</v>
      </c>
      <c r="CK9" s="6">
        <v>2.2466860000000002E-2</v>
      </c>
      <c r="CL9" s="6">
        <v>4.2466860000000002E-2</v>
      </c>
      <c r="CM9" s="6">
        <v>4.2466860000000002E-2</v>
      </c>
      <c r="CN9" s="6">
        <v>4.3513000000000003E-2</v>
      </c>
      <c r="CO9" s="6">
        <v>4.3513000000000003E-2</v>
      </c>
      <c r="CP9" s="6">
        <v>4.3513000000000003E-2</v>
      </c>
      <c r="CQ9" s="6">
        <v>4.3559899999999999E-2</v>
      </c>
      <c r="CR9" s="6">
        <v>2.2559900000000001E-2</v>
      </c>
      <c r="CS9" s="6">
        <v>4.3559899999999999E-2</v>
      </c>
      <c r="CT9" s="6">
        <v>4.3609439999999999E-2</v>
      </c>
      <c r="CU9" s="6">
        <v>4.3609439999999999E-2</v>
      </c>
      <c r="CV9" s="6">
        <v>4.3609439999999999E-2</v>
      </c>
      <c r="CW9" s="6">
        <v>4.4658450000000002E-2</v>
      </c>
      <c r="CX9" s="6">
        <v>4.4658450000000002E-2</v>
      </c>
      <c r="CY9" s="6">
        <v>4.4658450000000002E-2</v>
      </c>
      <c r="CZ9" s="6">
        <v>1.2871053500000003</v>
      </c>
      <c r="DA9" s="6">
        <v>1.1639053500000001</v>
      </c>
      <c r="DB9" s="6">
        <v>2.4843053500000001</v>
      </c>
      <c r="DC9" s="6">
        <v>2.44095225</v>
      </c>
      <c r="DD9" s="6">
        <v>2.43695225</v>
      </c>
      <c r="DE9" s="6">
        <v>2.3477522500000001</v>
      </c>
      <c r="DF9" s="6">
        <v>2.8894000000000002</v>
      </c>
      <c r="DG9" s="6">
        <v>20.102469999999997</v>
      </c>
      <c r="DH9" s="6">
        <v>5.1618600000000008</v>
      </c>
      <c r="DI9" s="6">
        <v>18.835914000000002</v>
      </c>
      <c r="DJ9" s="6">
        <v>20.941433040000003</v>
      </c>
      <c r="DK9" s="6">
        <v>5.4028951299999992</v>
      </c>
      <c r="DL9" s="6">
        <v>5.6024051300000002</v>
      </c>
      <c r="DM9" s="6">
        <v>5.48158513</v>
      </c>
      <c r="DN9" s="6">
        <v>5.9924661300000004</v>
      </c>
      <c r="DO9" s="6">
        <v>5.8258362899999998</v>
      </c>
      <c r="DP9" s="6">
        <v>5.92584629</v>
      </c>
      <c r="DQ9" s="6">
        <v>6.4577202900000001</v>
      </c>
      <c r="DR9" s="6">
        <v>0.28242</v>
      </c>
      <c r="DS9" s="6">
        <v>0.41725000000000001</v>
      </c>
      <c r="DT9" s="6">
        <v>2.27508</v>
      </c>
      <c r="DU9" s="6">
        <v>15.742616999999999</v>
      </c>
      <c r="DV9" s="6">
        <v>5.5230423599999998</v>
      </c>
      <c r="DW9" s="6">
        <v>3.8025823600000006</v>
      </c>
      <c r="DX9" s="6">
        <v>24.549368359999995</v>
      </c>
      <c r="DY9" s="6">
        <v>1.21791217</v>
      </c>
      <c r="DZ9" s="6">
        <v>0.76587684</v>
      </c>
      <c r="EA9" s="6">
        <v>11.492510920000001</v>
      </c>
      <c r="EB9" s="6">
        <v>0.92414269999999987</v>
      </c>
      <c r="EC9" s="6">
        <v>0.77027169999999989</v>
      </c>
      <c r="ED9" s="6">
        <v>11.73812903</v>
      </c>
      <c r="EE9" s="6">
        <v>0.97282552999999994</v>
      </c>
      <c r="EF9" s="6">
        <v>0.99908553000000011</v>
      </c>
      <c r="EG9" s="6">
        <v>1.1491222099999998</v>
      </c>
      <c r="EH9" s="6">
        <v>1.3550721999999999</v>
      </c>
      <c r="EI9" s="6">
        <v>21.138868859999999</v>
      </c>
      <c r="EJ9" s="6">
        <v>34.249707189999995</v>
      </c>
      <c r="EK9" s="6">
        <v>21.391793849999999</v>
      </c>
      <c r="EL9" s="6">
        <v>21.473193850000001</v>
      </c>
      <c r="EM9" s="6">
        <v>22.20250785</v>
      </c>
      <c r="EN9" s="6">
        <v>22.06641913</v>
      </c>
      <c r="EO9" s="6">
        <v>21.945185129999999</v>
      </c>
      <c r="EP9" s="6">
        <v>21.977205130000002</v>
      </c>
      <c r="EQ9" s="6">
        <v>21.587746850000002</v>
      </c>
      <c r="ER9" s="6">
        <v>21.726916850000002</v>
      </c>
      <c r="ES9" s="6">
        <v>21.849121199999999</v>
      </c>
      <c r="ET9" s="6">
        <v>21.824261200000002</v>
      </c>
      <c r="EU9" s="6">
        <v>21.935256859999999</v>
      </c>
      <c r="EV9" s="6">
        <v>22.009416859999998</v>
      </c>
      <c r="EW9" s="6">
        <v>22.04190663</v>
      </c>
      <c r="EX9" s="6">
        <v>22.06165163</v>
      </c>
      <c r="EY9" s="6">
        <v>22.192765630000004</v>
      </c>
      <c r="EZ9" s="6">
        <v>1.2136696300000001</v>
      </c>
      <c r="FA9" s="6">
        <v>1.10143696</v>
      </c>
      <c r="FB9" s="6">
        <v>1.1259611</v>
      </c>
      <c r="FC9" s="6">
        <v>1.0818981900000002</v>
      </c>
      <c r="FD9" s="6">
        <v>1.1258981900000002</v>
      </c>
      <c r="FE9" s="6">
        <v>1.12424484</v>
      </c>
      <c r="FF9" s="6">
        <v>0.80434784000000004</v>
      </c>
      <c r="FG9" s="6">
        <v>0.7251478400000001</v>
      </c>
      <c r="FH9" s="6">
        <v>0.70288002000000005</v>
      </c>
      <c r="FI9" s="6">
        <v>0.71301802000000003</v>
      </c>
      <c r="FJ9" s="6">
        <v>0.70970801999999999</v>
      </c>
      <c r="FK9" s="6">
        <v>0.70507788000000005</v>
      </c>
      <c r="FL9" s="6">
        <v>0.70623988000000004</v>
      </c>
      <c r="FM9" s="6">
        <v>0.70507788000000005</v>
      </c>
    </row>
    <row r="10" spans="1:169" x14ac:dyDescent="0.2">
      <c r="A10" s="5" t="s">
        <v>40</v>
      </c>
      <c r="B10" s="6">
        <v>15236.580375393998</v>
      </c>
      <c r="C10" s="6">
        <v>23305.803338849997</v>
      </c>
      <c r="D10" s="6">
        <v>16124.379416320002</v>
      </c>
      <c r="E10" s="6">
        <v>12769.12429604</v>
      </c>
      <c r="F10" s="6">
        <v>12880.5744170868</v>
      </c>
      <c r="G10" s="6">
        <v>12823.825916200001</v>
      </c>
      <c r="H10" s="6">
        <v>13326.672299230002</v>
      </c>
      <c r="I10" s="6">
        <v>12841.230568699999</v>
      </c>
      <c r="J10" s="6">
        <v>12095.007659680001</v>
      </c>
      <c r="K10" s="6">
        <v>11966.41788452569</v>
      </c>
      <c r="L10" s="6">
        <v>10771.359529110001</v>
      </c>
      <c r="M10" s="6">
        <v>11209.065946060002</v>
      </c>
      <c r="N10" s="6">
        <v>10830.293893409998</v>
      </c>
      <c r="O10" s="6">
        <v>10989.527002029999</v>
      </c>
      <c r="P10" s="6">
        <v>10514.603951515999</v>
      </c>
      <c r="Q10" s="6">
        <v>10406.274144950001</v>
      </c>
      <c r="R10" s="6">
        <v>9980.7560223003438</v>
      </c>
      <c r="S10" s="6">
        <v>10700.39149937</v>
      </c>
      <c r="T10" s="6">
        <v>10336.351754090001</v>
      </c>
      <c r="U10" s="6">
        <v>10421.643716250001</v>
      </c>
      <c r="V10" s="6">
        <v>10194.085378289999</v>
      </c>
      <c r="W10" s="6">
        <v>9870.0037623099997</v>
      </c>
      <c r="X10" s="6">
        <v>9458.2618669499989</v>
      </c>
      <c r="Y10" s="6">
        <v>8872.3343789800001</v>
      </c>
      <c r="Z10" s="6">
        <v>8197.2556329700001</v>
      </c>
      <c r="AA10" s="6">
        <v>8651.5760995200017</v>
      </c>
      <c r="AB10" s="6">
        <v>8672.6467426569998</v>
      </c>
      <c r="AC10" s="6">
        <v>8542.9213100859997</v>
      </c>
      <c r="AD10" s="6">
        <v>9308.9091455860016</v>
      </c>
      <c r="AE10" s="6">
        <v>9493.969260945998</v>
      </c>
      <c r="AF10" s="6">
        <v>9180.1684416760017</v>
      </c>
      <c r="AG10" s="6">
        <v>8764.5092420460005</v>
      </c>
      <c r="AH10" s="6">
        <v>8842.9672837060007</v>
      </c>
      <c r="AI10" s="6">
        <v>9252.8885079060001</v>
      </c>
      <c r="AJ10" s="6">
        <v>8296.051359346</v>
      </c>
      <c r="AK10" s="6">
        <v>8154.7126364959986</v>
      </c>
      <c r="AL10" s="6">
        <v>8389.6572851859983</v>
      </c>
      <c r="AM10" s="6">
        <v>8539.8698627560007</v>
      </c>
      <c r="AN10" s="6">
        <v>8594.157696016</v>
      </c>
      <c r="AO10" s="6">
        <v>8636.8507416761859</v>
      </c>
      <c r="AP10" s="6">
        <v>8505.2803513959989</v>
      </c>
      <c r="AQ10" s="6">
        <v>8590.0219259259993</v>
      </c>
      <c r="AR10" s="6">
        <v>8183.277161166</v>
      </c>
      <c r="AS10" s="6">
        <v>8564.3132343359975</v>
      </c>
      <c r="AT10" s="6">
        <v>8298.9039587460011</v>
      </c>
      <c r="AU10" s="6">
        <v>8151.3778436760003</v>
      </c>
      <c r="AV10" s="6">
        <v>8316.0912752160002</v>
      </c>
      <c r="AW10" s="6">
        <v>8538.2453091759999</v>
      </c>
      <c r="AX10" s="6">
        <v>8979.8293416859997</v>
      </c>
      <c r="AY10" s="6">
        <v>9244.658361916001</v>
      </c>
      <c r="AZ10" s="6">
        <v>9755.8672828760027</v>
      </c>
      <c r="BA10" s="6">
        <v>9593.8594145859988</v>
      </c>
      <c r="BB10" s="6">
        <v>9581.0809409160011</v>
      </c>
      <c r="BC10" s="6">
        <v>9788.2203136959997</v>
      </c>
      <c r="BD10" s="6">
        <v>10654.141835406001</v>
      </c>
      <c r="BE10" s="6">
        <v>11550.409339746</v>
      </c>
      <c r="BF10" s="6">
        <v>10950.112695866001</v>
      </c>
      <c r="BG10" s="6">
        <v>10503.439262486001</v>
      </c>
      <c r="BH10" s="6">
        <v>9725.1355135060003</v>
      </c>
      <c r="BI10" s="6">
        <v>9186.8794845299999</v>
      </c>
      <c r="BJ10" s="6">
        <v>8947.1919800100004</v>
      </c>
      <c r="BK10" s="6">
        <v>9743.2774239599985</v>
      </c>
      <c r="BL10" s="6">
        <v>8688.7470588000015</v>
      </c>
      <c r="BM10" s="6">
        <v>8068.1752831299991</v>
      </c>
      <c r="BN10" s="6">
        <v>8390.5819861100026</v>
      </c>
      <c r="BO10" s="6">
        <v>7644.4184519499995</v>
      </c>
      <c r="BP10" s="6">
        <v>7572.1917063000001</v>
      </c>
      <c r="BQ10" s="6">
        <v>7004.1096233500002</v>
      </c>
      <c r="BR10" s="6">
        <v>7338.3930170599997</v>
      </c>
      <c r="BS10" s="6">
        <v>6546.4989153952247</v>
      </c>
      <c r="BT10" s="6">
        <v>6925.8147988599985</v>
      </c>
      <c r="BU10" s="6">
        <v>7001.2722726599995</v>
      </c>
      <c r="BV10" s="6">
        <v>7563.2426215499991</v>
      </c>
      <c r="BW10" s="6">
        <v>7792.8136804099977</v>
      </c>
      <c r="BX10" s="6">
        <v>7294.6365874500007</v>
      </c>
      <c r="BY10" s="6">
        <v>7821.5510724400001</v>
      </c>
      <c r="BZ10" s="6">
        <v>8391.6841609900002</v>
      </c>
      <c r="CA10" s="6">
        <v>8785.9912124299972</v>
      </c>
      <c r="CB10" s="6">
        <v>8455.4278393100012</v>
      </c>
      <c r="CC10" s="6">
        <v>7683.16029273</v>
      </c>
      <c r="CD10" s="6">
        <v>7863.6282935999989</v>
      </c>
      <c r="CE10" s="6">
        <v>7616.6119635699997</v>
      </c>
      <c r="CF10" s="6">
        <v>7771.040431639999</v>
      </c>
      <c r="CG10" s="6">
        <v>7876.8184287799995</v>
      </c>
      <c r="CH10" s="6">
        <v>9832.0498571600001</v>
      </c>
      <c r="CI10" s="6">
        <v>9972.8972521599972</v>
      </c>
      <c r="CJ10" s="6">
        <v>9936.2488561899991</v>
      </c>
      <c r="CK10" s="6">
        <v>9459.0499765399964</v>
      </c>
      <c r="CL10" s="6">
        <v>9606.7558041899993</v>
      </c>
      <c r="CM10" s="6">
        <v>9560.9520042200002</v>
      </c>
      <c r="CN10" s="6">
        <v>9032.3187626799991</v>
      </c>
      <c r="CO10" s="6">
        <v>8746.982537089998</v>
      </c>
      <c r="CP10" s="6">
        <v>9343.8324951899995</v>
      </c>
      <c r="CQ10" s="6">
        <v>9814.0242416400015</v>
      </c>
      <c r="CR10" s="6">
        <v>9093.0024389299997</v>
      </c>
      <c r="CS10" s="6">
        <v>10266.898123880001</v>
      </c>
      <c r="CT10" s="6">
        <v>11891.5632273379</v>
      </c>
      <c r="CU10" s="6">
        <v>10685.266544310001</v>
      </c>
      <c r="CV10" s="6">
        <v>10770.917110930002</v>
      </c>
      <c r="CW10" s="6">
        <v>11062.772013399999</v>
      </c>
      <c r="CX10" s="6">
        <v>11688.659653500001</v>
      </c>
      <c r="CY10" s="6">
        <v>11740.880706659998</v>
      </c>
      <c r="CZ10" s="6">
        <v>12577.714342439998</v>
      </c>
      <c r="DA10" s="6">
        <v>12134.147216909998</v>
      </c>
      <c r="DB10" s="6">
        <v>11718.311645330925</v>
      </c>
      <c r="DC10" s="6">
        <v>12160.933846740001</v>
      </c>
      <c r="DD10" s="6">
        <v>13864.1103843</v>
      </c>
      <c r="DE10" s="6">
        <v>14638.923700670002</v>
      </c>
      <c r="DF10" s="6">
        <v>17198.687770619999</v>
      </c>
      <c r="DG10" s="6">
        <v>17777.57925553</v>
      </c>
      <c r="DH10" s="6">
        <v>17708.15830114</v>
      </c>
      <c r="DI10" s="6">
        <v>18364.900206229999</v>
      </c>
      <c r="DJ10" s="6">
        <v>18020.460935109997</v>
      </c>
      <c r="DK10" s="6">
        <v>18756.212991559998</v>
      </c>
      <c r="DL10" s="6">
        <v>18948.810791480002</v>
      </c>
      <c r="DM10" s="6">
        <v>18325.49675966</v>
      </c>
      <c r="DN10" s="6">
        <v>17636.538406869997</v>
      </c>
      <c r="DO10" s="6">
        <v>17480.087347650006</v>
      </c>
      <c r="DP10" s="6">
        <v>16081.548576560001</v>
      </c>
      <c r="DQ10" s="6">
        <v>16432.490569710004</v>
      </c>
      <c r="DR10" s="6">
        <v>15465.553228660001</v>
      </c>
      <c r="DS10" s="6">
        <v>14205.443795420002</v>
      </c>
      <c r="DT10" s="6">
        <v>13819.19972219</v>
      </c>
      <c r="DU10" s="6">
        <v>12471.162698</v>
      </c>
      <c r="DV10" s="6">
        <v>13448.636872100002</v>
      </c>
      <c r="DW10" s="6">
        <v>12630.86821547</v>
      </c>
      <c r="DX10" s="6">
        <v>13415.62351612</v>
      </c>
      <c r="DY10" s="6">
        <v>12770.085844929999</v>
      </c>
      <c r="DZ10" s="6">
        <v>12876.114783739997</v>
      </c>
      <c r="EA10" s="6">
        <v>13372.289422960001</v>
      </c>
      <c r="EB10" s="6">
        <v>13447.832347560001</v>
      </c>
      <c r="EC10" s="6">
        <v>14556.991827190002</v>
      </c>
      <c r="ED10" s="6">
        <v>16667.040261090002</v>
      </c>
      <c r="EE10" s="6">
        <v>14489.02014479</v>
      </c>
      <c r="EF10" s="6">
        <v>14576.48028869</v>
      </c>
      <c r="EG10" s="6">
        <v>15287.013885899998</v>
      </c>
      <c r="EH10" s="6">
        <v>15116.778711069997</v>
      </c>
      <c r="EI10" s="6">
        <v>15399.363268919999</v>
      </c>
      <c r="EJ10" s="6">
        <v>16162.044022410002</v>
      </c>
      <c r="EK10" s="6">
        <v>15733.747139590001</v>
      </c>
      <c r="EL10" s="6">
        <v>16512.0622181576</v>
      </c>
      <c r="EM10" s="6">
        <v>16413.019866430001</v>
      </c>
      <c r="EN10" s="6">
        <v>16401.763970389999</v>
      </c>
      <c r="EO10" s="6">
        <v>17471.554300439999</v>
      </c>
      <c r="EP10" s="6">
        <v>19749.3426994701</v>
      </c>
      <c r="EQ10" s="6">
        <v>18606.611187120001</v>
      </c>
      <c r="ER10" s="6">
        <v>19693.650268349993</v>
      </c>
      <c r="ES10" s="6">
        <v>19896.177303010001</v>
      </c>
      <c r="ET10" s="6">
        <v>20048.64131639</v>
      </c>
      <c r="EU10" s="6">
        <v>22499.402000679998</v>
      </c>
      <c r="EV10" s="6">
        <v>21982.034358479999</v>
      </c>
      <c r="EW10" s="6">
        <v>21474.641121890003</v>
      </c>
      <c r="EX10" s="6">
        <v>22274.891037579997</v>
      </c>
      <c r="EY10" s="6">
        <v>22339.826564580002</v>
      </c>
      <c r="EZ10" s="6">
        <v>22924.907802589994</v>
      </c>
      <c r="FA10" s="6">
        <v>23927.065558689996</v>
      </c>
      <c r="FB10" s="6">
        <v>25168.323541910002</v>
      </c>
      <c r="FC10" s="6">
        <v>26435.181285729996</v>
      </c>
      <c r="FD10" s="6">
        <v>27266.439394360001</v>
      </c>
      <c r="FE10" s="6">
        <v>27412.021382049999</v>
      </c>
      <c r="FF10" s="6">
        <v>27656.553020642001</v>
      </c>
      <c r="FG10" s="6">
        <v>26911.569192679995</v>
      </c>
      <c r="FH10" s="6">
        <v>27082.728157359998</v>
      </c>
      <c r="FI10" s="6">
        <v>25270.973865649998</v>
      </c>
      <c r="FJ10" s="6">
        <v>25630.488254079999</v>
      </c>
      <c r="FK10" s="6">
        <v>26634.10856352</v>
      </c>
      <c r="FL10" s="6">
        <v>26547.646363219999</v>
      </c>
      <c r="FM10" s="6">
        <v>27528.631401540002</v>
      </c>
    </row>
    <row r="11" spans="1:169" x14ac:dyDescent="0.2">
      <c r="A11" s="5" t="s">
        <v>41</v>
      </c>
      <c r="B11" s="6">
        <v>7155.618565597998</v>
      </c>
      <c r="C11" s="6">
        <v>8262.4552640700003</v>
      </c>
      <c r="D11" s="6">
        <v>5863.78442172</v>
      </c>
      <c r="E11" s="6">
        <v>5642.537449899999</v>
      </c>
      <c r="F11" s="6">
        <v>5672.740866651</v>
      </c>
      <c r="G11" s="6">
        <v>5755.4711445499997</v>
      </c>
      <c r="H11" s="6">
        <v>6390.67785663</v>
      </c>
      <c r="I11" s="6">
        <v>5946.4923128199998</v>
      </c>
      <c r="J11" s="6">
        <v>5883.4073085500013</v>
      </c>
      <c r="K11" s="6">
        <v>6140.3475470499989</v>
      </c>
      <c r="L11" s="6">
        <v>5638.4669171900014</v>
      </c>
      <c r="M11" s="6">
        <v>6167.8200708000004</v>
      </c>
      <c r="N11" s="6">
        <v>6476.7609927899994</v>
      </c>
      <c r="O11" s="6">
        <v>7035.1657138799992</v>
      </c>
      <c r="P11" s="6">
        <v>6498.1666976159995</v>
      </c>
      <c r="Q11" s="6">
        <v>6173.40003574</v>
      </c>
      <c r="R11" s="6">
        <v>5874.0524713400018</v>
      </c>
      <c r="S11" s="6">
        <v>6258.4669922099993</v>
      </c>
      <c r="T11" s="6">
        <v>5879.1288089100008</v>
      </c>
      <c r="U11" s="6">
        <v>5919.8492454000007</v>
      </c>
      <c r="V11" s="6">
        <v>5754.6162825099991</v>
      </c>
      <c r="W11" s="6">
        <v>5777.5297391499998</v>
      </c>
      <c r="X11" s="6">
        <v>5488.8269850700008</v>
      </c>
      <c r="Y11" s="6">
        <v>4944.3065703700004</v>
      </c>
      <c r="Z11" s="6">
        <v>4521.1983041499998</v>
      </c>
      <c r="AA11" s="6">
        <v>4820.2377584399992</v>
      </c>
      <c r="AB11" s="6">
        <v>4802.9215133700009</v>
      </c>
      <c r="AC11" s="6">
        <v>4867.4233281099996</v>
      </c>
      <c r="AD11" s="6">
        <v>5574.0505830599996</v>
      </c>
      <c r="AE11" s="6">
        <v>5823.3047309200001</v>
      </c>
      <c r="AF11" s="6">
        <v>5549.4007268300011</v>
      </c>
      <c r="AG11" s="6">
        <v>4954.1697054599999</v>
      </c>
      <c r="AH11" s="6">
        <v>5138.9583997700011</v>
      </c>
      <c r="AI11" s="6">
        <v>5468.3745906699996</v>
      </c>
      <c r="AJ11" s="6">
        <v>4413.8649677100002</v>
      </c>
      <c r="AK11" s="6">
        <v>4417.9157970899996</v>
      </c>
      <c r="AL11" s="6">
        <v>4474.2648013099997</v>
      </c>
      <c r="AM11" s="6">
        <v>4644.6963449000004</v>
      </c>
      <c r="AN11" s="6">
        <v>4766.2591577499988</v>
      </c>
      <c r="AO11" s="6">
        <v>4793.3889881854748</v>
      </c>
      <c r="AP11" s="6">
        <v>4716.6547280899995</v>
      </c>
      <c r="AQ11" s="6">
        <v>4861.61065306</v>
      </c>
      <c r="AR11" s="6">
        <v>4443.2778109199999</v>
      </c>
      <c r="AS11" s="6">
        <v>4835.1226025400001</v>
      </c>
      <c r="AT11" s="6">
        <v>4871.5329331300009</v>
      </c>
      <c r="AU11" s="6">
        <v>4745.4625568299998</v>
      </c>
      <c r="AV11" s="6">
        <v>4863.3771102899991</v>
      </c>
      <c r="AW11" s="6">
        <v>5053.5407178300002</v>
      </c>
      <c r="AX11" s="6">
        <v>5423.6266072099997</v>
      </c>
      <c r="AY11" s="6">
        <v>5750.5083215200002</v>
      </c>
      <c r="AZ11" s="6">
        <v>6080.9698912800013</v>
      </c>
      <c r="BA11" s="6">
        <v>5953.3419024999985</v>
      </c>
      <c r="BB11" s="6">
        <v>5989.2494305199998</v>
      </c>
      <c r="BC11" s="6">
        <v>6281.0663710300005</v>
      </c>
      <c r="BD11" s="6">
        <v>6920.5702232099993</v>
      </c>
      <c r="BE11" s="6">
        <v>7677.3391261300003</v>
      </c>
      <c r="BF11" s="6">
        <v>7165.4096529300004</v>
      </c>
      <c r="BG11" s="6">
        <v>6455.4343696499991</v>
      </c>
      <c r="BH11" s="6">
        <v>6291.6221743000015</v>
      </c>
      <c r="BI11" s="6">
        <v>5782.1483389200002</v>
      </c>
      <c r="BJ11" s="6">
        <v>5260.3568929599996</v>
      </c>
      <c r="BK11" s="6">
        <v>5565.3824451899991</v>
      </c>
      <c r="BL11" s="6">
        <v>4990.7779464899995</v>
      </c>
      <c r="BM11" s="6">
        <v>4718.0935928700001</v>
      </c>
      <c r="BN11" s="6">
        <v>4518.5203728100005</v>
      </c>
      <c r="BO11" s="6">
        <v>4267.81510686</v>
      </c>
      <c r="BP11" s="6">
        <v>3966.4644919000002</v>
      </c>
      <c r="BQ11" s="6">
        <v>3871.5725314800006</v>
      </c>
      <c r="BR11" s="6">
        <v>3815.6224704699998</v>
      </c>
      <c r="BS11" s="6">
        <v>3636.8002204905215</v>
      </c>
      <c r="BT11" s="6">
        <v>4073.9714654299996</v>
      </c>
      <c r="BU11" s="6">
        <v>3751.3158846599999</v>
      </c>
      <c r="BV11" s="6">
        <v>4024.9674609800004</v>
      </c>
      <c r="BW11" s="6">
        <v>4396.6184974899998</v>
      </c>
      <c r="BX11" s="6">
        <v>4536.9297402400007</v>
      </c>
      <c r="BY11" s="6">
        <v>4598.0416710200006</v>
      </c>
      <c r="BZ11" s="6">
        <v>4978.3075031299995</v>
      </c>
      <c r="CA11" s="6">
        <v>5095.24325434</v>
      </c>
      <c r="CB11" s="6">
        <v>4740.8428525700001</v>
      </c>
      <c r="CC11" s="6">
        <v>4173.6596199699998</v>
      </c>
      <c r="CD11" s="6">
        <v>4333.9580164400004</v>
      </c>
      <c r="CE11" s="6">
        <v>4237.4413563400003</v>
      </c>
      <c r="CF11" s="6">
        <v>4256.5676943300004</v>
      </c>
      <c r="CG11" s="6">
        <v>4159.2616587599996</v>
      </c>
      <c r="CH11" s="6">
        <v>5549.2804246800006</v>
      </c>
      <c r="CI11" s="6">
        <v>5467.3731211099994</v>
      </c>
      <c r="CJ11" s="6">
        <v>5563.3076345299996</v>
      </c>
      <c r="CK11" s="6">
        <v>5470.8463935700001</v>
      </c>
      <c r="CL11" s="6">
        <v>5308.1195017400005</v>
      </c>
      <c r="CM11" s="6">
        <v>5235.66803901</v>
      </c>
      <c r="CN11" s="6">
        <v>5464.1679210900002</v>
      </c>
      <c r="CO11" s="6">
        <v>5152.4244394500001</v>
      </c>
      <c r="CP11" s="6">
        <v>5352.7096343699995</v>
      </c>
      <c r="CQ11" s="6">
        <v>5804.5087803300012</v>
      </c>
      <c r="CR11" s="6">
        <v>5133.2576520399998</v>
      </c>
      <c r="CS11" s="6">
        <v>5418.7378798599993</v>
      </c>
      <c r="CT11" s="6">
        <v>6372.7258227809998</v>
      </c>
      <c r="CU11" s="6">
        <v>5503.2851224899996</v>
      </c>
      <c r="CV11" s="6">
        <v>5634.4873099800006</v>
      </c>
      <c r="CW11" s="6">
        <v>6198.1847085099989</v>
      </c>
      <c r="CX11" s="6">
        <v>6442.8127263100005</v>
      </c>
      <c r="CY11" s="6">
        <v>6629.0049355599986</v>
      </c>
      <c r="CZ11" s="6">
        <v>7256.1325832000002</v>
      </c>
      <c r="DA11" s="6">
        <v>6289.4763757599994</v>
      </c>
      <c r="DB11" s="6">
        <v>5867.2523974281239</v>
      </c>
      <c r="DC11" s="6">
        <v>6116.77717811</v>
      </c>
      <c r="DD11" s="6">
        <v>7761.7660194199989</v>
      </c>
      <c r="DE11" s="6">
        <v>8084.8006991600005</v>
      </c>
      <c r="DF11" s="6">
        <v>9839.3233907700014</v>
      </c>
      <c r="DG11" s="6">
        <v>10095.167706819999</v>
      </c>
      <c r="DH11" s="6">
        <v>10156.205597779999</v>
      </c>
      <c r="DI11" s="6">
        <v>10891.53874548</v>
      </c>
      <c r="DJ11" s="6">
        <v>10389.57429884</v>
      </c>
      <c r="DK11" s="6">
        <v>10369.513589589998</v>
      </c>
      <c r="DL11" s="6">
        <v>10741.75432665</v>
      </c>
      <c r="DM11" s="6">
        <v>9376.8178897200014</v>
      </c>
      <c r="DN11" s="6">
        <v>9387.9746404599991</v>
      </c>
      <c r="DO11" s="6">
        <v>9421.3311190900022</v>
      </c>
      <c r="DP11" s="6">
        <v>8440.8380036399994</v>
      </c>
      <c r="DQ11" s="6">
        <v>8804.9443533499998</v>
      </c>
      <c r="DR11" s="6">
        <v>9090.5824740799999</v>
      </c>
      <c r="DS11" s="6">
        <v>7951.9491548999995</v>
      </c>
      <c r="DT11" s="6">
        <v>7656.6805127400012</v>
      </c>
      <c r="DU11" s="6">
        <v>6537.1019503799998</v>
      </c>
      <c r="DV11" s="6">
        <v>6879.2477853300006</v>
      </c>
      <c r="DW11" s="6">
        <v>5967.2595866600004</v>
      </c>
      <c r="DX11" s="6">
        <v>6424.9649266400002</v>
      </c>
      <c r="DY11" s="6">
        <v>5408.598729889999</v>
      </c>
      <c r="DZ11" s="6">
        <v>5290.7508747299989</v>
      </c>
      <c r="EA11" s="6">
        <v>5096.5200729399994</v>
      </c>
      <c r="EB11" s="6">
        <v>4821.5992212399997</v>
      </c>
      <c r="EC11" s="6">
        <v>4924.7267449800001</v>
      </c>
      <c r="ED11" s="6">
        <v>6357.6788632400003</v>
      </c>
      <c r="EE11" s="6">
        <v>4707.9446271199995</v>
      </c>
      <c r="EF11" s="6">
        <v>4775.00706876</v>
      </c>
      <c r="EG11" s="6">
        <v>5003.7590622900007</v>
      </c>
      <c r="EH11" s="6">
        <v>4891.6122168800011</v>
      </c>
      <c r="EI11" s="6">
        <v>4945.7972549699998</v>
      </c>
      <c r="EJ11" s="6">
        <v>5213.6587389799997</v>
      </c>
      <c r="EK11" s="6">
        <v>4918.7303532700007</v>
      </c>
      <c r="EL11" s="6">
        <v>5242.4810148799997</v>
      </c>
      <c r="EM11" s="6">
        <v>4931.6993526400001</v>
      </c>
      <c r="EN11" s="6">
        <v>4904.0131542499994</v>
      </c>
      <c r="EO11" s="6">
        <v>5580.1441536000002</v>
      </c>
      <c r="EP11" s="6">
        <v>6713.0787661899994</v>
      </c>
      <c r="EQ11" s="6">
        <v>5610.1598624999997</v>
      </c>
      <c r="ER11" s="6">
        <v>5910.47303018</v>
      </c>
      <c r="ES11" s="6">
        <v>6497.2558828299998</v>
      </c>
      <c r="ET11" s="6">
        <v>6339.7266489499998</v>
      </c>
      <c r="EU11" s="6">
        <v>8252.3450350200001</v>
      </c>
      <c r="EV11" s="6">
        <v>8112.1960117100007</v>
      </c>
      <c r="EW11" s="6">
        <v>6871.0813374000008</v>
      </c>
      <c r="EX11" s="6">
        <v>7547.54775986</v>
      </c>
      <c r="EY11" s="6">
        <v>8242.8756160900011</v>
      </c>
      <c r="EZ11" s="6">
        <v>8693.0645352400006</v>
      </c>
      <c r="FA11" s="6">
        <v>8929.6642434900004</v>
      </c>
      <c r="FB11" s="6">
        <v>9771.055274639999</v>
      </c>
      <c r="FC11" s="6">
        <v>9942.9800012999967</v>
      </c>
      <c r="FD11" s="6">
        <v>10403.198487359998</v>
      </c>
      <c r="FE11" s="6">
        <v>10652.296319229999</v>
      </c>
      <c r="FF11" s="6">
        <v>10810.611880240001</v>
      </c>
      <c r="FG11" s="6">
        <v>11124.731884209998</v>
      </c>
      <c r="FH11" s="6">
        <v>11653.210879659999</v>
      </c>
      <c r="FI11" s="6">
        <v>11300.629571289997</v>
      </c>
      <c r="FJ11" s="6">
        <v>11444.469931639997</v>
      </c>
      <c r="FK11" s="6">
        <v>12361.556564389999</v>
      </c>
      <c r="FL11" s="6">
        <v>11860.94525957</v>
      </c>
      <c r="FM11" s="6">
        <v>12548.59862196</v>
      </c>
    </row>
    <row r="12" spans="1:169" x14ac:dyDescent="0.2">
      <c r="A12" s="5" t="s">
        <v>42</v>
      </c>
      <c r="B12" s="6">
        <v>7489.5969132700002</v>
      </c>
      <c r="C12" s="6">
        <v>13578.039736549998</v>
      </c>
      <c r="D12" s="6">
        <v>9715.7737358499999</v>
      </c>
      <c r="E12" s="6">
        <v>6704.3510143699987</v>
      </c>
      <c r="F12" s="6">
        <v>6765.6072195133092</v>
      </c>
      <c r="G12" s="6">
        <v>6634.1646755300007</v>
      </c>
      <c r="H12" s="6">
        <v>6476.0056169700001</v>
      </c>
      <c r="I12" s="6">
        <v>6233.558755009999</v>
      </c>
      <c r="J12" s="6">
        <v>5469.5308881500005</v>
      </c>
      <c r="K12" s="6">
        <v>5259.9241434000014</v>
      </c>
      <c r="L12" s="6">
        <v>4541.9088533500008</v>
      </c>
      <c r="M12" s="6">
        <v>4356.7589376900005</v>
      </c>
      <c r="N12" s="6">
        <v>3706.3236548700002</v>
      </c>
      <c r="O12" s="6">
        <v>3571.4918023500004</v>
      </c>
      <c r="P12" s="6">
        <v>3379.9007423399999</v>
      </c>
      <c r="Q12" s="6">
        <v>3651.7676453899999</v>
      </c>
      <c r="R12" s="6">
        <v>3458.3699046199995</v>
      </c>
      <c r="S12" s="6">
        <v>3634.3211282399998</v>
      </c>
      <c r="T12" s="6">
        <v>3794.2106316300001</v>
      </c>
      <c r="U12" s="6">
        <v>3731.9147381400003</v>
      </c>
      <c r="V12" s="6">
        <v>3649.8277815299998</v>
      </c>
      <c r="W12" s="6">
        <v>3260.23850262</v>
      </c>
      <c r="X12" s="6">
        <v>3155.4866320699998</v>
      </c>
      <c r="Y12" s="6">
        <v>3133.1151715299998</v>
      </c>
      <c r="Z12" s="6">
        <v>2944.3755512599996</v>
      </c>
      <c r="AA12" s="6">
        <v>2988.1388444199997</v>
      </c>
      <c r="AB12" s="6">
        <v>2965.1805599970003</v>
      </c>
      <c r="AC12" s="6">
        <v>2807.8843893759999</v>
      </c>
      <c r="AD12" s="6">
        <v>2869.9515770860003</v>
      </c>
      <c r="AE12" s="6">
        <v>2948.598487496</v>
      </c>
      <c r="AF12" s="6">
        <v>3034.6591124860001</v>
      </c>
      <c r="AG12" s="6">
        <v>3223.8325563960002</v>
      </c>
      <c r="AH12" s="6">
        <v>3099.3118841059995</v>
      </c>
      <c r="AI12" s="6">
        <v>3221.5337400059993</v>
      </c>
      <c r="AJ12" s="6">
        <v>3177.8919996459999</v>
      </c>
      <c r="AK12" s="6">
        <v>3114.4865967759997</v>
      </c>
      <c r="AL12" s="6">
        <v>3222.197467516</v>
      </c>
      <c r="AM12" s="6">
        <v>3194.608676846</v>
      </c>
      <c r="AN12" s="6">
        <v>3139.755719026</v>
      </c>
      <c r="AO12" s="6">
        <v>3100.6842287707123</v>
      </c>
      <c r="AP12" s="6">
        <v>3078.4176238359996</v>
      </c>
      <c r="AQ12" s="6">
        <v>3047.3999936360001</v>
      </c>
      <c r="AR12" s="6">
        <v>3061.8437888360004</v>
      </c>
      <c r="AS12" s="6">
        <v>3181.0953007459998</v>
      </c>
      <c r="AT12" s="6">
        <v>2929.5245919960003</v>
      </c>
      <c r="AU12" s="6">
        <v>2957.2498949360001</v>
      </c>
      <c r="AV12" s="6">
        <v>2938.465467686</v>
      </c>
      <c r="AW12" s="6">
        <v>2859.0988284959999</v>
      </c>
      <c r="AX12" s="6">
        <v>2800.276314876</v>
      </c>
      <c r="AY12" s="6">
        <v>2884.3833450359998</v>
      </c>
      <c r="AZ12" s="6">
        <v>2888.2007288059999</v>
      </c>
      <c r="BA12" s="6">
        <v>2876.6562178660001</v>
      </c>
      <c r="BB12" s="6">
        <v>2922.8722104960007</v>
      </c>
      <c r="BC12" s="6">
        <v>2677.2064405759997</v>
      </c>
      <c r="BD12" s="6">
        <v>2950.3405230660001</v>
      </c>
      <c r="BE12" s="6">
        <v>3085.7360767060004</v>
      </c>
      <c r="BF12" s="6">
        <v>2983.0926033159999</v>
      </c>
      <c r="BG12" s="6">
        <v>2946.6247050459997</v>
      </c>
      <c r="BH12" s="6">
        <v>2856.4642168559999</v>
      </c>
      <c r="BI12" s="6">
        <v>2746.7599332100003</v>
      </c>
      <c r="BJ12" s="6">
        <v>2379.3812520899996</v>
      </c>
      <c r="BK12" s="6">
        <v>2480.2397562699998</v>
      </c>
      <c r="BL12" s="6">
        <v>2315.4512282199998</v>
      </c>
      <c r="BM12" s="6">
        <v>2099.7704047799998</v>
      </c>
      <c r="BN12" s="6">
        <v>1954.6174529000002</v>
      </c>
      <c r="BO12" s="6">
        <v>1884.6805124999998</v>
      </c>
      <c r="BP12" s="6">
        <v>1713.20658409</v>
      </c>
      <c r="BQ12" s="6">
        <v>1633.0454214400002</v>
      </c>
      <c r="BR12" s="6">
        <v>1622.3482831700001</v>
      </c>
      <c r="BS12" s="6">
        <v>1594.5981607247038</v>
      </c>
      <c r="BT12" s="6">
        <v>1558.7593366099998</v>
      </c>
      <c r="BU12" s="6">
        <v>1518.2807640300002</v>
      </c>
      <c r="BV12" s="6">
        <v>1537.74453681</v>
      </c>
      <c r="BW12" s="6">
        <v>1406.0751310899998</v>
      </c>
      <c r="BX12" s="6">
        <v>977.48131822999983</v>
      </c>
      <c r="BY12" s="6">
        <v>1446.7383026</v>
      </c>
      <c r="BZ12" s="6">
        <v>1491.2133079099999</v>
      </c>
      <c r="CA12" s="6">
        <v>1805.9866606199996</v>
      </c>
      <c r="CB12" s="6">
        <v>1635.8213110199997</v>
      </c>
      <c r="CC12" s="6">
        <v>1670.0532654300002</v>
      </c>
      <c r="CD12" s="6">
        <v>1656.7041018099999</v>
      </c>
      <c r="CE12" s="6">
        <v>1466.15660271</v>
      </c>
      <c r="CF12" s="6">
        <v>1578.49586998</v>
      </c>
      <c r="CG12" s="6">
        <v>1725.28872028</v>
      </c>
      <c r="CH12" s="6">
        <v>1727.99928013</v>
      </c>
      <c r="CI12" s="6">
        <v>1746.28145731</v>
      </c>
      <c r="CJ12" s="6">
        <v>1736.2929220699998</v>
      </c>
      <c r="CK12" s="6">
        <v>1760.2392634599998</v>
      </c>
      <c r="CL12" s="6">
        <v>1793.08819601</v>
      </c>
      <c r="CM12" s="6">
        <v>1805.0704501500002</v>
      </c>
      <c r="CN12" s="6">
        <v>1362.7465281900002</v>
      </c>
      <c r="CO12" s="6">
        <v>1553.5283053300002</v>
      </c>
      <c r="CP12" s="6">
        <v>1715.09393671</v>
      </c>
      <c r="CQ12" s="6">
        <v>1731.8931551600001</v>
      </c>
      <c r="CR12" s="6">
        <v>1825.8509873199998</v>
      </c>
      <c r="CS12" s="6">
        <v>2418.0624271199999</v>
      </c>
      <c r="CT12" s="6">
        <v>2547.6313439488504</v>
      </c>
      <c r="CU12" s="6">
        <v>2276.9595182599996</v>
      </c>
      <c r="CV12" s="6">
        <v>2285.9833426800001</v>
      </c>
      <c r="CW12" s="6">
        <v>2214.3562069300001</v>
      </c>
      <c r="CX12" s="6">
        <v>2538.3999184200002</v>
      </c>
      <c r="CY12" s="6">
        <v>2649.7101633500001</v>
      </c>
      <c r="CZ12" s="6">
        <v>2736.4927430500002</v>
      </c>
      <c r="DA12" s="6">
        <v>2758.7655394100002</v>
      </c>
      <c r="DB12" s="6">
        <v>2845.1723494472999</v>
      </c>
      <c r="DC12" s="6">
        <v>3071.6084443099999</v>
      </c>
      <c r="DD12" s="6">
        <v>3250.4081888599999</v>
      </c>
      <c r="DE12" s="6">
        <v>3627.5406343</v>
      </c>
      <c r="DF12" s="6">
        <v>4262.73376388</v>
      </c>
      <c r="DG12" s="6">
        <v>4561.4495801499997</v>
      </c>
      <c r="DH12" s="6">
        <v>4490.7488500099998</v>
      </c>
      <c r="DI12" s="6">
        <v>4513.67119955</v>
      </c>
      <c r="DJ12" s="6">
        <v>4574.9360322799994</v>
      </c>
      <c r="DK12" s="6">
        <v>5145.6656221100002</v>
      </c>
      <c r="DL12" s="6">
        <v>4862.5171549699999</v>
      </c>
      <c r="DM12" s="6">
        <v>5514.3504348399993</v>
      </c>
      <c r="DN12" s="6">
        <v>5003.4477734000011</v>
      </c>
      <c r="DO12" s="6">
        <v>4903.6346652300008</v>
      </c>
      <c r="DP12" s="6">
        <v>5047.7012686299995</v>
      </c>
      <c r="DQ12" s="6">
        <v>5154.1445096899997</v>
      </c>
      <c r="DR12" s="6">
        <v>3519.44792585</v>
      </c>
      <c r="DS12" s="6">
        <v>3490.6415094800004</v>
      </c>
      <c r="DT12" s="6">
        <v>3620.4310753400005</v>
      </c>
      <c r="DU12" s="6">
        <v>3692.6262201300001</v>
      </c>
      <c r="DV12" s="6">
        <v>4275.60309985</v>
      </c>
      <c r="DW12" s="6">
        <v>4574.7826223100001</v>
      </c>
      <c r="DX12" s="6">
        <v>4660.75012066</v>
      </c>
      <c r="DY12" s="6">
        <v>5547.7812698300004</v>
      </c>
      <c r="DZ12" s="6">
        <v>5663.2069282900002</v>
      </c>
      <c r="EA12" s="6">
        <v>6400.6588430200009</v>
      </c>
      <c r="EB12" s="6">
        <v>6527.7263494899989</v>
      </c>
      <c r="EC12" s="6">
        <v>7166.3660099199997</v>
      </c>
      <c r="ED12" s="6">
        <v>7398.8045960500012</v>
      </c>
      <c r="EE12" s="6">
        <v>7306.2379645500005</v>
      </c>
      <c r="EF12" s="6">
        <v>7728.2316353200004</v>
      </c>
      <c r="EG12" s="6">
        <v>8077.4871603800002</v>
      </c>
      <c r="EH12" s="6">
        <v>8025.4119192299995</v>
      </c>
      <c r="EI12" s="6">
        <v>8265.3156697199975</v>
      </c>
      <c r="EJ12" s="6">
        <v>8819.3884780700009</v>
      </c>
      <c r="EK12" s="6">
        <v>8604.9725020800015</v>
      </c>
      <c r="EL12" s="6">
        <v>8965.3774743276008</v>
      </c>
      <c r="EM12" s="6">
        <v>9258.8929265600018</v>
      </c>
      <c r="EN12" s="6">
        <v>9215.7711736600013</v>
      </c>
      <c r="EO12" s="6">
        <v>9380.6064560499999</v>
      </c>
      <c r="EP12" s="6">
        <v>10139.942044519999</v>
      </c>
      <c r="EQ12" s="6">
        <v>10406.11317581</v>
      </c>
      <c r="ER12" s="6">
        <v>11177.749012329999</v>
      </c>
      <c r="ES12" s="6">
        <v>10970.75745752</v>
      </c>
      <c r="ET12" s="6">
        <v>10949.415496250002</v>
      </c>
      <c r="EU12" s="6">
        <v>10773.21391357</v>
      </c>
      <c r="EV12" s="6">
        <v>10610.54396279</v>
      </c>
      <c r="EW12" s="6">
        <v>11134.212358819997</v>
      </c>
      <c r="EX12" s="6">
        <v>11163.349782039999</v>
      </c>
      <c r="EY12" s="6">
        <v>10338.40341255</v>
      </c>
      <c r="EZ12" s="6">
        <v>10463.830837439999</v>
      </c>
      <c r="FA12" s="6">
        <v>10909.54867398</v>
      </c>
      <c r="FB12" s="6">
        <v>11162.2422188</v>
      </c>
      <c r="FC12" s="6">
        <v>11833.597326139999</v>
      </c>
      <c r="FD12" s="6">
        <v>12137.180414410001</v>
      </c>
      <c r="FE12" s="6">
        <v>12062.83961375</v>
      </c>
      <c r="FF12" s="6">
        <v>11886.558234722001</v>
      </c>
      <c r="FG12" s="6">
        <v>10845.12120086</v>
      </c>
      <c r="FH12" s="6">
        <v>10245.324837319999</v>
      </c>
      <c r="FI12" s="6">
        <v>9142.5627745399979</v>
      </c>
      <c r="FJ12" s="6">
        <v>9125.2450688900008</v>
      </c>
      <c r="FK12" s="6">
        <v>9282.2111339500007</v>
      </c>
      <c r="FL12" s="6">
        <v>9523.4678069000001</v>
      </c>
      <c r="FM12" s="6">
        <v>9684.6786313999983</v>
      </c>
    </row>
    <row r="13" spans="1:169" x14ac:dyDescent="0.2">
      <c r="A13" s="5" t="s">
        <v>19</v>
      </c>
      <c r="B13" s="6">
        <v>2247.1634992339996</v>
      </c>
      <c r="C13" s="6">
        <v>4565.3806636599993</v>
      </c>
      <c r="D13" s="6">
        <v>3652.3505157899999</v>
      </c>
      <c r="E13" s="6">
        <v>2008.4339057899999</v>
      </c>
      <c r="F13" s="6">
        <v>1798.67055905598</v>
      </c>
      <c r="G13" s="6">
        <v>1694.3831604900001</v>
      </c>
      <c r="H13" s="6">
        <v>1903.5564388400003</v>
      </c>
      <c r="I13" s="6">
        <v>1733.5947667200001</v>
      </c>
      <c r="J13" s="6">
        <v>1695.3833258700001</v>
      </c>
      <c r="K13" s="6">
        <v>1900.9412920199998</v>
      </c>
      <c r="L13" s="6">
        <v>1725.3203346100001</v>
      </c>
      <c r="M13" s="6">
        <v>1723.7942632899999</v>
      </c>
      <c r="N13" s="6">
        <v>1432.3619962300002</v>
      </c>
      <c r="O13" s="6">
        <v>1448.4859554299999</v>
      </c>
      <c r="P13" s="6">
        <v>1432.0463408600001</v>
      </c>
      <c r="Q13" s="6">
        <v>1574.5290035300002</v>
      </c>
      <c r="R13" s="6">
        <v>1482.5244080699999</v>
      </c>
      <c r="S13" s="6">
        <v>1511.2764087500002</v>
      </c>
      <c r="T13" s="6">
        <v>1446.7652901899999</v>
      </c>
      <c r="U13" s="6">
        <v>1389.6287281399998</v>
      </c>
      <c r="V13" s="6">
        <v>1280.2789919500001</v>
      </c>
      <c r="W13" s="6">
        <v>1201.4230460700001</v>
      </c>
      <c r="X13" s="6">
        <v>1148.4031752400001</v>
      </c>
      <c r="Y13" s="6">
        <v>1148.85007733</v>
      </c>
      <c r="Z13" s="6">
        <v>1112.0737062800001</v>
      </c>
      <c r="AA13" s="6">
        <v>1207.2745777500002</v>
      </c>
      <c r="AB13" s="6">
        <v>1236.9463263760001</v>
      </c>
      <c r="AC13" s="6">
        <v>1139.5050655560001</v>
      </c>
      <c r="AD13" s="6">
        <v>1185.5199267559999</v>
      </c>
      <c r="AE13" s="6">
        <v>1285.2833266760001</v>
      </c>
      <c r="AF13" s="6">
        <v>1294.023728976</v>
      </c>
      <c r="AG13" s="6">
        <v>1457.210001466</v>
      </c>
      <c r="AH13" s="6">
        <v>1395.103586256</v>
      </c>
      <c r="AI13" s="6">
        <v>1524.1224246159998</v>
      </c>
      <c r="AJ13" s="6">
        <v>1474.4103238559996</v>
      </c>
      <c r="AK13" s="6">
        <v>1497.6680721059995</v>
      </c>
      <c r="AL13" s="6">
        <v>1586.8434693259996</v>
      </c>
      <c r="AM13" s="6">
        <v>1580.9763580159999</v>
      </c>
      <c r="AN13" s="6">
        <v>1570.4539432460001</v>
      </c>
      <c r="AO13" s="6">
        <v>1565.3319981407126</v>
      </c>
      <c r="AP13" s="6">
        <v>1553.7536510259999</v>
      </c>
      <c r="AQ13" s="6">
        <v>1559.0065975460002</v>
      </c>
      <c r="AR13" s="6">
        <v>1507.7980985260001</v>
      </c>
      <c r="AS13" s="6">
        <v>1529.3906206959998</v>
      </c>
      <c r="AT13" s="6">
        <v>1458.7594410859999</v>
      </c>
      <c r="AU13" s="6">
        <v>1432.5018328960002</v>
      </c>
      <c r="AV13" s="6">
        <v>1422.4667156159999</v>
      </c>
      <c r="AW13" s="6">
        <v>1379.4002200560001</v>
      </c>
      <c r="AX13" s="6">
        <v>1354.1715987360001</v>
      </c>
      <c r="AY13" s="6">
        <v>1459.6491996259999</v>
      </c>
      <c r="AZ13" s="6">
        <v>1480.4804997560002</v>
      </c>
      <c r="BA13" s="6">
        <v>1489.4266026959999</v>
      </c>
      <c r="BB13" s="6">
        <v>1491.6994237059998</v>
      </c>
      <c r="BC13" s="6">
        <v>1503.6215081559997</v>
      </c>
      <c r="BD13" s="6">
        <v>1547.1360967459998</v>
      </c>
      <c r="BE13" s="6">
        <v>1648.2446435359996</v>
      </c>
      <c r="BF13" s="6">
        <v>1599.4087495559997</v>
      </c>
      <c r="BG13" s="6">
        <v>1632.4628988859997</v>
      </c>
      <c r="BH13" s="6">
        <v>1562.6006611659998</v>
      </c>
      <c r="BI13" s="6">
        <v>1471.7410081700002</v>
      </c>
      <c r="BJ13" s="6">
        <v>1099.0250965499999</v>
      </c>
      <c r="BK13" s="6">
        <v>1240.21119965</v>
      </c>
      <c r="BL13" s="6">
        <v>1066.2696713500002</v>
      </c>
      <c r="BM13" s="6">
        <v>919.4559051</v>
      </c>
      <c r="BN13" s="6">
        <v>795.96020279999993</v>
      </c>
      <c r="BO13" s="6">
        <v>716.08058181000001</v>
      </c>
      <c r="BP13" s="6">
        <v>694.46860429999992</v>
      </c>
      <c r="BQ13" s="6">
        <v>668.5201497700001</v>
      </c>
      <c r="BR13" s="6">
        <v>622.43721249999987</v>
      </c>
      <c r="BS13" s="6">
        <v>608.5341905147036</v>
      </c>
      <c r="BT13" s="6">
        <v>610.22155929999985</v>
      </c>
      <c r="BU13" s="6">
        <v>588.48984242000006</v>
      </c>
      <c r="BV13" s="6">
        <v>592.75870445999999</v>
      </c>
      <c r="BW13" s="6">
        <v>613.85936624999999</v>
      </c>
      <c r="BX13" s="6">
        <v>577.53035508999994</v>
      </c>
      <c r="BY13" s="6">
        <v>623.63689338999984</v>
      </c>
      <c r="BZ13" s="6">
        <v>629.52680369999996</v>
      </c>
      <c r="CA13" s="6">
        <v>659.39921690000006</v>
      </c>
      <c r="CB13" s="6">
        <v>652.27294616999995</v>
      </c>
      <c r="CC13" s="6">
        <v>578.92109058000005</v>
      </c>
      <c r="CD13" s="6">
        <v>578.4505969600001</v>
      </c>
      <c r="CE13" s="6">
        <v>628.89314110999987</v>
      </c>
      <c r="CF13" s="6">
        <v>655.45790891000001</v>
      </c>
      <c r="CG13" s="6">
        <v>843.88923721000003</v>
      </c>
      <c r="CH13" s="6">
        <v>855.26590497000007</v>
      </c>
      <c r="CI13" s="6">
        <v>883.22000214999991</v>
      </c>
      <c r="CJ13" s="6">
        <v>880.80721691000008</v>
      </c>
      <c r="CK13" s="6">
        <v>910.43885347000003</v>
      </c>
      <c r="CL13" s="6">
        <v>975.43057601999999</v>
      </c>
      <c r="CM13" s="6">
        <v>972.38466844000004</v>
      </c>
      <c r="CN13" s="6">
        <v>898.38559002000011</v>
      </c>
      <c r="CO13" s="6">
        <v>1104.4949530899999</v>
      </c>
      <c r="CP13" s="6">
        <v>1214.6371778499999</v>
      </c>
      <c r="CQ13" s="6">
        <v>1234.8168995799999</v>
      </c>
      <c r="CR13" s="6">
        <v>1302.2501550399998</v>
      </c>
      <c r="CS13" s="6">
        <v>1511.30707287</v>
      </c>
      <c r="CT13" s="6">
        <v>1634.1773344588498</v>
      </c>
      <c r="CU13" s="6">
        <v>1749.2075094499999</v>
      </c>
      <c r="CV13" s="6">
        <v>1789.2709008299998</v>
      </c>
      <c r="CW13" s="6">
        <v>1746.7241818699999</v>
      </c>
      <c r="CX13" s="6">
        <v>2053.6529147800002</v>
      </c>
      <c r="CY13" s="6">
        <v>2156.0525157100001</v>
      </c>
      <c r="CZ13" s="6">
        <v>2232.5430456599997</v>
      </c>
      <c r="DA13" s="6">
        <v>2235.3885909199998</v>
      </c>
      <c r="DB13" s="6">
        <v>2299.7064009573</v>
      </c>
      <c r="DC13" s="6">
        <v>2530.7116000699998</v>
      </c>
      <c r="DD13" s="6">
        <v>2576.10333403</v>
      </c>
      <c r="DE13" s="6">
        <v>2968.8891382500001</v>
      </c>
      <c r="DF13" s="6">
        <v>3297.7460963299995</v>
      </c>
      <c r="DG13" s="6">
        <v>3568.3301064900002</v>
      </c>
      <c r="DH13" s="6">
        <v>3511.4800677200001</v>
      </c>
      <c r="DI13" s="6">
        <v>3564.9053845099997</v>
      </c>
      <c r="DJ13" s="6">
        <v>3611.5196672399998</v>
      </c>
      <c r="DK13" s="6">
        <v>4095.5887770700001</v>
      </c>
      <c r="DL13" s="6">
        <v>4006.7160166400004</v>
      </c>
      <c r="DM13" s="6">
        <v>4102.16195651</v>
      </c>
      <c r="DN13" s="6">
        <v>4190.698735070001</v>
      </c>
      <c r="DO13" s="6">
        <v>4222.9214250799996</v>
      </c>
      <c r="DP13" s="6">
        <v>4177.5055921599997</v>
      </c>
      <c r="DQ13" s="6">
        <v>4212.2466932200005</v>
      </c>
      <c r="DR13" s="6">
        <v>2766.9134613599999</v>
      </c>
      <c r="DS13" s="6">
        <v>2615.8697749900002</v>
      </c>
      <c r="DT13" s="6">
        <v>2546.60522085</v>
      </c>
      <c r="DU13" s="6">
        <v>2619.4521320599997</v>
      </c>
      <c r="DV13" s="6">
        <v>3259.7925083800001</v>
      </c>
      <c r="DW13" s="6">
        <v>3412.8871616900001</v>
      </c>
      <c r="DX13" s="6">
        <v>3702.3411852300001</v>
      </c>
      <c r="DY13" s="6">
        <v>4216.6838688400003</v>
      </c>
      <c r="DZ13" s="6">
        <v>4371.4537073000001</v>
      </c>
      <c r="EA13" s="6">
        <v>5120.00515283</v>
      </c>
      <c r="EB13" s="6">
        <v>5340.6920592999995</v>
      </c>
      <c r="EC13" s="6">
        <v>5630.9767597300006</v>
      </c>
      <c r="ED13" s="6">
        <v>5834.5862616799996</v>
      </c>
      <c r="EE13" s="6">
        <v>5888.3946001799995</v>
      </c>
      <c r="EF13" s="6">
        <v>6121.1748709499998</v>
      </c>
      <c r="EG13" s="6">
        <v>6466.1609016100001</v>
      </c>
      <c r="EH13" s="6">
        <v>6341.0728149400002</v>
      </c>
      <c r="EI13" s="6">
        <v>6573.38864543</v>
      </c>
      <c r="EJ13" s="6">
        <v>6759.0896659299997</v>
      </c>
      <c r="EK13" s="6">
        <v>6473.9897762399996</v>
      </c>
      <c r="EL13" s="6">
        <v>6912.1208684876001</v>
      </c>
      <c r="EM13" s="6">
        <v>7067.9855844900003</v>
      </c>
      <c r="EN13" s="6">
        <v>7145.8416762400002</v>
      </c>
      <c r="EO13" s="6">
        <v>6882.44311973</v>
      </c>
      <c r="EP13" s="6">
        <v>7784.12854909</v>
      </c>
      <c r="EQ13" s="6">
        <v>7952.71384442</v>
      </c>
      <c r="ER13" s="6">
        <v>8651.4462157400012</v>
      </c>
      <c r="ES13" s="6">
        <v>8421.5493373000008</v>
      </c>
      <c r="ET13" s="6">
        <v>8363.2200774499997</v>
      </c>
      <c r="EU13" s="6">
        <v>8278.0019093500014</v>
      </c>
      <c r="EV13" s="6">
        <v>8116.0880060500003</v>
      </c>
      <c r="EW13" s="6">
        <v>8754.1965336800004</v>
      </c>
      <c r="EX13" s="6">
        <v>8783.8918897900003</v>
      </c>
      <c r="EY13" s="6">
        <v>8156.2398808300004</v>
      </c>
      <c r="EZ13" s="6">
        <v>8087.3416049000007</v>
      </c>
      <c r="FA13" s="6">
        <v>8328.2784514399991</v>
      </c>
      <c r="FB13" s="6">
        <v>8509.8073287899988</v>
      </c>
      <c r="FC13" s="6">
        <v>9216.9835695000002</v>
      </c>
      <c r="FD13" s="6">
        <v>9411.0012477700002</v>
      </c>
      <c r="FE13" s="6">
        <v>9247.5908282300006</v>
      </c>
      <c r="FF13" s="6">
        <v>9130.2081233900008</v>
      </c>
      <c r="FG13" s="6">
        <v>9913.5281197299992</v>
      </c>
      <c r="FH13" s="6">
        <v>9550.4701511200019</v>
      </c>
      <c r="FI13" s="6">
        <v>8568.4433957000001</v>
      </c>
      <c r="FJ13" s="6">
        <v>8627.3864500500003</v>
      </c>
      <c r="FK13" s="6">
        <v>8811.3819969100005</v>
      </c>
      <c r="FL13" s="6">
        <v>9068.6334463600015</v>
      </c>
      <c r="FM13" s="6">
        <v>9209.0487909499989</v>
      </c>
    </row>
    <row r="14" spans="1:169" x14ac:dyDescent="0.2">
      <c r="A14" s="5" t="s">
        <v>20</v>
      </c>
      <c r="B14" s="6">
        <v>68.804000000000002</v>
      </c>
      <c r="C14" s="6">
        <v>49.53</v>
      </c>
      <c r="D14" s="6">
        <v>51.484000000000002</v>
      </c>
      <c r="E14" s="6">
        <v>30.091000000000001</v>
      </c>
      <c r="F14" s="6">
        <v>55.201999999999998</v>
      </c>
      <c r="G14" s="6">
        <v>41.259</v>
      </c>
      <c r="H14" s="6">
        <v>43.801379999999995</v>
      </c>
      <c r="I14" s="6">
        <v>22.117000000000001</v>
      </c>
      <c r="J14" s="6">
        <v>4.6210000000000004</v>
      </c>
      <c r="K14" s="6">
        <v>46.682376310000002</v>
      </c>
      <c r="L14" s="6">
        <v>28.337</v>
      </c>
      <c r="M14" s="6">
        <v>3.1456272699999999</v>
      </c>
      <c r="N14" s="6">
        <v>80.805428039999995</v>
      </c>
      <c r="O14" s="6">
        <v>84.796263809999999</v>
      </c>
      <c r="P14" s="6">
        <v>84.806363809999993</v>
      </c>
      <c r="Q14" s="6">
        <v>53.171501320000004</v>
      </c>
      <c r="R14" s="6">
        <v>138.52636132000001</v>
      </c>
      <c r="S14" s="6">
        <v>66.144320100000002</v>
      </c>
      <c r="T14" s="6">
        <v>43.560306920000002</v>
      </c>
      <c r="U14" s="6">
        <v>59.1483931</v>
      </c>
      <c r="V14" s="6">
        <v>263.25765016999998</v>
      </c>
      <c r="W14" s="6">
        <v>45.210183460000003</v>
      </c>
      <c r="X14" s="6">
        <v>45.241083459999999</v>
      </c>
      <c r="Y14" s="6">
        <v>3.84132118</v>
      </c>
      <c r="Z14" s="6">
        <v>3.605</v>
      </c>
      <c r="AA14" s="6">
        <v>3.605</v>
      </c>
      <c r="AB14" s="6">
        <v>6.9573204500000001</v>
      </c>
      <c r="AC14" s="6">
        <v>6.8493703999999997</v>
      </c>
      <c r="AD14" s="6">
        <v>6.8493703999999997</v>
      </c>
      <c r="AE14" s="6">
        <v>3.9368808899999999</v>
      </c>
      <c r="AF14" s="6">
        <v>4.1192164900000003</v>
      </c>
      <c r="AG14" s="6">
        <v>4.7692164899999998</v>
      </c>
      <c r="AH14" s="6">
        <v>12.097016490000001</v>
      </c>
      <c r="AI14" s="6">
        <v>7.3496155000000005</v>
      </c>
      <c r="AJ14" s="6">
        <v>12.3890969</v>
      </c>
      <c r="AK14" s="6">
        <v>12.3896955</v>
      </c>
      <c r="AL14" s="6">
        <v>20.389515500000002</v>
      </c>
      <c r="AM14" s="6">
        <v>7.6678314600000004</v>
      </c>
      <c r="AN14" s="6">
        <v>7.7123778500000002</v>
      </c>
      <c r="AO14" s="6">
        <v>3.5389146500000002</v>
      </c>
      <c r="AP14" s="6">
        <v>7.9185246600000001</v>
      </c>
      <c r="AQ14" s="6">
        <v>7.4902679399999998</v>
      </c>
      <c r="AR14" s="6">
        <v>59.024212399999996</v>
      </c>
      <c r="AS14" s="6">
        <v>124.34651239999999</v>
      </c>
      <c r="AT14" s="6">
        <v>124.3427124</v>
      </c>
      <c r="AU14" s="6">
        <v>125.66165451000001</v>
      </c>
      <c r="AV14" s="6">
        <v>115.87086454</v>
      </c>
      <c r="AW14" s="6">
        <v>115.87086454</v>
      </c>
      <c r="AX14" s="6">
        <v>126.01126042</v>
      </c>
      <c r="AY14" s="6">
        <v>244.68177384999998</v>
      </c>
      <c r="AZ14" s="6">
        <v>244.68177384999998</v>
      </c>
      <c r="BA14" s="6">
        <v>212.99598878999998</v>
      </c>
      <c r="BB14" s="6">
        <v>210.37841424999999</v>
      </c>
      <c r="BC14" s="6">
        <v>92.602414249999995</v>
      </c>
      <c r="BD14" s="6">
        <v>52.727095429999999</v>
      </c>
      <c r="BE14" s="6">
        <v>53.2341543</v>
      </c>
      <c r="BF14" s="6">
        <v>53.174154299999998</v>
      </c>
      <c r="BG14" s="6">
        <v>35.662460010000004</v>
      </c>
      <c r="BH14" s="6">
        <v>26.033532690000001</v>
      </c>
      <c r="BI14" s="6">
        <v>10.489232690000001</v>
      </c>
      <c r="BJ14" s="6">
        <v>10.46392941</v>
      </c>
      <c r="BK14" s="6">
        <v>10.79271688</v>
      </c>
      <c r="BL14" s="6">
        <v>10.484491370000001</v>
      </c>
      <c r="BM14" s="6">
        <v>12.418873510000001</v>
      </c>
      <c r="BN14" s="6">
        <v>10.642653509999999</v>
      </c>
      <c r="BO14" s="6">
        <v>10.698353019999999</v>
      </c>
      <c r="BP14" s="6">
        <v>10.832746539999999</v>
      </c>
      <c r="BQ14" s="6">
        <v>10.832746539999999</v>
      </c>
      <c r="BR14" s="6">
        <v>34.218746539999998</v>
      </c>
      <c r="BS14" s="6">
        <v>34.386059259999996</v>
      </c>
      <c r="BT14" s="6">
        <v>5.4000592599999999</v>
      </c>
      <c r="BU14" s="6">
        <v>34.886059259999996</v>
      </c>
      <c r="BV14" s="6">
        <v>33.985999999999997</v>
      </c>
      <c r="BW14" s="6">
        <v>33.985999999999997</v>
      </c>
      <c r="BX14" s="6">
        <v>33.985999999999997</v>
      </c>
      <c r="BY14" s="6">
        <v>33.985999999999997</v>
      </c>
      <c r="BZ14" s="6">
        <v>33.985999999999997</v>
      </c>
      <c r="CA14" s="6">
        <v>33.985999999999997</v>
      </c>
      <c r="CB14" s="6">
        <v>33.985999999999997</v>
      </c>
      <c r="CC14" s="6">
        <v>33.985999999999997</v>
      </c>
      <c r="CD14" s="6">
        <v>5</v>
      </c>
      <c r="CE14" s="6">
        <v>5</v>
      </c>
      <c r="CF14" s="6">
        <v>5</v>
      </c>
      <c r="CG14" s="6">
        <v>5</v>
      </c>
      <c r="CH14" s="6">
        <v>4</v>
      </c>
      <c r="CI14" s="6">
        <v>3</v>
      </c>
      <c r="CJ14" s="6">
        <v>3</v>
      </c>
      <c r="CK14" s="6">
        <v>3</v>
      </c>
      <c r="CL14" s="6">
        <v>3</v>
      </c>
      <c r="CM14" s="6">
        <v>3</v>
      </c>
      <c r="CN14" s="6">
        <v>3</v>
      </c>
      <c r="CO14" s="6">
        <v>3</v>
      </c>
      <c r="CP14" s="6">
        <v>3</v>
      </c>
      <c r="CQ14" s="6">
        <v>3</v>
      </c>
      <c r="CR14" s="6">
        <v>3</v>
      </c>
      <c r="CS14" s="6">
        <v>3</v>
      </c>
      <c r="CT14" s="6">
        <v>3</v>
      </c>
      <c r="CU14" s="6">
        <v>3</v>
      </c>
      <c r="CV14" s="6">
        <v>3</v>
      </c>
      <c r="CW14" s="6">
        <v>3</v>
      </c>
      <c r="CX14" s="6">
        <v>0</v>
      </c>
      <c r="CY14" s="6">
        <v>0</v>
      </c>
      <c r="CZ14" s="6">
        <v>4.5999999999999999E-2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41.073239999999998</v>
      </c>
      <c r="DJ14" s="6">
        <v>44.308399999999999</v>
      </c>
      <c r="DK14" s="6">
        <v>54.665800000000004</v>
      </c>
      <c r="DL14" s="6">
        <v>56.517220000000002</v>
      </c>
      <c r="DM14" s="6">
        <v>38.297019999999996</v>
      </c>
      <c r="DN14" s="6">
        <v>38.435670000000002</v>
      </c>
      <c r="DO14" s="6">
        <v>33.42212</v>
      </c>
      <c r="DP14" s="6">
        <v>34.865650000000002</v>
      </c>
      <c r="DQ14" s="6">
        <v>34.069960000000002</v>
      </c>
      <c r="DR14" s="6">
        <v>38.120919999999998</v>
      </c>
      <c r="DS14" s="6">
        <v>39.39969</v>
      </c>
      <c r="DT14" s="6">
        <v>38.734809999999996</v>
      </c>
      <c r="DU14" s="6">
        <v>42.350269999999995</v>
      </c>
      <c r="DV14" s="6">
        <v>41.421579999999992</v>
      </c>
      <c r="DW14" s="6">
        <v>42.594059999999999</v>
      </c>
      <c r="DX14" s="6">
        <v>44.060469999999995</v>
      </c>
      <c r="DY14" s="6">
        <v>43.285149999999994</v>
      </c>
      <c r="DZ14" s="6">
        <v>44.619199999999999</v>
      </c>
      <c r="EA14" s="6">
        <v>41.993099999999991</v>
      </c>
      <c r="EB14" s="6">
        <v>38.234049999999996</v>
      </c>
      <c r="EC14" s="6">
        <v>42.796050000000001</v>
      </c>
      <c r="ED14" s="6">
        <v>44.398919999999997</v>
      </c>
      <c r="EE14" s="6">
        <v>47.687740000000005</v>
      </c>
      <c r="EF14" s="6">
        <v>47.94455</v>
      </c>
      <c r="EG14" s="6">
        <v>44.044200000000004</v>
      </c>
      <c r="EH14" s="6">
        <v>44.103280000000005</v>
      </c>
      <c r="EI14" s="6">
        <v>44.587000000000003</v>
      </c>
      <c r="EJ14" s="6">
        <v>44.327370000000009</v>
      </c>
      <c r="EK14" s="6">
        <v>44.981720000000003</v>
      </c>
      <c r="EL14" s="6">
        <v>45.204630000000002</v>
      </c>
      <c r="EM14" s="6">
        <v>46.495080000000009</v>
      </c>
      <c r="EN14" s="6">
        <v>47.035540000000005</v>
      </c>
      <c r="EO14" s="6">
        <v>50.371890000000008</v>
      </c>
      <c r="EP14" s="6">
        <v>55.054541500000006</v>
      </c>
      <c r="EQ14" s="6">
        <v>54.446750000000002</v>
      </c>
      <c r="ER14" s="6">
        <v>56.338190000000004</v>
      </c>
      <c r="ES14" s="6">
        <v>57.010840000000002</v>
      </c>
      <c r="ET14" s="6">
        <v>56.222040000000007</v>
      </c>
      <c r="EU14" s="6">
        <v>58.339640000000003</v>
      </c>
      <c r="EV14" s="6">
        <v>62.233840000000001</v>
      </c>
      <c r="EW14" s="6">
        <v>62.5105</v>
      </c>
      <c r="EX14" s="6">
        <v>65.125699999999995</v>
      </c>
      <c r="EY14" s="6">
        <v>68.638800000000003</v>
      </c>
      <c r="EZ14" s="6">
        <v>67.28998</v>
      </c>
      <c r="FA14" s="6">
        <v>68.169910000000002</v>
      </c>
      <c r="FB14" s="6">
        <v>70.862019999999987</v>
      </c>
      <c r="FC14" s="6">
        <v>78.214939999999984</v>
      </c>
      <c r="FD14" s="6">
        <v>81.324499999999986</v>
      </c>
      <c r="FE14" s="6">
        <v>82.988708900000006</v>
      </c>
      <c r="FF14" s="6">
        <v>87.195189999999997</v>
      </c>
      <c r="FG14" s="6">
        <v>87.911102589999999</v>
      </c>
      <c r="FH14" s="6">
        <v>90.887579500000001</v>
      </c>
      <c r="FI14" s="6">
        <v>88.080799999999996</v>
      </c>
      <c r="FJ14" s="6">
        <v>84.670279999999991</v>
      </c>
      <c r="FK14" s="6">
        <v>86.879179999999991</v>
      </c>
      <c r="FL14" s="6">
        <v>87.327209999999994</v>
      </c>
      <c r="FM14" s="6">
        <v>88.000979909999998</v>
      </c>
    </row>
    <row r="15" spans="1:169" x14ac:dyDescent="0.2">
      <c r="A15" s="5" t="s">
        <v>43</v>
      </c>
      <c r="B15" s="6">
        <v>2594.0614555729999</v>
      </c>
      <c r="C15" s="6">
        <v>5325.130015310001</v>
      </c>
      <c r="D15" s="6">
        <v>2638.7988956299996</v>
      </c>
      <c r="E15" s="6">
        <v>2405.5280674999999</v>
      </c>
      <c r="F15" s="6">
        <v>2427.8601600402499</v>
      </c>
      <c r="G15" s="6">
        <v>2262.2113369200001</v>
      </c>
      <c r="H15" s="6">
        <v>2064.7786074300002</v>
      </c>
      <c r="I15" s="6">
        <v>2033.59467376</v>
      </c>
      <c r="J15" s="6">
        <v>1725.9521619600002</v>
      </c>
      <c r="K15" s="6">
        <v>1658.6674436899998</v>
      </c>
      <c r="L15" s="6">
        <v>1492.63765543</v>
      </c>
      <c r="M15" s="6">
        <v>1472.4068691700002</v>
      </c>
      <c r="N15" s="6">
        <v>1254.1149967599999</v>
      </c>
      <c r="O15" s="6">
        <v>1097.4440918300002</v>
      </c>
      <c r="P15" s="6">
        <v>1037.31522808</v>
      </c>
      <c r="Q15" s="6">
        <v>945.51616502999991</v>
      </c>
      <c r="R15" s="6">
        <v>767.52783267000007</v>
      </c>
      <c r="S15" s="6">
        <v>948.4902522399999</v>
      </c>
      <c r="T15" s="6">
        <v>1055.1368999299998</v>
      </c>
      <c r="U15" s="6">
        <v>1040.8190768499999</v>
      </c>
      <c r="V15" s="6">
        <v>830.63059936000013</v>
      </c>
      <c r="W15" s="6">
        <v>861.44547264999994</v>
      </c>
      <c r="X15" s="6">
        <v>823.44547707000004</v>
      </c>
      <c r="Y15" s="6">
        <v>796.53947265000011</v>
      </c>
      <c r="Z15" s="6">
        <v>603.08522706999997</v>
      </c>
      <c r="AA15" s="6">
        <v>592.59207706999996</v>
      </c>
      <c r="AB15" s="6">
        <v>567.09207706999996</v>
      </c>
      <c r="AC15" s="6">
        <v>537.36099706999994</v>
      </c>
      <c r="AD15" s="6">
        <v>520.01442707000001</v>
      </c>
      <c r="AE15" s="6">
        <v>510.01442707000001</v>
      </c>
      <c r="AF15" s="6">
        <v>470.02097706999996</v>
      </c>
      <c r="AG15" s="6">
        <v>470.02097706999996</v>
      </c>
      <c r="AH15" s="6">
        <v>400.02097706999996</v>
      </c>
      <c r="AI15" s="6">
        <v>400.78577706999999</v>
      </c>
      <c r="AJ15" s="6">
        <v>470.78577706999999</v>
      </c>
      <c r="AK15" s="6">
        <v>400.78577706999999</v>
      </c>
      <c r="AL15" s="6">
        <v>471.48697706999997</v>
      </c>
      <c r="AM15" s="6">
        <v>471.48697706999997</v>
      </c>
      <c r="AN15" s="6">
        <v>471.49245206999996</v>
      </c>
      <c r="AO15" s="6">
        <v>471.98674106999999</v>
      </c>
      <c r="AP15" s="6">
        <v>478.20543928999996</v>
      </c>
      <c r="AQ15" s="6">
        <v>478.15543928999995</v>
      </c>
      <c r="AR15" s="6">
        <v>478.73224108999995</v>
      </c>
      <c r="AS15" s="6">
        <v>478.73224108999995</v>
      </c>
      <c r="AT15" s="6">
        <v>478.73223876999998</v>
      </c>
      <c r="AU15" s="6">
        <v>479.11949337999994</v>
      </c>
      <c r="AV15" s="6">
        <v>454.16949338000001</v>
      </c>
      <c r="AW15" s="6">
        <v>454.16949338000001</v>
      </c>
      <c r="AX15" s="6">
        <v>474.48007070999995</v>
      </c>
      <c r="AY15" s="6">
        <v>379.58020174999996</v>
      </c>
      <c r="AZ15" s="6">
        <v>379.58020177999992</v>
      </c>
      <c r="BA15" s="6">
        <v>379.98832189999996</v>
      </c>
      <c r="BB15" s="6">
        <v>379.97313785999995</v>
      </c>
      <c r="BC15" s="6">
        <v>379.97313785999995</v>
      </c>
      <c r="BD15" s="6">
        <v>380.36527331000002</v>
      </c>
      <c r="BE15" s="6">
        <v>380.38057035000003</v>
      </c>
      <c r="BF15" s="6">
        <v>374.01026432000009</v>
      </c>
      <c r="BG15" s="6">
        <v>400.87477530999996</v>
      </c>
      <c r="BH15" s="6">
        <v>400.91562901999998</v>
      </c>
      <c r="BI15" s="6">
        <v>398.26705504999995</v>
      </c>
      <c r="BJ15" s="6">
        <v>398.90135083999991</v>
      </c>
      <c r="BK15" s="6">
        <v>382.80135083999994</v>
      </c>
      <c r="BL15" s="6">
        <v>382.80091950999997</v>
      </c>
      <c r="BM15" s="6">
        <v>383.27660799999995</v>
      </c>
      <c r="BN15" s="6">
        <v>363.27660799999995</v>
      </c>
      <c r="BO15" s="6">
        <v>363.27660799999995</v>
      </c>
      <c r="BP15" s="6">
        <v>363.55179343999998</v>
      </c>
      <c r="BQ15" s="6">
        <v>363.55179343999998</v>
      </c>
      <c r="BR15" s="6">
        <v>348.92679343999998</v>
      </c>
      <c r="BS15" s="6">
        <v>349.19287214999997</v>
      </c>
      <c r="BT15" s="6">
        <v>349.19287214999997</v>
      </c>
      <c r="BU15" s="6">
        <v>349.19287214999997</v>
      </c>
      <c r="BV15" s="6">
        <v>322.45575317999999</v>
      </c>
      <c r="BW15" s="6">
        <v>322.20575317999999</v>
      </c>
      <c r="BX15" s="6">
        <v>123.26649608</v>
      </c>
      <c r="BY15" s="6">
        <v>322.91273245999997</v>
      </c>
      <c r="BZ15" s="6">
        <v>320.87941245999997</v>
      </c>
      <c r="CA15" s="6">
        <v>320.87941245999997</v>
      </c>
      <c r="CB15" s="6">
        <v>319.43650196999999</v>
      </c>
      <c r="CC15" s="6">
        <v>303.70550196999994</v>
      </c>
      <c r="CD15" s="6">
        <v>303.70550196999994</v>
      </c>
      <c r="CE15" s="6">
        <v>303.77973658999997</v>
      </c>
      <c r="CF15" s="6">
        <v>304.00061442999998</v>
      </c>
      <c r="CG15" s="6">
        <v>304.00061442999998</v>
      </c>
      <c r="CH15" s="6">
        <v>304.31073630999998</v>
      </c>
      <c r="CI15" s="6">
        <v>304.31073630999998</v>
      </c>
      <c r="CJ15" s="6">
        <v>304.31073630999998</v>
      </c>
      <c r="CK15" s="6">
        <v>299.98904569999996</v>
      </c>
      <c r="CL15" s="6">
        <v>299.98993569999999</v>
      </c>
      <c r="CM15" s="6">
        <v>299.98993569999999</v>
      </c>
      <c r="CN15" s="6">
        <v>102.6325386</v>
      </c>
      <c r="CO15" s="6">
        <v>102.85509191</v>
      </c>
      <c r="CP15" s="6">
        <v>102.89909191</v>
      </c>
      <c r="CQ15" s="6">
        <v>103.23406722999999</v>
      </c>
      <c r="CR15" s="6">
        <v>103.23406722999999</v>
      </c>
      <c r="CS15" s="6">
        <v>288.54032432999998</v>
      </c>
      <c r="CT15" s="6">
        <v>288.89547729999998</v>
      </c>
      <c r="CU15" s="6">
        <v>103.5892202</v>
      </c>
      <c r="CV15" s="6">
        <v>103.5892202</v>
      </c>
      <c r="CW15" s="6">
        <v>103.9424638</v>
      </c>
      <c r="CX15" s="6">
        <v>102.9424638</v>
      </c>
      <c r="CY15" s="6">
        <v>93.551063799999994</v>
      </c>
      <c r="CZ15" s="6">
        <v>102.3195874</v>
      </c>
      <c r="DA15" s="6">
        <v>99.865587390000002</v>
      </c>
      <c r="DB15" s="6">
        <v>99.865587390000002</v>
      </c>
      <c r="DC15" s="6">
        <v>102.78357382</v>
      </c>
      <c r="DD15" s="6">
        <v>103.00890887000001</v>
      </c>
      <c r="DE15" s="6">
        <v>95.508908870000013</v>
      </c>
      <c r="DF15" s="6">
        <v>93.13110389000002</v>
      </c>
      <c r="DG15" s="6">
        <v>92.998000000000019</v>
      </c>
      <c r="DH15" s="6">
        <v>92.998000000000019</v>
      </c>
      <c r="DI15" s="6">
        <v>93.327595150000022</v>
      </c>
      <c r="DJ15" s="6">
        <v>93.347595150000018</v>
      </c>
      <c r="DK15" s="6">
        <v>93.347595150000018</v>
      </c>
      <c r="DL15" s="6">
        <v>93.576376060000015</v>
      </c>
      <c r="DM15" s="6">
        <v>93.617376060000012</v>
      </c>
      <c r="DN15" s="6">
        <v>93.472376060000016</v>
      </c>
      <c r="DO15" s="6">
        <v>93.702890360000012</v>
      </c>
      <c r="DP15" s="6">
        <v>93.702890360000012</v>
      </c>
      <c r="DQ15" s="6">
        <v>93.702890360000012</v>
      </c>
      <c r="DR15" s="6">
        <v>93.941672230000009</v>
      </c>
      <c r="DS15" s="6">
        <v>93.941672230000009</v>
      </c>
      <c r="DT15" s="6">
        <v>93.941672230000009</v>
      </c>
      <c r="DU15" s="6">
        <v>94.128649609999997</v>
      </c>
      <c r="DV15" s="6">
        <v>94.128649609999997</v>
      </c>
      <c r="DW15" s="6">
        <v>94.128649609999997</v>
      </c>
      <c r="DX15" s="6">
        <v>94.358336530000003</v>
      </c>
      <c r="DY15" s="6">
        <v>94.358336530000003</v>
      </c>
      <c r="DZ15" s="6">
        <v>94.358336530000003</v>
      </c>
      <c r="EA15" s="6">
        <v>94.58903312999999</v>
      </c>
      <c r="EB15" s="6">
        <v>94.58903312999999</v>
      </c>
      <c r="EC15" s="6">
        <v>94.58903312999999</v>
      </c>
      <c r="ED15" s="6">
        <v>105.63355771000001</v>
      </c>
      <c r="EE15" s="6">
        <v>94.833557710000008</v>
      </c>
      <c r="EF15" s="6">
        <v>94.833547710000019</v>
      </c>
      <c r="EG15" s="6">
        <v>95.076191429999994</v>
      </c>
      <c r="EH15" s="6">
        <v>95.076191429999994</v>
      </c>
      <c r="EI15" s="6">
        <v>95.076191429999994</v>
      </c>
      <c r="EJ15" s="6">
        <v>95.309130380000013</v>
      </c>
      <c r="EK15" s="6">
        <v>95.309130380000013</v>
      </c>
      <c r="EL15" s="6">
        <v>95.309130380000013</v>
      </c>
      <c r="EM15" s="6">
        <v>95.542433459999998</v>
      </c>
      <c r="EN15" s="6">
        <v>95.542433459999998</v>
      </c>
      <c r="EO15" s="6">
        <v>95.542433459999998</v>
      </c>
      <c r="EP15" s="6">
        <v>95.788968930000024</v>
      </c>
      <c r="EQ15" s="6">
        <v>95.788968930000024</v>
      </c>
      <c r="ER15" s="6">
        <v>105.78896893000002</v>
      </c>
      <c r="ES15" s="6">
        <v>106.03351488000001</v>
      </c>
      <c r="ET15" s="6">
        <v>106.03351488000001</v>
      </c>
      <c r="EU15" s="6">
        <v>111.03341488000001</v>
      </c>
      <c r="EV15" s="6">
        <v>111.28900811000001</v>
      </c>
      <c r="EW15" s="6">
        <v>111.28900811000001</v>
      </c>
      <c r="EX15" s="6">
        <v>111.28900811000001</v>
      </c>
      <c r="EY15" s="6">
        <v>106.54048348000001</v>
      </c>
      <c r="EZ15" s="6">
        <v>96.503263480000015</v>
      </c>
      <c r="FA15" s="6">
        <v>96.503263480000015</v>
      </c>
      <c r="FB15" s="6">
        <v>96.752176969999994</v>
      </c>
      <c r="FC15" s="6">
        <v>96.752176969999994</v>
      </c>
      <c r="FD15" s="6">
        <v>96.752176969999994</v>
      </c>
      <c r="FE15" s="6">
        <v>96.99887369999999</v>
      </c>
      <c r="FF15" s="6">
        <v>96.99887369999999</v>
      </c>
      <c r="FG15" s="6">
        <v>96.99887369999999</v>
      </c>
      <c r="FH15" s="6">
        <v>96.99887369999999</v>
      </c>
      <c r="FI15" s="6">
        <v>96.99887369999999</v>
      </c>
      <c r="FJ15" s="6">
        <v>96.99887369999999</v>
      </c>
      <c r="FK15" s="6">
        <v>97.346077080000001</v>
      </c>
      <c r="FL15" s="6">
        <v>97.346077080000001</v>
      </c>
      <c r="FM15" s="6">
        <v>97.346077080000001</v>
      </c>
    </row>
    <row r="16" spans="1:169" x14ac:dyDescent="0.2">
      <c r="A16" s="5" t="s">
        <v>21</v>
      </c>
      <c r="B16" s="6">
        <v>2579.5679584630007</v>
      </c>
      <c r="C16" s="6">
        <v>3637.9990575800002</v>
      </c>
      <c r="D16" s="6">
        <v>3373.14032443</v>
      </c>
      <c r="E16" s="6">
        <v>2260.2980410799996</v>
      </c>
      <c r="F16" s="6">
        <v>2483.8745004170801</v>
      </c>
      <c r="G16" s="6">
        <v>2636.3111781200005</v>
      </c>
      <c r="H16" s="6">
        <v>2463.8691907000007</v>
      </c>
      <c r="I16" s="6">
        <v>2444.2523145299997</v>
      </c>
      <c r="J16" s="6">
        <v>2043.57440032</v>
      </c>
      <c r="K16" s="6">
        <v>1653.6330313800001</v>
      </c>
      <c r="L16" s="6">
        <v>1295.6138633099999</v>
      </c>
      <c r="M16" s="6">
        <v>1157.41217796</v>
      </c>
      <c r="N16" s="6">
        <v>939.04123384000013</v>
      </c>
      <c r="O16" s="6">
        <v>940.76549128000011</v>
      </c>
      <c r="P16" s="6">
        <v>825.7328095900001</v>
      </c>
      <c r="Q16" s="6">
        <v>1078.5509755099999</v>
      </c>
      <c r="R16" s="6">
        <v>1069.7913025600001</v>
      </c>
      <c r="S16" s="6">
        <v>1108.4101471500001</v>
      </c>
      <c r="T16" s="6">
        <v>1248.7481345899998</v>
      </c>
      <c r="U16" s="6">
        <v>1242.3185400499999</v>
      </c>
      <c r="V16" s="6">
        <v>1275.66054005</v>
      </c>
      <c r="W16" s="6">
        <v>1152.1598004399998</v>
      </c>
      <c r="X16" s="6">
        <v>1138.3968963000002</v>
      </c>
      <c r="Y16" s="6">
        <v>1183.8843003700001</v>
      </c>
      <c r="Z16" s="6">
        <v>1225.6116179099999</v>
      </c>
      <c r="AA16" s="6">
        <v>1184.6671895999998</v>
      </c>
      <c r="AB16" s="6">
        <v>1154.1848361010002</v>
      </c>
      <c r="AC16" s="6">
        <v>1124.1689563499999</v>
      </c>
      <c r="AD16" s="6">
        <v>1157.5678528599999</v>
      </c>
      <c r="AE16" s="6">
        <v>1149.36385286</v>
      </c>
      <c r="AF16" s="6">
        <v>1266.4951899499999</v>
      </c>
      <c r="AG16" s="6">
        <v>1291.8323613700002</v>
      </c>
      <c r="AH16" s="6">
        <v>1292.0903042900002</v>
      </c>
      <c r="AI16" s="6">
        <v>1289.2759228200002</v>
      </c>
      <c r="AJ16" s="6">
        <v>1220.3068018200001</v>
      </c>
      <c r="AK16" s="6">
        <v>1203.6430521</v>
      </c>
      <c r="AL16" s="6">
        <v>1143.4775056200001</v>
      </c>
      <c r="AM16" s="6">
        <v>1134.4775102999999</v>
      </c>
      <c r="AN16" s="6">
        <v>1090.09694586</v>
      </c>
      <c r="AO16" s="6">
        <v>1059.8265749099999</v>
      </c>
      <c r="AP16" s="6">
        <v>1038.5400088599999</v>
      </c>
      <c r="AQ16" s="6">
        <v>1002.7476888600002</v>
      </c>
      <c r="AR16" s="6">
        <v>1016.28923682</v>
      </c>
      <c r="AS16" s="6">
        <v>1048.6259265599999</v>
      </c>
      <c r="AT16" s="6">
        <v>867.69019974000003</v>
      </c>
      <c r="AU16" s="6">
        <v>919.96691415000009</v>
      </c>
      <c r="AV16" s="6">
        <v>945.95839415000012</v>
      </c>
      <c r="AW16" s="6">
        <v>909.65825052000002</v>
      </c>
      <c r="AX16" s="6">
        <v>845.61338501</v>
      </c>
      <c r="AY16" s="6">
        <v>800.47216981000008</v>
      </c>
      <c r="AZ16" s="6">
        <v>783.45825342000012</v>
      </c>
      <c r="BA16" s="6">
        <v>794.24530448000007</v>
      </c>
      <c r="BB16" s="6">
        <v>840.82123467999998</v>
      </c>
      <c r="BC16" s="6">
        <v>701.00938030999998</v>
      </c>
      <c r="BD16" s="6">
        <v>970.11205758000006</v>
      </c>
      <c r="BE16" s="6">
        <v>1003.8767085200001</v>
      </c>
      <c r="BF16" s="6">
        <v>956.49943513999995</v>
      </c>
      <c r="BG16" s="6">
        <v>877.62457083999993</v>
      </c>
      <c r="BH16" s="6">
        <v>866.91439398</v>
      </c>
      <c r="BI16" s="6">
        <v>866.26263730000016</v>
      </c>
      <c r="BJ16" s="6">
        <v>870.99087528999996</v>
      </c>
      <c r="BK16" s="6">
        <v>846.43448890000002</v>
      </c>
      <c r="BL16" s="6">
        <v>855.89614598999992</v>
      </c>
      <c r="BM16" s="6">
        <v>784.61901817</v>
      </c>
      <c r="BN16" s="6">
        <v>784.73798858999999</v>
      </c>
      <c r="BO16" s="6">
        <v>794.62496966999993</v>
      </c>
      <c r="BP16" s="6">
        <v>644.35343980999994</v>
      </c>
      <c r="BQ16" s="6">
        <v>590.14073168999994</v>
      </c>
      <c r="BR16" s="6">
        <v>616.76553068999999</v>
      </c>
      <c r="BS16" s="6">
        <v>602.48503879999998</v>
      </c>
      <c r="BT16" s="6">
        <v>593.94484590000002</v>
      </c>
      <c r="BU16" s="6">
        <v>545.71199020000006</v>
      </c>
      <c r="BV16" s="6">
        <v>588.54407917000003</v>
      </c>
      <c r="BW16" s="6">
        <v>436.02401166000004</v>
      </c>
      <c r="BX16" s="6">
        <v>242.69846705999998</v>
      </c>
      <c r="BY16" s="6">
        <v>466.20267675000002</v>
      </c>
      <c r="BZ16" s="6">
        <v>506.82109175000005</v>
      </c>
      <c r="CA16" s="6">
        <v>791.72203125999988</v>
      </c>
      <c r="CB16" s="6">
        <v>630.12586288000011</v>
      </c>
      <c r="CC16" s="6">
        <v>753.44067288000008</v>
      </c>
      <c r="CD16" s="6">
        <v>769.54800288000001</v>
      </c>
      <c r="CE16" s="6">
        <v>528.48372501000006</v>
      </c>
      <c r="CF16" s="6">
        <v>614.03734664000001</v>
      </c>
      <c r="CG16" s="6">
        <v>572.39886864000005</v>
      </c>
      <c r="CH16" s="6">
        <v>564.42263885</v>
      </c>
      <c r="CI16" s="6">
        <v>555.75071885</v>
      </c>
      <c r="CJ16" s="6">
        <v>548.17496885000003</v>
      </c>
      <c r="CK16" s="6">
        <v>546.81136428999991</v>
      </c>
      <c r="CL16" s="6">
        <v>514.66768429000001</v>
      </c>
      <c r="CM16" s="6">
        <v>529.69584601000008</v>
      </c>
      <c r="CN16" s="6">
        <v>358.72839957000002</v>
      </c>
      <c r="CO16" s="6">
        <v>343.17826032999994</v>
      </c>
      <c r="CP16" s="6">
        <v>394.55766695</v>
      </c>
      <c r="CQ16" s="6">
        <v>390.84218835000001</v>
      </c>
      <c r="CR16" s="6">
        <v>417.36676505000003</v>
      </c>
      <c r="CS16" s="6">
        <v>615.21502992000001</v>
      </c>
      <c r="CT16" s="6">
        <v>621.55853219000005</v>
      </c>
      <c r="CU16" s="6">
        <v>421.16278861000001</v>
      </c>
      <c r="CV16" s="6">
        <v>390.12322165</v>
      </c>
      <c r="CW16" s="6">
        <v>360.68956126000006</v>
      </c>
      <c r="CX16" s="6">
        <v>381.80453984000002</v>
      </c>
      <c r="CY16" s="6">
        <v>400.10658384000004</v>
      </c>
      <c r="CZ16" s="6">
        <v>401.58410999</v>
      </c>
      <c r="DA16" s="6">
        <v>423.51136109999999</v>
      </c>
      <c r="DB16" s="6">
        <v>445.60036109999999</v>
      </c>
      <c r="DC16" s="6">
        <v>438.11327041999999</v>
      </c>
      <c r="DD16" s="6">
        <v>571.29594596000004</v>
      </c>
      <c r="DE16" s="6">
        <v>563.14258718000008</v>
      </c>
      <c r="DF16" s="6">
        <v>871.85656365999989</v>
      </c>
      <c r="DG16" s="6">
        <v>900.12147365999999</v>
      </c>
      <c r="DH16" s="6">
        <v>886.27078228999994</v>
      </c>
      <c r="DI16" s="6">
        <v>814.36497989000009</v>
      </c>
      <c r="DJ16" s="6">
        <v>825.76036988999988</v>
      </c>
      <c r="DK16" s="6">
        <v>902.06344989000002</v>
      </c>
      <c r="DL16" s="6">
        <v>705.70754226999998</v>
      </c>
      <c r="DM16" s="6">
        <v>1280.2740822700002</v>
      </c>
      <c r="DN16" s="6">
        <v>680.84099227000013</v>
      </c>
      <c r="DO16" s="6">
        <v>553.5882297899999</v>
      </c>
      <c r="DP16" s="6">
        <v>741.62713610999992</v>
      </c>
      <c r="DQ16" s="6">
        <v>814.12496611000006</v>
      </c>
      <c r="DR16" s="6">
        <v>620.47187225999994</v>
      </c>
      <c r="DS16" s="6">
        <v>741.43037226000013</v>
      </c>
      <c r="DT16" s="6">
        <v>941.14937225999995</v>
      </c>
      <c r="DU16" s="6">
        <v>936.69516845999988</v>
      </c>
      <c r="DV16" s="6">
        <v>880.26036185999999</v>
      </c>
      <c r="DW16" s="6">
        <v>1025.1727510099997</v>
      </c>
      <c r="DX16" s="6">
        <v>819.99012890000006</v>
      </c>
      <c r="DY16" s="6">
        <v>1193.4539144600001</v>
      </c>
      <c r="DZ16" s="6">
        <v>1152.7756844600001</v>
      </c>
      <c r="EA16" s="6">
        <v>1144.07155706</v>
      </c>
      <c r="EB16" s="6">
        <v>1054.2112070600001</v>
      </c>
      <c r="EC16" s="6">
        <v>1398.0041670600001</v>
      </c>
      <c r="ED16" s="6">
        <v>1414.1858566600001</v>
      </c>
      <c r="EE16" s="6">
        <v>1275.3220666599998</v>
      </c>
      <c r="EF16" s="6">
        <v>1464.2786666600002</v>
      </c>
      <c r="EG16" s="6">
        <v>1472.2058673400002</v>
      </c>
      <c r="EH16" s="6">
        <v>1545.1596328600001</v>
      </c>
      <c r="EI16" s="6">
        <v>1552.2638328599999</v>
      </c>
      <c r="EJ16" s="6">
        <v>1920.6623117600002</v>
      </c>
      <c r="EK16" s="6">
        <v>1990.6918754599999</v>
      </c>
      <c r="EL16" s="6">
        <v>1912.7428454600001</v>
      </c>
      <c r="EM16" s="6">
        <v>2048.8698286100002</v>
      </c>
      <c r="EN16" s="6">
        <v>1927.3515239600001</v>
      </c>
      <c r="EO16" s="6">
        <v>2352.2490128599998</v>
      </c>
      <c r="EP16" s="6">
        <v>2204.9699850000002</v>
      </c>
      <c r="EQ16" s="6">
        <v>2303.16361246</v>
      </c>
      <c r="ER16" s="6">
        <v>2364.1756376599997</v>
      </c>
      <c r="ES16" s="6">
        <v>2386.1637653399998</v>
      </c>
      <c r="ET16" s="6">
        <v>2423.9398639199999</v>
      </c>
      <c r="EU16" s="6">
        <v>2325.8389493400005</v>
      </c>
      <c r="EV16" s="6">
        <v>2320.9331086299999</v>
      </c>
      <c r="EW16" s="6">
        <v>2206.21631703</v>
      </c>
      <c r="EX16" s="6">
        <v>2203.0431841399995</v>
      </c>
      <c r="EY16" s="6">
        <v>2006.9842482399999</v>
      </c>
      <c r="EZ16" s="6">
        <v>2212.6959890599996</v>
      </c>
      <c r="FA16" s="6">
        <v>2416.5970490599998</v>
      </c>
      <c r="FB16" s="6">
        <v>2484.8206930400002</v>
      </c>
      <c r="FC16" s="6">
        <v>2441.6466396699998</v>
      </c>
      <c r="FD16" s="6">
        <v>2548.1024896700001</v>
      </c>
      <c r="FE16" s="6">
        <v>2635.26120292</v>
      </c>
      <c r="FF16" s="6">
        <v>2572.1560476320001</v>
      </c>
      <c r="FG16" s="6">
        <v>746.68310484000006</v>
      </c>
      <c r="FH16" s="6">
        <v>506.968233</v>
      </c>
      <c r="FI16" s="6">
        <v>389.03970514000002</v>
      </c>
      <c r="FJ16" s="6">
        <v>316.18946513999998</v>
      </c>
      <c r="FK16" s="6">
        <v>286.60387995999997</v>
      </c>
      <c r="FL16" s="6">
        <v>270.16107346000001</v>
      </c>
      <c r="FM16" s="6">
        <v>290.28278346000002</v>
      </c>
    </row>
    <row r="17" spans="1:169" x14ac:dyDescent="0.2">
      <c r="A17" s="5" t="s">
        <v>44</v>
      </c>
      <c r="B17" s="6">
        <v>591.36489652600005</v>
      </c>
      <c r="C17" s="6">
        <v>1465.3083382299999</v>
      </c>
      <c r="D17" s="6">
        <v>544.82125875000008</v>
      </c>
      <c r="E17" s="6">
        <v>422.23583177000006</v>
      </c>
      <c r="F17" s="6">
        <v>442.22633092249004</v>
      </c>
      <c r="G17" s="6">
        <v>434.19009612000008</v>
      </c>
      <c r="H17" s="6">
        <v>459.98882563000001</v>
      </c>
      <c r="I17" s="6">
        <v>661.17950086999997</v>
      </c>
      <c r="J17" s="6">
        <v>742.06946298000003</v>
      </c>
      <c r="K17" s="6">
        <v>566.14619407569</v>
      </c>
      <c r="L17" s="6">
        <v>590.98375856999996</v>
      </c>
      <c r="M17" s="6">
        <v>684.4869375699999</v>
      </c>
      <c r="N17" s="6">
        <v>647.20924575000004</v>
      </c>
      <c r="O17" s="6">
        <v>382.86948580000001</v>
      </c>
      <c r="P17" s="6">
        <v>636.53651156000012</v>
      </c>
      <c r="Q17" s="6">
        <v>581.10646382000004</v>
      </c>
      <c r="R17" s="6">
        <v>648.33364634034047</v>
      </c>
      <c r="S17" s="6">
        <v>807.60337892000018</v>
      </c>
      <c r="T17" s="6">
        <v>663.01231354999993</v>
      </c>
      <c r="U17" s="6">
        <v>769.87973270999998</v>
      </c>
      <c r="V17" s="6">
        <v>789.64131425000005</v>
      </c>
      <c r="W17" s="6">
        <v>832.23552054000004</v>
      </c>
      <c r="X17" s="6">
        <v>813.94824980999999</v>
      </c>
      <c r="Y17" s="6">
        <v>794.91263707999985</v>
      </c>
      <c r="Z17" s="6">
        <v>731.68177756000011</v>
      </c>
      <c r="AA17" s="6">
        <v>843.19949666000014</v>
      </c>
      <c r="AB17" s="6">
        <v>904.54466929000012</v>
      </c>
      <c r="AC17" s="6">
        <v>867.61359259999995</v>
      </c>
      <c r="AD17" s="6">
        <v>864.9069854400002</v>
      </c>
      <c r="AE17" s="6">
        <v>722.06604252999989</v>
      </c>
      <c r="AF17" s="6">
        <v>596.10860235999996</v>
      </c>
      <c r="AG17" s="6">
        <v>586.50698018999992</v>
      </c>
      <c r="AH17" s="6">
        <v>604.69699982999998</v>
      </c>
      <c r="AI17" s="6">
        <v>562.98017722999987</v>
      </c>
      <c r="AJ17" s="6">
        <v>704.29439199000012</v>
      </c>
      <c r="AK17" s="6">
        <v>622.31024262999983</v>
      </c>
      <c r="AL17" s="6">
        <v>693.19501635999984</v>
      </c>
      <c r="AM17" s="6">
        <v>700.56484100999978</v>
      </c>
      <c r="AN17" s="6">
        <v>688.14281923999999</v>
      </c>
      <c r="AO17" s="6">
        <v>742.77752471999986</v>
      </c>
      <c r="AP17" s="6">
        <v>710.20799946999989</v>
      </c>
      <c r="AQ17" s="6">
        <v>681.0112792299999</v>
      </c>
      <c r="AR17" s="6">
        <v>678.1555614099999</v>
      </c>
      <c r="AS17" s="6">
        <v>548.09533105000003</v>
      </c>
      <c r="AT17" s="6">
        <v>497.84643361999986</v>
      </c>
      <c r="AU17" s="6">
        <v>448.66539190999993</v>
      </c>
      <c r="AV17" s="6">
        <v>514.24869724000007</v>
      </c>
      <c r="AW17" s="6">
        <v>625.60576285000002</v>
      </c>
      <c r="AX17" s="6">
        <v>755.92641960000003</v>
      </c>
      <c r="AY17" s="6">
        <v>609.76669536000009</v>
      </c>
      <c r="AZ17" s="6">
        <v>786.69666279</v>
      </c>
      <c r="BA17" s="6">
        <v>763.86129421999999</v>
      </c>
      <c r="BB17" s="6">
        <v>668.95929990000002</v>
      </c>
      <c r="BC17" s="6">
        <v>829.94750209000028</v>
      </c>
      <c r="BD17" s="6">
        <v>783.23108912999976</v>
      </c>
      <c r="BE17" s="6">
        <v>787.33413690999998</v>
      </c>
      <c r="BF17" s="6">
        <v>801.61043961999974</v>
      </c>
      <c r="BG17" s="6">
        <v>1101.38018779</v>
      </c>
      <c r="BH17" s="6">
        <v>577.04912235000018</v>
      </c>
      <c r="BI17" s="6">
        <v>657.97121240000013</v>
      </c>
      <c r="BJ17" s="6">
        <v>1307.45383496</v>
      </c>
      <c r="BK17" s="6">
        <v>1697.6552224999998</v>
      </c>
      <c r="BL17" s="6">
        <v>1382.5178840900001</v>
      </c>
      <c r="BM17" s="6">
        <v>1250.3112854799995</v>
      </c>
      <c r="BN17" s="6">
        <v>1917.4441604000001</v>
      </c>
      <c r="BO17" s="6">
        <v>1491.9228325899999</v>
      </c>
      <c r="BP17" s="6">
        <v>1892.5206303099999</v>
      </c>
      <c r="BQ17" s="6">
        <v>1499.4916704300001</v>
      </c>
      <c r="BR17" s="6">
        <v>1900.4222634199998</v>
      </c>
      <c r="BS17" s="6">
        <v>1315.1005341799992</v>
      </c>
      <c r="BT17" s="6">
        <v>1293.0839968199994</v>
      </c>
      <c r="BU17" s="6">
        <v>1731.6756239700001</v>
      </c>
      <c r="BV17" s="6">
        <v>2000.5306237599987</v>
      </c>
      <c r="BW17" s="6">
        <v>1990.1200518299986</v>
      </c>
      <c r="BX17" s="6">
        <v>1780.2255289800003</v>
      </c>
      <c r="BY17" s="6">
        <v>1776.7710988199999</v>
      </c>
      <c r="BZ17" s="6">
        <v>1922.1633499499999</v>
      </c>
      <c r="CA17" s="6">
        <v>1884.7612974699996</v>
      </c>
      <c r="CB17" s="6">
        <v>2078.7636757199998</v>
      </c>
      <c r="CC17" s="6">
        <v>1839.4474073299996</v>
      </c>
      <c r="CD17" s="6">
        <v>1872.9661753499995</v>
      </c>
      <c r="CE17" s="6">
        <v>1913.0140045199996</v>
      </c>
      <c r="CF17" s="6">
        <v>1935.9768673299991</v>
      </c>
      <c r="CG17" s="6">
        <v>1992.2680497399995</v>
      </c>
      <c r="CH17" s="6">
        <v>2554.7701523500004</v>
      </c>
      <c r="CI17" s="6">
        <v>2759.2426737399992</v>
      </c>
      <c r="CJ17" s="6">
        <v>2636.6482995900001</v>
      </c>
      <c r="CK17" s="6">
        <v>2227.9643195099979</v>
      </c>
      <c r="CL17" s="6">
        <v>2505.5481064399996</v>
      </c>
      <c r="CM17" s="6">
        <v>2520.2135150599993</v>
      </c>
      <c r="CN17" s="6">
        <v>2205.4043134000003</v>
      </c>
      <c r="CO17" s="6">
        <v>2041.0297923099999</v>
      </c>
      <c r="CP17" s="6">
        <v>2276.0289241099999</v>
      </c>
      <c r="CQ17" s="6">
        <v>2277.6223061500004</v>
      </c>
      <c r="CR17" s="6">
        <v>2133.8937995700003</v>
      </c>
      <c r="CS17" s="6">
        <v>2430.0978169000005</v>
      </c>
      <c r="CT17" s="6">
        <v>2971.2060606080504</v>
      </c>
      <c r="CU17" s="6">
        <v>2905.0219035600021</v>
      </c>
      <c r="CV17" s="6">
        <v>2850.446458270002</v>
      </c>
      <c r="CW17" s="6">
        <v>2650.2310979600011</v>
      </c>
      <c r="CX17" s="6">
        <v>2707.4470087699997</v>
      </c>
      <c r="CY17" s="6">
        <v>2462.165607750002</v>
      </c>
      <c r="CZ17" s="6">
        <v>2585.0890161900002</v>
      </c>
      <c r="DA17" s="6">
        <v>3085.9053017400001</v>
      </c>
      <c r="DB17" s="6">
        <v>3005.8868984555015</v>
      </c>
      <c r="DC17" s="6">
        <v>2972.5482243200004</v>
      </c>
      <c r="DD17" s="6">
        <v>2851.9361760199999</v>
      </c>
      <c r="DE17" s="6">
        <v>2926.5823672100005</v>
      </c>
      <c r="DF17" s="6">
        <v>3096.6306159699993</v>
      </c>
      <c r="DG17" s="6">
        <v>3120.961968560001</v>
      </c>
      <c r="DH17" s="6">
        <v>3061.2038533500008</v>
      </c>
      <c r="DI17" s="6">
        <v>2959.6902611999985</v>
      </c>
      <c r="DJ17" s="6">
        <v>3055.9506039899984</v>
      </c>
      <c r="DK17" s="6">
        <v>3241.0337798599985</v>
      </c>
      <c r="DL17" s="6">
        <v>3344.5393098600011</v>
      </c>
      <c r="DM17" s="6">
        <v>3434.3284351000002</v>
      </c>
      <c r="DN17" s="6">
        <v>3245.1159930100007</v>
      </c>
      <c r="DO17" s="6">
        <v>3155.1215633300003</v>
      </c>
      <c r="DP17" s="6">
        <v>2593.0093042900007</v>
      </c>
      <c r="DQ17" s="6">
        <v>2473.4017066700007</v>
      </c>
      <c r="DR17" s="6">
        <v>2855.5228287300001</v>
      </c>
      <c r="DS17" s="6">
        <v>2762.8531310400017</v>
      </c>
      <c r="DT17" s="6">
        <v>2542.0881341100003</v>
      </c>
      <c r="DU17" s="6">
        <v>2241.4345274899988</v>
      </c>
      <c r="DV17" s="6">
        <v>2293.7859869200001</v>
      </c>
      <c r="DW17" s="6">
        <v>2088.826006499999</v>
      </c>
      <c r="DX17" s="6">
        <v>2329.9084688199996</v>
      </c>
      <c r="DY17" s="6">
        <v>1813.7058452100005</v>
      </c>
      <c r="DZ17" s="6">
        <v>1922.1569807199996</v>
      </c>
      <c r="EA17" s="6">
        <v>1875.1105069999996</v>
      </c>
      <c r="EB17" s="6">
        <v>2098.50677683</v>
      </c>
      <c r="EC17" s="6">
        <v>2465.8990722900007</v>
      </c>
      <c r="ED17" s="6">
        <v>2910.5568017999994</v>
      </c>
      <c r="EE17" s="6">
        <v>2474.8375531199999</v>
      </c>
      <c r="EF17" s="6">
        <v>2073.2415846100002</v>
      </c>
      <c r="EG17" s="6">
        <v>2205.7676632299995</v>
      </c>
      <c r="EH17" s="6">
        <v>2199.7545749599994</v>
      </c>
      <c r="EI17" s="6">
        <v>2188.250344229999</v>
      </c>
      <c r="EJ17" s="6">
        <v>2128.996805360001</v>
      </c>
      <c r="EK17" s="6">
        <v>2210.0442842400012</v>
      </c>
      <c r="EL17" s="6">
        <v>2304.2037289500008</v>
      </c>
      <c r="EM17" s="6">
        <v>2222.4275872300004</v>
      </c>
      <c r="EN17" s="6">
        <v>2281.9796424800002</v>
      </c>
      <c r="EO17" s="6">
        <v>2510.80369079</v>
      </c>
      <c r="EP17" s="6">
        <v>2896.3218887600983</v>
      </c>
      <c r="EQ17" s="6">
        <v>2590.3381488099999</v>
      </c>
      <c r="ER17" s="6">
        <v>2605.4282258400003</v>
      </c>
      <c r="ES17" s="6">
        <v>2428.1639626600004</v>
      </c>
      <c r="ET17" s="6">
        <v>2759.4991711900011</v>
      </c>
      <c r="EU17" s="6">
        <v>3473.8430520900001</v>
      </c>
      <c r="EV17" s="6">
        <v>3259.2943839799991</v>
      </c>
      <c r="EW17" s="6">
        <v>3469.3474256699992</v>
      </c>
      <c r="EX17" s="6">
        <v>3563.9934956799998</v>
      </c>
      <c r="EY17" s="6">
        <v>3758.5475359399998</v>
      </c>
      <c r="EZ17" s="6">
        <v>3768.0124299099994</v>
      </c>
      <c r="FA17" s="6">
        <v>4087.8526412199999</v>
      </c>
      <c r="FB17" s="6">
        <v>4235.0260484699993</v>
      </c>
      <c r="FC17" s="6">
        <v>4658.6039582899994</v>
      </c>
      <c r="FD17" s="6">
        <v>4726.0604925899997</v>
      </c>
      <c r="FE17" s="6">
        <v>4696.8854490700005</v>
      </c>
      <c r="FF17" s="6">
        <v>4959.3829056799996</v>
      </c>
      <c r="FG17" s="6">
        <v>4941.7161076099992</v>
      </c>
      <c r="FH17" s="6">
        <v>5184.1924403800003</v>
      </c>
      <c r="FI17" s="6">
        <v>4827.7815198200005</v>
      </c>
      <c r="FJ17" s="6">
        <v>5060.7732535499999</v>
      </c>
      <c r="FK17" s="6">
        <v>4990.34086518</v>
      </c>
      <c r="FL17" s="6">
        <v>5163.2332967499997</v>
      </c>
      <c r="FM17" s="6">
        <v>5295.3541481800003</v>
      </c>
    </row>
    <row r="18" spans="1:169" x14ac:dyDescent="0.2">
      <c r="A18" s="5" t="s">
        <v>45</v>
      </c>
      <c r="B18" s="6">
        <v>1822.6652041600003</v>
      </c>
      <c r="C18" s="6">
        <v>4472.6987762099998</v>
      </c>
      <c r="D18" s="6">
        <v>1962.5955342899997</v>
      </c>
      <c r="E18" s="6">
        <v>1939.4195810499996</v>
      </c>
      <c r="F18" s="6">
        <v>1732.8120221356401</v>
      </c>
      <c r="G18" s="6">
        <v>1121.0385498899998</v>
      </c>
      <c r="H18" s="6">
        <v>1060.2160955499999</v>
      </c>
      <c r="I18" s="6">
        <v>1107.2692810599999</v>
      </c>
      <c r="J18" s="6">
        <v>774.74486821999994</v>
      </c>
      <c r="K18" s="6">
        <v>616.83585764000009</v>
      </c>
      <c r="L18" s="6">
        <v>509.28331859000008</v>
      </c>
      <c r="M18" s="6">
        <v>507.00106833000007</v>
      </c>
      <c r="N18" s="6">
        <v>635.36004675000015</v>
      </c>
      <c r="O18" s="6">
        <v>631.71773843000017</v>
      </c>
      <c r="P18" s="6">
        <v>500.15061764000001</v>
      </c>
      <c r="Q18" s="6">
        <v>549.54275657999995</v>
      </c>
      <c r="R18" s="6">
        <v>569.19960805000005</v>
      </c>
      <c r="S18" s="6">
        <v>814.73241371999984</v>
      </c>
      <c r="T18" s="6">
        <v>633.9401412499999</v>
      </c>
      <c r="U18" s="6">
        <v>547.15856919000009</v>
      </c>
      <c r="V18" s="6">
        <v>538.17827442999999</v>
      </c>
      <c r="W18" s="6">
        <v>956.17339676999995</v>
      </c>
      <c r="X18" s="6">
        <v>707.14433616999997</v>
      </c>
      <c r="Y18" s="6">
        <v>917.36374857999999</v>
      </c>
      <c r="Z18" s="6">
        <v>495.63585006999995</v>
      </c>
      <c r="AA18" s="6">
        <v>467.97428295000003</v>
      </c>
      <c r="AB18" s="6">
        <v>458.41346403999989</v>
      </c>
      <c r="AC18" s="6">
        <v>455.17745917999997</v>
      </c>
      <c r="AD18" s="6">
        <v>447.14871761000001</v>
      </c>
      <c r="AE18" s="6">
        <v>449.18417126000003</v>
      </c>
      <c r="AF18" s="6">
        <v>460.31377167999995</v>
      </c>
      <c r="AG18" s="6">
        <v>462.31087550999996</v>
      </c>
      <c r="AH18" s="6">
        <v>518.12293810999995</v>
      </c>
      <c r="AI18" s="6">
        <v>564.40082284999994</v>
      </c>
      <c r="AJ18" s="6">
        <v>542.58167759000003</v>
      </c>
      <c r="AK18" s="6">
        <v>530.37724320000007</v>
      </c>
      <c r="AL18" s="6">
        <v>522.06134704999999</v>
      </c>
      <c r="AM18" s="6">
        <v>501.36848322999998</v>
      </c>
      <c r="AN18" s="6">
        <v>602.23774464000007</v>
      </c>
      <c r="AO18" s="6">
        <v>575.7072698702766</v>
      </c>
      <c r="AP18" s="6">
        <v>541.1732370499999</v>
      </c>
      <c r="AQ18" s="6">
        <v>623.75032336000004</v>
      </c>
      <c r="AR18" s="6">
        <v>618.12182759999996</v>
      </c>
      <c r="AS18" s="6">
        <v>428.76642048999997</v>
      </c>
      <c r="AT18" s="6">
        <v>517.02914999699999</v>
      </c>
      <c r="AU18" s="6">
        <v>563.6941051199999</v>
      </c>
      <c r="AV18" s="6">
        <v>558.46946830000002</v>
      </c>
      <c r="AW18" s="6">
        <v>555.88717123000004</v>
      </c>
      <c r="AX18" s="6">
        <v>546.56268881999995</v>
      </c>
      <c r="AY18" s="6">
        <v>468.60933224000001</v>
      </c>
      <c r="AZ18" s="6">
        <v>439.38433101999999</v>
      </c>
      <c r="BA18" s="6">
        <v>434.45806991999996</v>
      </c>
      <c r="BB18" s="6">
        <v>458.99902108000009</v>
      </c>
      <c r="BC18" s="6">
        <v>407.30092160000004</v>
      </c>
      <c r="BD18" s="6">
        <v>443.17737447000002</v>
      </c>
      <c r="BE18" s="6">
        <v>495.96762935999999</v>
      </c>
      <c r="BF18" s="6">
        <v>531.66396431999999</v>
      </c>
      <c r="BG18" s="6">
        <v>740.06159347999994</v>
      </c>
      <c r="BH18" s="6">
        <v>461.67446104000004</v>
      </c>
      <c r="BI18" s="6">
        <v>448.36241067000003</v>
      </c>
      <c r="BJ18" s="6">
        <v>348.50039800999997</v>
      </c>
      <c r="BK18" s="6">
        <v>334.50166689999998</v>
      </c>
      <c r="BL18" s="6">
        <v>301.69267852000002</v>
      </c>
      <c r="BM18" s="6">
        <v>341.25730728000002</v>
      </c>
      <c r="BN18" s="6">
        <v>468.56230443999999</v>
      </c>
      <c r="BO18" s="6">
        <v>359.51621506999999</v>
      </c>
      <c r="BP18" s="6">
        <v>340.37604245000006</v>
      </c>
      <c r="BQ18" s="6">
        <v>309.83256828999998</v>
      </c>
      <c r="BR18" s="6">
        <v>296.50340037000001</v>
      </c>
      <c r="BS18" s="6">
        <v>256.96983924787901</v>
      </c>
      <c r="BT18" s="6">
        <v>249.94674444</v>
      </c>
      <c r="BU18" s="6">
        <v>311.10624940999998</v>
      </c>
      <c r="BV18" s="6">
        <v>673.98551365999992</v>
      </c>
      <c r="BW18" s="6">
        <v>665.80872319000002</v>
      </c>
      <c r="BX18" s="6">
        <v>393.18787595999993</v>
      </c>
      <c r="BY18" s="6">
        <v>361.80052825000001</v>
      </c>
      <c r="BZ18" s="6">
        <v>587.93689733999986</v>
      </c>
      <c r="CA18" s="6">
        <v>276.49905985000004</v>
      </c>
      <c r="CB18" s="6">
        <v>305.80597265999995</v>
      </c>
      <c r="CC18" s="6">
        <v>361.20815567</v>
      </c>
      <c r="CD18" s="6">
        <v>401.10990846999994</v>
      </c>
      <c r="CE18" s="6">
        <v>521.21213081000008</v>
      </c>
      <c r="CF18" s="6">
        <v>501.09979336999999</v>
      </c>
      <c r="CG18" s="6">
        <v>420.16887260000004</v>
      </c>
      <c r="CH18" s="6">
        <v>858.78239504999976</v>
      </c>
      <c r="CI18" s="6">
        <v>562.49222823000002</v>
      </c>
      <c r="CJ18" s="6">
        <v>560.37358204999998</v>
      </c>
      <c r="CK18" s="6">
        <v>614.5592398</v>
      </c>
      <c r="CL18" s="6">
        <v>644.17518498000004</v>
      </c>
      <c r="CM18" s="6">
        <v>633.37866446999999</v>
      </c>
      <c r="CN18" s="6">
        <v>1257.2181588799999</v>
      </c>
      <c r="CO18" s="6">
        <v>1217.0118373999999</v>
      </c>
      <c r="CP18" s="6">
        <v>1133.60574217</v>
      </c>
      <c r="CQ18" s="6">
        <v>1057.53559982</v>
      </c>
      <c r="CR18" s="6">
        <v>1140.7655757800001</v>
      </c>
      <c r="CS18" s="6">
        <v>1147.03304774</v>
      </c>
      <c r="CT18" s="6">
        <v>1352.9072092483</v>
      </c>
      <c r="CU18" s="6">
        <v>421.31523866999999</v>
      </c>
      <c r="CV18" s="6">
        <v>424.40164381</v>
      </c>
      <c r="CW18" s="6">
        <v>438.70692314999997</v>
      </c>
      <c r="CX18" s="6">
        <v>387.34795471000001</v>
      </c>
      <c r="CY18" s="6">
        <v>408.07128053999998</v>
      </c>
      <c r="CZ18" s="6">
        <v>499.77799389</v>
      </c>
      <c r="DA18" s="6">
        <v>476.34143259999996</v>
      </c>
      <c r="DB18" s="6">
        <v>460.59453985199997</v>
      </c>
      <c r="DC18" s="6">
        <v>464.75264412000007</v>
      </c>
      <c r="DD18" s="6">
        <v>392.3590170899999</v>
      </c>
      <c r="DE18" s="6">
        <v>376.66550577999993</v>
      </c>
      <c r="DF18" s="6">
        <v>402.62063773</v>
      </c>
      <c r="DG18" s="6">
        <v>394.74059124999997</v>
      </c>
      <c r="DH18" s="6">
        <v>427.83798840999998</v>
      </c>
      <c r="DI18" s="6">
        <v>421.15466138000005</v>
      </c>
      <c r="DJ18" s="6">
        <v>587.29503004000003</v>
      </c>
      <c r="DK18" s="6">
        <v>502.59487784000004</v>
      </c>
      <c r="DL18" s="6">
        <v>423.25519125000005</v>
      </c>
      <c r="DM18" s="6">
        <v>473.64566732000003</v>
      </c>
      <c r="DN18" s="6">
        <v>713.35845543000005</v>
      </c>
      <c r="DO18" s="6">
        <v>722.19866997999998</v>
      </c>
      <c r="DP18" s="6">
        <v>647.24343083000008</v>
      </c>
      <c r="DQ18" s="6">
        <v>677.7283142</v>
      </c>
      <c r="DR18" s="6">
        <v>780.60185419999993</v>
      </c>
      <c r="DS18" s="6">
        <v>607.74301935999995</v>
      </c>
      <c r="DT18" s="6">
        <v>388.99430735000004</v>
      </c>
      <c r="DU18" s="6">
        <v>206.63735277000001</v>
      </c>
      <c r="DV18" s="6">
        <v>213.88504277000001</v>
      </c>
      <c r="DW18" s="6">
        <v>354.44688450000001</v>
      </c>
      <c r="DX18" s="6">
        <v>568.86150312999996</v>
      </c>
      <c r="DY18" s="6">
        <v>456.16338442</v>
      </c>
      <c r="DZ18" s="6">
        <v>553.49716107000006</v>
      </c>
      <c r="EA18" s="6">
        <v>392.3956829</v>
      </c>
      <c r="EB18" s="6">
        <v>618.46559697999987</v>
      </c>
      <c r="EC18" s="6">
        <v>385.34496823000006</v>
      </c>
      <c r="ED18" s="6">
        <v>470.12315331000002</v>
      </c>
      <c r="EE18" s="6">
        <v>380.47054946999998</v>
      </c>
      <c r="EF18" s="6">
        <v>148.75341154999998</v>
      </c>
      <c r="EG18" s="6">
        <v>366.73418523000009</v>
      </c>
      <c r="EH18" s="6">
        <v>169.58554531000004</v>
      </c>
      <c r="EI18" s="6">
        <v>323.56171661000002</v>
      </c>
      <c r="EJ18" s="6">
        <v>152.78940818000001</v>
      </c>
      <c r="EK18" s="6">
        <v>112.9115371</v>
      </c>
      <c r="EL18" s="6">
        <v>109.39545166000001</v>
      </c>
      <c r="EM18" s="6">
        <v>110.93546135000001</v>
      </c>
      <c r="EN18" s="6">
        <v>386.40265164000004</v>
      </c>
      <c r="EO18" s="6">
        <v>137.19026135000001</v>
      </c>
      <c r="EP18" s="6">
        <v>182.50968112999999</v>
      </c>
      <c r="EQ18" s="6">
        <v>175.62076604999999</v>
      </c>
      <c r="ER18" s="6">
        <v>148.42633112999999</v>
      </c>
      <c r="ES18" s="6">
        <v>150.50096876999999</v>
      </c>
      <c r="ET18" s="6">
        <v>150.11552877</v>
      </c>
      <c r="EU18" s="6">
        <v>177.93114876999999</v>
      </c>
      <c r="EV18" s="6">
        <v>148.87667865000003</v>
      </c>
      <c r="EW18" s="6">
        <v>158.52573864999999</v>
      </c>
      <c r="EX18" s="6">
        <v>160.24270865000003</v>
      </c>
      <c r="EY18" s="6">
        <v>188.49095149999999</v>
      </c>
      <c r="EZ18" s="6">
        <v>169.24144149999998</v>
      </c>
      <c r="FA18" s="6">
        <v>150.58870149999996</v>
      </c>
      <c r="FB18" s="6">
        <v>150.05589133000001</v>
      </c>
      <c r="FC18" s="6">
        <v>137.11082733000001</v>
      </c>
      <c r="FD18" s="6">
        <v>169.22810783000003</v>
      </c>
      <c r="FE18" s="6">
        <v>123.036034332</v>
      </c>
      <c r="FF18" s="6">
        <v>121.24844647</v>
      </c>
      <c r="FG18" s="6">
        <v>122.61308253</v>
      </c>
      <c r="FH18" s="6">
        <v>119.00490860000001</v>
      </c>
      <c r="FI18" s="6">
        <v>90.166463720000024</v>
      </c>
      <c r="FJ18" s="6">
        <v>92.903843720000012</v>
      </c>
      <c r="FK18" s="6">
        <v>94.996696510000007</v>
      </c>
      <c r="FL18" s="6">
        <v>229.21494540000003</v>
      </c>
      <c r="FM18" s="6">
        <v>228.59006311999997</v>
      </c>
    </row>
    <row r="19" spans="1:169" x14ac:dyDescent="0.2">
      <c r="A19" s="5" t="s">
        <v>46</v>
      </c>
      <c r="B19" s="6">
        <v>1812.0033221340004</v>
      </c>
      <c r="C19" s="6">
        <v>3628.1530394800006</v>
      </c>
      <c r="D19" s="6">
        <v>2040.6878557499999</v>
      </c>
      <c r="E19" s="6">
        <v>1918.8547282601</v>
      </c>
      <c r="F19" s="6">
        <v>1543.2456801053499</v>
      </c>
      <c r="G19" s="6">
        <v>1575.9170181999998</v>
      </c>
      <c r="H19" s="6">
        <v>1664.7904457699999</v>
      </c>
      <c r="I19" s="6">
        <v>1496.4396837299998</v>
      </c>
      <c r="J19" s="6">
        <v>1618.0868829899998</v>
      </c>
      <c r="K19" s="6">
        <v>1702.8191475453098</v>
      </c>
      <c r="L19" s="6">
        <v>1518.4078979999999</v>
      </c>
      <c r="M19" s="6">
        <v>1608.3217597399996</v>
      </c>
      <c r="N19" s="6">
        <v>1532.9567812500002</v>
      </c>
      <c r="O19" s="6">
        <v>1607.9781982200002</v>
      </c>
      <c r="P19" s="6">
        <v>1682.5806459554999</v>
      </c>
      <c r="Q19" s="6">
        <v>1565.1553421899998</v>
      </c>
      <c r="R19" s="6">
        <v>1476.3258408299996</v>
      </c>
      <c r="S19" s="6">
        <v>1502.02106899</v>
      </c>
      <c r="T19" s="6">
        <v>1468.9657501300001</v>
      </c>
      <c r="U19" s="6">
        <v>1444.3313203799999</v>
      </c>
      <c r="V19" s="6">
        <v>1579.2030092499999</v>
      </c>
      <c r="W19" s="6">
        <v>1562.7420825099998</v>
      </c>
      <c r="X19" s="6">
        <v>1688.7087633800002</v>
      </c>
      <c r="Y19" s="6">
        <v>1720.1398924799998</v>
      </c>
      <c r="Z19" s="6">
        <v>1933.7188177200001</v>
      </c>
      <c r="AA19" s="6">
        <v>1886.4688601600001</v>
      </c>
      <c r="AB19" s="6">
        <v>2063.1773478999999</v>
      </c>
      <c r="AC19" s="6">
        <v>1876.0532041299998</v>
      </c>
      <c r="AD19" s="6">
        <v>2085.4798756199998</v>
      </c>
      <c r="AE19" s="6">
        <v>1820.7064985099998</v>
      </c>
      <c r="AF19" s="6">
        <v>2400.58570143</v>
      </c>
      <c r="AG19" s="6">
        <v>1812.3328225299999</v>
      </c>
      <c r="AH19" s="6">
        <v>1811.15192447</v>
      </c>
      <c r="AI19" s="6">
        <v>1803.4472079099999</v>
      </c>
      <c r="AJ19" s="6">
        <v>1472.2212481500003</v>
      </c>
      <c r="AK19" s="6">
        <v>1451.7840180199998</v>
      </c>
      <c r="AL19" s="6">
        <v>1663.4067101285</v>
      </c>
      <c r="AM19" s="6">
        <v>1953.3283202799998</v>
      </c>
      <c r="AN19" s="6">
        <v>1881.7932668599997</v>
      </c>
      <c r="AO19" s="6">
        <v>1899.1573223890637</v>
      </c>
      <c r="AP19" s="6">
        <v>2019.3915907399999</v>
      </c>
      <c r="AQ19" s="6">
        <v>1870.0366873999999</v>
      </c>
      <c r="AR19" s="6">
        <v>1953.10602894</v>
      </c>
      <c r="AS19" s="6">
        <v>2031.2368497100001</v>
      </c>
      <c r="AT19" s="6">
        <v>1993.9823000500003</v>
      </c>
      <c r="AU19" s="6">
        <v>2043.5910370700003</v>
      </c>
      <c r="AV19" s="6">
        <v>2251.6676415800002</v>
      </c>
      <c r="AW19" s="6">
        <v>2168.22199856</v>
      </c>
      <c r="AX19" s="6">
        <v>2441.9136239699997</v>
      </c>
      <c r="AY19" s="6">
        <v>2293.75315176</v>
      </c>
      <c r="AZ19" s="6">
        <v>2227.9833754800002</v>
      </c>
      <c r="BA19" s="6">
        <v>2288.6435135699999</v>
      </c>
      <c r="BB19" s="6">
        <v>2264.9254481200005</v>
      </c>
      <c r="BC19" s="6">
        <v>2216.7236792500003</v>
      </c>
      <c r="BD19" s="6">
        <v>2527.3173609799996</v>
      </c>
      <c r="BE19" s="6">
        <v>2405.2023388050002</v>
      </c>
      <c r="BF19" s="6">
        <v>2456.4555376999997</v>
      </c>
      <c r="BG19" s="6">
        <v>2617.1790330100002</v>
      </c>
      <c r="BH19" s="6">
        <v>2616.0886757900003</v>
      </c>
      <c r="BI19" s="6">
        <v>2803.8987258700004</v>
      </c>
      <c r="BJ19" s="6">
        <v>2852.4238503000006</v>
      </c>
      <c r="BK19" s="6">
        <v>2481.5546090900002</v>
      </c>
      <c r="BL19" s="6">
        <v>2675.4365381600001</v>
      </c>
      <c r="BM19" s="6">
        <v>2180.2921137300004</v>
      </c>
      <c r="BN19" s="6">
        <v>2247.1289921300004</v>
      </c>
      <c r="BO19" s="6">
        <v>1483.2670954200003</v>
      </c>
      <c r="BP19" s="6">
        <v>1572.2473888499999</v>
      </c>
      <c r="BQ19" s="6">
        <v>1777.6063516000004</v>
      </c>
      <c r="BR19" s="6">
        <v>1419.64352014</v>
      </c>
      <c r="BS19" s="6">
        <v>2545.4260227427758</v>
      </c>
      <c r="BT19" s="6">
        <v>2547.109439710001</v>
      </c>
      <c r="BU19" s="6">
        <v>2421.63484862</v>
      </c>
      <c r="BV19" s="6">
        <v>1257.6289905200006</v>
      </c>
      <c r="BW19" s="6">
        <v>2920.2161780600004</v>
      </c>
      <c r="BX19" s="6">
        <v>2934.5666191199998</v>
      </c>
      <c r="BY19" s="6">
        <v>2850.6713751400007</v>
      </c>
      <c r="BZ19" s="6">
        <v>2622.3146852200125</v>
      </c>
      <c r="CA19" s="6">
        <v>2390.0963190100001</v>
      </c>
      <c r="CB19" s="6">
        <v>2607.2997810499924</v>
      </c>
      <c r="CC19" s="6">
        <v>2425.3182000500001</v>
      </c>
      <c r="CD19" s="6">
        <v>2490.1822567700005</v>
      </c>
      <c r="CE19" s="6">
        <v>2945.51932644</v>
      </c>
      <c r="CF19" s="6">
        <v>2977.2800861700002</v>
      </c>
      <c r="CG19" s="6">
        <v>3164.3722788700006</v>
      </c>
      <c r="CH19" s="6">
        <v>3072.0070045499997</v>
      </c>
      <c r="CI19" s="6">
        <v>3428.9836710300001</v>
      </c>
      <c r="CJ19" s="6">
        <v>3651.1316901699993</v>
      </c>
      <c r="CK19" s="6">
        <v>3094.5439887999996</v>
      </c>
      <c r="CL19" s="6">
        <v>3343.4588641599998</v>
      </c>
      <c r="CM19" s="6">
        <v>3062.8710592400007</v>
      </c>
      <c r="CN19" s="6">
        <v>2848.2392357399999</v>
      </c>
      <c r="CO19" s="6">
        <v>2508.6140734799997</v>
      </c>
      <c r="CP19" s="6">
        <v>2719.1215220200015</v>
      </c>
      <c r="CQ19" s="6">
        <v>2905.2611185099981</v>
      </c>
      <c r="CR19" s="6">
        <v>1962.2101263899985</v>
      </c>
      <c r="CS19" s="6">
        <v>3051.7182900299995</v>
      </c>
      <c r="CT19" s="6">
        <v>2899.4993956998751</v>
      </c>
      <c r="CU19" s="6">
        <v>3853.3363655299991</v>
      </c>
      <c r="CV19" s="6">
        <v>4123.5626829999992</v>
      </c>
      <c r="CW19" s="6">
        <v>3841.5011737400005</v>
      </c>
      <c r="CX19" s="6">
        <v>3537.9667718799997</v>
      </c>
      <c r="CY19" s="6">
        <v>3585.3515372799993</v>
      </c>
      <c r="CZ19" s="6">
        <v>3967.1552300300004</v>
      </c>
      <c r="DA19" s="6">
        <v>3742.6489018900011</v>
      </c>
      <c r="DB19" s="6">
        <v>2619.01313681905</v>
      </c>
      <c r="DC19" s="6">
        <v>3706.0021223299982</v>
      </c>
      <c r="DD19" s="6">
        <v>3717.5146963900006</v>
      </c>
      <c r="DE19" s="6">
        <v>3004.5873110599991</v>
      </c>
      <c r="DF19" s="6">
        <v>3212.4166716799987</v>
      </c>
      <c r="DG19" s="6">
        <v>3174.5380674500007</v>
      </c>
      <c r="DH19" s="6">
        <v>3248.0962598900001</v>
      </c>
      <c r="DI19" s="6">
        <v>3136.2770521799998</v>
      </c>
      <c r="DJ19" s="6">
        <v>3093.3707946099985</v>
      </c>
      <c r="DK19" s="6">
        <v>3432.7709518999991</v>
      </c>
      <c r="DL19" s="6">
        <v>3406.37465862</v>
      </c>
      <c r="DM19" s="6">
        <v>3602.992988</v>
      </c>
      <c r="DN19" s="6">
        <v>3683.9158110200001</v>
      </c>
      <c r="DO19" s="6">
        <v>4097.3713675199979</v>
      </c>
      <c r="DP19" s="6">
        <v>3808.720300129999</v>
      </c>
      <c r="DQ19" s="6">
        <v>3548.6665644199988</v>
      </c>
      <c r="DR19" s="6">
        <v>2513.3498567899996</v>
      </c>
      <c r="DS19" s="6">
        <v>2431.6775687100007</v>
      </c>
      <c r="DT19" s="6">
        <v>2469.1313271200002</v>
      </c>
      <c r="DU19" s="6">
        <v>2922.0830062599994</v>
      </c>
      <c r="DV19" s="6">
        <v>3057.9619392299996</v>
      </c>
      <c r="DW19" s="6">
        <v>2978.7743509199995</v>
      </c>
      <c r="DX19" s="6">
        <v>2634.9292441799998</v>
      </c>
      <c r="DY19" s="6">
        <v>2419.7217674200006</v>
      </c>
      <c r="DZ19" s="6">
        <v>2272.1183368900001</v>
      </c>
      <c r="EA19" s="6">
        <v>2343.4781634499996</v>
      </c>
      <c r="EB19" s="6">
        <v>2327.0438686900002</v>
      </c>
      <c r="EC19" s="6">
        <v>2296.6517946899999</v>
      </c>
      <c r="ED19" s="6">
        <v>2230.7188810800003</v>
      </c>
      <c r="EE19" s="6">
        <v>2364.5313685900001</v>
      </c>
      <c r="EF19" s="6">
        <v>2738.1023677000003</v>
      </c>
      <c r="EG19" s="6">
        <v>2825.7514239108</v>
      </c>
      <c r="EH19" s="6">
        <v>2869.33273457</v>
      </c>
      <c r="EI19" s="6">
        <v>2589.5182217299998</v>
      </c>
      <c r="EJ19" s="6">
        <v>3020.1909179199997</v>
      </c>
      <c r="EK19" s="6">
        <v>2687.1498386599997</v>
      </c>
      <c r="EL19" s="6">
        <v>2702.2229551199998</v>
      </c>
      <c r="EM19" s="6">
        <v>2700.0302827999999</v>
      </c>
      <c r="EN19" s="6">
        <v>2678.6348112899996</v>
      </c>
      <c r="EO19" s="6">
        <v>2549.2296572300006</v>
      </c>
      <c r="EP19" s="6">
        <v>3076.3178058799895</v>
      </c>
      <c r="EQ19" s="6">
        <v>2950.8880026000002</v>
      </c>
      <c r="ER19" s="6">
        <v>3094.0291287600003</v>
      </c>
      <c r="ES19" s="6">
        <v>3338.2761294100005</v>
      </c>
      <c r="ET19" s="6">
        <v>2886.2522765100011</v>
      </c>
      <c r="EU19" s="6">
        <v>2912.2735184999997</v>
      </c>
      <c r="EV19" s="6">
        <v>2928.5731220699008</v>
      </c>
      <c r="EW19" s="6">
        <v>2988.2371095599997</v>
      </c>
      <c r="EX19" s="6">
        <v>2889.7137037499997</v>
      </c>
      <c r="EY19" s="6">
        <v>2923.2887899500001</v>
      </c>
      <c r="EZ19" s="6">
        <v>2875.1565584</v>
      </c>
      <c r="FA19" s="6">
        <v>2743.6114754200003</v>
      </c>
      <c r="FB19" s="6">
        <v>3253.3462982499959</v>
      </c>
      <c r="FC19" s="6">
        <v>2975.5859934472005</v>
      </c>
      <c r="FD19" s="6">
        <v>3127.100503767203</v>
      </c>
      <c r="FE19" s="6">
        <v>3087.5094105299995</v>
      </c>
      <c r="FF19" s="6">
        <v>3028.5659973799998</v>
      </c>
      <c r="FG19" s="6">
        <v>3836.5912709120003</v>
      </c>
      <c r="FH19" s="6">
        <v>4161.2451955819997</v>
      </c>
      <c r="FI19" s="6">
        <v>2994.5076347299996</v>
      </c>
      <c r="FJ19" s="6">
        <v>3023.1837300199995</v>
      </c>
      <c r="FK19" s="6">
        <v>3227.0970971900001</v>
      </c>
      <c r="FL19" s="6">
        <v>3196.0090527400002</v>
      </c>
      <c r="FM19" s="6">
        <v>3311.3180644899994</v>
      </c>
    </row>
    <row r="20" spans="1:169" x14ac:dyDescent="0.2">
      <c r="A20" s="5" t="s">
        <v>47</v>
      </c>
      <c r="B20" s="6">
        <v>3631.3377703510005</v>
      </c>
      <c r="C20" s="6">
        <v>4595.5580863200003</v>
      </c>
      <c r="D20" s="6">
        <v>2455.6887635499997</v>
      </c>
      <c r="E20" s="6">
        <v>2274.6186293300002</v>
      </c>
      <c r="F20" s="6">
        <v>2041.8237018146899</v>
      </c>
      <c r="G20" s="6">
        <v>2021.1558730899999</v>
      </c>
      <c r="H20" s="6">
        <v>2305.3614573200002</v>
      </c>
      <c r="I20" s="6">
        <v>2210.5667919800003</v>
      </c>
      <c r="J20" s="6">
        <v>2088.8954616300002</v>
      </c>
      <c r="K20" s="6">
        <v>2287.9741442299996</v>
      </c>
      <c r="L20" s="6">
        <v>1767.39686723</v>
      </c>
      <c r="M20" s="6">
        <v>1762.9642527199996</v>
      </c>
      <c r="N20" s="6">
        <v>1673.0321430200004</v>
      </c>
      <c r="O20" s="6">
        <v>1701.80455549</v>
      </c>
      <c r="P20" s="6">
        <v>1557.1610672699999</v>
      </c>
      <c r="Q20" s="6">
        <v>1366.5122005000001</v>
      </c>
      <c r="R20" s="6">
        <v>1321.2005094800002</v>
      </c>
      <c r="S20" s="6">
        <v>1101.16610105</v>
      </c>
      <c r="T20" s="6">
        <v>985.98852563000003</v>
      </c>
      <c r="U20" s="6">
        <v>753.56827798000018</v>
      </c>
      <c r="V20" s="6">
        <v>792.65682944999992</v>
      </c>
      <c r="W20" s="6">
        <v>805.5370512400001</v>
      </c>
      <c r="X20" s="6">
        <v>635.4482317400001</v>
      </c>
      <c r="Y20" s="6">
        <v>615.03847468000004</v>
      </c>
      <c r="Z20" s="6">
        <v>785.11281516999998</v>
      </c>
      <c r="AA20" s="6">
        <v>554.9601164799999</v>
      </c>
      <c r="AB20" s="6">
        <v>747.20657174000007</v>
      </c>
      <c r="AC20" s="6">
        <v>779.81002983999997</v>
      </c>
      <c r="AD20" s="6">
        <v>771.2650255100001</v>
      </c>
      <c r="AE20" s="6">
        <v>726.32320508999999</v>
      </c>
      <c r="AF20" s="6">
        <v>693.92928524000001</v>
      </c>
      <c r="AG20" s="6">
        <v>374.59964747000004</v>
      </c>
      <c r="AH20" s="6">
        <v>339.40514216999998</v>
      </c>
      <c r="AI20" s="6">
        <v>525.44074546000002</v>
      </c>
      <c r="AJ20" s="6">
        <v>466.85788446000004</v>
      </c>
      <c r="AK20" s="6">
        <v>431.17115295000002</v>
      </c>
      <c r="AL20" s="6">
        <v>482.21411121000011</v>
      </c>
      <c r="AM20" s="6">
        <v>449.66520746999998</v>
      </c>
      <c r="AN20" s="6">
        <v>349.68400245999999</v>
      </c>
      <c r="AO20" s="6">
        <v>285.79156404959718</v>
      </c>
      <c r="AP20" s="6">
        <v>306.35700743999996</v>
      </c>
      <c r="AQ20" s="6">
        <v>356.34611408000001</v>
      </c>
      <c r="AR20" s="6">
        <v>316.97271103000003</v>
      </c>
      <c r="AS20" s="6">
        <v>449.19838433999996</v>
      </c>
      <c r="AT20" s="6">
        <v>408.98118548000002</v>
      </c>
      <c r="AU20" s="6">
        <v>558.96948739000004</v>
      </c>
      <c r="AV20" s="6">
        <v>636.37622309999995</v>
      </c>
      <c r="AW20" s="6">
        <v>533.09896512</v>
      </c>
      <c r="AX20" s="6">
        <v>538.00347262000003</v>
      </c>
      <c r="AY20" s="6">
        <v>523.22261589000004</v>
      </c>
      <c r="AZ20" s="6">
        <v>567.83481912000002</v>
      </c>
      <c r="BA20" s="6">
        <v>518.07052696999995</v>
      </c>
      <c r="BB20" s="6">
        <v>375.50584537000003</v>
      </c>
      <c r="BC20" s="6">
        <v>401.99693856000005</v>
      </c>
      <c r="BD20" s="6">
        <v>777.03335260000006</v>
      </c>
      <c r="BE20" s="6">
        <v>663.81423610000002</v>
      </c>
      <c r="BF20" s="6">
        <v>553.79502450999996</v>
      </c>
      <c r="BG20" s="6">
        <v>1269.3394897599999</v>
      </c>
      <c r="BH20" s="6">
        <v>725.01032031999989</v>
      </c>
      <c r="BI20" s="6">
        <v>677.65426970999999</v>
      </c>
      <c r="BJ20" s="6">
        <v>864.92305267000006</v>
      </c>
      <c r="BK20" s="6">
        <v>849.38551925000002</v>
      </c>
      <c r="BL20" s="6">
        <v>538.54386899000008</v>
      </c>
      <c r="BM20" s="6">
        <v>617.03761739999982</v>
      </c>
      <c r="BN20" s="6">
        <v>175.92437533</v>
      </c>
      <c r="BO20" s="6">
        <v>212.10336756999999</v>
      </c>
      <c r="BP20" s="6">
        <v>215.00681615000002</v>
      </c>
      <c r="BQ20" s="6">
        <v>638.63115983</v>
      </c>
      <c r="BR20" s="6">
        <v>553.47628930999997</v>
      </c>
      <c r="BS20" s="6">
        <v>345.34674825004123</v>
      </c>
      <c r="BT20" s="6">
        <v>252.31192043999997</v>
      </c>
      <c r="BU20" s="6">
        <v>206.90757804999996</v>
      </c>
      <c r="BV20" s="6">
        <v>227.66612820999995</v>
      </c>
      <c r="BW20" s="6">
        <v>213.90997481999995</v>
      </c>
      <c r="BX20" s="6">
        <v>183.92243552999997</v>
      </c>
      <c r="BY20" s="6">
        <v>180.90847408999997</v>
      </c>
      <c r="BZ20" s="6">
        <v>196.07847602999996</v>
      </c>
      <c r="CA20" s="6">
        <v>147.18472106999999</v>
      </c>
      <c r="CB20" s="6">
        <v>152.21135225999998</v>
      </c>
      <c r="CC20" s="6">
        <v>121.89602298999998</v>
      </c>
      <c r="CD20" s="6">
        <v>119.07863471999998</v>
      </c>
      <c r="CE20" s="6">
        <v>173.81543244</v>
      </c>
      <c r="CF20" s="6">
        <v>124.32804907999999</v>
      </c>
      <c r="CG20" s="6">
        <v>128.10828989999996</v>
      </c>
      <c r="CH20" s="6">
        <v>141.22292423999997</v>
      </c>
      <c r="CI20" s="6">
        <v>209.49451218999994</v>
      </c>
      <c r="CJ20" s="6">
        <v>228.63964253999995</v>
      </c>
      <c r="CK20" s="6">
        <v>278.63912918999989</v>
      </c>
      <c r="CL20" s="6">
        <v>259.78863592999994</v>
      </c>
      <c r="CM20" s="6">
        <v>271.8940422</v>
      </c>
      <c r="CN20" s="6">
        <v>351.07862279999995</v>
      </c>
      <c r="CO20" s="6">
        <v>362.51126746999995</v>
      </c>
      <c r="CP20" s="6">
        <v>344.61576746999998</v>
      </c>
      <c r="CQ20" s="6">
        <v>397.65281093999994</v>
      </c>
      <c r="CR20" s="6">
        <v>335.17897094</v>
      </c>
      <c r="CS20" s="6">
        <v>500.56510563999996</v>
      </c>
      <c r="CT20" s="6">
        <v>567.80331940999997</v>
      </c>
      <c r="CU20" s="6">
        <v>610.09427587999994</v>
      </c>
      <c r="CV20" s="6">
        <v>656.30503641000018</v>
      </c>
      <c r="CW20" s="6">
        <v>586.06558048999989</v>
      </c>
      <c r="CX20" s="6">
        <v>318.11016187999996</v>
      </c>
      <c r="CY20" s="6">
        <v>297.82620394000003</v>
      </c>
      <c r="CZ20" s="6">
        <v>518.03659258999994</v>
      </c>
      <c r="DA20" s="6">
        <v>397.15086941999999</v>
      </c>
      <c r="DB20" s="6">
        <v>431.35530941999997</v>
      </c>
      <c r="DC20" s="6">
        <v>342.85598250000004</v>
      </c>
      <c r="DD20" s="6">
        <v>1549.2542373399999</v>
      </c>
      <c r="DE20" s="6">
        <v>1639.4925562800001</v>
      </c>
      <c r="DF20" s="6">
        <v>1112.0007826599999</v>
      </c>
      <c r="DG20" s="6">
        <v>816.60875472000009</v>
      </c>
      <c r="DH20" s="6">
        <v>727.93233759999998</v>
      </c>
      <c r="DI20" s="6">
        <v>748.57185772000003</v>
      </c>
      <c r="DJ20" s="6">
        <v>743.82054803999995</v>
      </c>
      <c r="DK20" s="6">
        <v>731.81030481000005</v>
      </c>
      <c r="DL20" s="6">
        <v>696.92772871000011</v>
      </c>
      <c r="DM20" s="6">
        <v>600.40614188999996</v>
      </c>
      <c r="DN20" s="6">
        <v>707.94809444999999</v>
      </c>
      <c r="DO20" s="6">
        <v>634.1086770500001</v>
      </c>
      <c r="DP20" s="6">
        <v>384.77263975</v>
      </c>
      <c r="DQ20" s="6">
        <v>269.92452904999999</v>
      </c>
      <c r="DR20" s="6">
        <v>437.16371764000002</v>
      </c>
      <c r="DS20" s="6">
        <v>638.96768606000001</v>
      </c>
      <c r="DT20" s="6">
        <v>627.17759570999999</v>
      </c>
      <c r="DU20" s="6">
        <v>684.79095498000015</v>
      </c>
      <c r="DV20" s="6">
        <v>631.05224571000019</v>
      </c>
      <c r="DW20" s="6">
        <v>1195.8341198099999</v>
      </c>
      <c r="DX20" s="6">
        <v>1855.0326588500002</v>
      </c>
      <c r="DY20" s="6">
        <v>1681.9001283</v>
      </c>
      <c r="DZ20" s="6">
        <v>1323.0103840199999</v>
      </c>
      <c r="EA20" s="6">
        <v>2916.3557162399998</v>
      </c>
      <c r="EB20" s="6">
        <v>2347.6474812500001</v>
      </c>
      <c r="EC20" s="6">
        <v>2092.9956536599993</v>
      </c>
      <c r="ED20" s="6">
        <v>2284.5262293999999</v>
      </c>
      <c r="EE20" s="6">
        <v>1825.9952955599997</v>
      </c>
      <c r="EF20" s="6">
        <v>2021.8003619199999</v>
      </c>
      <c r="EG20" s="6">
        <v>2415.6028782499998</v>
      </c>
      <c r="EH20" s="6">
        <v>2142.6781010999998</v>
      </c>
      <c r="EI20" s="6">
        <v>2108.7980090199999</v>
      </c>
      <c r="EJ20" s="6">
        <v>2204.2389578699995</v>
      </c>
      <c r="EK20" s="6">
        <v>1877.7455132600001</v>
      </c>
      <c r="EL20" s="6">
        <v>1794.47982542</v>
      </c>
      <c r="EM20" s="6">
        <v>1520.52148536</v>
      </c>
      <c r="EN20" s="6">
        <v>1613.3477334499999</v>
      </c>
      <c r="EO20" s="6">
        <v>1328.23052869</v>
      </c>
      <c r="EP20" s="6">
        <v>1456.7284112</v>
      </c>
      <c r="EQ20" s="6">
        <v>1245.6408052799998</v>
      </c>
      <c r="ER20" s="6">
        <v>1445.0561852800001</v>
      </c>
      <c r="ES20" s="6">
        <v>1730.4815467400001</v>
      </c>
      <c r="ET20" s="6">
        <v>1374.5349254299999</v>
      </c>
      <c r="EU20" s="6">
        <v>0.95095780000000008</v>
      </c>
      <c r="EV20" s="6">
        <v>0.95098093999999989</v>
      </c>
      <c r="EW20" s="6">
        <v>2143.8832718099998</v>
      </c>
      <c r="EX20" s="6">
        <v>2048.72145641</v>
      </c>
      <c r="EY20" s="6">
        <v>2032.38734114</v>
      </c>
      <c r="EZ20" s="6">
        <v>2149.1006457200006</v>
      </c>
      <c r="FA20" s="6">
        <v>2474.6026608899997</v>
      </c>
      <c r="FB20" s="6">
        <v>1931.4837116399999</v>
      </c>
      <c r="FC20" s="6">
        <v>1604.21157397</v>
      </c>
      <c r="FD20" s="6">
        <v>2011.7057342299997</v>
      </c>
      <c r="FE20" s="6">
        <v>2306.0794326800001</v>
      </c>
      <c r="FF20" s="6">
        <v>1778.0696126799999</v>
      </c>
      <c r="FG20" s="6">
        <v>1810.4079426799999</v>
      </c>
      <c r="FH20" s="6">
        <v>1340.6969106500001</v>
      </c>
      <c r="FI20" s="6">
        <v>1013.1088094300001</v>
      </c>
      <c r="FJ20" s="6">
        <v>1273.8212926200001</v>
      </c>
      <c r="FK20" s="6">
        <v>1122.4444493800002</v>
      </c>
      <c r="FL20" s="6">
        <v>842.10075935999987</v>
      </c>
      <c r="FM20" s="6">
        <v>799.64093802999992</v>
      </c>
    </row>
    <row r="21" spans="1:169" x14ac:dyDescent="0.2">
      <c r="A21" s="5" t="s">
        <v>48</v>
      </c>
      <c r="B21" s="6">
        <v>2543.7546913799993</v>
      </c>
      <c r="C21" s="6">
        <v>2678.37943597</v>
      </c>
      <c r="D21" s="6">
        <v>4250.68430584</v>
      </c>
      <c r="E21" s="6">
        <v>2010.65424222</v>
      </c>
      <c r="F21" s="6">
        <v>1664.5312624075602</v>
      </c>
      <c r="G21" s="6">
        <v>1935.0899902000003</v>
      </c>
      <c r="H21" s="6">
        <v>4669.7154821699996</v>
      </c>
      <c r="I21" s="6">
        <v>2877.1545541829996</v>
      </c>
      <c r="J21" s="6">
        <v>2219.226739273</v>
      </c>
      <c r="K21" s="6">
        <v>2176.9108177430007</v>
      </c>
      <c r="L21" s="6">
        <v>2547.674340823</v>
      </c>
      <c r="M21" s="6">
        <v>2835.4649074130002</v>
      </c>
      <c r="N21" s="6">
        <v>1895.9205697729994</v>
      </c>
      <c r="O21" s="6">
        <v>1420.9393844999997</v>
      </c>
      <c r="P21" s="6">
        <v>1516.133898415</v>
      </c>
      <c r="Q21" s="6">
        <v>1334.54997882</v>
      </c>
      <c r="R21" s="6">
        <v>1408.73016289</v>
      </c>
      <c r="S21" s="6">
        <v>1438.9143224400002</v>
      </c>
      <c r="T21" s="6">
        <v>1503.9593630799998</v>
      </c>
      <c r="U21" s="6">
        <v>1589.9508396199997</v>
      </c>
      <c r="V21" s="6">
        <v>1577.49062252</v>
      </c>
      <c r="W21" s="6">
        <v>2614.1726003600006</v>
      </c>
      <c r="X21" s="6">
        <v>2451.5480527070008</v>
      </c>
      <c r="Y21" s="6">
        <v>2391.2168605899997</v>
      </c>
      <c r="Z21" s="6">
        <v>2099.0024042700002</v>
      </c>
      <c r="AA21" s="6">
        <v>2274.0507987099995</v>
      </c>
      <c r="AB21" s="6">
        <v>2212.4198857999995</v>
      </c>
      <c r="AC21" s="6">
        <v>2118.4586206600002</v>
      </c>
      <c r="AD21" s="6">
        <v>2098.5166673700005</v>
      </c>
      <c r="AE21" s="6">
        <v>2123.6088103500001</v>
      </c>
      <c r="AF21" s="6">
        <v>2098.2984820099969</v>
      </c>
      <c r="AG21" s="6">
        <v>1988.5461507000005</v>
      </c>
      <c r="AH21" s="6">
        <v>1233.23730933</v>
      </c>
      <c r="AI21" s="6">
        <v>1352.5492074399999</v>
      </c>
      <c r="AJ21" s="6">
        <v>1265.1199253899999</v>
      </c>
      <c r="AK21" s="6">
        <v>1235.4302709599999</v>
      </c>
      <c r="AL21" s="6">
        <v>1290.64815206</v>
      </c>
      <c r="AM21" s="6">
        <v>1189.5853812299999</v>
      </c>
      <c r="AN21" s="6">
        <v>1203.2548995499999</v>
      </c>
      <c r="AO21" s="6">
        <v>1110.485361397373</v>
      </c>
      <c r="AP21" s="6">
        <v>1137.3925511699999</v>
      </c>
      <c r="AQ21" s="6">
        <v>1162.96611465</v>
      </c>
      <c r="AR21" s="6">
        <v>1167.7579570400001</v>
      </c>
      <c r="AS21" s="6">
        <v>1126.70268474</v>
      </c>
      <c r="AT21" s="6">
        <v>2146.6881966999999</v>
      </c>
      <c r="AU21" s="6">
        <v>2301.80372764</v>
      </c>
      <c r="AV21" s="6">
        <v>2266.1755324699998</v>
      </c>
      <c r="AW21" s="6">
        <v>2329.53406804</v>
      </c>
      <c r="AX21" s="6">
        <v>2384.9674187199998</v>
      </c>
      <c r="AY21" s="6">
        <v>2522.3594434700003</v>
      </c>
      <c r="AZ21" s="6">
        <v>1397.2059733699998</v>
      </c>
      <c r="BA21" s="6">
        <v>1376.43155323</v>
      </c>
      <c r="BB21" s="6">
        <v>1362.3049589900004</v>
      </c>
      <c r="BC21" s="6">
        <v>1368.6534998000002</v>
      </c>
      <c r="BD21" s="6">
        <v>1400.0603106100002</v>
      </c>
      <c r="BE21" s="6">
        <v>1401.46633159</v>
      </c>
      <c r="BF21" s="6">
        <v>1424.3796247600001</v>
      </c>
      <c r="BG21" s="6">
        <v>1252.2835436800001</v>
      </c>
      <c r="BH21" s="6">
        <v>2812.4098219100001</v>
      </c>
      <c r="BI21" s="6">
        <v>1352.23707169</v>
      </c>
      <c r="BJ21" s="6">
        <v>1132.3728151099999</v>
      </c>
      <c r="BK21" s="6">
        <v>1025.3238901699999</v>
      </c>
      <c r="BL21" s="6">
        <v>1094.4010981699998</v>
      </c>
      <c r="BM21" s="6">
        <v>991.43891921999978</v>
      </c>
      <c r="BN21" s="6">
        <v>1011.6584246299999</v>
      </c>
      <c r="BO21" s="6">
        <v>921.57827699999984</v>
      </c>
      <c r="BP21" s="6">
        <v>919.98157752999725</v>
      </c>
      <c r="BQ21" s="6">
        <v>961.1925704099998</v>
      </c>
      <c r="BR21" s="6">
        <v>940.43653918999996</v>
      </c>
      <c r="BS21" s="6">
        <v>621.21467009407922</v>
      </c>
      <c r="BT21" s="6">
        <v>897.43280316999983</v>
      </c>
      <c r="BU21" s="6">
        <v>1125.1665972699998</v>
      </c>
      <c r="BV21" s="6">
        <v>3023.3317643999999</v>
      </c>
      <c r="BW21" s="6">
        <v>943.41977586999997</v>
      </c>
      <c r="BX21" s="6">
        <v>876.21463391999987</v>
      </c>
      <c r="BY21" s="6">
        <v>2711.6435422300001</v>
      </c>
      <c r="BZ21" s="6">
        <v>2838.6652168400001</v>
      </c>
      <c r="CA21" s="6">
        <v>2885.4872445199999</v>
      </c>
      <c r="CB21" s="6">
        <v>3199.6865446000002</v>
      </c>
      <c r="CC21" s="6">
        <v>3235.4890461499995</v>
      </c>
      <c r="CD21" s="6">
        <v>3463.4630901599999</v>
      </c>
      <c r="CE21" s="6">
        <v>3711.8536662899996</v>
      </c>
      <c r="CF21" s="6">
        <v>3900.53772678</v>
      </c>
      <c r="CG21" s="6">
        <v>4036.6865835199997</v>
      </c>
      <c r="CH21" s="6">
        <v>3991.4988517699999</v>
      </c>
      <c r="CI21" s="6">
        <v>3977.8821398999994</v>
      </c>
      <c r="CJ21" s="6">
        <v>3960.6609547900002</v>
      </c>
      <c r="CK21" s="6">
        <v>4041.5444311500009</v>
      </c>
      <c r="CL21" s="6">
        <v>620.15250572000002</v>
      </c>
      <c r="CM21" s="6">
        <v>933.98215435999998</v>
      </c>
      <c r="CN21" s="6">
        <v>572.82587977999992</v>
      </c>
      <c r="CO21" s="6">
        <v>1027.8173642199999</v>
      </c>
      <c r="CP21" s="6">
        <v>1038.8574785799999</v>
      </c>
      <c r="CQ21" s="6">
        <v>1052.4134524199999</v>
      </c>
      <c r="CR21" s="6">
        <v>1080.804261</v>
      </c>
      <c r="CS21" s="6">
        <v>1076.05275878</v>
      </c>
      <c r="CT21" s="6">
        <v>1083.4374710903999</v>
      </c>
      <c r="CU21" s="6">
        <v>1059.8696142200001</v>
      </c>
      <c r="CV21" s="6">
        <v>1137.1585612100002</v>
      </c>
      <c r="CW21" s="6">
        <v>1061.3615935600001</v>
      </c>
      <c r="CX21" s="6">
        <v>1136.7605731399999</v>
      </c>
      <c r="CY21" s="6">
        <v>1176.7661902300001</v>
      </c>
      <c r="CZ21" s="6">
        <v>1112.0106894099999</v>
      </c>
      <c r="DA21" s="6">
        <v>1197.4480258600001</v>
      </c>
      <c r="DB21" s="6">
        <v>1344.5983572656501</v>
      </c>
      <c r="DC21" s="6">
        <v>1255.5075948800002</v>
      </c>
      <c r="DD21" s="6">
        <v>2216.7395606200002</v>
      </c>
      <c r="DE21" s="6">
        <v>1391.0441389799998</v>
      </c>
      <c r="DF21" s="6">
        <v>1412.4495058799998</v>
      </c>
      <c r="DG21" s="6">
        <v>1394.2702613200001</v>
      </c>
      <c r="DH21" s="6">
        <v>1368.4644909900001</v>
      </c>
      <c r="DI21" s="6">
        <v>1401.1868380900003</v>
      </c>
      <c r="DJ21" s="6">
        <v>1379.6855997499997</v>
      </c>
      <c r="DK21" s="6">
        <v>1417.45110142</v>
      </c>
      <c r="DL21" s="6">
        <v>1428.7586992700001</v>
      </c>
      <c r="DM21" s="6">
        <v>1444.0376042899998</v>
      </c>
      <c r="DN21" s="6">
        <v>1279.6212902599998</v>
      </c>
      <c r="DO21" s="6">
        <v>7930.3676348499985</v>
      </c>
      <c r="DP21" s="6">
        <v>1252.0772658800001</v>
      </c>
      <c r="DQ21" s="6">
        <v>1193.5895725300004</v>
      </c>
      <c r="DR21" s="6">
        <v>1118.5262340100003</v>
      </c>
      <c r="DS21" s="6">
        <v>1130.6698575700002</v>
      </c>
      <c r="DT21" s="6">
        <v>1137.62821882</v>
      </c>
      <c r="DU21" s="6">
        <v>1141.8612230900001</v>
      </c>
      <c r="DV21" s="6">
        <v>10333.700966059998</v>
      </c>
      <c r="DW21" s="6">
        <v>1227.7413296799998</v>
      </c>
      <c r="DX21" s="6">
        <v>10436.183911209999</v>
      </c>
      <c r="DY21" s="6">
        <v>1063.6454042099999</v>
      </c>
      <c r="DZ21" s="6">
        <v>1090.96787677</v>
      </c>
      <c r="EA21" s="6">
        <v>1094.49462169</v>
      </c>
      <c r="EB21" s="6">
        <v>1208.0655138700001</v>
      </c>
      <c r="EC21" s="6">
        <v>1106.4020661000002</v>
      </c>
      <c r="ED21" s="6">
        <v>1365.6195634000001</v>
      </c>
      <c r="EE21" s="6">
        <v>1448.6881995599999</v>
      </c>
      <c r="EF21" s="6">
        <v>1360.5189266100001</v>
      </c>
      <c r="EG21" s="6">
        <v>1360.8632377700003</v>
      </c>
      <c r="EH21" s="6">
        <v>1303.1493720600001</v>
      </c>
      <c r="EI21" s="6">
        <v>1305.1979266600001</v>
      </c>
      <c r="EJ21" s="6">
        <v>1279.97405835</v>
      </c>
      <c r="EK21" s="6">
        <v>1282.0588364099985</v>
      </c>
      <c r="EL21" s="6">
        <v>1254.6125871800002</v>
      </c>
      <c r="EM21" s="6">
        <v>1263.7594668200002</v>
      </c>
      <c r="EN21" s="6">
        <v>1253.4583141999999</v>
      </c>
      <c r="EO21" s="6">
        <v>1342.76796227</v>
      </c>
      <c r="EP21" s="6">
        <v>1354.8327488900002</v>
      </c>
      <c r="EQ21" s="6">
        <v>10894.599608009998</v>
      </c>
      <c r="ER21" s="6">
        <v>1358.4310793500003</v>
      </c>
      <c r="ES21" s="6">
        <v>1345.4307488700001</v>
      </c>
      <c r="ET21" s="6">
        <v>1314.2347877900004</v>
      </c>
      <c r="EU21" s="6">
        <v>1422.8374150699999</v>
      </c>
      <c r="EV21" s="6">
        <v>1326.9202658000004</v>
      </c>
      <c r="EW21" s="6">
        <v>1393.4322342100002</v>
      </c>
      <c r="EX21" s="6">
        <v>1357.8024548000001</v>
      </c>
      <c r="EY21" s="6">
        <v>1361.53753534</v>
      </c>
      <c r="EZ21" s="6">
        <v>1394.0720909900001</v>
      </c>
      <c r="FA21" s="6">
        <v>1452.03905224</v>
      </c>
      <c r="FB21" s="6">
        <v>1406.2980989600001</v>
      </c>
      <c r="FC21" s="6">
        <v>1410.1569960500001</v>
      </c>
      <c r="FD21" s="6">
        <v>1421.6978090300004</v>
      </c>
      <c r="FE21" s="6">
        <v>1394.4360287300001</v>
      </c>
      <c r="FF21" s="6">
        <v>1441.9795447900001</v>
      </c>
      <c r="FG21" s="6">
        <v>1435.6406078699999</v>
      </c>
      <c r="FH21" s="6">
        <v>1398.86598755</v>
      </c>
      <c r="FI21" s="6">
        <v>1378.2351789100001</v>
      </c>
      <c r="FJ21" s="6">
        <v>1354.19929673</v>
      </c>
      <c r="FK21" s="6">
        <v>1412.04749259</v>
      </c>
      <c r="FL21" s="6">
        <v>1485.9900621000002</v>
      </c>
      <c r="FM21" s="6">
        <v>1491.9065157499999</v>
      </c>
    </row>
    <row r="22" spans="1:169" x14ac:dyDescent="0.2">
      <c r="A22" s="5" t="s">
        <v>49</v>
      </c>
      <c r="B22" s="6">
        <v>50566.446335895016</v>
      </c>
      <c r="C22" s="6">
        <v>107451.75493319299</v>
      </c>
      <c r="D22" s="6">
        <v>52131.231899532999</v>
      </c>
      <c r="E22" s="6">
        <v>51124.424243222988</v>
      </c>
      <c r="F22" s="6">
        <v>50506.316074805771</v>
      </c>
      <c r="G22" s="6">
        <v>53853.839502181399</v>
      </c>
      <c r="H22" s="6">
        <v>54210.060519699</v>
      </c>
      <c r="I22" s="6">
        <v>57036.207475259987</v>
      </c>
      <c r="J22" s="6">
        <v>55669.976097839986</v>
      </c>
      <c r="K22" s="6">
        <v>57057.277720029997</v>
      </c>
      <c r="L22" s="6">
        <v>55845.282878023987</v>
      </c>
      <c r="M22" s="6">
        <v>57162.139803910002</v>
      </c>
      <c r="N22" s="6">
        <v>51818.184883757007</v>
      </c>
      <c r="O22" s="6">
        <v>55058.883000280002</v>
      </c>
      <c r="P22" s="6">
        <v>55257.014158478982</v>
      </c>
      <c r="Q22" s="6">
        <v>57574.39331231</v>
      </c>
      <c r="R22" s="6">
        <v>58075.883229829655</v>
      </c>
      <c r="S22" s="6">
        <v>58297.535559229975</v>
      </c>
      <c r="T22" s="6">
        <v>58993.213307040009</v>
      </c>
      <c r="U22" s="6">
        <v>59369.44401804787</v>
      </c>
      <c r="V22" s="6">
        <v>59137.807269197903</v>
      </c>
      <c r="W22" s="6">
        <v>59461.029293287895</v>
      </c>
      <c r="X22" s="6">
        <v>59765.245405240894</v>
      </c>
      <c r="Y22" s="6">
        <v>58825.209367729949</v>
      </c>
      <c r="Z22" s="6">
        <v>48086.646295341074</v>
      </c>
      <c r="AA22" s="6">
        <v>48883.268098330009</v>
      </c>
      <c r="AB22" s="6">
        <v>49785.310648331084</v>
      </c>
      <c r="AC22" s="6">
        <v>51144.507222539993</v>
      </c>
      <c r="AD22" s="6">
        <v>52058.484002281097</v>
      </c>
      <c r="AE22" s="6">
        <v>52473.706835189994</v>
      </c>
      <c r="AF22" s="6">
        <v>53540.612007499993</v>
      </c>
      <c r="AG22" s="6">
        <v>51531.388648531109</v>
      </c>
      <c r="AH22" s="6">
        <v>53063.212263331101</v>
      </c>
      <c r="AI22" s="6">
        <v>54747.365358503004</v>
      </c>
      <c r="AJ22" s="6">
        <v>53393.305052157804</v>
      </c>
      <c r="AK22" s="6">
        <v>53768.810506275491</v>
      </c>
      <c r="AL22" s="6">
        <v>53397.542877563901</v>
      </c>
      <c r="AM22" s="6">
        <v>50518.551712030297</v>
      </c>
      <c r="AN22" s="6">
        <v>48865.019655515986</v>
      </c>
      <c r="AO22" s="6">
        <v>53864.599994722121</v>
      </c>
      <c r="AP22" s="6">
        <v>54081.487721603895</v>
      </c>
      <c r="AQ22" s="6">
        <v>54102.045978243907</v>
      </c>
      <c r="AR22" s="6">
        <v>54729.715371453924</v>
      </c>
      <c r="AS22" s="6">
        <v>54973.174105843485</v>
      </c>
      <c r="AT22" s="6">
        <v>50554.045777093888</v>
      </c>
      <c r="AU22" s="6">
        <v>53641.265027592919</v>
      </c>
      <c r="AV22" s="6">
        <v>52530.794137892917</v>
      </c>
      <c r="AW22" s="6">
        <v>53630.745315023923</v>
      </c>
      <c r="AX22" s="6">
        <v>50920.581308982895</v>
      </c>
      <c r="AY22" s="6">
        <v>50090.571212003801</v>
      </c>
      <c r="AZ22" s="6">
        <v>53658.600161473805</v>
      </c>
      <c r="BA22" s="6">
        <v>54319.833993243803</v>
      </c>
      <c r="BB22" s="6">
        <v>53931.518740653832</v>
      </c>
      <c r="BC22" s="6">
        <v>53830.131282383794</v>
      </c>
      <c r="BD22" s="6">
        <v>54756.66026182691</v>
      </c>
      <c r="BE22" s="6">
        <v>55656.109061708805</v>
      </c>
      <c r="BF22" s="6">
        <v>55109.504335619597</v>
      </c>
      <c r="BG22" s="6">
        <v>51579.625754992201</v>
      </c>
      <c r="BH22" s="6">
        <v>50381.709660802189</v>
      </c>
      <c r="BI22" s="6">
        <v>49381.141820982994</v>
      </c>
      <c r="BJ22" s="6">
        <v>43100.12750907</v>
      </c>
      <c r="BK22" s="6">
        <v>45902.215806486005</v>
      </c>
      <c r="BL22" s="6">
        <v>46096.758425325992</v>
      </c>
      <c r="BM22" s="6">
        <v>40494.427539248994</v>
      </c>
      <c r="BN22" s="6">
        <v>38907.716525236021</v>
      </c>
      <c r="BO22" s="6">
        <v>39550.381982276012</v>
      </c>
      <c r="BP22" s="6">
        <v>40759.33132468602</v>
      </c>
      <c r="BQ22" s="6">
        <v>38252.43052816602</v>
      </c>
      <c r="BR22" s="6">
        <v>40378.58811435604</v>
      </c>
      <c r="BS22" s="6">
        <v>42716.962084676008</v>
      </c>
      <c r="BT22" s="6">
        <v>43067.363821110004</v>
      </c>
      <c r="BU22" s="6">
        <v>47429.14088217001</v>
      </c>
      <c r="BV22" s="6">
        <v>35010.460718325092</v>
      </c>
      <c r="BW22" s="6">
        <v>36468.847377885111</v>
      </c>
      <c r="BX22" s="6">
        <v>36026.838649503836</v>
      </c>
      <c r="BY22" s="6">
        <v>33442.44669127099</v>
      </c>
      <c r="BZ22" s="6">
        <v>35893.387170680988</v>
      </c>
      <c r="CA22" s="6">
        <v>35779.563784670994</v>
      </c>
      <c r="CB22" s="6">
        <v>37339.494105291014</v>
      </c>
      <c r="CC22" s="6">
        <v>37137.897950081002</v>
      </c>
      <c r="CD22" s="6">
        <v>38059.313050090997</v>
      </c>
      <c r="CE22" s="6">
        <v>39099.624977521009</v>
      </c>
      <c r="CF22" s="6">
        <v>39502.179298101059</v>
      </c>
      <c r="CG22" s="6">
        <v>40447.439314601048</v>
      </c>
      <c r="CH22" s="6">
        <v>41832.421669251074</v>
      </c>
      <c r="CI22" s="6">
        <v>41842.475836611076</v>
      </c>
      <c r="CJ22" s="6">
        <v>42244.375678511002</v>
      </c>
      <c r="CK22" s="6">
        <v>43170.451294551065</v>
      </c>
      <c r="CL22" s="6">
        <v>47252.652641861052</v>
      </c>
      <c r="CM22" s="6">
        <v>47475.297017231052</v>
      </c>
      <c r="CN22" s="6">
        <v>49009.948620931034</v>
      </c>
      <c r="CO22" s="6">
        <v>49141.051897781035</v>
      </c>
      <c r="CP22" s="6">
        <v>49698.025358351028</v>
      </c>
      <c r="CQ22" s="6">
        <v>50507.848376341011</v>
      </c>
      <c r="CR22" s="6">
        <v>51671.435646761005</v>
      </c>
      <c r="CS22" s="6">
        <v>51146.660833451002</v>
      </c>
      <c r="CT22" s="6">
        <v>52478.655907004482</v>
      </c>
      <c r="CU22" s="6">
        <v>52939.560195160964</v>
      </c>
      <c r="CV22" s="6">
        <v>53696.943201800954</v>
      </c>
      <c r="CW22" s="6">
        <v>54829.49867329096</v>
      </c>
      <c r="CX22" s="6">
        <v>55001.292108430993</v>
      </c>
      <c r="CY22" s="6">
        <v>56028.103586409037</v>
      </c>
      <c r="CZ22" s="6">
        <v>57054.514852711014</v>
      </c>
      <c r="DA22" s="6">
        <v>57172.646102571001</v>
      </c>
      <c r="DB22" s="6">
        <v>59465.5000106234</v>
      </c>
      <c r="DC22" s="6">
        <v>58425.570259335967</v>
      </c>
      <c r="DD22" s="6">
        <v>57961.703730070942</v>
      </c>
      <c r="DE22" s="6">
        <v>59902.886027341003</v>
      </c>
      <c r="DF22" s="6">
        <v>63132.134266035471</v>
      </c>
      <c r="DG22" s="6">
        <v>64667.243964020963</v>
      </c>
      <c r="DH22" s="6">
        <v>65608.331007730972</v>
      </c>
      <c r="DI22" s="6">
        <v>67582.76514994094</v>
      </c>
      <c r="DJ22" s="6">
        <v>68434.342749340984</v>
      </c>
      <c r="DK22" s="6">
        <v>70262.870324350879</v>
      </c>
      <c r="DL22" s="6">
        <v>72580.263198940927</v>
      </c>
      <c r="DM22" s="6">
        <v>74151.643567550826</v>
      </c>
      <c r="DN22" s="6">
        <v>75747.982517430821</v>
      </c>
      <c r="DO22" s="6">
        <v>70216.511390420972</v>
      </c>
      <c r="DP22" s="6">
        <v>76459.759654400841</v>
      </c>
      <c r="DQ22" s="6">
        <v>76834.314294040814</v>
      </c>
      <c r="DR22" s="6">
        <v>67119.207308519675</v>
      </c>
      <c r="DS22" s="6">
        <v>69565.072101480895</v>
      </c>
      <c r="DT22" s="6">
        <v>71937.152298230983</v>
      </c>
      <c r="DU22" s="6">
        <v>71297.304535709831</v>
      </c>
      <c r="DV22" s="6">
        <v>63289.650100519852</v>
      </c>
      <c r="DW22" s="6">
        <v>72637.912736709841</v>
      </c>
      <c r="DX22" s="6">
        <v>65117.905371689885</v>
      </c>
      <c r="DY22" s="6">
        <v>74031.0694558799</v>
      </c>
      <c r="DZ22" s="6">
        <v>75587.026499949847</v>
      </c>
      <c r="EA22" s="6">
        <v>77557.053643044841</v>
      </c>
      <c r="EB22" s="6">
        <v>77913.922980904856</v>
      </c>
      <c r="EC22" s="6">
        <v>77792.70758268499</v>
      </c>
      <c r="ED22" s="6">
        <v>80002.21160902</v>
      </c>
      <c r="EE22" s="6">
        <v>80353.637168130022</v>
      </c>
      <c r="EF22" s="6">
        <v>79407.45416838002</v>
      </c>
      <c r="EG22" s="6">
        <v>81722.331318109951</v>
      </c>
      <c r="EH22" s="6">
        <v>82124.36181115995</v>
      </c>
      <c r="EI22" s="6">
        <v>82889.588634889966</v>
      </c>
      <c r="EJ22" s="6">
        <v>85252.559862710026</v>
      </c>
      <c r="EK22" s="6">
        <v>85762.068598960017</v>
      </c>
      <c r="EL22" s="6">
        <v>84899.977784581584</v>
      </c>
      <c r="EM22" s="6">
        <v>85132.759798460043</v>
      </c>
      <c r="EN22" s="6">
        <v>83997.597211120024</v>
      </c>
      <c r="EO22" s="6">
        <v>84179.865845620021</v>
      </c>
      <c r="EP22" s="6">
        <v>85243.642644159976</v>
      </c>
      <c r="EQ22" s="6">
        <v>75896.583433479958</v>
      </c>
      <c r="ER22" s="6">
        <v>86232.354921235979</v>
      </c>
      <c r="ES22" s="6">
        <v>87775.349819079725</v>
      </c>
      <c r="ET22" s="6">
        <v>87154.898831856044</v>
      </c>
      <c r="EU22" s="6">
        <v>86336.032764779884</v>
      </c>
      <c r="EV22" s="6">
        <v>89850.532909839996</v>
      </c>
      <c r="EW22" s="6">
        <v>91504.15543513</v>
      </c>
      <c r="EX22" s="6">
        <v>92358.205243740187</v>
      </c>
      <c r="EY22" s="6">
        <v>93264.735751640052</v>
      </c>
      <c r="EZ22" s="6">
        <v>93496.237043444518</v>
      </c>
      <c r="FA22" s="6">
        <v>93821.787840310033</v>
      </c>
      <c r="FB22" s="6">
        <v>95445.823450150085</v>
      </c>
      <c r="FC22" s="6">
        <v>96009.412702350048</v>
      </c>
      <c r="FD22" s="6">
        <v>97238.686529590035</v>
      </c>
      <c r="FE22" s="6">
        <v>98373.70968269516</v>
      </c>
      <c r="FF22" s="6">
        <v>98618.949892539807</v>
      </c>
      <c r="FG22" s="6">
        <v>99012.155462825118</v>
      </c>
      <c r="FH22" s="6">
        <v>97671.078674185177</v>
      </c>
      <c r="FI22" s="6">
        <v>93041.167100445266</v>
      </c>
      <c r="FJ22" s="6">
        <v>91708.107694449209</v>
      </c>
      <c r="FK22" s="6">
        <v>91674.391623665157</v>
      </c>
      <c r="FL22" s="6">
        <v>90786.445991735134</v>
      </c>
      <c r="FM22" s="6">
        <v>91131.727701095137</v>
      </c>
    </row>
    <row r="23" spans="1:169" x14ac:dyDescent="0.2">
      <c r="A23" s="5" t="s">
        <v>50</v>
      </c>
      <c r="B23" s="6">
        <v>5603.7834942919999</v>
      </c>
      <c r="C23" s="6">
        <v>11096.30864956</v>
      </c>
      <c r="D23" s="6">
        <v>6371.99586886</v>
      </c>
      <c r="E23" s="6">
        <v>10450.680399240002</v>
      </c>
      <c r="F23" s="6">
        <v>8870.6817540840293</v>
      </c>
      <c r="G23" s="6">
        <v>7951.2981675408992</v>
      </c>
      <c r="H23" s="6">
        <v>7963.0831922699999</v>
      </c>
      <c r="I23" s="6">
        <v>7289.2479201999995</v>
      </c>
      <c r="J23" s="6">
        <v>9115.868293290001</v>
      </c>
      <c r="K23" s="6">
        <v>9291.4903562299987</v>
      </c>
      <c r="L23" s="6">
        <v>7675.7417094499988</v>
      </c>
      <c r="M23" s="6">
        <v>8110.17823907</v>
      </c>
      <c r="N23" s="6">
        <v>8225.3456585399999</v>
      </c>
      <c r="O23" s="6">
        <v>6502.8756119899999</v>
      </c>
      <c r="P23" s="6">
        <v>7350.2156512400006</v>
      </c>
      <c r="Q23" s="6">
        <v>6494.6589690499986</v>
      </c>
      <c r="R23" s="6">
        <v>6546.9263073599977</v>
      </c>
      <c r="S23" s="6">
        <v>6760.9847929199996</v>
      </c>
      <c r="T23" s="6">
        <v>6749.5695059100008</v>
      </c>
      <c r="U23" s="6">
        <v>6329.8105319800006</v>
      </c>
      <c r="V23" s="6">
        <v>5921.3925907900011</v>
      </c>
      <c r="W23" s="6">
        <v>6407.1521800099999</v>
      </c>
      <c r="X23" s="6">
        <v>6304.91135063</v>
      </c>
      <c r="Y23" s="6">
        <v>6066.8721992999999</v>
      </c>
      <c r="Z23" s="6">
        <v>7352.7352006000001</v>
      </c>
      <c r="AA23" s="6">
        <v>6948.58</v>
      </c>
      <c r="AB23" s="6">
        <v>7160.5904892099998</v>
      </c>
      <c r="AC23" s="6">
        <v>6245.66605712</v>
      </c>
      <c r="AD23" s="6">
        <v>6857.4899203700006</v>
      </c>
      <c r="AE23" s="6">
        <v>6399.4622939000001</v>
      </c>
      <c r="AF23" s="6">
        <v>6233.0664371099992</v>
      </c>
      <c r="AG23" s="6">
        <v>6867.2312098599996</v>
      </c>
      <c r="AH23" s="6">
        <v>7792.2548348099999</v>
      </c>
      <c r="AI23" s="6">
        <v>7752.1378813800002</v>
      </c>
      <c r="AJ23" s="6">
        <v>6680.2698632300007</v>
      </c>
      <c r="AK23" s="6">
        <v>6275.6652515100004</v>
      </c>
      <c r="AL23" s="6">
        <v>6817.3352288800006</v>
      </c>
      <c r="AM23" s="6">
        <v>10433.751336253599</v>
      </c>
      <c r="AN23" s="6">
        <v>11469.645987003601</v>
      </c>
      <c r="AO23" s="6">
        <v>6772.9071170536008</v>
      </c>
      <c r="AP23" s="6">
        <v>6885.6845085599998</v>
      </c>
      <c r="AQ23" s="6">
        <v>7043.2569273200006</v>
      </c>
      <c r="AR23" s="6">
        <v>7077.0078383485998</v>
      </c>
      <c r="AS23" s="6">
        <v>7060.5043670900004</v>
      </c>
      <c r="AT23" s="6">
        <v>9848.8549339286001</v>
      </c>
      <c r="AU23" s="6">
        <v>6899.5451603199999</v>
      </c>
      <c r="AV23" s="6">
        <v>6459.1872037699995</v>
      </c>
      <c r="AW23" s="6">
        <v>7014.7011265700003</v>
      </c>
      <c r="AX23" s="6">
        <v>6361.8821012500093</v>
      </c>
      <c r="AY23" s="6">
        <v>7339.8482521900005</v>
      </c>
      <c r="AZ23" s="6">
        <v>6303.7820941700002</v>
      </c>
      <c r="BA23" s="6">
        <v>6336.2790742699999</v>
      </c>
      <c r="BB23" s="6">
        <v>6886.9877011799999</v>
      </c>
      <c r="BC23" s="6">
        <v>5947.0470351800004</v>
      </c>
      <c r="BD23" s="6">
        <v>5218.4668283499996</v>
      </c>
      <c r="BE23" s="6">
        <v>5415.9011494200004</v>
      </c>
      <c r="BF23" s="6">
        <v>7373.9755425300009</v>
      </c>
      <c r="BG23" s="6">
        <v>6948.4153116399993</v>
      </c>
      <c r="BH23" s="6">
        <v>5710.0326709199999</v>
      </c>
      <c r="BI23" s="6">
        <v>8307.0873139899995</v>
      </c>
      <c r="BJ23" s="6">
        <v>6646.9046553199996</v>
      </c>
      <c r="BK23" s="6">
        <v>4873.50427752</v>
      </c>
      <c r="BL23" s="6">
        <v>4574.4760611099991</v>
      </c>
      <c r="BM23" s="6">
        <v>3460.4340002900003</v>
      </c>
      <c r="BN23" s="6">
        <v>4763.0713846799999</v>
      </c>
      <c r="BO23" s="6">
        <v>5027.0693578600003</v>
      </c>
      <c r="BP23" s="6">
        <v>5116.1913064800001</v>
      </c>
      <c r="BQ23" s="6">
        <v>5011.1320710500004</v>
      </c>
      <c r="BR23" s="6">
        <v>6392.8772927599994</v>
      </c>
      <c r="BS23" s="6">
        <v>5424.18482718</v>
      </c>
      <c r="BT23" s="6">
        <v>4828.6240353599997</v>
      </c>
      <c r="BU23" s="6">
        <v>-367.13879676000033</v>
      </c>
      <c r="BV23" s="6">
        <v>4235.2292506799995</v>
      </c>
      <c r="BW23" s="6">
        <v>4452.6481672699992</v>
      </c>
      <c r="BX23" s="6">
        <v>5971.5393554900002</v>
      </c>
      <c r="BY23" s="6">
        <v>6976.1340639399996</v>
      </c>
      <c r="BZ23" s="6">
        <v>4012.9018244399999</v>
      </c>
      <c r="CA23" s="6">
        <v>3865.9397521599999</v>
      </c>
      <c r="CB23" s="6">
        <v>3628.5154884399999</v>
      </c>
      <c r="CC23" s="6">
        <v>3545.2129698900003</v>
      </c>
      <c r="CD23" s="6">
        <v>3348.7520906200002</v>
      </c>
      <c r="CE23" s="6">
        <v>3311.2347370000002</v>
      </c>
      <c r="CF23" s="6">
        <v>3415.6685786600001</v>
      </c>
      <c r="CG23" s="6">
        <v>3596.45026293</v>
      </c>
      <c r="CH23" s="6">
        <v>3360.0998588699999</v>
      </c>
      <c r="CI23" s="6">
        <v>4404.5293734799998</v>
      </c>
      <c r="CJ23" s="6">
        <v>4191.16889653</v>
      </c>
      <c r="CK23" s="6">
        <v>4004.0567835399997</v>
      </c>
      <c r="CL23" s="6">
        <v>3689.2295708499996</v>
      </c>
      <c r="CM23" s="6">
        <v>3767.7208235500002</v>
      </c>
      <c r="CN23" s="6">
        <v>4019.1910688400003</v>
      </c>
      <c r="CO23" s="6">
        <v>3729.9153801399998</v>
      </c>
      <c r="CP23" s="6">
        <v>3903.8265010500004</v>
      </c>
      <c r="CQ23" s="6">
        <v>3880.4410202299996</v>
      </c>
      <c r="CR23" s="6">
        <v>4274.1337383700002</v>
      </c>
      <c r="CS23" s="6">
        <v>4100.9041542200002</v>
      </c>
      <c r="CT23" s="6">
        <v>5087.26718815</v>
      </c>
      <c r="CU23" s="6">
        <v>6977.8012957500005</v>
      </c>
      <c r="CV23" s="6">
        <v>5784.1634938199995</v>
      </c>
      <c r="CW23" s="6">
        <v>6662.3799008000005</v>
      </c>
      <c r="CX23" s="6">
        <v>6387.4171311700002</v>
      </c>
      <c r="CY23" s="6">
        <v>6088.52045137</v>
      </c>
      <c r="CZ23" s="6">
        <v>6001.7480430699998</v>
      </c>
      <c r="DA23" s="6">
        <v>5734.74337251</v>
      </c>
      <c r="DB23" s="6">
        <v>5542.4797718600003</v>
      </c>
      <c r="DC23" s="6">
        <v>5319.2711084100001</v>
      </c>
      <c r="DD23" s="6">
        <v>3017.2163072900003</v>
      </c>
      <c r="DE23" s="6">
        <v>2841.8529694600002</v>
      </c>
      <c r="DF23" s="6">
        <v>1475.81084644</v>
      </c>
      <c r="DG23" s="6">
        <v>895.39431484999989</v>
      </c>
      <c r="DH23" s="6">
        <v>734.96863515000007</v>
      </c>
      <c r="DI23" s="6">
        <v>984.76312718000008</v>
      </c>
      <c r="DJ23" s="6">
        <v>966.62408818000006</v>
      </c>
      <c r="DK23" s="6">
        <v>995.48876198000005</v>
      </c>
      <c r="DL23" s="6">
        <v>777.64712765000002</v>
      </c>
      <c r="DM23" s="6">
        <v>1587.2865411499999</v>
      </c>
      <c r="DN23" s="6">
        <v>1589.8954929499996</v>
      </c>
      <c r="DO23" s="6">
        <v>1522.99805907</v>
      </c>
      <c r="DP23" s="6">
        <v>1682.00391233</v>
      </c>
      <c r="DQ23" s="6">
        <v>1760.4669509200003</v>
      </c>
      <c r="DR23" s="6">
        <v>1893.0535673500001</v>
      </c>
      <c r="DS23" s="6">
        <v>1011.7615809599999</v>
      </c>
      <c r="DT23" s="6">
        <v>1180.2786233500001</v>
      </c>
      <c r="DU23" s="6">
        <v>1407.3349925099999</v>
      </c>
      <c r="DV23" s="6">
        <v>1399.73566951</v>
      </c>
      <c r="DW23" s="6">
        <v>1714.5007389100001</v>
      </c>
      <c r="DX23" s="6">
        <v>1562.3442289000029</v>
      </c>
      <c r="DY23" s="6">
        <v>1589.5467845199998</v>
      </c>
      <c r="DZ23" s="6">
        <v>1568.3067134399939</v>
      </c>
      <c r="EA23" s="6">
        <v>1488.1200396000002</v>
      </c>
      <c r="EB23" s="6">
        <v>1443.6289096300034</v>
      </c>
      <c r="EC23" s="6">
        <v>1422.7806980699995</v>
      </c>
      <c r="ED23" s="6">
        <v>1498.7684772600001</v>
      </c>
      <c r="EE23" s="6">
        <v>1494.8608565200004</v>
      </c>
      <c r="EF23" s="6">
        <v>1404.9293868199998</v>
      </c>
      <c r="EG23" s="6">
        <v>1450.3372388600001</v>
      </c>
      <c r="EH23" s="6">
        <v>1444.1814167000002</v>
      </c>
      <c r="EI23" s="6">
        <v>1458.16856985</v>
      </c>
      <c r="EJ23" s="6">
        <v>1397.2552686900001</v>
      </c>
      <c r="EK23" s="6">
        <v>1713.59363538</v>
      </c>
      <c r="EL23" s="6">
        <v>1986.96188588</v>
      </c>
      <c r="EM23" s="6">
        <v>2123.1431168500003</v>
      </c>
      <c r="EN23" s="6">
        <v>1951.1913826</v>
      </c>
      <c r="EO23" s="6">
        <v>1722.1208999400001</v>
      </c>
      <c r="EP23" s="6">
        <v>1527.26579898</v>
      </c>
      <c r="EQ23" s="6">
        <v>886.52867119999996</v>
      </c>
      <c r="ER23" s="6">
        <v>605.0202649900001</v>
      </c>
      <c r="ES23" s="6">
        <v>570.25515528999995</v>
      </c>
      <c r="ET23" s="6">
        <v>875.38959450999994</v>
      </c>
      <c r="EU23" s="6">
        <v>1062.0038534600001</v>
      </c>
      <c r="EV23" s="6">
        <v>-763.30250877000663</v>
      </c>
      <c r="EW23" s="6">
        <v>984.60587199999009</v>
      </c>
      <c r="EX23" s="6">
        <v>1054.134382929996</v>
      </c>
      <c r="EY23" s="6">
        <v>1161.9392133499819</v>
      </c>
      <c r="EZ23" s="6">
        <v>1236.9882188100344</v>
      </c>
      <c r="FA23" s="6">
        <v>1152.9363500000395</v>
      </c>
      <c r="FB23" s="6">
        <v>1048.3729178499614</v>
      </c>
      <c r="FC23" s="6">
        <v>1253.346700190016</v>
      </c>
      <c r="FD23" s="6">
        <v>1062.2701215099885</v>
      </c>
      <c r="FE23" s="6">
        <v>956.39691264002067</v>
      </c>
      <c r="FF23" s="6">
        <v>1007.5912989852258</v>
      </c>
      <c r="FG23" s="6">
        <v>1062.6649639399739</v>
      </c>
      <c r="FH23" s="6">
        <v>985.25488710999241</v>
      </c>
      <c r="FI23" s="6">
        <v>2810.9249103820248</v>
      </c>
      <c r="FJ23" s="6">
        <v>2861.8042947920185</v>
      </c>
      <c r="FK23" s="6">
        <v>3404.8332221519986</v>
      </c>
      <c r="FL23" s="6">
        <v>3115.3230938019979</v>
      </c>
      <c r="FM23" s="6">
        <v>2618.081105292028</v>
      </c>
    </row>
    <row r="24" spans="1:169" x14ac:dyDescent="0.2">
      <c r="A24" s="7" t="s">
        <v>22</v>
      </c>
      <c r="B24" s="8">
        <v>81232.068193606014</v>
      </c>
      <c r="C24" s="8">
        <v>157379.03625958299</v>
      </c>
      <c r="D24" s="8">
        <v>85337.668013563001</v>
      </c>
      <c r="E24" s="8">
        <v>82488.1805219831</v>
      </c>
      <c r="F24" s="8">
        <v>79240.38931505986</v>
      </c>
      <c r="G24" s="8">
        <v>81282.56966992229</v>
      </c>
      <c r="H24" s="8">
        <v>85200.304196398996</v>
      </c>
      <c r="I24" s="8">
        <v>84858.520965112999</v>
      </c>
      <c r="J24" s="8">
        <v>83582.210692922992</v>
      </c>
      <c r="K24" s="8">
        <v>85100.130677944006</v>
      </c>
      <c r="L24" s="8">
        <v>80635.447841226996</v>
      </c>
      <c r="M24" s="8">
        <v>83195.437277243007</v>
      </c>
      <c r="N24" s="8">
        <v>76611.559005460003</v>
      </c>
      <c r="O24" s="8">
        <v>77914.19051660999</v>
      </c>
      <c r="P24" s="8">
        <v>78378.325019475495</v>
      </c>
      <c r="Q24" s="8">
        <v>79291.555023360008</v>
      </c>
      <c r="R24" s="8">
        <v>79379.411933700001</v>
      </c>
      <c r="S24" s="8">
        <v>80616.16100594998</v>
      </c>
      <c r="T24" s="8">
        <v>80672.405455960004</v>
      </c>
      <c r="U24" s="8">
        <v>80456.271785777863</v>
      </c>
      <c r="V24" s="8">
        <v>79740.878209807895</v>
      </c>
      <c r="W24" s="8">
        <v>81676.840812207913</v>
      </c>
      <c r="X24" s="8">
        <v>81011.2984525379</v>
      </c>
      <c r="Y24" s="8">
        <v>79408.203998839948</v>
      </c>
      <c r="Z24" s="8">
        <v>68950.262409481074</v>
      </c>
      <c r="AA24" s="8">
        <v>69667.033649490011</v>
      </c>
      <c r="AB24" s="8">
        <v>71099.920543018074</v>
      </c>
      <c r="AC24" s="8">
        <v>71162.668966355996</v>
      </c>
      <c r="AD24" s="8">
        <v>73627.368417147096</v>
      </c>
      <c r="AE24" s="8">
        <v>73487.081781045985</v>
      </c>
      <c r="AF24" s="8">
        <v>74606.980119225991</v>
      </c>
      <c r="AG24" s="8">
        <v>71800.939286227105</v>
      </c>
      <c r="AH24" s="8">
        <v>73600.374385507093</v>
      </c>
      <c r="AI24" s="8">
        <v>75998.283032399006</v>
      </c>
      <c r="AJ24" s="8">
        <v>72116.444315273809</v>
      </c>
      <c r="AK24" s="8">
        <v>71847.988384361495</v>
      </c>
      <c r="AL24" s="8">
        <v>72562.988797798389</v>
      </c>
      <c r="AM24" s="8">
        <v>73586.312361129894</v>
      </c>
      <c r="AN24" s="8">
        <v>72965.916337765593</v>
      </c>
      <c r="AO24" s="8">
        <v>73145.615412328218</v>
      </c>
      <c r="AP24" s="8">
        <v>73477.191377289884</v>
      </c>
      <c r="AQ24" s="8">
        <v>73748.581782149908</v>
      </c>
      <c r="AR24" s="8">
        <v>74046.122595418521</v>
      </c>
      <c r="AS24" s="8">
        <v>74634.077746389492</v>
      </c>
      <c r="AT24" s="8">
        <v>73802.178575435493</v>
      </c>
      <c r="AU24" s="8">
        <v>74160.395359668924</v>
      </c>
      <c r="AV24" s="8">
        <v>73018.949402188911</v>
      </c>
      <c r="AW24" s="8">
        <v>74770.538798579917</v>
      </c>
      <c r="AX24" s="8">
        <v>72174.203420078906</v>
      </c>
      <c r="AY24" s="8">
        <v>72483.245776499796</v>
      </c>
      <c r="AZ24" s="8">
        <v>74350.932400539808</v>
      </c>
      <c r="BA24" s="8">
        <v>74867.852108929801</v>
      </c>
      <c r="BB24" s="8">
        <v>74861.622069449833</v>
      </c>
      <c r="BC24" s="8">
        <v>73960.297883609805</v>
      </c>
      <c r="BD24" s="8">
        <v>75777.140862242901</v>
      </c>
      <c r="BE24" s="8">
        <v>77589.179155729798</v>
      </c>
      <c r="BF24" s="8">
        <v>78400.146494305591</v>
      </c>
      <c r="BG24" s="8">
        <v>74910.655989738196</v>
      </c>
      <c r="BH24" s="8">
        <v>72432.348774788188</v>
      </c>
      <c r="BI24" s="8">
        <v>72157.466929942995</v>
      </c>
      <c r="BJ24" s="8">
        <v>63892.788384300002</v>
      </c>
      <c r="BK24" s="8">
        <v>65210.174694355999</v>
      </c>
      <c r="BL24" s="8">
        <v>63970.662371055994</v>
      </c>
      <c r="BM24" s="8">
        <v>56153.606341728992</v>
      </c>
      <c r="BN24" s="8">
        <v>55965.056238986021</v>
      </c>
      <c r="BO24" s="8">
        <v>55198.607222576014</v>
      </c>
      <c r="BP24" s="8">
        <v>56496.111391686019</v>
      </c>
      <c r="BQ24" s="8">
        <v>53955.563267306017</v>
      </c>
      <c r="BR24" s="8">
        <v>57320.231276826038</v>
      </c>
      <c r="BS24" s="8">
        <v>58457.653383776007</v>
      </c>
      <c r="BT24" s="8">
        <v>58769.360796450004</v>
      </c>
      <c r="BU24" s="8">
        <v>58181.620897500005</v>
      </c>
      <c r="BV24" s="8">
        <v>51995.608270925091</v>
      </c>
      <c r="BW24" s="8">
        <v>53461.727161085102</v>
      </c>
      <c r="BX24" s="8">
        <v>53682.416690353835</v>
      </c>
      <c r="BY24" s="8">
        <v>54345.18166414099</v>
      </c>
      <c r="BZ24" s="8">
        <v>54542.994348321001</v>
      </c>
      <c r="CA24" s="8">
        <v>54130.788010490985</v>
      </c>
      <c r="CB24" s="8">
        <v>55688.467187311006</v>
      </c>
      <c r="CC24" s="8">
        <v>54510.208741261005</v>
      </c>
      <c r="CD24" s="8">
        <v>55745.553428130996</v>
      </c>
      <c r="CE24" s="8">
        <v>57379.894505451004</v>
      </c>
      <c r="CF24" s="8">
        <v>58192.156235181057</v>
      </c>
      <c r="CG24" s="8">
        <v>59670.06630258105</v>
      </c>
      <c r="CH24" s="8">
        <v>63088.104978481075</v>
      </c>
      <c r="CI24" s="8">
        <v>64398.777431191069</v>
      </c>
      <c r="CJ24" s="8">
        <v>64772.621718370996</v>
      </c>
      <c r="CK24" s="8">
        <v>64662.867310431058</v>
      </c>
      <c r="CL24" s="8">
        <v>65416.255674551052</v>
      </c>
      <c r="CM24" s="8">
        <v>65706.138232131052</v>
      </c>
      <c r="CN24" s="8">
        <v>67090.863862651036</v>
      </c>
      <c r="CO24" s="8">
        <v>66733.947870581032</v>
      </c>
      <c r="CP24" s="8">
        <v>68181.928377831035</v>
      </c>
      <c r="CQ24" s="8">
        <v>69615.220179801021</v>
      </c>
      <c r="CR24" s="8">
        <v>69557.553318071004</v>
      </c>
      <c r="CS24" s="8">
        <v>71289.875873641009</v>
      </c>
      <c r="CT24" s="8">
        <v>75361.177327380952</v>
      </c>
      <c r="CU24" s="8">
        <v>76547.287138960965</v>
      </c>
      <c r="CV24" s="8">
        <v>76593.495340420952</v>
      </c>
      <c r="CW24" s="8">
        <v>78482.33051688096</v>
      </c>
      <c r="CX24" s="8">
        <v>78457.599013161001</v>
      </c>
      <c r="CY24" s="8">
        <v>79325.56461487904</v>
      </c>
      <c r="CZ24" s="8">
        <v>81732.244849491006</v>
      </c>
      <c r="DA24" s="8">
        <v>80856.289827111003</v>
      </c>
      <c r="DB24" s="8">
        <v>81584.337076521027</v>
      </c>
      <c r="DC24" s="8">
        <v>81677.334510565968</v>
      </c>
      <c r="DD24" s="8">
        <v>82721.334885350938</v>
      </c>
      <c r="DE24" s="8">
        <v>83797.799961821001</v>
      </c>
      <c r="DF24" s="8">
        <v>87949.009881045466</v>
      </c>
      <c r="DG24" s="8">
        <v>89140.477679140968</v>
      </c>
      <c r="DH24" s="8">
        <v>89828.950880910968</v>
      </c>
      <c r="DI24" s="8">
        <v>92658.45480672094</v>
      </c>
      <c r="DJ24" s="8">
        <v>93246.541178110987</v>
      </c>
      <c r="DK24" s="8">
        <v>96104.602208990866</v>
      </c>
      <c r="DL24" s="8">
        <v>98267.639801050929</v>
      </c>
      <c r="DM24" s="8">
        <v>100190.99085499083</v>
      </c>
      <c r="DN24" s="8">
        <v>101365.25253454082</v>
      </c>
      <c r="DO24" s="8">
        <v>102609.46898283098</v>
      </c>
      <c r="DP24" s="8">
        <v>100322.05162617084</v>
      </c>
      <c r="DQ24" s="8">
        <v>100723.63851516083</v>
      </c>
      <c r="DR24" s="8">
        <v>89327.738187169671</v>
      </c>
      <c r="DS24" s="8">
        <v>89591.752859560889</v>
      </c>
      <c r="DT24" s="8">
        <v>91561.837172770975</v>
      </c>
      <c r="DU24" s="8">
        <v>90146.917380319836</v>
      </c>
      <c r="DV24" s="8">
        <v>92380.145878259849</v>
      </c>
      <c r="DW24" s="8">
        <v>92743.880958359849</v>
      </c>
      <c r="DX24" s="8">
        <v>95615.429802439889</v>
      </c>
      <c r="DY24" s="8">
        <v>94013.350681849901</v>
      </c>
      <c r="DZ24" s="8">
        <v>95271.807632719836</v>
      </c>
      <c r="EA24" s="8">
        <v>99175.67980080485</v>
      </c>
      <c r="EB24" s="8">
        <v>99307.530841584856</v>
      </c>
      <c r="EC24" s="8">
        <v>99654.644862324989</v>
      </c>
      <c r="ED24" s="8">
        <v>104530.74630359</v>
      </c>
      <c r="EE24" s="8">
        <v>102358.17640815002</v>
      </c>
      <c r="EF24" s="8">
        <v>101659.03799720002</v>
      </c>
      <c r="EG24" s="8">
        <v>105429.78329024074</v>
      </c>
      <c r="EH24" s="8">
        <v>105171.42376416994</v>
      </c>
      <c r="EI24" s="8">
        <v>106095.33621653996</v>
      </c>
      <c r="EJ24" s="8">
        <v>109503.30220332003</v>
      </c>
      <c r="EK24" s="8">
        <v>109190.66689321003</v>
      </c>
      <c r="EL24" s="8">
        <v>109281.18590184918</v>
      </c>
      <c r="EM24" s="8">
        <v>109286.37198592004</v>
      </c>
      <c r="EN24" s="8">
        <v>108304.46249382001</v>
      </c>
      <c r="EO24" s="8">
        <v>108752.90464067002</v>
      </c>
      <c r="EP24" s="8">
        <v>112612.61699484008</v>
      </c>
      <c r="EQ24" s="8">
        <v>110678.06022058995</v>
      </c>
      <c r="ER24" s="8">
        <v>112598.69509594598</v>
      </c>
      <c r="ES24" s="8">
        <v>114828.32079236973</v>
      </c>
      <c r="ET24" s="8">
        <v>113825.89152245603</v>
      </c>
      <c r="EU24" s="8">
        <v>114461.35412431989</v>
      </c>
      <c r="EV24" s="8">
        <v>115531.75063447989</v>
      </c>
      <c r="EW24" s="8">
        <v>120721.31162094999</v>
      </c>
      <c r="EX24" s="8">
        <v>122218.97013067018</v>
      </c>
      <c r="EY24" s="8">
        <v>123355.39165130003</v>
      </c>
      <c r="EZ24" s="8">
        <v>124309.16969965454</v>
      </c>
      <c r="FA24" s="8">
        <v>125803.69531422007</v>
      </c>
      <c r="FB24" s="8">
        <v>128470.43071568005</v>
      </c>
      <c r="FC24" s="8">
        <v>129892.52062869725</v>
      </c>
      <c r="FD24" s="8">
        <v>132362.72832674722</v>
      </c>
      <c r="FE24" s="8">
        <v>133748.03146405719</v>
      </c>
      <c r="FF24" s="8">
        <v>133726.17328269704</v>
      </c>
      <c r="FG24" s="8">
        <v>134264.0360510771</v>
      </c>
      <c r="FH24" s="8">
        <v>132823.46548543716</v>
      </c>
      <c r="FI24" s="8">
        <v>126659.56366314727</v>
      </c>
      <c r="FJ24" s="8">
        <v>126004.66059005122</v>
      </c>
      <c r="FK24" s="8">
        <v>127615.66425605715</v>
      </c>
      <c r="FL24" s="8">
        <v>126258.10015823712</v>
      </c>
      <c r="FM24" s="8">
        <v>127165.96386896716</v>
      </c>
    </row>
    <row r="27" spans="1:169" x14ac:dyDescent="0.2">
      <c r="A27" s="1" t="s">
        <v>51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2022-02-21T05:12:46Z</dcterms:created>
  <dcterms:modified xsi:type="dcterms:W3CDTF">2025-07-13T10:16:45Z</dcterms:modified>
</cp:coreProperties>
</file>