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44ADEF22-58DC-4E75-8885-28701753F47F}" xr6:coauthVersionLast="36" xr6:coauthVersionMax="36" xr10:uidLastSave="{00000000-0000-0000-0000-000000000000}"/>
  <bookViews>
    <workbookView xWindow="0" yWindow="0" windowWidth="24000" windowHeight="8925" activeTab="3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339" i="5" l="1"/>
  <c r="H339" i="5"/>
  <c r="F339" i="5"/>
  <c r="D339" i="5"/>
  <c r="J338" i="5" l="1"/>
  <c r="H338" i="5"/>
  <c r="F338" i="5"/>
  <c r="D338" i="5"/>
  <c r="J337" i="5" l="1"/>
  <c r="H337" i="5"/>
  <c r="F337" i="5"/>
  <c r="D337" i="5"/>
  <c r="J336" i="5" l="1"/>
  <c r="H336" i="5"/>
  <c r="F336" i="5"/>
  <c r="D336" i="5"/>
  <c r="J334" i="5" l="1"/>
  <c r="J335" i="5"/>
  <c r="H334" i="5"/>
  <c r="H335" i="5"/>
  <c r="F334" i="5"/>
  <c r="F335" i="5"/>
  <c r="D334" i="5"/>
  <c r="D335" i="5"/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<sst xmlns="http://schemas.openxmlformats.org/spreadsheetml/2006/main" count="861" uniqueCount="251">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</sst>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43"/>
  <sheetViews>
    <sheetView zoomScale="86" zoomScaleNormal="86" workbookViewId="0">
      <pane xSplit="1" ySplit="3" topLeftCell="B318" activePane="bottomRight" state="frozen"/>
      <selection activeCell="E27" sqref="E27"/>
      <selection pane="topRight" activeCell="E27" sqref="E27"/>
      <selection pane="bottomLeft" activeCell="E27" sqref="E27"/>
      <selection pane="bottomRight" activeCell="Q337" sqref="Q337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3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3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3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3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3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3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3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3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3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3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3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3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3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3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  <c r="M286" s="36"/>
    </row>
    <row r="287" spans="1:13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  <c r="M287" s="36"/>
    </row>
    <row r="288" spans="1:13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  <c r="M288" s="36"/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  <c r="M289" s="36"/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  <c r="M290" s="36"/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4139555.3970571724</v>
      </c>
      <c r="H291" s="95">
        <f t="shared" ref="H291" si="552">(G291-G279)/G279*100</f>
        <v>26.325658755480834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4409192.1325566508</v>
      </c>
      <c r="H293" s="95">
        <f t="shared" ref="H293" si="556">(G293-G281)/G281*100</f>
        <v>32.488109241676419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4462617.1878385656</v>
      </c>
      <c r="H294" s="95">
        <f t="shared" ref="H294" si="558">(G294-G282)/G282*100</f>
        <v>30.720332430665593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4600908.4756879872</v>
      </c>
      <c r="H296" s="95">
        <f t="shared" ref="H296" si="562">(G296-G284)/G284*100</f>
        <v>30.155786764897247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4636400.4948264053</v>
      </c>
      <c r="H297" s="95">
        <f t="shared" ref="H297" si="564">(G297-G285)/G285*100</f>
        <v>27.449160211158691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4673943.6006553508</v>
      </c>
      <c r="H298" s="95">
        <f t="shared" ref="H298" si="566">(G298-G286)/G286*100</f>
        <v>25.113171098277693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13.273008723634755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6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8.1905402526564846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6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6.8007563929906842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6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4801980.8801553529</v>
      </c>
      <c r="H307" s="95">
        <f t="shared" ref="H307" si="584">(G307-G295)/G295*100</f>
        <v>6.0407531911893395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6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4832111.3526898613</v>
      </c>
      <c r="H308" s="95">
        <f t="shared" ref="H308" si="588">(G308-G296)/G296*100</f>
        <v>5.0251570580808327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6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4844097.1804294474</v>
      </c>
      <c r="H309" s="95">
        <f t="shared" ref="H309" si="592">(G309-G297)/G297*100</f>
        <v>4.4796968215926016</v>
      </c>
      <c r="I309" s="1">
        <v>5297904.3603672991</v>
      </c>
      <c r="J309" s="95">
        <f t="shared" ref="J309" si="593">(I309-I297)/I297*100</f>
        <v>9.420248695178886</v>
      </c>
      <c r="M309" s="36"/>
      <c r="P309" s="36"/>
    </row>
    <row r="310" spans="1:16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4888943.0148783028</v>
      </c>
      <c r="H310" s="95">
        <f t="shared" ref="H310" si="596">(G310-G298)/G298*100</f>
        <v>4.5999573934269584</v>
      </c>
      <c r="I310" s="36">
        <v>5336735.0258347029</v>
      </c>
      <c r="J310" s="95">
        <f t="shared" ref="J310" si="597">(I310-I298)/I298*100</f>
        <v>10.489854469782095</v>
      </c>
      <c r="M310" s="36"/>
      <c r="P310" s="36"/>
    </row>
    <row r="311" spans="1:16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5827309.0232437346</v>
      </c>
      <c r="F311" s="95">
        <f t="shared" ref="F311" si="599">(E311-E299)/E299*100</f>
        <v>9.0579081949987774</v>
      </c>
      <c r="G311" s="1">
        <v>4902533.0405431604</v>
      </c>
      <c r="H311" s="95">
        <f t="shared" ref="H311" si="600">(G311-G299)/G299*100</f>
        <v>3.9700334276538527</v>
      </c>
      <c r="I311" s="36">
        <v>5363340.8060854319</v>
      </c>
      <c r="J311" s="95">
        <f t="shared" ref="J311" si="601">(I311-I299)/I299*100</f>
        <v>10.47396887150056</v>
      </c>
      <c r="M311" s="36"/>
      <c r="P311" s="36"/>
    </row>
    <row r="312" spans="1:16" x14ac:dyDescent="0.25">
      <c r="B312" s="97" t="s">
        <v>70</v>
      </c>
      <c r="C312" s="95">
        <v>945380.93955732067</v>
      </c>
      <c r="D312" s="95">
        <f t="shared" ref="D312:D335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4892191.5426236186</v>
      </c>
      <c r="H312" s="95">
        <f t="shared" ref="H312:H318" si="604">(G312-G300)/G300*100</f>
        <v>3.9623310568039098</v>
      </c>
      <c r="I312" s="36">
        <v>5438657.5579682253</v>
      </c>
      <c r="J312" s="95">
        <f t="shared" ref="J312" si="605">(I312-I300)/I300*100</f>
        <v>11.016616867543087</v>
      </c>
      <c r="M312" s="36"/>
      <c r="P312" s="36"/>
    </row>
    <row r="313" spans="1:16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4910138.8014815301</v>
      </c>
      <c r="H313" s="95">
        <f t="shared" si="604"/>
        <v>3.8050248962428248</v>
      </c>
      <c r="I313" s="36">
        <v>5453545.0241414858</v>
      </c>
      <c r="J313" s="95">
        <f t="shared" ref="J313" si="607">(I313-I301)/I301*100</f>
        <v>11.432085670558886</v>
      </c>
      <c r="M313" s="36"/>
      <c r="P313" s="36"/>
    </row>
    <row r="314" spans="1:16" x14ac:dyDescent="0.25">
      <c r="B314" s="105" t="s">
        <v>72</v>
      </c>
      <c r="C314" s="95">
        <v>950121.52206303435</v>
      </c>
      <c r="D314" s="95">
        <f t="shared" si="602"/>
        <v>1.0515260916404465</v>
      </c>
      <c r="E314" s="1">
        <v>5985838.752481428</v>
      </c>
      <c r="F314" s="95">
        <f t="shared" ref="F314" si="608">(E314-E302)/E302*100</f>
        <v>11.116406329464798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  <c r="P314" s="36"/>
    </row>
    <row r="315" spans="1:16" x14ac:dyDescent="0.25">
      <c r="B315" s="105" t="s">
        <v>73</v>
      </c>
      <c r="C315" s="95">
        <v>965162.43462152709</v>
      </c>
      <c r="D315" s="95">
        <f t="shared" si="602"/>
        <v>1.185558712499559</v>
      </c>
      <c r="E315" s="1">
        <v>6179055.3130916581</v>
      </c>
      <c r="F315" s="95">
        <f t="shared" ref="F315" si="610">(E315-E303)/E303*100</f>
        <v>11.447328844082426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  <c r="P315" s="36"/>
    </row>
    <row r="316" spans="1:16" x14ac:dyDescent="0.25">
      <c r="B316" s="1" t="s">
        <v>62</v>
      </c>
      <c r="C316" s="95">
        <v>792422.54581959639</v>
      </c>
      <c r="D316" s="95">
        <f t="shared" si="602"/>
        <v>-7.7471365057653525</v>
      </c>
      <c r="E316" s="1">
        <v>6040561.0760543393</v>
      </c>
      <c r="F316" s="95">
        <f>(E316-E304)/E304*100</f>
        <v>11.051280024609518</v>
      </c>
      <c r="G316" s="1">
        <v>4915614.6096574944</v>
      </c>
      <c r="H316" s="95">
        <f t="shared" si="604"/>
        <v>4.2717300409289205</v>
      </c>
      <c r="I316" s="1">
        <v>5576778.7499894965</v>
      </c>
      <c r="J316" s="95">
        <f t="shared" si="609"/>
        <v>11.93850201407265</v>
      </c>
      <c r="M316" s="36"/>
      <c r="P316" s="36"/>
    </row>
    <row r="317" spans="1:16" x14ac:dyDescent="0.25">
      <c r="B317" s="1" t="s">
        <v>63</v>
      </c>
      <c r="C317" s="95">
        <v>865244.60974114574</v>
      </c>
      <c r="D317" s="95">
        <f t="shared" si="602"/>
        <v>-1.4618328416307051</v>
      </c>
      <c r="E317" s="1">
        <v>6156103.2663623104</v>
      </c>
      <c r="F317" s="95">
        <f>(E317-E305)/E305*100</f>
        <v>12.218204983500756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  <c r="P317" s="36"/>
    </row>
    <row r="318" spans="1:16" x14ac:dyDescent="0.25">
      <c r="B318" s="1" t="s">
        <v>64</v>
      </c>
      <c r="C318" s="95">
        <v>950373.98759131879</v>
      </c>
      <c r="D318" s="95">
        <f t="shared" si="602"/>
        <v>4.3255718133173202</v>
      </c>
      <c r="E318" s="1">
        <v>6366679.1111072106</v>
      </c>
      <c r="F318" s="95">
        <f>(E318-E306)/E306*100</f>
        <v>13.925168979658785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  <c r="P318" s="36"/>
    </row>
    <row r="319" spans="1:16" x14ac:dyDescent="0.25">
      <c r="B319" s="1" t="s">
        <v>65</v>
      </c>
      <c r="C319" s="95">
        <v>956879.33781629405</v>
      </c>
      <c r="D319" s="95">
        <f t="shared" si="602"/>
        <v>6.9631062543335132</v>
      </c>
      <c r="E319" s="1">
        <v>6406588.940911144</v>
      </c>
      <c r="F319" s="95">
        <f>(E319-E307)/E307*100</f>
        <v>14.337104602355396</v>
      </c>
      <c r="G319" s="1">
        <v>5052884.211910639</v>
      </c>
      <c r="H319" s="95">
        <f t="shared" ref="H319" si="611">(G319-G307)/G307*100</f>
        <v>5.2249964757704097</v>
      </c>
      <c r="I319" s="1">
        <v>5864628.5768217724</v>
      </c>
      <c r="J319" s="95">
        <f t="shared" si="609"/>
        <v>14.331164453552923</v>
      </c>
      <c r="M319" s="36"/>
      <c r="P319" s="36"/>
    </row>
    <row r="320" spans="1:16" x14ac:dyDescent="0.25">
      <c r="B320" s="1" t="s">
        <v>66</v>
      </c>
      <c r="C320" s="95">
        <v>939165.93063248228</v>
      </c>
      <c r="D320" s="95">
        <f t="shared" si="602"/>
        <v>4.1897542574490441</v>
      </c>
      <c r="E320" s="1">
        <v>6476262.6020265268</v>
      </c>
      <c r="F320" s="95">
        <f>(E320-E308)/E308*100</f>
        <v>14.565393354373038</v>
      </c>
      <c r="G320" s="1">
        <v>5090466.2225043448</v>
      </c>
      <c r="H320" s="95">
        <f t="shared" ref="H320:H322" si="612">(G320-G308)/G308*100</f>
        <v>5.3466249214366028</v>
      </c>
      <c r="I320" s="1">
        <v>5973734.90627944</v>
      </c>
      <c r="J320" s="95">
        <f t="shared" si="609"/>
        <v>15.013904980726617</v>
      </c>
      <c r="M320" s="36"/>
      <c r="P320" s="36"/>
    </row>
    <row r="321" spans="1:16" x14ac:dyDescent="0.25">
      <c r="A321" s="1">
        <v>2024</v>
      </c>
      <c r="B321" s="1" t="s">
        <v>67</v>
      </c>
      <c r="C321" s="95">
        <v>958345.37468989985</v>
      </c>
      <c r="D321" s="95">
        <f t="shared" si="602"/>
        <v>6.1609547205814064</v>
      </c>
      <c r="E321" s="1">
        <v>6578030.5467021661</v>
      </c>
      <c r="F321" s="95">
        <f t="shared" ref="F321:F322" si="613">(E321-E309)/E309*100</f>
        <v>14.61796641923811</v>
      </c>
      <c r="G321" s="1">
        <v>5125546.5477827573</v>
      </c>
      <c r="H321" s="95">
        <f t="shared" si="612"/>
        <v>5.8101511359100835</v>
      </c>
      <c r="I321" s="1">
        <v>6087082.3730730694</v>
      </c>
      <c r="J321" s="95">
        <f t="shared" si="609"/>
        <v>14.896041132970876</v>
      </c>
      <c r="M321" s="36"/>
      <c r="P321" s="36"/>
    </row>
    <row r="322" spans="1:16" x14ac:dyDescent="0.25">
      <c r="B322" s="1" t="s">
        <v>68</v>
      </c>
      <c r="C322" s="95">
        <v>942273.95017591678</v>
      </c>
      <c r="D322" s="95">
        <f t="shared" si="602"/>
        <v>1.8859317353300245</v>
      </c>
      <c r="E322" s="1">
        <v>6612223.3441160005</v>
      </c>
      <c r="F322" s="95">
        <f t="shared" si="613"/>
        <v>14.047461932900301</v>
      </c>
      <c r="G322" s="1">
        <v>5151739.2592853922</v>
      </c>
      <c r="H322" s="95">
        <f t="shared" si="612"/>
        <v>5.3753182151506635</v>
      </c>
      <c r="I322" s="36">
        <v>6107218.0168540133</v>
      </c>
      <c r="J322" s="95">
        <f t="shared" si="609"/>
        <v>14.43734769085339</v>
      </c>
      <c r="M322" s="36"/>
      <c r="P322" s="36"/>
    </row>
    <row r="323" spans="1:16" x14ac:dyDescent="0.25">
      <c r="B323" s="1" t="s">
        <v>69</v>
      </c>
      <c r="C323" s="95">
        <v>965559.23656488978</v>
      </c>
      <c r="D323" s="95">
        <f t="shared" si="602"/>
        <v>2.9735580341565546</v>
      </c>
      <c r="E323" s="1">
        <v>6653783.3375570606</v>
      </c>
      <c r="F323" s="95">
        <f t="shared" ref="F323" si="614">(E323-E311)/E311*100</f>
        <v>14.182778208890564</v>
      </c>
      <c r="G323" s="1">
        <v>5179694.8051192053</v>
      </c>
      <c r="H323" s="95">
        <f t="shared" ref="H323" si="615">(G323-G311)/G311*100</f>
        <v>5.6534400132331921</v>
      </c>
      <c r="I323" s="1">
        <v>6145883.3137715897</v>
      </c>
      <c r="J323" s="95">
        <f t="shared" ref="J323" si="616">(I323-I311)/I311*100</f>
        <v>14.590579565599448</v>
      </c>
      <c r="M323" s="36"/>
      <c r="P323" s="36"/>
    </row>
    <row r="324" spans="1:16" ht="16.5" customHeight="1" x14ac:dyDescent="0.25">
      <c r="B324" s="1" t="s">
        <v>70</v>
      </c>
      <c r="C324" s="95">
        <v>893527.00068459101</v>
      </c>
      <c r="D324" s="95">
        <f t="shared" si="602"/>
        <v>-5.4849782455959524</v>
      </c>
      <c r="E324" s="1">
        <v>6636244.4960645949</v>
      </c>
      <c r="F324" s="95">
        <f t="shared" ref="F324" si="617">(E324-E312)/E312*100</f>
        <v>12.449067730473583</v>
      </c>
      <c r="G324" s="1">
        <v>5158138.513296904</v>
      </c>
      <c r="H324" s="95">
        <f t="shared" ref="H324" si="618">(G324-G312)/G312*100</f>
        <v>5.4361520467095517</v>
      </c>
      <c r="I324" s="1">
        <v>6119059.6213910701</v>
      </c>
      <c r="J324" s="95">
        <f t="shared" ref="J324" si="619">(I324-I312)/I312*100</f>
        <v>12.510478112856759</v>
      </c>
      <c r="M324" s="36"/>
      <c r="P324" s="36"/>
    </row>
    <row r="325" spans="1:16" ht="16.5" customHeight="1" x14ac:dyDescent="0.25">
      <c r="B325" s="1" t="s">
        <v>71</v>
      </c>
      <c r="C325" s="95">
        <v>882465.07493137242</v>
      </c>
      <c r="D325" s="95">
        <f t="shared" si="602"/>
        <v>-6.4220391808699704</v>
      </c>
      <c r="E325" s="1">
        <v>6673444.5560251921</v>
      </c>
      <c r="F325" s="95">
        <f t="shared" ref="F325" si="620">(E325-E313)/E313*100</f>
        <v>12.624662717175214</v>
      </c>
      <c r="G325" s="1">
        <v>5183137.9703064989</v>
      </c>
      <c r="H325" s="95">
        <f t="shared" ref="H325" si="621">(G325-G313)/G313*100</f>
        <v>5.5599073643823909</v>
      </c>
      <c r="I325" s="1">
        <v>6153097.6616899269</v>
      </c>
      <c r="J325" s="95">
        <f t="shared" ref="J325" si="622">(I325-I313)/I313*100</f>
        <v>12.827484406045897</v>
      </c>
      <c r="M325" s="36"/>
      <c r="P325" s="36"/>
    </row>
    <row r="326" spans="1:16" ht="16.5" customHeight="1" x14ac:dyDescent="0.25">
      <c r="B326" s="1" t="s">
        <v>72</v>
      </c>
      <c r="C326" s="95">
        <v>887772.93123007379</v>
      </c>
      <c r="D326" s="95">
        <f t="shared" si="602"/>
        <v>-6.5621701419393936</v>
      </c>
      <c r="E326" s="1">
        <v>6739640.7340789065</v>
      </c>
      <c r="F326" s="95">
        <f t="shared" ref="F326" si="623">(E326-E314)/E314*100</f>
        <v>12.593088667565427</v>
      </c>
      <c r="G326" s="1">
        <v>5227616.6665152172</v>
      </c>
      <c r="H326" s="95">
        <f t="shared" ref="H326" si="624">(G326-G314)/G314*100</f>
        <v>6.0291217461612536</v>
      </c>
      <c r="I326" s="1">
        <v>6224587.9195672786</v>
      </c>
      <c r="J326" s="95">
        <f t="shared" ref="J326" si="625">(I326-I314)/I314*100</f>
        <v>12.603222159381794</v>
      </c>
      <c r="M326" s="36"/>
      <c r="P326" s="36"/>
    </row>
    <row r="327" spans="1:16" ht="16.5" customHeight="1" x14ac:dyDescent="0.25">
      <c r="B327" s="1" t="s">
        <v>73</v>
      </c>
      <c r="C327" s="95">
        <v>948807.27243253635</v>
      </c>
      <c r="D327" s="95">
        <f t="shared" si="602"/>
        <v>-1.6945502230828278</v>
      </c>
      <c r="E327" s="1">
        <v>6974063.8546989374</v>
      </c>
      <c r="F327" s="95">
        <f t="shared" ref="F327" si="626">(E327-E315)/E315*100</f>
        <v>12.866182633498727</v>
      </c>
      <c r="G327" s="1">
        <v>5202494.7184451753</v>
      </c>
      <c r="H327" s="95">
        <f t="shared" ref="H327" si="627">(G327-G315)/G315*100</f>
        <v>6.1008490670734279</v>
      </c>
      <c r="I327" s="1">
        <v>6452386.4350518184</v>
      </c>
      <c r="J327" s="95">
        <f t="shared" ref="J327" si="628">(I327-I315)/I315*100</f>
        <v>13.001198593960037</v>
      </c>
      <c r="M327" s="36"/>
      <c r="P327" s="36"/>
    </row>
    <row r="328" spans="1:16" ht="16.5" customHeight="1" x14ac:dyDescent="0.25">
      <c r="B328" s="1" t="s">
        <v>62</v>
      </c>
      <c r="C328" s="95">
        <v>889271.70313909464</v>
      </c>
      <c r="D328" s="95">
        <f t="shared" si="602"/>
        <v>12.221908353115815</v>
      </c>
      <c r="E328" s="1">
        <v>6925015.4270118084</v>
      </c>
      <c r="F328" s="95">
        <f t="shared" ref="F328:F335" si="629">(E328-E316)/E316*100</f>
        <v>14.641923818361418</v>
      </c>
      <c r="G328" s="1">
        <v>5236398.7049635518</v>
      </c>
      <c r="H328" s="95">
        <f t="shared" ref="H328:H335" si="630">(G328-G316)/G316*100</f>
        <v>6.5258186570571848</v>
      </c>
      <c r="I328" s="1">
        <v>6408933.2778298883</v>
      </c>
      <c r="J328" s="95">
        <f t="shared" ref="J328:J335" si="631">(I328-I316)/I316*100</f>
        <v>14.921777699033855</v>
      </c>
      <c r="M328" s="36"/>
      <c r="P328" s="36"/>
    </row>
    <row r="329" spans="1:16" ht="16.5" customHeight="1" x14ac:dyDescent="0.25">
      <c r="B329" s="1" t="s">
        <v>63</v>
      </c>
      <c r="C329" s="95">
        <v>896249.75697096949</v>
      </c>
      <c r="D329" s="95">
        <f t="shared" si="602"/>
        <v>3.5833967505558366</v>
      </c>
      <c r="E329" s="1">
        <v>7002208.5869606826</v>
      </c>
      <c r="F329" s="95">
        <f t="shared" si="629"/>
        <v>13.744170362144404</v>
      </c>
      <c r="G329" s="1">
        <v>5321609.9485193752</v>
      </c>
      <c r="H329" s="95">
        <f t="shared" si="630"/>
        <v>6.7514005380130335</v>
      </c>
      <c r="I329" s="1">
        <v>6487418.0111047216</v>
      </c>
      <c r="J329" s="95">
        <f t="shared" si="631"/>
        <v>13.765326087062983</v>
      </c>
      <c r="M329" s="36"/>
      <c r="P329" s="36"/>
    </row>
    <row r="330" spans="1:16" ht="16.5" customHeight="1" x14ac:dyDescent="0.25">
      <c r="B330" s="1" t="s">
        <v>64</v>
      </c>
      <c r="C330" s="95">
        <v>997518.57569217961</v>
      </c>
      <c r="D330" s="95">
        <f t="shared" si="602"/>
        <v>4.9606353621216757</v>
      </c>
      <c r="E330" s="1">
        <v>7212940.4008140592</v>
      </c>
      <c r="F330" s="95">
        <f t="shared" si="629"/>
        <v>13.292036161057247</v>
      </c>
      <c r="G330" s="1">
        <v>5347486.0389705589</v>
      </c>
      <c r="H330" s="95">
        <f t="shared" si="630"/>
        <v>6.2184986701596969</v>
      </c>
      <c r="I330" s="1">
        <v>6622383.616568801</v>
      </c>
      <c r="J330" s="95">
        <f t="shared" si="631"/>
        <v>12.845999520448387</v>
      </c>
      <c r="M330" s="36"/>
      <c r="P330" s="36"/>
    </row>
    <row r="331" spans="1:16" ht="16.5" customHeight="1" x14ac:dyDescent="0.25">
      <c r="B331" s="1" t="s">
        <v>65</v>
      </c>
      <c r="C331" s="95">
        <v>978392.46337612718</v>
      </c>
      <c r="D331" s="95">
        <f t="shared" si="602"/>
        <v>2.2482589715991255</v>
      </c>
      <c r="E331" s="1">
        <v>7184848.6996583417</v>
      </c>
      <c r="F331" s="95">
        <f t="shared" si="629"/>
        <v>12.147802300493993</v>
      </c>
      <c r="G331" s="1">
        <v>5365843.0886131553</v>
      </c>
      <c r="H331" s="95">
        <f t="shared" si="630"/>
        <v>6.1936680829695421</v>
      </c>
      <c r="I331" s="1">
        <v>6602228.9853987731</v>
      </c>
      <c r="J331" s="95">
        <f t="shared" si="631"/>
        <v>12.577103543984872</v>
      </c>
      <c r="M331" s="36"/>
      <c r="P331" s="36"/>
    </row>
    <row r="332" spans="1:16" ht="16.5" customHeight="1" x14ac:dyDescent="0.25">
      <c r="B332" s="1" t="s">
        <v>66</v>
      </c>
      <c r="C332" s="95">
        <v>972269.71909270203</v>
      </c>
      <c r="D332" s="95">
        <f t="shared" si="602"/>
        <v>3.5248072124939585</v>
      </c>
      <c r="E332" s="1">
        <v>7203001.6760316528</v>
      </c>
      <c r="F332" s="95">
        <f t="shared" si="629"/>
        <v>11.221581314162858</v>
      </c>
      <c r="G332" s="1">
        <v>5435449.5314486045</v>
      </c>
      <c r="H332" s="95">
        <f t="shared" si="630"/>
        <v>6.7770474032246728</v>
      </c>
      <c r="I332" s="1">
        <v>6624706.032243182</v>
      </c>
      <c r="J332" s="95">
        <f t="shared" si="631"/>
        <v>10.897221523497091</v>
      </c>
      <c r="M332" s="36"/>
      <c r="P332" s="36"/>
    </row>
    <row r="333" spans="1:16" ht="16.5" customHeight="1" x14ac:dyDescent="0.25">
      <c r="B333" s="1" t="s">
        <v>67</v>
      </c>
      <c r="C333" s="95">
        <v>976769.71715399204</v>
      </c>
      <c r="D333" s="95">
        <f t="shared" si="602"/>
        <v>1.9225159270011516</v>
      </c>
      <c r="E333" s="1">
        <v>7247318.6692877524</v>
      </c>
      <c r="F333" s="95">
        <f t="shared" si="629"/>
        <v>10.174597363661189</v>
      </c>
      <c r="G333" s="1">
        <v>5480951.75973811</v>
      </c>
      <c r="H333" s="95">
        <f t="shared" si="630"/>
        <v>6.933996377597941</v>
      </c>
      <c r="I333" s="1">
        <v>6691442.0218766881</v>
      </c>
      <c r="J333" s="95">
        <f t="shared" si="631"/>
        <v>9.928560380209003</v>
      </c>
      <c r="M333" s="36"/>
      <c r="P333" s="36"/>
    </row>
    <row r="334" spans="1:16" ht="16.5" customHeight="1" x14ac:dyDescent="0.25">
      <c r="B334" s="1" t="s">
        <v>68</v>
      </c>
      <c r="C334" s="95">
        <v>981619.61158753512</v>
      </c>
      <c r="D334" s="95">
        <f t="shared" si="602"/>
        <v>4.1756074657770972</v>
      </c>
      <c r="E334" s="1">
        <v>7278708.286754203</v>
      </c>
      <c r="F334" s="95">
        <f t="shared" si="629"/>
        <v>10.079589087553819</v>
      </c>
      <c r="G334" s="1">
        <v>5512540.6954586646</v>
      </c>
      <c r="H334" s="95">
        <f t="shared" si="630"/>
        <v>7.0034879098931686</v>
      </c>
      <c r="I334" s="1">
        <v>6697730.0166963376</v>
      </c>
      <c r="J334" s="95">
        <f t="shared" si="631"/>
        <v>9.6690833406093528</v>
      </c>
      <c r="M334" s="36"/>
      <c r="P334" s="36"/>
    </row>
    <row r="335" spans="1:16" ht="16.5" customHeight="1" x14ac:dyDescent="0.25">
      <c r="B335" s="1" t="s">
        <v>69</v>
      </c>
      <c r="C335" s="95">
        <v>997149.70305858273</v>
      </c>
      <c r="D335" s="95">
        <f t="shared" si="602"/>
        <v>3.2717274401600043</v>
      </c>
      <c r="E335" s="1">
        <v>7311201.3323641317</v>
      </c>
      <c r="F335" s="95">
        <f t="shared" si="629"/>
        <v>9.8803637187327222</v>
      </c>
      <c r="G335" s="1">
        <v>5556024.5987546565</v>
      </c>
      <c r="H335" s="95">
        <f t="shared" si="630"/>
        <v>7.2654819983508743</v>
      </c>
      <c r="I335" s="1">
        <v>6729616.1571669383</v>
      </c>
      <c r="J335" s="95">
        <f t="shared" si="631"/>
        <v>9.4979486852171462</v>
      </c>
      <c r="M335" s="36"/>
      <c r="P335" s="36"/>
    </row>
    <row r="336" spans="1:16" ht="16.5" customHeight="1" x14ac:dyDescent="0.25">
      <c r="B336" s="1" t="s">
        <v>70</v>
      </c>
      <c r="C336" s="95">
        <v>1024972.2146998239</v>
      </c>
      <c r="D336" s="95">
        <f t="shared" ref="D336" si="632">(C336-C324)/C324*100</f>
        <v>14.710827307347607</v>
      </c>
      <c r="E336" s="1">
        <v>7404295.4182476625</v>
      </c>
      <c r="F336" s="95">
        <f t="shared" ref="F336" si="633">(E336-E324)/E324*100</f>
        <v>11.573577836659494</v>
      </c>
      <c r="G336" s="1">
        <v>5575285.7433251543</v>
      </c>
      <c r="H336" s="95">
        <f t="shared" ref="H336" si="634">(G336-G324)/G324*100</f>
        <v>8.0871661153128702</v>
      </c>
      <c r="I336" s="1">
        <v>6820859.3958856547</v>
      </c>
      <c r="J336" s="95">
        <f t="shared" ref="J336" si="635">(I336-I324)/I324*100</f>
        <v>11.46907887678077</v>
      </c>
      <c r="M336" s="36"/>
      <c r="P336" s="36"/>
    </row>
    <row r="337" spans="1:16" ht="16.5" customHeight="1" x14ac:dyDescent="0.25">
      <c r="B337" s="1" t="s">
        <v>71</v>
      </c>
      <c r="C337" s="95">
        <v>1019546.9281421541</v>
      </c>
      <c r="D337" s="95">
        <f t="shared" ref="D337" si="636">(C337-C325)/C325*100</f>
        <v>15.533969230617121</v>
      </c>
      <c r="E337" s="1">
        <v>7436924.5640555657</v>
      </c>
      <c r="F337" s="95">
        <f t="shared" ref="F337" si="637">(E337-E325)/E325*100</f>
        <v>11.440568684144642</v>
      </c>
      <c r="G337" s="1">
        <v>5598053.7712147208</v>
      </c>
      <c r="H337" s="95">
        <f t="shared" ref="H337" si="638">(G337-G325)/G325*100</f>
        <v>8.0051081658489274</v>
      </c>
      <c r="I337" s="1">
        <v>6852199.2038204353</v>
      </c>
      <c r="J337" s="95">
        <f t="shared" ref="J337" si="639">(I337-I325)/I325*100</f>
        <v>11.361781992884907</v>
      </c>
      <c r="M337" s="36"/>
      <c r="P337" s="36"/>
    </row>
    <row r="338" spans="1:16" ht="16.5" customHeight="1" x14ac:dyDescent="0.25">
      <c r="B338" s="1" t="s">
        <v>72</v>
      </c>
      <c r="C338" s="95">
        <v>1027215.314592795</v>
      </c>
      <c r="D338" s="95">
        <f t="shared" ref="D338" si="640">(C338-C326)/C326*100</f>
        <v>15.706987502932046</v>
      </c>
      <c r="E338" s="1">
        <v>7545456.4471928291</v>
      </c>
      <c r="F338" s="95">
        <f t="shared" ref="F338" si="641">(E338-E326)/E326*100</f>
        <v>11.956360062923324</v>
      </c>
      <c r="G338" s="1">
        <v>5655887.1675313041</v>
      </c>
      <c r="H338" s="95">
        <f t="shared" ref="H338" si="642">(G338-G326)/G326*100</f>
        <v>8.1924618489973628</v>
      </c>
      <c r="I338" s="1">
        <v>6969988.1858679019</v>
      </c>
      <c r="J338" s="95">
        <f t="shared" ref="J338" si="643">(I338-I326)/I326*100</f>
        <v>11.975094189888832</v>
      </c>
      <c r="M338" s="36"/>
      <c r="P338" s="36"/>
    </row>
    <row r="339" spans="1:16" ht="16.5" customHeight="1" x14ac:dyDescent="0.25">
      <c r="B339" s="1" t="s">
        <v>73</v>
      </c>
      <c r="C339" s="95">
        <v>1157186.058711573</v>
      </c>
      <c r="D339" s="95">
        <f t="shared" ref="D339" si="644">(C339-C327)/C327*100</f>
        <v>21.962182661690459</v>
      </c>
      <c r="E339" s="1">
        <v>7845605.526333061</v>
      </c>
      <c r="F339" s="95">
        <f t="shared" ref="F339" si="645">(E339-E327)/E327*100</f>
        <v>12.496898362163723</v>
      </c>
      <c r="G339" s="1">
        <v>5624689.8645150606</v>
      </c>
      <c r="H339" s="95">
        <f t="shared" ref="H339" si="646">(G339-G327)/G327*100</f>
        <v>8.1152441072744246</v>
      </c>
      <c r="I339" s="1">
        <v>7263874.9042809131</v>
      </c>
      <c r="J339" s="95">
        <f t="shared" ref="J339" si="647">(I339-I327)/I327*100</f>
        <v>12.576563375385897</v>
      </c>
      <c r="M339" s="36"/>
      <c r="P339" s="36"/>
    </row>
    <row r="340" spans="1:16" x14ac:dyDescent="0.25">
      <c r="P340" s="36"/>
    </row>
    <row r="341" spans="1:16" x14ac:dyDescent="0.25">
      <c r="A341" s="1" t="s">
        <v>249</v>
      </c>
      <c r="P341" s="36"/>
    </row>
    <row r="342" spans="1:16" x14ac:dyDescent="0.25">
      <c r="P342" s="36"/>
    </row>
    <row r="343" spans="1:16" x14ac:dyDescent="0.25">
      <c r="P343" s="36"/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Z1206"/>
  <sheetViews>
    <sheetView zoomScale="90" zoomScaleNormal="90" workbookViewId="0">
      <pane xSplit="2" ySplit="3" topLeftCell="JL4" activePane="bottomRight" state="frozen"/>
      <selection pane="topRight" activeCell="C1" sqref="C1"/>
      <selection pane="bottomLeft" activeCell="A4" sqref="A4"/>
      <selection pane="bottomRight" activeCell="JY31" sqref="JY31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5" width="10.42578125" style="38" bestFit="1" customWidth="1"/>
    <col min="276" max="276" width="16.28515625" style="38" customWidth="1"/>
    <col min="277" max="277" width="13.85546875" style="38" customWidth="1"/>
    <col min="278" max="278" width="14.5703125" style="38" customWidth="1"/>
    <col min="279" max="279" width="10.5703125" style="38" customWidth="1"/>
    <col min="280" max="280" width="10.85546875" style="38" customWidth="1"/>
    <col min="281" max="281" width="12.42578125" style="38" customWidth="1"/>
    <col min="282" max="286" width="12.28515625" style="38" customWidth="1"/>
    <col min="287" max="309" width="8.5703125" style="38" customWidth="1"/>
    <col min="310" max="310" width="0" style="38" hidden="1" customWidth="1"/>
    <col min="311" max="322" width="8.5703125" style="38" customWidth="1"/>
    <col min="323" max="323" width="0" style="38" hidden="1" customWidth="1"/>
    <col min="324" max="348" width="8.5703125" style="38" customWidth="1"/>
    <col min="349" max="353" width="9.42578125" style="38" customWidth="1"/>
    <col min="354" max="357" width="8.5703125" style="38" customWidth="1"/>
    <col min="358" max="358" width="18.28515625" style="38" customWidth="1"/>
    <col min="359" max="365" width="8.5703125" style="38" customWidth="1"/>
    <col min="366" max="369" width="9.5703125" style="38" customWidth="1"/>
    <col min="370" max="406" width="10.5703125" style="38" customWidth="1"/>
    <col min="407" max="450" width="10.5703125" style="38" bestFit="1" customWidth="1"/>
    <col min="451" max="496" width="10.42578125" style="38" bestFit="1" customWidth="1"/>
    <col min="497" max="508" width="9.140625" style="38"/>
    <col min="509" max="509" width="45.7109375" style="38" bestFit="1" customWidth="1"/>
    <col min="510" max="510" width="7.42578125" style="38" bestFit="1" customWidth="1"/>
    <col min="511" max="511" width="7.28515625" style="38" bestFit="1" customWidth="1"/>
    <col min="512" max="542" width="9.28515625" style="38" bestFit="1" customWidth="1"/>
    <col min="543" max="565" width="8.5703125" style="38" customWidth="1"/>
    <col min="566" max="566" width="0" style="38" hidden="1" customWidth="1"/>
    <col min="567" max="578" width="8.5703125" style="38" customWidth="1"/>
    <col min="579" max="579" width="0" style="38" hidden="1" customWidth="1"/>
    <col min="580" max="604" width="8.5703125" style="38" customWidth="1"/>
    <col min="605" max="609" width="9.42578125" style="38" customWidth="1"/>
    <col min="610" max="613" width="8.5703125" style="38" customWidth="1"/>
    <col min="614" max="614" width="18.28515625" style="38" customWidth="1"/>
    <col min="615" max="621" width="8.5703125" style="38" customWidth="1"/>
    <col min="622" max="625" width="9.5703125" style="38" customWidth="1"/>
    <col min="626" max="662" width="10.5703125" style="38" customWidth="1"/>
    <col min="663" max="706" width="10.5703125" style="38" bestFit="1" customWidth="1"/>
    <col min="707" max="752" width="10.42578125" style="38" bestFit="1" customWidth="1"/>
    <col min="753" max="764" width="9.140625" style="38"/>
    <col min="765" max="765" width="45.7109375" style="38" bestFit="1" customWidth="1"/>
    <col min="766" max="766" width="7.42578125" style="38" bestFit="1" customWidth="1"/>
    <col min="767" max="767" width="7.28515625" style="38" bestFit="1" customWidth="1"/>
    <col min="768" max="798" width="9.28515625" style="38" bestFit="1" customWidth="1"/>
    <col min="799" max="821" width="8.5703125" style="38" customWidth="1"/>
    <col min="822" max="822" width="0" style="38" hidden="1" customWidth="1"/>
    <col min="823" max="834" width="8.5703125" style="38" customWidth="1"/>
    <col min="835" max="835" width="0" style="38" hidden="1" customWidth="1"/>
    <col min="836" max="860" width="8.5703125" style="38" customWidth="1"/>
    <col min="861" max="865" width="9.42578125" style="38" customWidth="1"/>
    <col min="866" max="869" width="8.5703125" style="38" customWidth="1"/>
    <col min="870" max="870" width="18.28515625" style="38" customWidth="1"/>
    <col min="871" max="877" width="8.5703125" style="38" customWidth="1"/>
    <col min="878" max="881" width="9.5703125" style="38" customWidth="1"/>
    <col min="882" max="918" width="10.5703125" style="38" customWidth="1"/>
    <col min="919" max="962" width="10.5703125" style="38" bestFit="1" customWidth="1"/>
    <col min="963" max="1008" width="10.42578125" style="38" bestFit="1" customWidth="1"/>
    <col min="1009" max="1020" width="9.140625" style="38"/>
    <col min="1021" max="1021" width="45.7109375" style="38" bestFit="1" customWidth="1"/>
    <col min="1022" max="1022" width="7.42578125" style="38" bestFit="1" customWidth="1"/>
    <col min="1023" max="1023" width="7.28515625" style="38" bestFit="1" customWidth="1"/>
    <col min="1024" max="1054" width="9.28515625" style="38" bestFit="1" customWidth="1"/>
    <col min="1055" max="1077" width="8.5703125" style="38" customWidth="1"/>
    <col min="1078" max="1078" width="0" style="38" hidden="1" customWidth="1"/>
    <col min="1079" max="1090" width="8.5703125" style="38" customWidth="1"/>
    <col min="1091" max="1091" width="0" style="38" hidden="1" customWidth="1"/>
    <col min="1092" max="1116" width="8.5703125" style="38" customWidth="1"/>
    <col min="1117" max="1121" width="9.42578125" style="38" customWidth="1"/>
    <col min="1122" max="1125" width="8.5703125" style="38" customWidth="1"/>
    <col min="1126" max="1126" width="18.28515625" style="38" customWidth="1"/>
    <col min="1127" max="1133" width="8.5703125" style="38" customWidth="1"/>
    <col min="1134" max="1137" width="9.5703125" style="38" customWidth="1"/>
    <col min="1138" max="1174" width="10.5703125" style="38" customWidth="1"/>
    <col min="1175" max="1218" width="10.5703125" style="38" bestFit="1" customWidth="1"/>
    <col min="1219" max="1264" width="10.42578125" style="38" bestFit="1" customWidth="1"/>
    <col min="1265" max="1276" width="9.140625" style="38"/>
    <col min="1277" max="1277" width="45.7109375" style="38" bestFit="1" customWidth="1"/>
    <col min="1278" max="1278" width="7.42578125" style="38" bestFit="1" customWidth="1"/>
    <col min="1279" max="1279" width="7.28515625" style="38" bestFit="1" customWidth="1"/>
    <col min="1280" max="1310" width="9.28515625" style="38" bestFit="1" customWidth="1"/>
    <col min="1311" max="1333" width="8.5703125" style="38" customWidth="1"/>
    <col min="1334" max="1334" width="0" style="38" hidden="1" customWidth="1"/>
    <col min="1335" max="1346" width="8.5703125" style="38" customWidth="1"/>
    <col min="1347" max="1347" width="0" style="38" hidden="1" customWidth="1"/>
    <col min="1348" max="1372" width="8.5703125" style="38" customWidth="1"/>
    <col min="1373" max="1377" width="9.42578125" style="38" customWidth="1"/>
    <col min="1378" max="1381" width="8.5703125" style="38" customWidth="1"/>
    <col min="1382" max="1382" width="18.28515625" style="38" customWidth="1"/>
    <col min="1383" max="1389" width="8.5703125" style="38" customWidth="1"/>
    <col min="1390" max="1393" width="9.5703125" style="38" customWidth="1"/>
    <col min="1394" max="1430" width="10.5703125" style="38" customWidth="1"/>
    <col min="1431" max="1474" width="10.5703125" style="38" bestFit="1" customWidth="1"/>
    <col min="1475" max="1520" width="10.42578125" style="38" bestFit="1" customWidth="1"/>
    <col min="1521" max="1532" width="9.140625" style="38"/>
    <col min="1533" max="1533" width="45.7109375" style="38" bestFit="1" customWidth="1"/>
    <col min="1534" max="1534" width="7.42578125" style="38" bestFit="1" customWidth="1"/>
    <col min="1535" max="1535" width="7.28515625" style="38" bestFit="1" customWidth="1"/>
    <col min="1536" max="1566" width="9.28515625" style="38" bestFit="1" customWidth="1"/>
    <col min="1567" max="1589" width="8.5703125" style="38" customWidth="1"/>
    <col min="1590" max="1590" width="0" style="38" hidden="1" customWidth="1"/>
    <col min="1591" max="1602" width="8.5703125" style="38" customWidth="1"/>
    <col min="1603" max="1603" width="0" style="38" hidden="1" customWidth="1"/>
    <col min="1604" max="1628" width="8.5703125" style="38" customWidth="1"/>
    <col min="1629" max="1633" width="9.42578125" style="38" customWidth="1"/>
    <col min="1634" max="1637" width="8.5703125" style="38" customWidth="1"/>
    <col min="1638" max="1638" width="18.28515625" style="38" customWidth="1"/>
    <col min="1639" max="1645" width="8.5703125" style="38" customWidth="1"/>
    <col min="1646" max="1649" width="9.5703125" style="38" customWidth="1"/>
    <col min="1650" max="1686" width="10.5703125" style="38" customWidth="1"/>
    <col min="1687" max="1730" width="10.5703125" style="38" bestFit="1" customWidth="1"/>
    <col min="1731" max="1776" width="10.42578125" style="38" bestFit="1" customWidth="1"/>
    <col min="1777" max="1788" width="9.140625" style="38"/>
    <col min="1789" max="1789" width="45.7109375" style="38" bestFit="1" customWidth="1"/>
    <col min="1790" max="1790" width="7.42578125" style="38" bestFit="1" customWidth="1"/>
    <col min="1791" max="1791" width="7.28515625" style="38" bestFit="1" customWidth="1"/>
    <col min="1792" max="1822" width="9.28515625" style="38" bestFit="1" customWidth="1"/>
    <col min="1823" max="1845" width="8.5703125" style="38" customWidth="1"/>
    <col min="1846" max="1846" width="0" style="38" hidden="1" customWidth="1"/>
    <col min="1847" max="1858" width="8.5703125" style="38" customWidth="1"/>
    <col min="1859" max="1859" width="0" style="38" hidden="1" customWidth="1"/>
    <col min="1860" max="1884" width="8.5703125" style="38" customWidth="1"/>
    <col min="1885" max="1889" width="9.42578125" style="38" customWidth="1"/>
    <col min="1890" max="1893" width="8.5703125" style="38" customWidth="1"/>
    <col min="1894" max="1894" width="18.28515625" style="38" customWidth="1"/>
    <col min="1895" max="1901" width="8.5703125" style="38" customWidth="1"/>
    <col min="1902" max="1905" width="9.5703125" style="38" customWidth="1"/>
    <col min="1906" max="1942" width="10.5703125" style="38" customWidth="1"/>
    <col min="1943" max="1986" width="10.5703125" style="38" bestFit="1" customWidth="1"/>
    <col min="1987" max="2032" width="10.42578125" style="38" bestFit="1" customWidth="1"/>
    <col min="2033" max="2044" width="9.140625" style="38"/>
    <col min="2045" max="2045" width="45.7109375" style="38" bestFit="1" customWidth="1"/>
    <col min="2046" max="2046" width="7.42578125" style="38" bestFit="1" customWidth="1"/>
    <col min="2047" max="2047" width="7.28515625" style="38" bestFit="1" customWidth="1"/>
    <col min="2048" max="2078" width="9.28515625" style="38" bestFit="1" customWidth="1"/>
    <col min="2079" max="2101" width="8.5703125" style="38" customWidth="1"/>
    <col min="2102" max="2102" width="0" style="38" hidden="1" customWidth="1"/>
    <col min="2103" max="2114" width="8.5703125" style="38" customWidth="1"/>
    <col min="2115" max="2115" width="0" style="38" hidden="1" customWidth="1"/>
    <col min="2116" max="2140" width="8.5703125" style="38" customWidth="1"/>
    <col min="2141" max="2145" width="9.42578125" style="38" customWidth="1"/>
    <col min="2146" max="2149" width="8.5703125" style="38" customWidth="1"/>
    <col min="2150" max="2150" width="18.28515625" style="38" customWidth="1"/>
    <col min="2151" max="2157" width="8.5703125" style="38" customWidth="1"/>
    <col min="2158" max="2161" width="9.5703125" style="38" customWidth="1"/>
    <col min="2162" max="2198" width="10.5703125" style="38" customWidth="1"/>
    <col min="2199" max="2242" width="10.5703125" style="38" bestFit="1" customWidth="1"/>
    <col min="2243" max="2288" width="10.42578125" style="38" bestFit="1" customWidth="1"/>
    <col min="2289" max="2300" width="9.140625" style="38"/>
    <col min="2301" max="2301" width="45.7109375" style="38" bestFit="1" customWidth="1"/>
    <col min="2302" max="2302" width="7.42578125" style="38" bestFit="1" customWidth="1"/>
    <col min="2303" max="2303" width="7.28515625" style="38" bestFit="1" customWidth="1"/>
    <col min="2304" max="2334" width="9.28515625" style="38" bestFit="1" customWidth="1"/>
    <col min="2335" max="2357" width="8.5703125" style="38" customWidth="1"/>
    <col min="2358" max="2358" width="0" style="38" hidden="1" customWidth="1"/>
    <col min="2359" max="2370" width="8.5703125" style="38" customWidth="1"/>
    <col min="2371" max="2371" width="0" style="38" hidden="1" customWidth="1"/>
    <col min="2372" max="2396" width="8.5703125" style="38" customWidth="1"/>
    <col min="2397" max="2401" width="9.42578125" style="38" customWidth="1"/>
    <col min="2402" max="2405" width="8.5703125" style="38" customWidth="1"/>
    <col min="2406" max="2406" width="18.28515625" style="38" customWidth="1"/>
    <col min="2407" max="2413" width="8.5703125" style="38" customWidth="1"/>
    <col min="2414" max="2417" width="9.5703125" style="38" customWidth="1"/>
    <col min="2418" max="2454" width="10.5703125" style="38" customWidth="1"/>
    <col min="2455" max="2498" width="10.5703125" style="38" bestFit="1" customWidth="1"/>
    <col min="2499" max="2544" width="10.42578125" style="38" bestFit="1" customWidth="1"/>
    <col min="2545" max="2556" width="9.140625" style="38"/>
    <col min="2557" max="2557" width="45.7109375" style="38" bestFit="1" customWidth="1"/>
    <col min="2558" max="2558" width="7.42578125" style="38" bestFit="1" customWidth="1"/>
    <col min="2559" max="2559" width="7.28515625" style="38" bestFit="1" customWidth="1"/>
    <col min="2560" max="2590" width="9.28515625" style="38" bestFit="1" customWidth="1"/>
    <col min="2591" max="2613" width="8.5703125" style="38" customWidth="1"/>
    <col min="2614" max="2614" width="0" style="38" hidden="1" customWidth="1"/>
    <col min="2615" max="2626" width="8.5703125" style="38" customWidth="1"/>
    <col min="2627" max="2627" width="0" style="38" hidden="1" customWidth="1"/>
    <col min="2628" max="2652" width="8.5703125" style="38" customWidth="1"/>
    <col min="2653" max="2657" width="9.42578125" style="38" customWidth="1"/>
    <col min="2658" max="2661" width="8.5703125" style="38" customWidth="1"/>
    <col min="2662" max="2662" width="18.28515625" style="38" customWidth="1"/>
    <col min="2663" max="2669" width="8.5703125" style="38" customWidth="1"/>
    <col min="2670" max="2673" width="9.5703125" style="38" customWidth="1"/>
    <col min="2674" max="2710" width="10.5703125" style="38" customWidth="1"/>
    <col min="2711" max="2754" width="10.5703125" style="38" bestFit="1" customWidth="1"/>
    <col min="2755" max="2800" width="10.42578125" style="38" bestFit="1" customWidth="1"/>
    <col min="2801" max="2812" width="9.140625" style="38"/>
    <col min="2813" max="2813" width="45.7109375" style="38" bestFit="1" customWidth="1"/>
    <col min="2814" max="2814" width="7.42578125" style="38" bestFit="1" customWidth="1"/>
    <col min="2815" max="2815" width="7.28515625" style="38" bestFit="1" customWidth="1"/>
    <col min="2816" max="2846" width="9.28515625" style="38" bestFit="1" customWidth="1"/>
    <col min="2847" max="2869" width="8.5703125" style="38" customWidth="1"/>
    <col min="2870" max="2870" width="0" style="38" hidden="1" customWidth="1"/>
    <col min="2871" max="2882" width="8.5703125" style="38" customWidth="1"/>
    <col min="2883" max="2883" width="0" style="38" hidden="1" customWidth="1"/>
    <col min="2884" max="2908" width="8.5703125" style="38" customWidth="1"/>
    <col min="2909" max="2913" width="9.42578125" style="38" customWidth="1"/>
    <col min="2914" max="2917" width="8.5703125" style="38" customWidth="1"/>
    <col min="2918" max="2918" width="18.28515625" style="38" customWidth="1"/>
    <col min="2919" max="2925" width="8.5703125" style="38" customWidth="1"/>
    <col min="2926" max="2929" width="9.5703125" style="38" customWidth="1"/>
    <col min="2930" max="2966" width="10.5703125" style="38" customWidth="1"/>
    <col min="2967" max="3010" width="10.5703125" style="38" bestFit="1" customWidth="1"/>
    <col min="3011" max="3056" width="10.42578125" style="38" bestFit="1" customWidth="1"/>
    <col min="3057" max="3068" width="9.140625" style="38"/>
    <col min="3069" max="3069" width="45.7109375" style="38" bestFit="1" customWidth="1"/>
    <col min="3070" max="3070" width="7.42578125" style="38" bestFit="1" customWidth="1"/>
    <col min="3071" max="3071" width="7.28515625" style="38" bestFit="1" customWidth="1"/>
    <col min="3072" max="3102" width="9.28515625" style="38" bestFit="1" customWidth="1"/>
    <col min="3103" max="3125" width="8.5703125" style="38" customWidth="1"/>
    <col min="3126" max="3126" width="0" style="38" hidden="1" customWidth="1"/>
    <col min="3127" max="3138" width="8.5703125" style="38" customWidth="1"/>
    <col min="3139" max="3139" width="0" style="38" hidden="1" customWidth="1"/>
    <col min="3140" max="3164" width="8.5703125" style="38" customWidth="1"/>
    <col min="3165" max="3169" width="9.42578125" style="38" customWidth="1"/>
    <col min="3170" max="3173" width="8.5703125" style="38" customWidth="1"/>
    <col min="3174" max="3174" width="18.28515625" style="38" customWidth="1"/>
    <col min="3175" max="3181" width="8.5703125" style="38" customWidth="1"/>
    <col min="3182" max="3185" width="9.5703125" style="38" customWidth="1"/>
    <col min="3186" max="3222" width="10.5703125" style="38" customWidth="1"/>
    <col min="3223" max="3266" width="10.5703125" style="38" bestFit="1" customWidth="1"/>
    <col min="3267" max="3312" width="10.42578125" style="38" bestFit="1" customWidth="1"/>
    <col min="3313" max="3324" width="9.140625" style="38"/>
    <col min="3325" max="3325" width="45.7109375" style="38" bestFit="1" customWidth="1"/>
    <col min="3326" max="3326" width="7.42578125" style="38" bestFit="1" customWidth="1"/>
    <col min="3327" max="3327" width="7.28515625" style="38" bestFit="1" customWidth="1"/>
    <col min="3328" max="3358" width="9.28515625" style="38" bestFit="1" customWidth="1"/>
    <col min="3359" max="3381" width="8.5703125" style="38" customWidth="1"/>
    <col min="3382" max="3382" width="0" style="38" hidden="1" customWidth="1"/>
    <col min="3383" max="3394" width="8.5703125" style="38" customWidth="1"/>
    <col min="3395" max="3395" width="0" style="38" hidden="1" customWidth="1"/>
    <col min="3396" max="3420" width="8.5703125" style="38" customWidth="1"/>
    <col min="3421" max="3425" width="9.42578125" style="38" customWidth="1"/>
    <col min="3426" max="3429" width="8.5703125" style="38" customWidth="1"/>
    <col min="3430" max="3430" width="18.28515625" style="38" customWidth="1"/>
    <col min="3431" max="3437" width="8.5703125" style="38" customWidth="1"/>
    <col min="3438" max="3441" width="9.5703125" style="38" customWidth="1"/>
    <col min="3442" max="3478" width="10.5703125" style="38" customWidth="1"/>
    <col min="3479" max="3522" width="10.5703125" style="38" bestFit="1" customWidth="1"/>
    <col min="3523" max="3568" width="10.42578125" style="38" bestFit="1" customWidth="1"/>
    <col min="3569" max="3580" width="9.140625" style="38"/>
    <col min="3581" max="3581" width="45.7109375" style="38" bestFit="1" customWidth="1"/>
    <col min="3582" max="3582" width="7.42578125" style="38" bestFit="1" customWidth="1"/>
    <col min="3583" max="3583" width="7.28515625" style="38" bestFit="1" customWidth="1"/>
    <col min="3584" max="3614" width="9.28515625" style="38" bestFit="1" customWidth="1"/>
    <col min="3615" max="3637" width="8.5703125" style="38" customWidth="1"/>
    <col min="3638" max="3638" width="0" style="38" hidden="1" customWidth="1"/>
    <col min="3639" max="3650" width="8.5703125" style="38" customWidth="1"/>
    <col min="3651" max="3651" width="0" style="38" hidden="1" customWidth="1"/>
    <col min="3652" max="3676" width="8.5703125" style="38" customWidth="1"/>
    <col min="3677" max="3681" width="9.42578125" style="38" customWidth="1"/>
    <col min="3682" max="3685" width="8.5703125" style="38" customWidth="1"/>
    <col min="3686" max="3686" width="18.28515625" style="38" customWidth="1"/>
    <col min="3687" max="3693" width="8.5703125" style="38" customWidth="1"/>
    <col min="3694" max="3697" width="9.5703125" style="38" customWidth="1"/>
    <col min="3698" max="3734" width="10.5703125" style="38" customWidth="1"/>
    <col min="3735" max="3778" width="10.5703125" style="38" bestFit="1" customWidth="1"/>
    <col min="3779" max="3824" width="10.42578125" style="38" bestFit="1" customWidth="1"/>
    <col min="3825" max="3836" width="9.140625" style="38"/>
    <col min="3837" max="3837" width="45.7109375" style="38" bestFit="1" customWidth="1"/>
    <col min="3838" max="3838" width="7.42578125" style="38" bestFit="1" customWidth="1"/>
    <col min="3839" max="3839" width="7.28515625" style="38" bestFit="1" customWidth="1"/>
    <col min="3840" max="3870" width="9.28515625" style="38" bestFit="1" customWidth="1"/>
    <col min="3871" max="3893" width="8.5703125" style="38" customWidth="1"/>
    <col min="3894" max="3894" width="0" style="38" hidden="1" customWidth="1"/>
    <col min="3895" max="3906" width="8.5703125" style="38" customWidth="1"/>
    <col min="3907" max="3907" width="0" style="38" hidden="1" customWidth="1"/>
    <col min="3908" max="3932" width="8.5703125" style="38" customWidth="1"/>
    <col min="3933" max="3937" width="9.42578125" style="38" customWidth="1"/>
    <col min="3938" max="3941" width="8.5703125" style="38" customWidth="1"/>
    <col min="3942" max="3942" width="18.28515625" style="38" customWidth="1"/>
    <col min="3943" max="3949" width="8.5703125" style="38" customWidth="1"/>
    <col min="3950" max="3953" width="9.5703125" style="38" customWidth="1"/>
    <col min="3954" max="3990" width="10.5703125" style="38" customWidth="1"/>
    <col min="3991" max="4034" width="10.5703125" style="38" bestFit="1" customWidth="1"/>
    <col min="4035" max="4080" width="10.42578125" style="38" bestFit="1" customWidth="1"/>
    <col min="4081" max="4092" width="9.140625" style="38"/>
    <col min="4093" max="4093" width="45.7109375" style="38" bestFit="1" customWidth="1"/>
    <col min="4094" max="4094" width="7.42578125" style="38" bestFit="1" customWidth="1"/>
    <col min="4095" max="4095" width="7.28515625" style="38" bestFit="1" customWidth="1"/>
    <col min="4096" max="4126" width="9.28515625" style="38" bestFit="1" customWidth="1"/>
    <col min="4127" max="4149" width="8.5703125" style="38" customWidth="1"/>
    <col min="4150" max="4150" width="0" style="38" hidden="1" customWidth="1"/>
    <col min="4151" max="4162" width="8.5703125" style="38" customWidth="1"/>
    <col min="4163" max="4163" width="0" style="38" hidden="1" customWidth="1"/>
    <col min="4164" max="4188" width="8.5703125" style="38" customWidth="1"/>
    <col min="4189" max="4193" width="9.42578125" style="38" customWidth="1"/>
    <col min="4194" max="4197" width="8.5703125" style="38" customWidth="1"/>
    <col min="4198" max="4198" width="18.28515625" style="38" customWidth="1"/>
    <col min="4199" max="4205" width="8.5703125" style="38" customWidth="1"/>
    <col min="4206" max="4209" width="9.5703125" style="38" customWidth="1"/>
    <col min="4210" max="4246" width="10.5703125" style="38" customWidth="1"/>
    <col min="4247" max="4290" width="10.5703125" style="38" bestFit="1" customWidth="1"/>
    <col min="4291" max="4336" width="10.42578125" style="38" bestFit="1" customWidth="1"/>
    <col min="4337" max="4348" width="9.140625" style="38"/>
    <col min="4349" max="4349" width="45.7109375" style="38" bestFit="1" customWidth="1"/>
    <col min="4350" max="4350" width="7.42578125" style="38" bestFit="1" customWidth="1"/>
    <col min="4351" max="4351" width="7.28515625" style="38" bestFit="1" customWidth="1"/>
    <col min="4352" max="4382" width="9.28515625" style="38" bestFit="1" customWidth="1"/>
    <col min="4383" max="4405" width="8.5703125" style="38" customWidth="1"/>
    <col min="4406" max="4406" width="0" style="38" hidden="1" customWidth="1"/>
    <col min="4407" max="4418" width="8.5703125" style="38" customWidth="1"/>
    <col min="4419" max="4419" width="0" style="38" hidden="1" customWidth="1"/>
    <col min="4420" max="4444" width="8.5703125" style="38" customWidth="1"/>
    <col min="4445" max="4449" width="9.42578125" style="38" customWidth="1"/>
    <col min="4450" max="4453" width="8.5703125" style="38" customWidth="1"/>
    <col min="4454" max="4454" width="18.28515625" style="38" customWidth="1"/>
    <col min="4455" max="4461" width="8.5703125" style="38" customWidth="1"/>
    <col min="4462" max="4465" width="9.5703125" style="38" customWidth="1"/>
    <col min="4466" max="4502" width="10.5703125" style="38" customWidth="1"/>
    <col min="4503" max="4546" width="10.5703125" style="38" bestFit="1" customWidth="1"/>
    <col min="4547" max="4592" width="10.42578125" style="38" bestFit="1" customWidth="1"/>
    <col min="4593" max="4604" width="9.140625" style="38"/>
    <col min="4605" max="4605" width="45.7109375" style="38" bestFit="1" customWidth="1"/>
    <col min="4606" max="4606" width="7.42578125" style="38" bestFit="1" customWidth="1"/>
    <col min="4607" max="4607" width="7.28515625" style="38" bestFit="1" customWidth="1"/>
    <col min="4608" max="4638" width="9.28515625" style="38" bestFit="1" customWidth="1"/>
    <col min="4639" max="4661" width="8.5703125" style="38" customWidth="1"/>
    <col min="4662" max="4662" width="0" style="38" hidden="1" customWidth="1"/>
    <col min="4663" max="4674" width="8.5703125" style="38" customWidth="1"/>
    <col min="4675" max="4675" width="0" style="38" hidden="1" customWidth="1"/>
    <col min="4676" max="4700" width="8.5703125" style="38" customWidth="1"/>
    <col min="4701" max="4705" width="9.42578125" style="38" customWidth="1"/>
    <col min="4706" max="4709" width="8.5703125" style="38" customWidth="1"/>
    <col min="4710" max="4710" width="18.28515625" style="38" customWidth="1"/>
    <col min="4711" max="4717" width="8.5703125" style="38" customWidth="1"/>
    <col min="4718" max="4721" width="9.5703125" style="38" customWidth="1"/>
    <col min="4722" max="4758" width="10.5703125" style="38" customWidth="1"/>
    <col min="4759" max="4802" width="10.5703125" style="38" bestFit="1" customWidth="1"/>
    <col min="4803" max="4848" width="10.42578125" style="38" bestFit="1" customWidth="1"/>
    <col min="4849" max="4860" width="9.140625" style="38"/>
    <col min="4861" max="4861" width="45.7109375" style="38" bestFit="1" customWidth="1"/>
    <col min="4862" max="4862" width="7.42578125" style="38" bestFit="1" customWidth="1"/>
    <col min="4863" max="4863" width="7.28515625" style="38" bestFit="1" customWidth="1"/>
    <col min="4864" max="4894" width="9.28515625" style="38" bestFit="1" customWidth="1"/>
    <col min="4895" max="4917" width="8.5703125" style="38" customWidth="1"/>
    <col min="4918" max="4918" width="0" style="38" hidden="1" customWidth="1"/>
    <col min="4919" max="4930" width="8.5703125" style="38" customWidth="1"/>
    <col min="4931" max="4931" width="0" style="38" hidden="1" customWidth="1"/>
    <col min="4932" max="4956" width="8.5703125" style="38" customWidth="1"/>
    <col min="4957" max="4961" width="9.42578125" style="38" customWidth="1"/>
    <col min="4962" max="4965" width="8.5703125" style="38" customWidth="1"/>
    <col min="4966" max="4966" width="18.28515625" style="38" customWidth="1"/>
    <col min="4967" max="4973" width="8.5703125" style="38" customWidth="1"/>
    <col min="4974" max="4977" width="9.5703125" style="38" customWidth="1"/>
    <col min="4978" max="5014" width="10.5703125" style="38" customWidth="1"/>
    <col min="5015" max="5058" width="10.5703125" style="38" bestFit="1" customWidth="1"/>
    <col min="5059" max="5104" width="10.42578125" style="38" bestFit="1" customWidth="1"/>
    <col min="5105" max="5116" width="9.140625" style="38"/>
    <col min="5117" max="5117" width="45.7109375" style="38" bestFit="1" customWidth="1"/>
    <col min="5118" max="5118" width="7.42578125" style="38" bestFit="1" customWidth="1"/>
    <col min="5119" max="5119" width="7.28515625" style="38" bestFit="1" customWidth="1"/>
    <col min="5120" max="5150" width="9.28515625" style="38" bestFit="1" customWidth="1"/>
    <col min="5151" max="5173" width="8.5703125" style="38" customWidth="1"/>
    <col min="5174" max="5174" width="0" style="38" hidden="1" customWidth="1"/>
    <col min="5175" max="5186" width="8.5703125" style="38" customWidth="1"/>
    <col min="5187" max="5187" width="0" style="38" hidden="1" customWidth="1"/>
    <col min="5188" max="5212" width="8.5703125" style="38" customWidth="1"/>
    <col min="5213" max="5217" width="9.42578125" style="38" customWidth="1"/>
    <col min="5218" max="5221" width="8.5703125" style="38" customWidth="1"/>
    <col min="5222" max="5222" width="18.28515625" style="38" customWidth="1"/>
    <col min="5223" max="5229" width="8.5703125" style="38" customWidth="1"/>
    <col min="5230" max="5233" width="9.5703125" style="38" customWidth="1"/>
    <col min="5234" max="5270" width="10.5703125" style="38" customWidth="1"/>
    <col min="5271" max="5314" width="10.5703125" style="38" bestFit="1" customWidth="1"/>
    <col min="5315" max="5360" width="10.42578125" style="38" bestFit="1" customWidth="1"/>
    <col min="5361" max="5372" width="9.140625" style="38"/>
    <col min="5373" max="5373" width="45.7109375" style="38" bestFit="1" customWidth="1"/>
    <col min="5374" max="5374" width="7.42578125" style="38" bestFit="1" customWidth="1"/>
    <col min="5375" max="5375" width="7.28515625" style="38" bestFit="1" customWidth="1"/>
    <col min="5376" max="5406" width="9.28515625" style="38" bestFit="1" customWidth="1"/>
    <col min="5407" max="5429" width="8.5703125" style="38" customWidth="1"/>
    <col min="5430" max="5430" width="0" style="38" hidden="1" customWidth="1"/>
    <col min="5431" max="5442" width="8.5703125" style="38" customWidth="1"/>
    <col min="5443" max="5443" width="0" style="38" hidden="1" customWidth="1"/>
    <col min="5444" max="5468" width="8.5703125" style="38" customWidth="1"/>
    <col min="5469" max="5473" width="9.42578125" style="38" customWidth="1"/>
    <col min="5474" max="5477" width="8.5703125" style="38" customWidth="1"/>
    <col min="5478" max="5478" width="18.28515625" style="38" customWidth="1"/>
    <col min="5479" max="5485" width="8.5703125" style="38" customWidth="1"/>
    <col min="5486" max="5489" width="9.5703125" style="38" customWidth="1"/>
    <col min="5490" max="5526" width="10.5703125" style="38" customWidth="1"/>
    <col min="5527" max="5570" width="10.5703125" style="38" bestFit="1" customWidth="1"/>
    <col min="5571" max="5616" width="10.42578125" style="38" bestFit="1" customWidth="1"/>
    <col min="5617" max="5628" width="9.140625" style="38"/>
    <col min="5629" max="5629" width="45.7109375" style="38" bestFit="1" customWidth="1"/>
    <col min="5630" max="5630" width="7.42578125" style="38" bestFit="1" customWidth="1"/>
    <col min="5631" max="5631" width="7.28515625" style="38" bestFit="1" customWidth="1"/>
    <col min="5632" max="5662" width="9.28515625" style="38" bestFit="1" customWidth="1"/>
    <col min="5663" max="5685" width="8.5703125" style="38" customWidth="1"/>
    <col min="5686" max="5686" width="0" style="38" hidden="1" customWidth="1"/>
    <col min="5687" max="5698" width="8.5703125" style="38" customWidth="1"/>
    <col min="5699" max="5699" width="0" style="38" hidden="1" customWidth="1"/>
    <col min="5700" max="5724" width="8.5703125" style="38" customWidth="1"/>
    <col min="5725" max="5729" width="9.42578125" style="38" customWidth="1"/>
    <col min="5730" max="5733" width="8.5703125" style="38" customWidth="1"/>
    <col min="5734" max="5734" width="18.28515625" style="38" customWidth="1"/>
    <col min="5735" max="5741" width="8.5703125" style="38" customWidth="1"/>
    <col min="5742" max="5745" width="9.5703125" style="38" customWidth="1"/>
    <col min="5746" max="5782" width="10.5703125" style="38" customWidth="1"/>
    <col min="5783" max="5826" width="10.5703125" style="38" bestFit="1" customWidth="1"/>
    <col min="5827" max="5872" width="10.42578125" style="38" bestFit="1" customWidth="1"/>
    <col min="5873" max="5884" width="9.140625" style="38"/>
    <col min="5885" max="5885" width="45.7109375" style="38" bestFit="1" customWidth="1"/>
    <col min="5886" max="5886" width="7.42578125" style="38" bestFit="1" customWidth="1"/>
    <col min="5887" max="5887" width="7.28515625" style="38" bestFit="1" customWidth="1"/>
    <col min="5888" max="5918" width="9.28515625" style="38" bestFit="1" customWidth="1"/>
    <col min="5919" max="5941" width="8.5703125" style="38" customWidth="1"/>
    <col min="5942" max="5942" width="0" style="38" hidden="1" customWidth="1"/>
    <col min="5943" max="5954" width="8.5703125" style="38" customWidth="1"/>
    <col min="5955" max="5955" width="0" style="38" hidden="1" customWidth="1"/>
    <col min="5956" max="5980" width="8.5703125" style="38" customWidth="1"/>
    <col min="5981" max="5985" width="9.42578125" style="38" customWidth="1"/>
    <col min="5986" max="5989" width="8.5703125" style="38" customWidth="1"/>
    <col min="5990" max="5990" width="18.28515625" style="38" customWidth="1"/>
    <col min="5991" max="5997" width="8.5703125" style="38" customWidth="1"/>
    <col min="5998" max="6001" width="9.5703125" style="38" customWidth="1"/>
    <col min="6002" max="6038" width="10.5703125" style="38" customWidth="1"/>
    <col min="6039" max="6082" width="10.5703125" style="38" bestFit="1" customWidth="1"/>
    <col min="6083" max="6128" width="10.42578125" style="38" bestFit="1" customWidth="1"/>
    <col min="6129" max="6140" width="9.140625" style="38"/>
    <col min="6141" max="6141" width="45.7109375" style="38" bestFit="1" customWidth="1"/>
    <col min="6142" max="6142" width="7.42578125" style="38" bestFit="1" customWidth="1"/>
    <col min="6143" max="6143" width="7.28515625" style="38" bestFit="1" customWidth="1"/>
    <col min="6144" max="6174" width="9.28515625" style="38" bestFit="1" customWidth="1"/>
    <col min="6175" max="6197" width="8.5703125" style="38" customWidth="1"/>
    <col min="6198" max="6198" width="0" style="38" hidden="1" customWidth="1"/>
    <col min="6199" max="6210" width="8.5703125" style="38" customWidth="1"/>
    <col min="6211" max="6211" width="0" style="38" hidden="1" customWidth="1"/>
    <col min="6212" max="6236" width="8.5703125" style="38" customWidth="1"/>
    <col min="6237" max="6241" width="9.42578125" style="38" customWidth="1"/>
    <col min="6242" max="6245" width="8.5703125" style="38" customWidth="1"/>
    <col min="6246" max="6246" width="18.28515625" style="38" customWidth="1"/>
    <col min="6247" max="6253" width="8.5703125" style="38" customWidth="1"/>
    <col min="6254" max="6257" width="9.5703125" style="38" customWidth="1"/>
    <col min="6258" max="6294" width="10.5703125" style="38" customWidth="1"/>
    <col min="6295" max="6338" width="10.5703125" style="38" bestFit="1" customWidth="1"/>
    <col min="6339" max="6384" width="10.42578125" style="38" bestFit="1" customWidth="1"/>
    <col min="6385" max="6396" width="9.140625" style="38"/>
    <col min="6397" max="6397" width="45.7109375" style="38" bestFit="1" customWidth="1"/>
    <col min="6398" max="6398" width="7.42578125" style="38" bestFit="1" customWidth="1"/>
    <col min="6399" max="6399" width="7.28515625" style="38" bestFit="1" customWidth="1"/>
    <col min="6400" max="6430" width="9.28515625" style="38" bestFit="1" customWidth="1"/>
    <col min="6431" max="6453" width="8.5703125" style="38" customWidth="1"/>
    <col min="6454" max="6454" width="0" style="38" hidden="1" customWidth="1"/>
    <col min="6455" max="6466" width="8.5703125" style="38" customWidth="1"/>
    <col min="6467" max="6467" width="0" style="38" hidden="1" customWidth="1"/>
    <col min="6468" max="6492" width="8.5703125" style="38" customWidth="1"/>
    <col min="6493" max="6497" width="9.42578125" style="38" customWidth="1"/>
    <col min="6498" max="6501" width="8.5703125" style="38" customWidth="1"/>
    <col min="6502" max="6502" width="18.28515625" style="38" customWidth="1"/>
    <col min="6503" max="6509" width="8.5703125" style="38" customWidth="1"/>
    <col min="6510" max="6513" width="9.5703125" style="38" customWidth="1"/>
    <col min="6514" max="6550" width="10.5703125" style="38" customWidth="1"/>
    <col min="6551" max="6594" width="10.5703125" style="38" bestFit="1" customWidth="1"/>
    <col min="6595" max="6640" width="10.42578125" style="38" bestFit="1" customWidth="1"/>
    <col min="6641" max="6652" width="9.140625" style="38"/>
    <col min="6653" max="6653" width="45.7109375" style="38" bestFit="1" customWidth="1"/>
    <col min="6654" max="6654" width="7.42578125" style="38" bestFit="1" customWidth="1"/>
    <col min="6655" max="6655" width="7.28515625" style="38" bestFit="1" customWidth="1"/>
    <col min="6656" max="6686" width="9.28515625" style="38" bestFit="1" customWidth="1"/>
    <col min="6687" max="6709" width="8.5703125" style="38" customWidth="1"/>
    <col min="6710" max="6710" width="0" style="38" hidden="1" customWidth="1"/>
    <col min="6711" max="6722" width="8.5703125" style="38" customWidth="1"/>
    <col min="6723" max="6723" width="0" style="38" hidden="1" customWidth="1"/>
    <col min="6724" max="6748" width="8.5703125" style="38" customWidth="1"/>
    <col min="6749" max="6753" width="9.42578125" style="38" customWidth="1"/>
    <col min="6754" max="6757" width="8.5703125" style="38" customWidth="1"/>
    <col min="6758" max="6758" width="18.28515625" style="38" customWidth="1"/>
    <col min="6759" max="6765" width="8.5703125" style="38" customWidth="1"/>
    <col min="6766" max="6769" width="9.5703125" style="38" customWidth="1"/>
    <col min="6770" max="6806" width="10.5703125" style="38" customWidth="1"/>
    <col min="6807" max="6850" width="10.5703125" style="38" bestFit="1" customWidth="1"/>
    <col min="6851" max="6896" width="10.42578125" style="38" bestFit="1" customWidth="1"/>
    <col min="6897" max="6908" width="9.140625" style="38"/>
    <col min="6909" max="6909" width="45.7109375" style="38" bestFit="1" customWidth="1"/>
    <col min="6910" max="6910" width="7.42578125" style="38" bestFit="1" customWidth="1"/>
    <col min="6911" max="6911" width="7.28515625" style="38" bestFit="1" customWidth="1"/>
    <col min="6912" max="6942" width="9.28515625" style="38" bestFit="1" customWidth="1"/>
    <col min="6943" max="6965" width="8.5703125" style="38" customWidth="1"/>
    <col min="6966" max="6966" width="0" style="38" hidden="1" customWidth="1"/>
    <col min="6967" max="6978" width="8.5703125" style="38" customWidth="1"/>
    <col min="6979" max="6979" width="0" style="38" hidden="1" customWidth="1"/>
    <col min="6980" max="7004" width="8.5703125" style="38" customWidth="1"/>
    <col min="7005" max="7009" width="9.42578125" style="38" customWidth="1"/>
    <col min="7010" max="7013" width="8.5703125" style="38" customWidth="1"/>
    <col min="7014" max="7014" width="18.28515625" style="38" customWidth="1"/>
    <col min="7015" max="7021" width="8.5703125" style="38" customWidth="1"/>
    <col min="7022" max="7025" width="9.5703125" style="38" customWidth="1"/>
    <col min="7026" max="7062" width="10.5703125" style="38" customWidth="1"/>
    <col min="7063" max="7106" width="10.5703125" style="38" bestFit="1" customWidth="1"/>
    <col min="7107" max="7152" width="10.42578125" style="38" bestFit="1" customWidth="1"/>
    <col min="7153" max="7164" width="9.140625" style="38"/>
    <col min="7165" max="7165" width="45.7109375" style="38" bestFit="1" customWidth="1"/>
    <col min="7166" max="7166" width="7.42578125" style="38" bestFit="1" customWidth="1"/>
    <col min="7167" max="7167" width="7.28515625" style="38" bestFit="1" customWidth="1"/>
    <col min="7168" max="7198" width="9.28515625" style="38" bestFit="1" customWidth="1"/>
    <col min="7199" max="7221" width="8.5703125" style="38" customWidth="1"/>
    <col min="7222" max="7222" width="0" style="38" hidden="1" customWidth="1"/>
    <col min="7223" max="7234" width="8.5703125" style="38" customWidth="1"/>
    <col min="7235" max="7235" width="0" style="38" hidden="1" customWidth="1"/>
    <col min="7236" max="7260" width="8.5703125" style="38" customWidth="1"/>
    <col min="7261" max="7265" width="9.42578125" style="38" customWidth="1"/>
    <col min="7266" max="7269" width="8.5703125" style="38" customWidth="1"/>
    <col min="7270" max="7270" width="18.28515625" style="38" customWidth="1"/>
    <col min="7271" max="7277" width="8.5703125" style="38" customWidth="1"/>
    <col min="7278" max="7281" width="9.5703125" style="38" customWidth="1"/>
    <col min="7282" max="7318" width="10.5703125" style="38" customWidth="1"/>
    <col min="7319" max="7362" width="10.5703125" style="38" bestFit="1" customWidth="1"/>
    <col min="7363" max="7408" width="10.42578125" style="38" bestFit="1" customWidth="1"/>
    <col min="7409" max="7420" width="9.140625" style="38"/>
    <col min="7421" max="7421" width="45.7109375" style="38" bestFit="1" customWidth="1"/>
    <col min="7422" max="7422" width="7.42578125" style="38" bestFit="1" customWidth="1"/>
    <col min="7423" max="7423" width="7.28515625" style="38" bestFit="1" customWidth="1"/>
    <col min="7424" max="7454" width="9.28515625" style="38" bestFit="1" customWidth="1"/>
    <col min="7455" max="7477" width="8.5703125" style="38" customWidth="1"/>
    <col min="7478" max="7478" width="0" style="38" hidden="1" customWidth="1"/>
    <col min="7479" max="7490" width="8.5703125" style="38" customWidth="1"/>
    <col min="7491" max="7491" width="0" style="38" hidden="1" customWidth="1"/>
    <col min="7492" max="7516" width="8.5703125" style="38" customWidth="1"/>
    <col min="7517" max="7521" width="9.42578125" style="38" customWidth="1"/>
    <col min="7522" max="7525" width="8.5703125" style="38" customWidth="1"/>
    <col min="7526" max="7526" width="18.28515625" style="38" customWidth="1"/>
    <col min="7527" max="7533" width="8.5703125" style="38" customWidth="1"/>
    <col min="7534" max="7537" width="9.5703125" style="38" customWidth="1"/>
    <col min="7538" max="7574" width="10.5703125" style="38" customWidth="1"/>
    <col min="7575" max="7618" width="10.5703125" style="38" bestFit="1" customWidth="1"/>
    <col min="7619" max="7664" width="10.42578125" style="38" bestFit="1" customWidth="1"/>
    <col min="7665" max="7676" width="9.140625" style="38"/>
    <col min="7677" max="7677" width="45.7109375" style="38" bestFit="1" customWidth="1"/>
    <col min="7678" max="7678" width="7.42578125" style="38" bestFit="1" customWidth="1"/>
    <col min="7679" max="7679" width="7.28515625" style="38" bestFit="1" customWidth="1"/>
    <col min="7680" max="7710" width="9.28515625" style="38" bestFit="1" customWidth="1"/>
    <col min="7711" max="7733" width="8.5703125" style="38" customWidth="1"/>
    <col min="7734" max="7734" width="0" style="38" hidden="1" customWidth="1"/>
    <col min="7735" max="7746" width="8.5703125" style="38" customWidth="1"/>
    <col min="7747" max="7747" width="0" style="38" hidden="1" customWidth="1"/>
    <col min="7748" max="7772" width="8.5703125" style="38" customWidth="1"/>
    <col min="7773" max="7777" width="9.42578125" style="38" customWidth="1"/>
    <col min="7778" max="7781" width="8.5703125" style="38" customWidth="1"/>
    <col min="7782" max="7782" width="18.28515625" style="38" customWidth="1"/>
    <col min="7783" max="7789" width="8.5703125" style="38" customWidth="1"/>
    <col min="7790" max="7793" width="9.5703125" style="38" customWidth="1"/>
    <col min="7794" max="7830" width="10.5703125" style="38" customWidth="1"/>
    <col min="7831" max="7874" width="10.5703125" style="38" bestFit="1" customWidth="1"/>
    <col min="7875" max="7920" width="10.42578125" style="38" bestFit="1" customWidth="1"/>
    <col min="7921" max="7932" width="9.140625" style="38"/>
    <col min="7933" max="7933" width="45.7109375" style="38" bestFit="1" customWidth="1"/>
    <col min="7934" max="7934" width="7.42578125" style="38" bestFit="1" customWidth="1"/>
    <col min="7935" max="7935" width="7.28515625" style="38" bestFit="1" customWidth="1"/>
    <col min="7936" max="7966" width="9.28515625" style="38" bestFit="1" customWidth="1"/>
    <col min="7967" max="7989" width="8.5703125" style="38" customWidth="1"/>
    <col min="7990" max="7990" width="0" style="38" hidden="1" customWidth="1"/>
    <col min="7991" max="8002" width="8.5703125" style="38" customWidth="1"/>
    <col min="8003" max="8003" width="0" style="38" hidden="1" customWidth="1"/>
    <col min="8004" max="8028" width="8.5703125" style="38" customWidth="1"/>
    <col min="8029" max="8033" width="9.42578125" style="38" customWidth="1"/>
    <col min="8034" max="8037" width="8.5703125" style="38" customWidth="1"/>
    <col min="8038" max="8038" width="18.28515625" style="38" customWidth="1"/>
    <col min="8039" max="8045" width="8.5703125" style="38" customWidth="1"/>
    <col min="8046" max="8049" width="9.5703125" style="38" customWidth="1"/>
    <col min="8050" max="8086" width="10.5703125" style="38" customWidth="1"/>
    <col min="8087" max="8130" width="10.5703125" style="38" bestFit="1" customWidth="1"/>
    <col min="8131" max="8176" width="10.42578125" style="38" bestFit="1" customWidth="1"/>
    <col min="8177" max="8188" width="9.140625" style="38"/>
    <col min="8189" max="8189" width="45.7109375" style="38" bestFit="1" customWidth="1"/>
    <col min="8190" max="8190" width="7.42578125" style="38" bestFit="1" customWidth="1"/>
    <col min="8191" max="8191" width="7.28515625" style="38" bestFit="1" customWidth="1"/>
    <col min="8192" max="8222" width="9.28515625" style="38" bestFit="1" customWidth="1"/>
    <col min="8223" max="8245" width="8.5703125" style="38" customWidth="1"/>
    <col min="8246" max="8246" width="0" style="38" hidden="1" customWidth="1"/>
    <col min="8247" max="8258" width="8.5703125" style="38" customWidth="1"/>
    <col min="8259" max="8259" width="0" style="38" hidden="1" customWidth="1"/>
    <col min="8260" max="8284" width="8.5703125" style="38" customWidth="1"/>
    <col min="8285" max="8289" width="9.42578125" style="38" customWidth="1"/>
    <col min="8290" max="8293" width="8.5703125" style="38" customWidth="1"/>
    <col min="8294" max="8294" width="18.28515625" style="38" customWidth="1"/>
    <col min="8295" max="8301" width="8.5703125" style="38" customWidth="1"/>
    <col min="8302" max="8305" width="9.5703125" style="38" customWidth="1"/>
    <col min="8306" max="8342" width="10.5703125" style="38" customWidth="1"/>
    <col min="8343" max="8386" width="10.5703125" style="38" bestFit="1" customWidth="1"/>
    <col min="8387" max="8432" width="10.42578125" style="38" bestFit="1" customWidth="1"/>
    <col min="8433" max="8444" width="9.140625" style="38"/>
    <col min="8445" max="8445" width="45.7109375" style="38" bestFit="1" customWidth="1"/>
    <col min="8446" max="8446" width="7.42578125" style="38" bestFit="1" customWidth="1"/>
    <col min="8447" max="8447" width="7.28515625" style="38" bestFit="1" customWidth="1"/>
    <col min="8448" max="8478" width="9.28515625" style="38" bestFit="1" customWidth="1"/>
    <col min="8479" max="8501" width="8.5703125" style="38" customWidth="1"/>
    <col min="8502" max="8502" width="0" style="38" hidden="1" customWidth="1"/>
    <col min="8503" max="8514" width="8.5703125" style="38" customWidth="1"/>
    <col min="8515" max="8515" width="0" style="38" hidden="1" customWidth="1"/>
    <col min="8516" max="8540" width="8.5703125" style="38" customWidth="1"/>
    <col min="8541" max="8545" width="9.42578125" style="38" customWidth="1"/>
    <col min="8546" max="8549" width="8.5703125" style="38" customWidth="1"/>
    <col min="8550" max="8550" width="18.28515625" style="38" customWidth="1"/>
    <col min="8551" max="8557" width="8.5703125" style="38" customWidth="1"/>
    <col min="8558" max="8561" width="9.5703125" style="38" customWidth="1"/>
    <col min="8562" max="8598" width="10.5703125" style="38" customWidth="1"/>
    <col min="8599" max="8642" width="10.5703125" style="38" bestFit="1" customWidth="1"/>
    <col min="8643" max="8688" width="10.42578125" style="38" bestFit="1" customWidth="1"/>
    <col min="8689" max="8700" width="9.140625" style="38"/>
    <col min="8701" max="8701" width="45.7109375" style="38" bestFit="1" customWidth="1"/>
    <col min="8702" max="8702" width="7.42578125" style="38" bestFit="1" customWidth="1"/>
    <col min="8703" max="8703" width="7.28515625" style="38" bestFit="1" customWidth="1"/>
    <col min="8704" max="8734" width="9.28515625" style="38" bestFit="1" customWidth="1"/>
    <col min="8735" max="8757" width="8.5703125" style="38" customWidth="1"/>
    <col min="8758" max="8758" width="0" style="38" hidden="1" customWidth="1"/>
    <col min="8759" max="8770" width="8.5703125" style="38" customWidth="1"/>
    <col min="8771" max="8771" width="0" style="38" hidden="1" customWidth="1"/>
    <col min="8772" max="8796" width="8.5703125" style="38" customWidth="1"/>
    <col min="8797" max="8801" width="9.42578125" style="38" customWidth="1"/>
    <col min="8802" max="8805" width="8.5703125" style="38" customWidth="1"/>
    <col min="8806" max="8806" width="18.28515625" style="38" customWidth="1"/>
    <col min="8807" max="8813" width="8.5703125" style="38" customWidth="1"/>
    <col min="8814" max="8817" width="9.5703125" style="38" customWidth="1"/>
    <col min="8818" max="8854" width="10.5703125" style="38" customWidth="1"/>
    <col min="8855" max="8898" width="10.5703125" style="38" bestFit="1" customWidth="1"/>
    <col min="8899" max="8944" width="10.42578125" style="38" bestFit="1" customWidth="1"/>
    <col min="8945" max="8956" width="9.140625" style="38"/>
    <col min="8957" max="8957" width="45.7109375" style="38" bestFit="1" customWidth="1"/>
    <col min="8958" max="8958" width="7.42578125" style="38" bestFit="1" customWidth="1"/>
    <col min="8959" max="8959" width="7.28515625" style="38" bestFit="1" customWidth="1"/>
    <col min="8960" max="8990" width="9.28515625" style="38" bestFit="1" customWidth="1"/>
    <col min="8991" max="9013" width="8.5703125" style="38" customWidth="1"/>
    <col min="9014" max="9014" width="0" style="38" hidden="1" customWidth="1"/>
    <col min="9015" max="9026" width="8.5703125" style="38" customWidth="1"/>
    <col min="9027" max="9027" width="0" style="38" hidden="1" customWidth="1"/>
    <col min="9028" max="9052" width="8.5703125" style="38" customWidth="1"/>
    <col min="9053" max="9057" width="9.42578125" style="38" customWidth="1"/>
    <col min="9058" max="9061" width="8.5703125" style="38" customWidth="1"/>
    <col min="9062" max="9062" width="18.28515625" style="38" customWidth="1"/>
    <col min="9063" max="9069" width="8.5703125" style="38" customWidth="1"/>
    <col min="9070" max="9073" width="9.5703125" style="38" customWidth="1"/>
    <col min="9074" max="9110" width="10.5703125" style="38" customWidth="1"/>
    <col min="9111" max="9154" width="10.5703125" style="38" bestFit="1" customWidth="1"/>
    <col min="9155" max="9200" width="10.42578125" style="38" bestFit="1" customWidth="1"/>
    <col min="9201" max="9212" width="9.140625" style="38"/>
    <col min="9213" max="9213" width="45.7109375" style="38" bestFit="1" customWidth="1"/>
    <col min="9214" max="9214" width="7.42578125" style="38" bestFit="1" customWidth="1"/>
    <col min="9215" max="9215" width="7.28515625" style="38" bestFit="1" customWidth="1"/>
    <col min="9216" max="9246" width="9.28515625" style="38" bestFit="1" customWidth="1"/>
    <col min="9247" max="9269" width="8.5703125" style="38" customWidth="1"/>
    <col min="9270" max="9270" width="0" style="38" hidden="1" customWidth="1"/>
    <col min="9271" max="9282" width="8.5703125" style="38" customWidth="1"/>
    <col min="9283" max="9283" width="0" style="38" hidden="1" customWidth="1"/>
    <col min="9284" max="9308" width="8.5703125" style="38" customWidth="1"/>
    <col min="9309" max="9313" width="9.42578125" style="38" customWidth="1"/>
    <col min="9314" max="9317" width="8.5703125" style="38" customWidth="1"/>
    <col min="9318" max="9318" width="18.28515625" style="38" customWidth="1"/>
    <col min="9319" max="9325" width="8.5703125" style="38" customWidth="1"/>
    <col min="9326" max="9329" width="9.5703125" style="38" customWidth="1"/>
    <col min="9330" max="9366" width="10.5703125" style="38" customWidth="1"/>
    <col min="9367" max="9410" width="10.5703125" style="38" bestFit="1" customWidth="1"/>
    <col min="9411" max="9456" width="10.42578125" style="38" bestFit="1" customWidth="1"/>
    <col min="9457" max="9468" width="9.140625" style="38"/>
    <col min="9469" max="9469" width="45.7109375" style="38" bestFit="1" customWidth="1"/>
    <col min="9470" max="9470" width="7.42578125" style="38" bestFit="1" customWidth="1"/>
    <col min="9471" max="9471" width="7.28515625" style="38" bestFit="1" customWidth="1"/>
    <col min="9472" max="9502" width="9.28515625" style="38" bestFit="1" customWidth="1"/>
    <col min="9503" max="9525" width="8.5703125" style="38" customWidth="1"/>
    <col min="9526" max="9526" width="0" style="38" hidden="1" customWidth="1"/>
    <col min="9527" max="9538" width="8.5703125" style="38" customWidth="1"/>
    <col min="9539" max="9539" width="0" style="38" hidden="1" customWidth="1"/>
    <col min="9540" max="9564" width="8.5703125" style="38" customWidth="1"/>
    <col min="9565" max="9569" width="9.42578125" style="38" customWidth="1"/>
    <col min="9570" max="9573" width="8.5703125" style="38" customWidth="1"/>
    <col min="9574" max="9574" width="18.28515625" style="38" customWidth="1"/>
    <col min="9575" max="9581" width="8.5703125" style="38" customWidth="1"/>
    <col min="9582" max="9585" width="9.5703125" style="38" customWidth="1"/>
    <col min="9586" max="9622" width="10.5703125" style="38" customWidth="1"/>
    <col min="9623" max="9666" width="10.5703125" style="38" bestFit="1" customWidth="1"/>
    <col min="9667" max="9712" width="10.42578125" style="38" bestFit="1" customWidth="1"/>
    <col min="9713" max="9724" width="9.140625" style="38"/>
    <col min="9725" max="9725" width="45.7109375" style="38" bestFit="1" customWidth="1"/>
    <col min="9726" max="9726" width="7.42578125" style="38" bestFit="1" customWidth="1"/>
    <col min="9727" max="9727" width="7.28515625" style="38" bestFit="1" customWidth="1"/>
    <col min="9728" max="9758" width="9.28515625" style="38" bestFit="1" customWidth="1"/>
    <col min="9759" max="9781" width="8.5703125" style="38" customWidth="1"/>
    <col min="9782" max="9782" width="0" style="38" hidden="1" customWidth="1"/>
    <col min="9783" max="9794" width="8.5703125" style="38" customWidth="1"/>
    <col min="9795" max="9795" width="0" style="38" hidden="1" customWidth="1"/>
    <col min="9796" max="9820" width="8.5703125" style="38" customWidth="1"/>
    <col min="9821" max="9825" width="9.42578125" style="38" customWidth="1"/>
    <col min="9826" max="9829" width="8.5703125" style="38" customWidth="1"/>
    <col min="9830" max="9830" width="18.28515625" style="38" customWidth="1"/>
    <col min="9831" max="9837" width="8.5703125" style="38" customWidth="1"/>
    <col min="9838" max="9841" width="9.5703125" style="38" customWidth="1"/>
    <col min="9842" max="9878" width="10.5703125" style="38" customWidth="1"/>
    <col min="9879" max="9922" width="10.5703125" style="38" bestFit="1" customWidth="1"/>
    <col min="9923" max="9968" width="10.42578125" style="38" bestFit="1" customWidth="1"/>
    <col min="9969" max="9980" width="9.140625" style="38"/>
    <col min="9981" max="9981" width="45.7109375" style="38" bestFit="1" customWidth="1"/>
    <col min="9982" max="9982" width="7.42578125" style="38" bestFit="1" customWidth="1"/>
    <col min="9983" max="9983" width="7.28515625" style="38" bestFit="1" customWidth="1"/>
    <col min="9984" max="10014" width="9.28515625" style="38" bestFit="1" customWidth="1"/>
    <col min="10015" max="10037" width="8.5703125" style="38" customWidth="1"/>
    <col min="10038" max="10038" width="0" style="38" hidden="1" customWidth="1"/>
    <col min="10039" max="10050" width="8.5703125" style="38" customWidth="1"/>
    <col min="10051" max="10051" width="0" style="38" hidden="1" customWidth="1"/>
    <col min="10052" max="10076" width="8.5703125" style="38" customWidth="1"/>
    <col min="10077" max="10081" width="9.42578125" style="38" customWidth="1"/>
    <col min="10082" max="10085" width="8.5703125" style="38" customWidth="1"/>
    <col min="10086" max="10086" width="18.28515625" style="38" customWidth="1"/>
    <col min="10087" max="10093" width="8.5703125" style="38" customWidth="1"/>
    <col min="10094" max="10097" width="9.5703125" style="38" customWidth="1"/>
    <col min="10098" max="10134" width="10.5703125" style="38" customWidth="1"/>
    <col min="10135" max="10178" width="10.5703125" style="38" bestFit="1" customWidth="1"/>
    <col min="10179" max="10224" width="10.42578125" style="38" bestFit="1" customWidth="1"/>
    <col min="10225" max="10236" width="9.140625" style="38"/>
    <col min="10237" max="10237" width="45.7109375" style="38" bestFit="1" customWidth="1"/>
    <col min="10238" max="10238" width="7.42578125" style="38" bestFit="1" customWidth="1"/>
    <col min="10239" max="10239" width="7.28515625" style="38" bestFit="1" customWidth="1"/>
    <col min="10240" max="10270" width="9.28515625" style="38" bestFit="1" customWidth="1"/>
    <col min="10271" max="10293" width="8.5703125" style="38" customWidth="1"/>
    <col min="10294" max="10294" width="0" style="38" hidden="1" customWidth="1"/>
    <col min="10295" max="10306" width="8.5703125" style="38" customWidth="1"/>
    <col min="10307" max="10307" width="0" style="38" hidden="1" customWidth="1"/>
    <col min="10308" max="10332" width="8.5703125" style="38" customWidth="1"/>
    <col min="10333" max="10337" width="9.42578125" style="38" customWidth="1"/>
    <col min="10338" max="10341" width="8.5703125" style="38" customWidth="1"/>
    <col min="10342" max="10342" width="18.28515625" style="38" customWidth="1"/>
    <col min="10343" max="10349" width="8.5703125" style="38" customWidth="1"/>
    <col min="10350" max="10353" width="9.5703125" style="38" customWidth="1"/>
    <col min="10354" max="10390" width="10.5703125" style="38" customWidth="1"/>
    <col min="10391" max="10434" width="10.5703125" style="38" bestFit="1" customWidth="1"/>
    <col min="10435" max="10480" width="10.42578125" style="38" bestFit="1" customWidth="1"/>
    <col min="10481" max="10492" width="9.140625" style="38"/>
    <col min="10493" max="10493" width="45.7109375" style="38" bestFit="1" customWidth="1"/>
    <col min="10494" max="10494" width="7.42578125" style="38" bestFit="1" customWidth="1"/>
    <col min="10495" max="10495" width="7.28515625" style="38" bestFit="1" customWidth="1"/>
    <col min="10496" max="10526" width="9.28515625" style="38" bestFit="1" customWidth="1"/>
    <col min="10527" max="10549" width="8.5703125" style="38" customWidth="1"/>
    <col min="10550" max="10550" width="0" style="38" hidden="1" customWidth="1"/>
    <col min="10551" max="10562" width="8.5703125" style="38" customWidth="1"/>
    <col min="10563" max="10563" width="0" style="38" hidden="1" customWidth="1"/>
    <col min="10564" max="10588" width="8.5703125" style="38" customWidth="1"/>
    <col min="10589" max="10593" width="9.42578125" style="38" customWidth="1"/>
    <col min="10594" max="10597" width="8.5703125" style="38" customWidth="1"/>
    <col min="10598" max="10598" width="18.28515625" style="38" customWidth="1"/>
    <col min="10599" max="10605" width="8.5703125" style="38" customWidth="1"/>
    <col min="10606" max="10609" width="9.5703125" style="38" customWidth="1"/>
    <col min="10610" max="10646" width="10.5703125" style="38" customWidth="1"/>
    <col min="10647" max="10690" width="10.5703125" style="38" bestFit="1" customWidth="1"/>
    <col min="10691" max="10736" width="10.42578125" style="38" bestFit="1" customWidth="1"/>
    <col min="10737" max="10748" width="9.140625" style="38"/>
    <col min="10749" max="10749" width="45.7109375" style="38" bestFit="1" customWidth="1"/>
    <col min="10750" max="10750" width="7.42578125" style="38" bestFit="1" customWidth="1"/>
    <col min="10751" max="10751" width="7.28515625" style="38" bestFit="1" customWidth="1"/>
    <col min="10752" max="10782" width="9.28515625" style="38" bestFit="1" customWidth="1"/>
    <col min="10783" max="10805" width="8.5703125" style="38" customWidth="1"/>
    <col min="10806" max="10806" width="0" style="38" hidden="1" customWidth="1"/>
    <col min="10807" max="10818" width="8.5703125" style="38" customWidth="1"/>
    <col min="10819" max="10819" width="0" style="38" hidden="1" customWidth="1"/>
    <col min="10820" max="10844" width="8.5703125" style="38" customWidth="1"/>
    <col min="10845" max="10849" width="9.42578125" style="38" customWidth="1"/>
    <col min="10850" max="10853" width="8.5703125" style="38" customWidth="1"/>
    <col min="10854" max="10854" width="18.28515625" style="38" customWidth="1"/>
    <col min="10855" max="10861" width="8.5703125" style="38" customWidth="1"/>
    <col min="10862" max="10865" width="9.5703125" style="38" customWidth="1"/>
    <col min="10866" max="10902" width="10.5703125" style="38" customWidth="1"/>
    <col min="10903" max="10946" width="10.5703125" style="38" bestFit="1" customWidth="1"/>
    <col min="10947" max="10992" width="10.42578125" style="38" bestFit="1" customWidth="1"/>
    <col min="10993" max="11004" width="9.140625" style="38"/>
    <col min="11005" max="11005" width="45.7109375" style="38" bestFit="1" customWidth="1"/>
    <col min="11006" max="11006" width="7.42578125" style="38" bestFit="1" customWidth="1"/>
    <col min="11007" max="11007" width="7.28515625" style="38" bestFit="1" customWidth="1"/>
    <col min="11008" max="11038" width="9.28515625" style="38" bestFit="1" customWidth="1"/>
    <col min="11039" max="11061" width="8.5703125" style="38" customWidth="1"/>
    <col min="11062" max="11062" width="0" style="38" hidden="1" customWidth="1"/>
    <col min="11063" max="11074" width="8.5703125" style="38" customWidth="1"/>
    <col min="11075" max="11075" width="0" style="38" hidden="1" customWidth="1"/>
    <col min="11076" max="11100" width="8.5703125" style="38" customWidth="1"/>
    <col min="11101" max="11105" width="9.42578125" style="38" customWidth="1"/>
    <col min="11106" max="11109" width="8.5703125" style="38" customWidth="1"/>
    <col min="11110" max="11110" width="18.28515625" style="38" customWidth="1"/>
    <col min="11111" max="11117" width="8.5703125" style="38" customWidth="1"/>
    <col min="11118" max="11121" width="9.5703125" style="38" customWidth="1"/>
    <col min="11122" max="11158" width="10.5703125" style="38" customWidth="1"/>
    <col min="11159" max="11202" width="10.5703125" style="38" bestFit="1" customWidth="1"/>
    <col min="11203" max="11248" width="10.42578125" style="38" bestFit="1" customWidth="1"/>
    <col min="11249" max="11260" width="9.140625" style="38"/>
    <col min="11261" max="11261" width="45.7109375" style="38" bestFit="1" customWidth="1"/>
    <col min="11262" max="11262" width="7.42578125" style="38" bestFit="1" customWidth="1"/>
    <col min="11263" max="11263" width="7.28515625" style="38" bestFit="1" customWidth="1"/>
    <col min="11264" max="11294" width="9.28515625" style="38" bestFit="1" customWidth="1"/>
    <col min="11295" max="11317" width="8.5703125" style="38" customWidth="1"/>
    <col min="11318" max="11318" width="0" style="38" hidden="1" customWidth="1"/>
    <col min="11319" max="11330" width="8.5703125" style="38" customWidth="1"/>
    <col min="11331" max="11331" width="0" style="38" hidden="1" customWidth="1"/>
    <col min="11332" max="11356" width="8.5703125" style="38" customWidth="1"/>
    <col min="11357" max="11361" width="9.42578125" style="38" customWidth="1"/>
    <col min="11362" max="11365" width="8.5703125" style="38" customWidth="1"/>
    <col min="11366" max="11366" width="18.28515625" style="38" customWidth="1"/>
    <col min="11367" max="11373" width="8.5703125" style="38" customWidth="1"/>
    <col min="11374" max="11377" width="9.5703125" style="38" customWidth="1"/>
    <col min="11378" max="11414" width="10.5703125" style="38" customWidth="1"/>
    <col min="11415" max="11458" width="10.5703125" style="38" bestFit="1" customWidth="1"/>
    <col min="11459" max="11504" width="10.42578125" style="38" bestFit="1" customWidth="1"/>
    <col min="11505" max="11516" width="9.140625" style="38"/>
    <col min="11517" max="11517" width="45.7109375" style="38" bestFit="1" customWidth="1"/>
    <col min="11518" max="11518" width="7.42578125" style="38" bestFit="1" customWidth="1"/>
    <col min="11519" max="11519" width="7.28515625" style="38" bestFit="1" customWidth="1"/>
    <col min="11520" max="11550" width="9.28515625" style="38" bestFit="1" customWidth="1"/>
    <col min="11551" max="11573" width="8.5703125" style="38" customWidth="1"/>
    <col min="11574" max="11574" width="0" style="38" hidden="1" customWidth="1"/>
    <col min="11575" max="11586" width="8.5703125" style="38" customWidth="1"/>
    <col min="11587" max="11587" width="0" style="38" hidden="1" customWidth="1"/>
    <col min="11588" max="11612" width="8.5703125" style="38" customWidth="1"/>
    <col min="11613" max="11617" width="9.42578125" style="38" customWidth="1"/>
    <col min="11618" max="11621" width="8.5703125" style="38" customWidth="1"/>
    <col min="11622" max="11622" width="18.28515625" style="38" customWidth="1"/>
    <col min="11623" max="11629" width="8.5703125" style="38" customWidth="1"/>
    <col min="11630" max="11633" width="9.5703125" style="38" customWidth="1"/>
    <col min="11634" max="11670" width="10.5703125" style="38" customWidth="1"/>
    <col min="11671" max="11714" width="10.5703125" style="38" bestFit="1" customWidth="1"/>
    <col min="11715" max="11760" width="10.42578125" style="38" bestFit="1" customWidth="1"/>
    <col min="11761" max="11772" width="9.140625" style="38"/>
    <col min="11773" max="11773" width="45.7109375" style="38" bestFit="1" customWidth="1"/>
    <col min="11774" max="11774" width="7.42578125" style="38" bestFit="1" customWidth="1"/>
    <col min="11775" max="11775" width="7.28515625" style="38" bestFit="1" customWidth="1"/>
    <col min="11776" max="11806" width="9.28515625" style="38" bestFit="1" customWidth="1"/>
    <col min="11807" max="11829" width="8.5703125" style="38" customWidth="1"/>
    <col min="11830" max="11830" width="0" style="38" hidden="1" customWidth="1"/>
    <col min="11831" max="11842" width="8.5703125" style="38" customWidth="1"/>
    <col min="11843" max="11843" width="0" style="38" hidden="1" customWidth="1"/>
    <col min="11844" max="11868" width="8.5703125" style="38" customWidth="1"/>
    <col min="11869" max="11873" width="9.42578125" style="38" customWidth="1"/>
    <col min="11874" max="11877" width="8.5703125" style="38" customWidth="1"/>
    <col min="11878" max="11878" width="18.28515625" style="38" customWidth="1"/>
    <col min="11879" max="11885" width="8.5703125" style="38" customWidth="1"/>
    <col min="11886" max="11889" width="9.5703125" style="38" customWidth="1"/>
    <col min="11890" max="11926" width="10.5703125" style="38" customWidth="1"/>
    <col min="11927" max="11970" width="10.5703125" style="38" bestFit="1" customWidth="1"/>
    <col min="11971" max="12016" width="10.42578125" style="38" bestFit="1" customWidth="1"/>
    <col min="12017" max="12028" width="9.140625" style="38"/>
    <col min="12029" max="12029" width="45.7109375" style="38" bestFit="1" customWidth="1"/>
    <col min="12030" max="12030" width="7.42578125" style="38" bestFit="1" customWidth="1"/>
    <col min="12031" max="12031" width="7.28515625" style="38" bestFit="1" customWidth="1"/>
    <col min="12032" max="12062" width="9.28515625" style="38" bestFit="1" customWidth="1"/>
    <col min="12063" max="12085" width="8.5703125" style="38" customWidth="1"/>
    <col min="12086" max="12086" width="0" style="38" hidden="1" customWidth="1"/>
    <col min="12087" max="12098" width="8.5703125" style="38" customWidth="1"/>
    <col min="12099" max="12099" width="0" style="38" hidden="1" customWidth="1"/>
    <col min="12100" max="12124" width="8.5703125" style="38" customWidth="1"/>
    <col min="12125" max="12129" width="9.42578125" style="38" customWidth="1"/>
    <col min="12130" max="12133" width="8.5703125" style="38" customWidth="1"/>
    <col min="12134" max="12134" width="18.28515625" style="38" customWidth="1"/>
    <col min="12135" max="12141" width="8.5703125" style="38" customWidth="1"/>
    <col min="12142" max="12145" width="9.5703125" style="38" customWidth="1"/>
    <col min="12146" max="12182" width="10.5703125" style="38" customWidth="1"/>
    <col min="12183" max="12226" width="10.5703125" style="38" bestFit="1" customWidth="1"/>
    <col min="12227" max="12272" width="10.42578125" style="38" bestFit="1" customWidth="1"/>
    <col min="12273" max="12284" width="9.140625" style="38"/>
    <col min="12285" max="12285" width="45.7109375" style="38" bestFit="1" customWidth="1"/>
    <col min="12286" max="12286" width="7.42578125" style="38" bestFit="1" customWidth="1"/>
    <col min="12287" max="12287" width="7.28515625" style="38" bestFit="1" customWidth="1"/>
    <col min="12288" max="12318" width="9.28515625" style="38" bestFit="1" customWidth="1"/>
    <col min="12319" max="12341" width="8.5703125" style="38" customWidth="1"/>
    <col min="12342" max="12342" width="0" style="38" hidden="1" customWidth="1"/>
    <col min="12343" max="12354" width="8.5703125" style="38" customWidth="1"/>
    <col min="12355" max="12355" width="0" style="38" hidden="1" customWidth="1"/>
    <col min="12356" max="12380" width="8.5703125" style="38" customWidth="1"/>
    <col min="12381" max="12385" width="9.42578125" style="38" customWidth="1"/>
    <col min="12386" max="12389" width="8.5703125" style="38" customWidth="1"/>
    <col min="12390" max="12390" width="18.28515625" style="38" customWidth="1"/>
    <col min="12391" max="12397" width="8.5703125" style="38" customWidth="1"/>
    <col min="12398" max="12401" width="9.5703125" style="38" customWidth="1"/>
    <col min="12402" max="12438" width="10.5703125" style="38" customWidth="1"/>
    <col min="12439" max="12482" width="10.5703125" style="38" bestFit="1" customWidth="1"/>
    <col min="12483" max="12528" width="10.42578125" style="38" bestFit="1" customWidth="1"/>
    <col min="12529" max="12540" width="9.140625" style="38"/>
    <col min="12541" max="12541" width="45.7109375" style="38" bestFit="1" customWidth="1"/>
    <col min="12542" max="12542" width="7.42578125" style="38" bestFit="1" customWidth="1"/>
    <col min="12543" max="12543" width="7.28515625" style="38" bestFit="1" customWidth="1"/>
    <col min="12544" max="12574" width="9.28515625" style="38" bestFit="1" customWidth="1"/>
    <col min="12575" max="12597" width="8.5703125" style="38" customWidth="1"/>
    <col min="12598" max="12598" width="0" style="38" hidden="1" customWidth="1"/>
    <col min="12599" max="12610" width="8.5703125" style="38" customWidth="1"/>
    <col min="12611" max="12611" width="0" style="38" hidden="1" customWidth="1"/>
    <col min="12612" max="12636" width="8.5703125" style="38" customWidth="1"/>
    <col min="12637" max="12641" width="9.42578125" style="38" customWidth="1"/>
    <col min="12642" max="12645" width="8.5703125" style="38" customWidth="1"/>
    <col min="12646" max="12646" width="18.28515625" style="38" customWidth="1"/>
    <col min="12647" max="12653" width="8.5703125" style="38" customWidth="1"/>
    <col min="12654" max="12657" width="9.5703125" style="38" customWidth="1"/>
    <col min="12658" max="12694" width="10.5703125" style="38" customWidth="1"/>
    <col min="12695" max="12738" width="10.5703125" style="38" bestFit="1" customWidth="1"/>
    <col min="12739" max="12784" width="10.42578125" style="38" bestFit="1" customWidth="1"/>
    <col min="12785" max="12796" width="9.140625" style="38"/>
    <col min="12797" max="12797" width="45.7109375" style="38" bestFit="1" customWidth="1"/>
    <col min="12798" max="12798" width="7.42578125" style="38" bestFit="1" customWidth="1"/>
    <col min="12799" max="12799" width="7.28515625" style="38" bestFit="1" customWidth="1"/>
    <col min="12800" max="12830" width="9.28515625" style="38" bestFit="1" customWidth="1"/>
    <col min="12831" max="12853" width="8.5703125" style="38" customWidth="1"/>
    <col min="12854" max="12854" width="0" style="38" hidden="1" customWidth="1"/>
    <col min="12855" max="12866" width="8.5703125" style="38" customWidth="1"/>
    <col min="12867" max="12867" width="0" style="38" hidden="1" customWidth="1"/>
    <col min="12868" max="12892" width="8.5703125" style="38" customWidth="1"/>
    <col min="12893" max="12897" width="9.42578125" style="38" customWidth="1"/>
    <col min="12898" max="12901" width="8.5703125" style="38" customWidth="1"/>
    <col min="12902" max="12902" width="18.28515625" style="38" customWidth="1"/>
    <col min="12903" max="12909" width="8.5703125" style="38" customWidth="1"/>
    <col min="12910" max="12913" width="9.5703125" style="38" customWidth="1"/>
    <col min="12914" max="12950" width="10.5703125" style="38" customWidth="1"/>
    <col min="12951" max="12994" width="10.5703125" style="38" bestFit="1" customWidth="1"/>
    <col min="12995" max="13040" width="10.42578125" style="38" bestFit="1" customWidth="1"/>
    <col min="13041" max="13052" width="9.140625" style="38"/>
    <col min="13053" max="13053" width="45.7109375" style="38" bestFit="1" customWidth="1"/>
    <col min="13054" max="13054" width="7.42578125" style="38" bestFit="1" customWidth="1"/>
    <col min="13055" max="13055" width="7.28515625" style="38" bestFit="1" customWidth="1"/>
    <col min="13056" max="13086" width="9.28515625" style="38" bestFit="1" customWidth="1"/>
    <col min="13087" max="13109" width="8.5703125" style="38" customWidth="1"/>
    <col min="13110" max="13110" width="0" style="38" hidden="1" customWidth="1"/>
    <col min="13111" max="13122" width="8.5703125" style="38" customWidth="1"/>
    <col min="13123" max="13123" width="0" style="38" hidden="1" customWidth="1"/>
    <col min="13124" max="13148" width="8.5703125" style="38" customWidth="1"/>
    <col min="13149" max="13153" width="9.42578125" style="38" customWidth="1"/>
    <col min="13154" max="13157" width="8.5703125" style="38" customWidth="1"/>
    <col min="13158" max="13158" width="18.28515625" style="38" customWidth="1"/>
    <col min="13159" max="13165" width="8.5703125" style="38" customWidth="1"/>
    <col min="13166" max="13169" width="9.5703125" style="38" customWidth="1"/>
    <col min="13170" max="13206" width="10.5703125" style="38" customWidth="1"/>
    <col min="13207" max="13250" width="10.5703125" style="38" bestFit="1" customWidth="1"/>
    <col min="13251" max="13296" width="10.42578125" style="38" bestFit="1" customWidth="1"/>
    <col min="13297" max="13308" width="9.140625" style="38"/>
    <col min="13309" max="13309" width="45.7109375" style="38" bestFit="1" customWidth="1"/>
    <col min="13310" max="13310" width="7.42578125" style="38" bestFit="1" customWidth="1"/>
    <col min="13311" max="13311" width="7.28515625" style="38" bestFit="1" customWidth="1"/>
    <col min="13312" max="13342" width="9.28515625" style="38" bestFit="1" customWidth="1"/>
    <col min="13343" max="13365" width="8.5703125" style="38" customWidth="1"/>
    <col min="13366" max="13366" width="0" style="38" hidden="1" customWidth="1"/>
    <col min="13367" max="13378" width="8.5703125" style="38" customWidth="1"/>
    <col min="13379" max="13379" width="0" style="38" hidden="1" customWidth="1"/>
    <col min="13380" max="13404" width="8.5703125" style="38" customWidth="1"/>
    <col min="13405" max="13409" width="9.42578125" style="38" customWidth="1"/>
    <col min="13410" max="13413" width="8.5703125" style="38" customWidth="1"/>
    <col min="13414" max="13414" width="18.28515625" style="38" customWidth="1"/>
    <col min="13415" max="13421" width="8.5703125" style="38" customWidth="1"/>
    <col min="13422" max="13425" width="9.5703125" style="38" customWidth="1"/>
    <col min="13426" max="13462" width="10.5703125" style="38" customWidth="1"/>
    <col min="13463" max="13506" width="10.5703125" style="38" bestFit="1" customWidth="1"/>
    <col min="13507" max="13552" width="10.42578125" style="38" bestFit="1" customWidth="1"/>
    <col min="13553" max="13564" width="9.140625" style="38"/>
    <col min="13565" max="13565" width="45.7109375" style="38" bestFit="1" customWidth="1"/>
    <col min="13566" max="13566" width="7.42578125" style="38" bestFit="1" customWidth="1"/>
    <col min="13567" max="13567" width="7.28515625" style="38" bestFit="1" customWidth="1"/>
    <col min="13568" max="13598" width="9.28515625" style="38" bestFit="1" customWidth="1"/>
    <col min="13599" max="13621" width="8.5703125" style="38" customWidth="1"/>
    <col min="13622" max="13622" width="0" style="38" hidden="1" customWidth="1"/>
    <col min="13623" max="13634" width="8.5703125" style="38" customWidth="1"/>
    <col min="13635" max="13635" width="0" style="38" hidden="1" customWidth="1"/>
    <col min="13636" max="13660" width="8.5703125" style="38" customWidth="1"/>
    <col min="13661" max="13665" width="9.42578125" style="38" customWidth="1"/>
    <col min="13666" max="13669" width="8.5703125" style="38" customWidth="1"/>
    <col min="13670" max="13670" width="18.28515625" style="38" customWidth="1"/>
    <col min="13671" max="13677" width="8.5703125" style="38" customWidth="1"/>
    <col min="13678" max="13681" width="9.5703125" style="38" customWidth="1"/>
    <col min="13682" max="13718" width="10.5703125" style="38" customWidth="1"/>
    <col min="13719" max="13762" width="10.5703125" style="38" bestFit="1" customWidth="1"/>
    <col min="13763" max="13808" width="10.42578125" style="38" bestFit="1" customWidth="1"/>
    <col min="13809" max="13820" width="9.140625" style="38"/>
    <col min="13821" max="13821" width="45.7109375" style="38" bestFit="1" customWidth="1"/>
    <col min="13822" max="13822" width="7.42578125" style="38" bestFit="1" customWidth="1"/>
    <col min="13823" max="13823" width="7.28515625" style="38" bestFit="1" customWidth="1"/>
    <col min="13824" max="13854" width="9.28515625" style="38" bestFit="1" customWidth="1"/>
    <col min="13855" max="13877" width="8.5703125" style="38" customWidth="1"/>
    <col min="13878" max="13878" width="0" style="38" hidden="1" customWidth="1"/>
    <col min="13879" max="13890" width="8.5703125" style="38" customWidth="1"/>
    <col min="13891" max="13891" width="0" style="38" hidden="1" customWidth="1"/>
    <col min="13892" max="13916" width="8.5703125" style="38" customWidth="1"/>
    <col min="13917" max="13921" width="9.42578125" style="38" customWidth="1"/>
    <col min="13922" max="13925" width="8.5703125" style="38" customWidth="1"/>
    <col min="13926" max="13926" width="18.28515625" style="38" customWidth="1"/>
    <col min="13927" max="13933" width="8.5703125" style="38" customWidth="1"/>
    <col min="13934" max="13937" width="9.5703125" style="38" customWidth="1"/>
    <col min="13938" max="13974" width="10.5703125" style="38" customWidth="1"/>
    <col min="13975" max="14018" width="10.5703125" style="38" bestFit="1" customWidth="1"/>
    <col min="14019" max="14064" width="10.42578125" style="38" bestFit="1" customWidth="1"/>
    <col min="14065" max="14076" width="9.140625" style="38"/>
    <col min="14077" max="14077" width="45.7109375" style="38" bestFit="1" customWidth="1"/>
    <col min="14078" max="14078" width="7.42578125" style="38" bestFit="1" customWidth="1"/>
    <col min="14079" max="14079" width="7.28515625" style="38" bestFit="1" customWidth="1"/>
    <col min="14080" max="14110" width="9.28515625" style="38" bestFit="1" customWidth="1"/>
    <col min="14111" max="14133" width="8.5703125" style="38" customWidth="1"/>
    <col min="14134" max="14134" width="0" style="38" hidden="1" customWidth="1"/>
    <col min="14135" max="14146" width="8.5703125" style="38" customWidth="1"/>
    <col min="14147" max="14147" width="0" style="38" hidden="1" customWidth="1"/>
    <col min="14148" max="14172" width="8.5703125" style="38" customWidth="1"/>
    <col min="14173" max="14177" width="9.42578125" style="38" customWidth="1"/>
    <col min="14178" max="14181" width="8.5703125" style="38" customWidth="1"/>
    <col min="14182" max="14182" width="18.28515625" style="38" customWidth="1"/>
    <col min="14183" max="14189" width="8.5703125" style="38" customWidth="1"/>
    <col min="14190" max="14193" width="9.5703125" style="38" customWidth="1"/>
    <col min="14194" max="14230" width="10.5703125" style="38" customWidth="1"/>
    <col min="14231" max="14274" width="10.5703125" style="38" bestFit="1" customWidth="1"/>
    <col min="14275" max="14320" width="10.42578125" style="38" bestFit="1" customWidth="1"/>
    <col min="14321" max="14332" width="9.140625" style="38"/>
    <col min="14333" max="14333" width="45.7109375" style="38" bestFit="1" customWidth="1"/>
    <col min="14334" max="14334" width="7.42578125" style="38" bestFit="1" customWidth="1"/>
    <col min="14335" max="14335" width="7.28515625" style="38" bestFit="1" customWidth="1"/>
    <col min="14336" max="14366" width="9.28515625" style="38" bestFit="1" customWidth="1"/>
    <col min="14367" max="14389" width="8.5703125" style="38" customWidth="1"/>
    <col min="14390" max="14390" width="0" style="38" hidden="1" customWidth="1"/>
    <col min="14391" max="14402" width="8.5703125" style="38" customWidth="1"/>
    <col min="14403" max="14403" width="0" style="38" hidden="1" customWidth="1"/>
    <col min="14404" max="14428" width="8.5703125" style="38" customWidth="1"/>
    <col min="14429" max="14433" width="9.42578125" style="38" customWidth="1"/>
    <col min="14434" max="14437" width="8.5703125" style="38" customWidth="1"/>
    <col min="14438" max="14438" width="18.28515625" style="38" customWidth="1"/>
    <col min="14439" max="14445" width="8.5703125" style="38" customWidth="1"/>
    <col min="14446" max="14449" width="9.5703125" style="38" customWidth="1"/>
    <col min="14450" max="14486" width="10.5703125" style="38" customWidth="1"/>
    <col min="14487" max="14530" width="10.5703125" style="38" bestFit="1" customWidth="1"/>
    <col min="14531" max="14576" width="10.42578125" style="38" bestFit="1" customWidth="1"/>
    <col min="14577" max="14588" width="9.140625" style="38"/>
    <col min="14589" max="14589" width="45.7109375" style="38" bestFit="1" customWidth="1"/>
    <col min="14590" max="14590" width="7.42578125" style="38" bestFit="1" customWidth="1"/>
    <col min="14591" max="14591" width="7.28515625" style="38" bestFit="1" customWidth="1"/>
    <col min="14592" max="14622" width="9.28515625" style="38" bestFit="1" customWidth="1"/>
    <col min="14623" max="14645" width="8.5703125" style="38" customWidth="1"/>
    <col min="14646" max="14646" width="0" style="38" hidden="1" customWidth="1"/>
    <col min="14647" max="14658" width="8.5703125" style="38" customWidth="1"/>
    <col min="14659" max="14659" width="0" style="38" hidden="1" customWidth="1"/>
    <col min="14660" max="14684" width="8.5703125" style="38" customWidth="1"/>
    <col min="14685" max="14689" width="9.42578125" style="38" customWidth="1"/>
    <col min="14690" max="14693" width="8.5703125" style="38" customWidth="1"/>
    <col min="14694" max="14694" width="18.28515625" style="38" customWidth="1"/>
    <col min="14695" max="14701" width="8.5703125" style="38" customWidth="1"/>
    <col min="14702" max="14705" width="9.5703125" style="38" customWidth="1"/>
    <col min="14706" max="14742" width="10.5703125" style="38" customWidth="1"/>
    <col min="14743" max="14786" width="10.5703125" style="38" bestFit="1" customWidth="1"/>
    <col min="14787" max="14832" width="10.42578125" style="38" bestFit="1" customWidth="1"/>
    <col min="14833" max="14844" width="9.140625" style="38"/>
    <col min="14845" max="14845" width="45.7109375" style="38" bestFit="1" customWidth="1"/>
    <col min="14846" max="14846" width="7.42578125" style="38" bestFit="1" customWidth="1"/>
    <col min="14847" max="14847" width="7.28515625" style="38" bestFit="1" customWidth="1"/>
    <col min="14848" max="14878" width="9.28515625" style="38" bestFit="1" customWidth="1"/>
    <col min="14879" max="14901" width="8.5703125" style="38" customWidth="1"/>
    <col min="14902" max="14902" width="0" style="38" hidden="1" customWidth="1"/>
    <col min="14903" max="14914" width="8.5703125" style="38" customWidth="1"/>
    <col min="14915" max="14915" width="0" style="38" hidden="1" customWidth="1"/>
    <col min="14916" max="14940" width="8.5703125" style="38" customWidth="1"/>
    <col min="14941" max="14945" width="9.42578125" style="38" customWidth="1"/>
    <col min="14946" max="14949" width="8.5703125" style="38" customWidth="1"/>
    <col min="14950" max="14950" width="18.28515625" style="38" customWidth="1"/>
    <col min="14951" max="14957" width="8.5703125" style="38" customWidth="1"/>
    <col min="14958" max="14961" width="9.5703125" style="38" customWidth="1"/>
    <col min="14962" max="14998" width="10.5703125" style="38" customWidth="1"/>
    <col min="14999" max="15042" width="10.5703125" style="38" bestFit="1" customWidth="1"/>
    <col min="15043" max="15088" width="10.42578125" style="38" bestFit="1" customWidth="1"/>
    <col min="15089" max="15100" width="9.140625" style="38"/>
    <col min="15101" max="15101" width="45.7109375" style="38" bestFit="1" customWidth="1"/>
    <col min="15102" max="15102" width="7.42578125" style="38" bestFit="1" customWidth="1"/>
    <col min="15103" max="15103" width="7.28515625" style="38" bestFit="1" customWidth="1"/>
    <col min="15104" max="15134" width="9.28515625" style="38" bestFit="1" customWidth="1"/>
    <col min="15135" max="15157" width="8.5703125" style="38" customWidth="1"/>
    <col min="15158" max="15158" width="0" style="38" hidden="1" customWidth="1"/>
    <col min="15159" max="15170" width="8.5703125" style="38" customWidth="1"/>
    <col min="15171" max="15171" width="0" style="38" hidden="1" customWidth="1"/>
    <col min="15172" max="15196" width="8.5703125" style="38" customWidth="1"/>
    <col min="15197" max="15201" width="9.42578125" style="38" customWidth="1"/>
    <col min="15202" max="15205" width="8.5703125" style="38" customWidth="1"/>
    <col min="15206" max="15206" width="18.28515625" style="38" customWidth="1"/>
    <col min="15207" max="15213" width="8.5703125" style="38" customWidth="1"/>
    <col min="15214" max="15217" width="9.5703125" style="38" customWidth="1"/>
    <col min="15218" max="15254" width="10.5703125" style="38" customWidth="1"/>
    <col min="15255" max="15298" width="10.5703125" style="38" bestFit="1" customWidth="1"/>
    <col min="15299" max="15344" width="10.42578125" style="38" bestFit="1" customWidth="1"/>
    <col min="15345" max="15356" width="9.140625" style="38"/>
    <col min="15357" max="15357" width="45.7109375" style="38" bestFit="1" customWidth="1"/>
    <col min="15358" max="15358" width="7.42578125" style="38" bestFit="1" customWidth="1"/>
    <col min="15359" max="15359" width="7.28515625" style="38" bestFit="1" customWidth="1"/>
    <col min="15360" max="15390" width="9.28515625" style="38" bestFit="1" customWidth="1"/>
    <col min="15391" max="15413" width="8.5703125" style="38" customWidth="1"/>
    <col min="15414" max="15414" width="0" style="38" hidden="1" customWidth="1"/>
    <col min="15415" max="15426" width="8.5703125" style="38" customWidth="1"/>
    <col min="15427" max="15427" width="0" style="38" hidden="1" customWidth="1"/>
    <col min="15428" max="15452" width="8.5703125" style="38" customWidth="1"/>
    <col min="15453" max="15457" width="9.42578125" style="38" customWidth="1"/>
    <col min="15458" max="15461" width="8.5703125" style="38" customWidth="1"/>
    <col min="15462" max="15462" width="18.28515625" style="38" customWidth="1"/>
    <col min="15463" max="15469" width="8.5703125" style="38" customWidth="1"/>
    <col min="15470" max="15473" width="9.5703125" style="38" customWidth="1"/>
    <col min="15474" max="15510" width="10.5703125" style="38" customWidth="1"/>
    <col min="15511" max="15554" width="10.5703125" style="38" bestFit="1" customWidth="1"/>
    <col min="15555" max="15600" width="10.42578125" style="38" bestFit="1" customWidth="1"/>
    <col min="15601" max="15612" width="9.140625" style="38"/>
    <col min="15613" max="15613" width="45.7109375" style="38" bestFit="1" customWidth="1"/>
    <col min="15614" max="15614" width="7.42578125" style="38" bestFit="1" customWidth="1"/>
    <col min="15615" max="15615" width="7.28515625" style="38" bestFit="1" customWidth="1"/>
    <col min="15616" max="15646" width="9.28515625" style="38" bestFit="1" customWidth="1"/>
    <col min="15647" max="15669" width="8.5703125" style="38" customWidth="1"/>
    <col min="15670" max="15670" width="0" style="38" hidden="1" customWidth="1"/>
    <col min="15671" max="15682" width="8.5703125" style="38" customWidth="1"/>
    <col min="15683" max="15683" width="0" style="38" hidden="1" customWidth="1"/>
    <col min="15684" max="15708" width="8.5703125" style="38" customWidth="1"/>
    <col min="15709" max="15713" width="9.42578125" style="38" customWidth="1"/>
    <col min="15714" max="15717" width="8.5703125" style="38" customWidth="1"/>
    <col min="15718" max="15718" width="18.28515625" style="38" customWidth="1"/>
    <col min="15719" max="15725" width="8.5703125" style="38" customWidth="1"/>
    <col min="15726" max="15729" width="9.5703125" style="38" customWidth="1"/>
    <col min="15730" max="15766" width="10.5703125" style="38" customWidth="1"/>
    <col min="15767" max="15810" width="10.5703125" style="38" bestFit="1" customWidth="1"/>
    <col min="15811" max="15856" width="10.42578125" style="38" bestFit="1" customWidth="1"/>
    <col min="15857" max="15868" width="9.140625" style="38"/>
    <col min="15869" max="15869" width="45.7109375" style="38" bestFit="1" customWidth="1"/>
    <col min="15870" max="15870" width="7.42578125" style="38" bestFit="1" customWidth="1"/>
    <col min="15871" max="15871" width="7.28515625" style="38" bestFit="1" customWidth="1"/>
    <col min="15872" max="15902" width="9.28515625" style="38" bestFit="1" customWidth="1"/>
    <col min="15903" max="15925" width="8.5703125" style="38" customWidth="1"/>
    <col min="15926" max="15926" width="0" style="38" hidden="1" customWidth="1"/>
    <col min="15927" max="15938" width="8.5703125" style="38" customWidth="1"/>
    <col min="15939" max="15939" width="0" style="38" hidden="1" customWidth="1"/>
    <col min="15940" max="15964" width="8.5703125" style="38" customWidth="1"/>
    <col min="15965" max="15969" width="9.42578125" style="38" customWidth="1"/>
    <col min="15970" max="15973" width="8.5703125" style="38" customWidth="1"/>
    <col min="15974" max="15974" width="18.28515625" style="38" customWidth="1"/>
    <col min="15975" max="15981" width="8.5703125" style="38" customWidth="1"/>
    <col min="15982" max="15985" width="9.5703125" style="38" customWidth="1"/>
    <col min="15986" max="16022" width="10.5703125" style="38" customWidth="1"/>
    <col min="16023" max="16066" width="10.5703125" style="38" bestFit="1" customWidth="1"/>
    <col min="16067" max="16112" width="10.42578125" style="38" bestFit="1" customWidth="1"/>
    <col min="16113" max="16124" width="9.140625" style="38"/>
    <col min="16125" max="16125" width="45.7109375" style="38" bestFit="1" customWidth="1"/>
    <col min="16126" max="16126" width="7.42578125" style="38" bestFit="1" customWidth="1"/>
    <col min="16127" max="16127" width="7.28515625" style="38" bestFit="1" customWidth="1"/>
    <col min="16128" max="16158" width="9.28515625" style="38" bestFit="1" customWidth="1"/>
    <col min="16159" max="16181" width="8.5703125" style="38" customWidth="1"/>
    <col min="16182" max="16182" width="0" style="38" hidden="1" customWidth="1"/>
    <col min="16183" max="16194" width="8.5703125" style="38" customWidth="1"/>
    <col min="16195" max="16195" width="0" style="38" hidden="1" customWidth="1"/>
    <col min="16196" max="16220" width="8.5703125" style="38" customWidth="1"/>
    <col min="16221" max="16225" width="9.42578125" style="38" customWidth="1"/>
    <col min="16226" max="16229" width="8.5703125" style="38" customWidth="1"/>
    <col min="16230" max="16230" width="18.28515625" style="38" customWidth="1"/>
    <col min="16231" max="16237" width="8.5703125" style="38" customWidth="1"/>
    <col min="16238" max="16241" width="9.5703125" style="38" customWidth="1"/>
    <col min="16242" max="16278" width="10.5703125" style="38" customWidth="1"/>
    <col min="16279" max="16322" width="10.5703125" style="38" bestFit="1" customWidth="1"/>
    <col min="16323" max="16368" width="10.42578125" style="38" bestFit="1" customWidth="1"/>
    <col min="16369" max="16381" width="9.140625" style="38"/>
    <col min="16382" max="16382" width="9.140625" style="38" customWidth="1"/>
    <col min="16383" max="16384" width="9.140625" style="38"/>
  </cols>
  <sheetData>
    <row r="1" spans="2:286" s="53" customFormat="1" ht="18.75" customHeight="1" x14ac:dyDescent="0.3">
      <c r="B1" s="85" t="s">
        <v>78</v>
      </c>
    </row>
    <row r="2" spans="2:286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  <c r="JK2" s="83">
        <v>45394</v>
      </c>
      <c r="JL2" s="83">
        <v>45424</v>
      </c>
      <c r="JM2" s="83">
        <v>45455</v>
      </c>
      <c r="JN2" s="83">
        <v>45485</v>
      </c>
      <c r="JO2" s="83">
        <v>45516</v>
      </c>
      <c r="JP2" s="83">
        <v>45536</v>
      </c>
      <c r="JQ2" s="83">
        <v>45566</v>
      </c>
      <c r="JR2" s="83">
        <v>45597</v>
      </c>
      <c r="JS2" s="83">
        <v>45627</v>
      </c>
      <c r="JT2" s="83">
        <v>45658</v>
      </c>
      <c r="JU2" s="83">
        <v>45713</v>
      </c>
      <c r="JV2" s="83">
        <v>45741</v>
      </c>
      <c r="JW2" s="83">
        <v>45772</v>
      </c>
      <c r="JX2" s="83">
        <v>45802</v>
      </c>
      <c r="JY2" s="83">
        <v>45833</v>
      </c>
      <c r="JZ2" s="83">
        <v>45863</v>
      </c>
    </row>
    <row r="3" spans="2:286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  <c r="JK3" s="45">
        <v>1841789.907723641</v>
      </c>
      <c r="JL3" s="45">
        <v>1876220.9117293993</v>
      </c>
      <c r="JM3" s="45">
        <v>1908629.791959655</v>
      </c>
      <c r="JN3" s="45">
        <v>1989278.5277688396</v>
      </c>
      <c r="JO3" s="45">
        <v>2040582.9285625708</v>
      </c>
      <c r="JP3" s="45">
        <v>2107785.5973474453</v>
      </c>
      <c r="JQ3" s="45">
        <v>2194759.6945489263</v>
      </c>
      <c r="JR3" s="45">
        <v>2212295.1360051599</v>
      </c>
      <c r="JS3" s="45">
        <v>2243401.6021076525</v>
      </c>
      <c r="JT3" s="45">
        <v>2281148.9249022864</v>
      </c>
      <c r="JU3" s="45">
        <v>2341825.5401036213</v>
      </c>
      <c r="JV3" s="45">
        <v>2382348.5289323078</v>
      </c>
      <c r="JW3" s="45">
        <v>2405590.5131385019</v>
      </c>
      <c r="JX3" s="45">
        <v>2490810.0821281159</v>
      </c>
      <c r="JY3" s="45">
        <v>2553891.5798839289</v>
      </c>
      <c r="JZ3" s="45">
        <v>2664942.9049089849</v>
      </c>
    </row>
    <row r="4" spans="2:286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  <c r="JK4" s="42">
        <v>2017920.0032761772</v>
      </c>
      <c r="JL4" s="42">
        <v>2050183.0573683227</v>
      </c>
      <c r="JM4" s="42">
        <v>2073393.8692981766</v>
      </c>
      <c r="JN4" s="42">
        <v>2150244.2547579492</v>
      </c>
      <c r="JO4" s="42">
        <v>2203052.3076236984</v>
      </c>
      <c r="JP4" s="42">
        <v>2264187.7129881838</v>
      </c>
      <c r="JQ4" s="42">
        <v>2350008.7665346884</v>
      </c>
      <c r="JR4" s="42">
        <v>2371239.8375584171</v>
      </c>
      <c r="JS4" s="42">
        <v>2393246.6895267502</v>
      </c>
      <c r="JT4" s="42">
        <v>2437442.8786502508</v>
      </c>
      <c r="JU4" s="42">
        <v>2498868.3515997184</v>
      </c>
      <c r="JV4" s="42">
        <v>2539819.6179066398</v>
      </c>
      <c r="JW4" s="42">
        <v>2564041.8144954829</v>
      </c>
      <c r="JX4" s="42">
        <v>2652111.8247328238</v>
      </c>
      <c r="JY4" s="42">
        <v>2712697.1727950121</v>
      </c>
      <c r="JZ4" s="42">
        <v>2821959.3083363408</v>
      </c>
    </row>
    <row r="5" spans="2:286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  <c r="JK5" s="42">
        <v>176130.09555253614</v>
      </c>
      <c r="JL5" s="42">
        <v>173962.14563892334</v>
      </c>
      <c r="JM5" s="42">
        <v>164764.07733852151</v>
      </c>
      <c r="JN5" s="42">
        <v>160965.72698910965</v>
      </c>
      <c r="JO5" s="42">
        <v>162469.37906112761</v>
      </c>
      <c r="JP5" s="42">
        <v>156402.11564073857</v>
      </c>
      <c r="JQ5" s="42">
        <v>155249.07198576201</v>
      </c>
      <c r="JR5" s="42">
        <v>158944.70155325736</v>
      </c>
      <c r="JS5" s="42">
        <v>149845.08741909757</v>
      </c>
      <c r="JT5" s="42">
        <v>156293.95374796429</v>
      </c>
      <c r="JU5" s="42">
        <v>157042.8114960973</v>
      </c>
      <c r="JV5" s="42">
        <v>157471.08897433197</v>
      </c>
      <c r="JW5" s="42">
        <v>158451.30135698128</v>
      </c>
      <c r="JX5" s="42">
        <v>161301.74260470766</v>
      </c>
      <c r="JY5" s="42">
        <v>158805.59291108331</v>
      </c>
      <c r="JZ5" s="42">
        <v>157016.4034273561</v>
      </c>
    </row>
    <row r="6" spans="2:286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  <c r="JK6" s="42">
        <v>78102.260045656876</v>
      </c>
      <c r="JL6" s="42">
        <v>78663.611082508054</v>
      </c>
      <c r="JM6" s="42">
        <v>74792.195163764729</v>
      </c>
      <c r="JN6" s="42">
        <v>73751.462788269491</v>
      </c>
      <c r="JO6" s="42">
        <v>75621.337926301858</v>
      </c>
      <c r="JP6" s="42">
        <v>71415.221310252338</v>
      </c>
      <c r="JQ6" s="42">
        <v>71056.527675578953</v>
      </c>
      <c r="JR6" s="42">
        <v>74978.925196404074</v>
      </c>
      <c r="JS6" s="42">
        <v>69194.375236603155</v>
      </c>
      <c r="JT6" s="42">
        <v>76085.823229630871</v>
      </c>
      <c r="JU6" s="42">
        <v>74518.331232764525</v>
      </c>
      <c r="JV6" s="42">
        <v>76685.212009845476</v>
      </c>
      <c r="JW6" s="42">
        <v>76221.900273304665</v>
      </c>
      <c r="JX6" s="42">
        <v>81312.003766828158</v>
      </c>
      <c r="JY6" s="42">
        <v>82116.203485920938</v>
      </c>
      <c r="JZ6" s="42">
        <v>82710.916841087965</v>
      </c>
    </row>
    <row r="7" spans="2:286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  <c r="JK7" s="42">
        <v>98027.835506879259</v>
      </c>
      <c r="JL7" s="42">
        <v>95298.534556415296</v>
      </c>
      <c r="JM7" s="42">
        <v>89971.882174756785</v>
      </c>
      <c r="JN7" s="42">
        <v>87214.264200840174</v>
      </c>
      <c r="JO7" s="42">
        <v>86848.041134825748</v>
      </c>
      <c r="JP7" s="42">
        <v>84986.894330486219</v>
      </c>
      <c r="JQ7" s="42">
        <v>84192.544310183061</v>
      </c>
      <c r="JR7" s="42">
        <v>83965.776356853283</v>
      </c>
      <c r="JS7" s="42">
        <v>80650.712182494419</v>
      </c>
      <c r="JT7" s="42">
        <v>80208.130518333404</v>
      </c>
      <c r="JU7" s="42">
        <v>82524.480263332764</v>
      </c>
      <c r="JV7" s="42">
        <v>80785.876964486495</v>
      </c>
      <c r="JW7" s="42">
        <v>82229.40108367661</v>
      </c>
      <c r="JX7" s="42">
        <v>79989.738837879486</v>
      </c>
      <c r="JY7" s="42">
        <v>76689.389425162371</v>
      </c>
      <c r="JZ7" s="42">
        <v>74305.486586268147</v>
      </c>
    </row>
    <row r="8" spans="2:286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4505064.6357961642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  <c r="JK8" s="79">
        <v>4783305.5244969539</v>
      </c>
      <c r="JL8" s="79">
        <v>4785297.2498717941</v>
      </c>
      <c r="JM8" s="79">
        <v>4818677.0552792531</v>
      </c>
      <c r="JN8" s="79">
        <v>4984785.3269300982</v>
      </c>
      <c r="JO8" s="79">
        <v>4884432.4984492371</v>
      </c>
      <c r="JP8" s="79">
        <v>4894422.9896132378</v>
      </c>
      <c r="JQ8" s="79">
        <v>5018180.7062651329</v>
      </c>
      <c r="JR8" s="79">
        <v>4972553.5636531822</v>
      </c>
      <c r="JS8" s="79">
        <v>4959600.0739239994</v>
      </c>
      <c r="JT8" s="79">
        <v>4966169.744385466</v>
      </c>
      <c r="JU8" s="79">
        <v>4936882.7466505812</v>
      </c>
      <c r="JV8" s="79">
        <v>4928852.8034318248</v>
      </c>
      <c r="JW8" s="79">
        <v>4998704.9051091596</v>
      </c>
      <c r="JX8" s="79">
        <v>4946114.4819274489</v>
      </c>
      <c r="JY8" s="79">
        <v>4991564.8673088998</v>
      </c>
      <c r="JZ8" s="79">
        <v>5180662.6214240761</v>
      </c>
    </row>
    <row r="9" spans="2:286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5928497.4730588272</v>
      </c>
      <c r="IY9" s="42">
        <v>5956037.9853411987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  <c r="JK9" s="42">
        <v>6284763.7279790295</v>
      </c>
      <c r="JL9" s="42">
        <v>6349593.8235445926</v>
      </c>
      <c r="JM9" s="42">
        <v>6416276.5064137615</v>
      </c>
      <c r="JN9" s="42">
        <v>6558038.2158186324</v>
      </c>
      <c r="JO9" s="42">
        <v>6498368.9759452436</v>
      </c>
      <c r="JP9" s="42">
        <v>6546666.7989712413</v>
      </c>
      <c r="JQ9" s="42">
        <v>6669954.3007966429</v>
      </c>
      <c r="JR9" s="42">
        <v>6642495.1752188066</v>
      </c>
      <c r="JS9" s="42">
        <v>6665201.9537703423</v>
      </c>
      <c r="JT9" s="42">
        <v>6649924.4514785316</v>
      </c>
      <c r="JU9" s="42">
        <v>6653922.3742544893</v>
      </c>
      <c r="JV9" s="42">
        <v>6684601.154974076</v>
      </c>
      <c r="JW9" s="42">
        <v>6722693.8404065873</v>
      </c>
      <c r="JX9" s="42">
        <v>6698934.1664608326</v>
      </c>
      <c r="JY9" s="42">
        <v>6781218.2555686077</v>
      </c>
      <c r="JZ9" s="42">
        <v>6963109.0134201432</v>
      </c>
    </row>
    <row r="10" spans="2:286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794589.75242609018</v>
      </c>
      <c r="IY10" s="42">
        <v>815276.2300000001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  <c r="JK10" s="42">
        <v>836714.52</v>
      </c>
      <c r="JL10" s="42">
        <v>890030.32000000041</v>
      </c>
      <c r="JM10" s="42">
        <v>911153.12000000011</v>
      </c>
      <c r="JN10" s="42">
        <v>1057446.9294580002</v>
      </c>
      <c r="JO10" s="42">
        <v>978683.06000000029</v>
      </c>
      <c r="JP10" s="42">
        <v>943953.1800000004</v>
      </c>
      <c r="JQ10" s="42">
        <v>1024266.0999999999</v>
      </c>
      <c r="JR10" s="42">
        <v>989747.10999999987</v>
      </c>
      <c r="JS10" s="42">
        <v>945299.08</v>
      </c>
      <c r="JT10" s="42">
        <v>867430.98787682981</v>
      </c>
      <c r="JU10" s="42">
        <v>850281.85787682992</v>
      </c>
      <c r="JV10" s="42">
        <v>830359.68945800024</v>
      </c>
      <c r="JW10" s="42">
        <v>833335.29945800034</v>
      </c>
      <c r="JX10" s="42">
        <v>802827.05033748026</v>
      </c>
      <c r="JY10" s="42">
        <v>824183.11033748009</v>
      </c>
      <c r="JZ10" s="42">
        <v>1021408.0603374797</v>
      </c>
    </row>
    <row r="11" spans="2:286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  <c r="JK11" s="42">
        <v>1150437.5</v>
      </c>
      <c r="JL11" s="42">
        <v>1169768.7000000002</v>
      </c>
      <c r="JM11" s="42">
        <v>1162702.2</v>
      </c>
      <c r="JN11" s="42">
        <v>1151402.3999999999</v>
      </c>
      <c r="JO11" s="42">
        <v>1176506.5</v>
      </c>
      <c r="JP11" s="42">
        <v>1205992.4000000001</v>
      </c>
      <c r="JQ11" s="42">
        <v>1199929.8999999997</v>
      </c>
      <c r="JR11" s="42">
        <v>1203887.6999999997</v>
      </c>
      <c r="JS11" s="42">
        <v>1165130.9999999998</v>
      </c>
      <c r="JT11" s="42">
        <v>1165130.9999999998</v>
      </c>
      <c r="JU11" s="42">
        <v>1200353.3999999999</v>
      </c>
      <c r="JV11" s="42">
        <v>1222716.2</v>
      </c>
      <c r="JW11" s="42">
        <v>1205122.8</v>
      </c>
      <c r="JX11" s="42">
        <v>1163805.3999999999</v>
      </c>
      <c r="JY11" s="42">
        <v>1164163.2999999998</v>
      </c>
      <c r="JZ11" s="42">
        <v>1152138.8999999997</v>
      </c>
    </row>
    <row r="12" spans="2:286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189246.56</v>
      </c>
      <c r="IY12" s="42">
        <v>189987.56999999995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  <c r="JK12" s="42">
        <v>313722.97999999992</v>
      </c>
      <c r="JL12" s="42">
        <v>279738.37999999977</v>
      </c>
      <c r="JM12" s="42">
        <v>251549.07999999981</v>
      </c>
      <c r="JN12" s="42">
        <v>93955.470541999792</v>
      </c>
      <c r="JO12" s="42">
        <v>197823.43999999971</v>
      </c>
      <c r="JP12" s="42">
        <v>262039.21999999971</v>
      </c>
      <c r="JQ12" s="42">
        <v>175663.79999999978</v>
      </c>
      <c r="JR12" s="42">
        <v>214140.58999999982</v>
      </c>
      <c r="JS12" s="42">
        <v>219831.91999999981</v>
      </c>
      <c r="JT12" s="42">
        <v>297700.01212316996</v>
      </c>
      <c r="JU12" s="42">
        <v>350071.54212316999</v>
      </c>
      <c r="JV12" s="42">
        <v>392356.51054199977</v>
      </c>
      <c r="JW12" s="42">
        <v>371787.50054199976</v>
      </c>
      <c r="JX12" s="42">
        <v>360978.34966251964</v>
      </c>
      <c r="JY12" s="42">
        <v>339980.18966251973</v>
      </c>
      <c r="JZ12" s="42">
        <v>130730.83966251995</v>
      </c>
    </row>
    <row r="13" spans="2:286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  <c r="JK13" s="42">
        <v>7755.6835241950967</v>
      </c>
      <c r="JL13" s="42">
        <v>3955.6116920451</v>
      </c>
      <c r="JM13" s="42">
        <v>3623.5427156200008</v>
      </c>
      <c r="JN13" s="42">
        <v>5920.6237013</v>
      </c>
      <c r="JO13" s="42">
        <v>7249.0540682399978</v>
      </c>
      <c r="JP13" s="42">
        <v>7451.0081884499996</v>
      </c>
      <c r="JQ13" s="42">
        <v>7707.7977840900003</v>
      </c>
      <c r="JR13" s="42">
        <v>7920.995196079999</v>
      </c>
      <c r="JS13" s="42">
        <v>7607.4803529200008</v>
      </c>
      <c r="JT13" s="42">
        <v>7929.6557967999988</v>
      </c>
      <c r="JU13" s="42">
        <v>7714.3537886299991</v>
      </c>
      <c r="JV13" s="42">
        <v>7498.6983718699976</v>
      </c>
      <c r="JW13" s="42">
        <v>5825.0192369999986</v>
      </c>
      <c r="JX13" s="42">
        <v>3013.61289029</v>
      </c>
      <c r="JY13" s="42">
        <v>5589.5144933099991</v>
      </c>
      <c r="JZ13" s="42">
        <v>5055.4473594099982</v>
      </c>
    </row>
    <row r="14" spans="2:286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  <c r="JK14" s="42">
        <v>282155.01115793042</v>
      </c>
      <c r="JL14" s="42">
        <v>272469.92154604831</v>
      </c>
      <c r="JM14" s="42">
        <v>273883.17718292441</v>
      </c>
      <c r="JN14" s="42">
        <v>292175.94421415689</v>
      </c>
      <c r="JO14" s="42">
        <v>276038.15691345191</v>
      </c>
      <c r="JP14" s="42">
        <v>273652.66226341517</v>
      </c>
      <c r="JQ14" s="42">
        <v>290494.36404199357</v>
      </c>
      <c r="JR14" s="42">
        <v>278983.98140957119</v>
      </c>
      <c r="JS14" s="42">
        <v>276845.86196881795</v>
      </c>
      <c r="JT14" s="42">
        <v>293612.04806679219</v>
      </c>
      <c r="JU14" s="42">
        <v>283385.46713036543</v>
      </c>
      <c r="JV14" s="42">
        <v>290718.16838954925</v>
      </c>
      <c r="JW14" s="42">
        <v>308247.77838643227</v>
      </c>
      <c r="JX14" s="42">
        <v>295039.73201834154</v>
      </c>
      <c r="JY14" s="42">
        <v>295558.46320651332</v>
      </c>
      <c r="JZ14" s="42">
        <v>311955.6412081928</v>
      </c>
    </row>
    <row r="15" spans="2:286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  <c r="JK15" s="42">
        <v>1262.0793032108099</v>
      </c>
      <c r="JL15" s="42">
        <v>1207.13319167081</v>
      </c>
      <c r="JM15" s="42">
        <v>1207.13319167081</v>
      </c>
      <c r="JN15" s="42">
        <v>1262.13430321081</v>
      </c>
      <c r="JO15" s="42">
        <v>1262.0793032108099</v>
      </c>
      <c r="JP15" s="42">
        <v>1262.0793032108099</v>
      </c>
      <c r="JQ15" s="42">
        <v>1331.6449581208099</v>
      </c>
      <c r="JR15" s="42">
        <v>1115.04495812081</v>
      </c>
      <c r="JS15" s="42">
        <v>1329.86845348</v>
      </c>
      <c r="JT15" s="42">
        <v>1325.8075873008099</v>
      </c>
      <c r="JU15" s="42">
        <v>1325.8125873008098</v>
      </c>
      <c r="JV15" s="42">
        <v>1325.8125873008098</v>
      </c>
      <c r="JW15" s="42">
        <v>1319.79411182081</v>
      </c>
      <c r="JX15" s="42">
        <v>1103.1941118208099</v>
      </c>
      <c r="JY15" s="42">
        <v>1318.0176071800001</v>
      </c>
      <c r="JZ15" s="42">
        <v>1311.96958552</v>
      </c>
    </row>
    <row r="16" spans="2:286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  <c r="JK16" s="42">
        <v>280892.93185471959</v>
      </c>
      <c r="JL16" s="42">
        <v>271262.7883543775</v>
      </c>
      <c r="JM16" s="42">
        <v>272676.04399125359</v>
      </c>
      <c r="JN16" s="42">
        <v>290913.80991094606</v>
      </c>
      <c r="JO16" s="42">
        <v>274776.07761024107</v>
      </c>
      <c r="JP16" s="42">
        <v>272390.58296020434</v>
      </c>
      <c r="JQ16" s="42">
        <v>289162.71908387274</v>
      </c>
      <c r="JR16" s="42">
        <v>277868.9364514504</v>
      </c>
      <c r="JS16" s="42">
        <v>275515.99351533793</v>
      </c>
      <c r="JT16" s="42">
        <v>292286.24047949136</v>
      </c>
      <c r="JU16" s="42">
        <v>282059.65454306465</v>
      </c>
      <c r="JV16" s="42">
        <v>289392.35580224846</v>
      </c>
      <c r="JW16" s="42">
        <v>306927.98427461146</v>
      </c>
      <c r="JX16" s="42">
        <v>293936.53790652071</v>
      </c>
      <c r="JY16" s="42">
        <v>294240.44559933332</v>
      </c>
      <c r="JZ16" s="42">
        <v>310643.67162267282</v>
      </c>
    </row>
    <row r="17" spans="1:286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  <c r="JK17" s="42">
        <v>5158138.513296904</v>
      </c>
      <c r="JL17" s="42">
        <v>5183137.9703064989</v>
      </c>
      <c r="JM17" s="42">
        <v>5227616.6665152172</v>
      </c>
      <c r="JN17" s="42">
        <v>5202494.7184451753</v>
      </c>
      <c r="JO17" s="42">
        <v>5236398.7049635518</v>
      </c>
      <c r="JP17" s="42">
        <v>5321609.9485193752</v>
      </c>
      <c r="JQ17" s="42">
        <v>5347486.0389705589</v>
      </c>
      <c r="JR17" s="42">
        <v>5365843.0886131553</v>
      </c>
      <c r="JS17" s="42">
        <v>5435449.5314486045</v>
      </c>
      <c r="JT17" s="42">
        <v>5480951.75973811</v>
      </c>
      <c r="JU17" s="42">
        <v>5512540.6954586646</v>
      </c>
      <c r="JV17" s="42">
        <v>5556024.5987546565</v>
      </c>
      <c r="JW17" s="42">
        <v>5575285.7433251543</v>
      </c>
      <c r="JX17" s="42">
        <v>5598053.7712147208</v>
      </c>
      <c r="JY17" s="42">
        <v>5655887.1675313041</v>
      </c>
      <c r="JZ17" s="42">
        <v>5624689.8645150606</v>
      </c>
    </row>
    <row r="18" spans="1:286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1423432.8372626631</v>
      </c>
      <c r="IY18" s="42">
        <v>1407287.4385411635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  <c r="JK18" s="42">
        <v>1501458.2034820754</v>
      </c>
      <c r="JL18" s="42">
        <v>1564296.5736727989</v>
      </c>
      <c r="JM18" s="42">
        <v>1597599.4511345089</v>
      </c>
      <c r="JN18" s="42">
        <v>1573252.8888885342</v>
      </c>
      <c r="JO18" s="42">
        <v>1613936.4774960068</v>
      </c>
      <c r="JP18" s="42">
        <v>1652243.8093580035</v>
      </c>
      <c r="JQ18" s="42">
        <v>1651773.59453151</v>
      </c>
      <c r="JR18" s="42">
        <v>1669941.6115656246</v>
      </c>
      <c r="JS18" s="42">
        <v>1705601.8798463428</v>
      </c>
      <c r="JT18" s="42">
        <v>1683754.7070930656</v>
      </c>
      <c r="JU18" s="42">
        <v>1717039.6276039078</v>
      </c>
      <c r="JV18" s="42">
        <v>1755748.3515422514</v>
      </c>
      <c r="JW18" s="42">
        <v>1723988.9352974277</v>
      </c>
      <c r="JX18" s="42">
        <v>1752819.6845333835</v>
      </c>
      <c r="JY18" s="42">
        <v>1789653.3882597082</v>
      </c>
      <c r="JZ18" s="42">
        <v>1782446.3919960673</v>
      </c>
    </row>
    <row r="19" spans="1:286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5827309.0232437346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  <c r="JK19" s="79">
        <v>6625095.432220595</v>
      </c>
      <c r="JL19" s="79">
        <v>6661518.1616011932</v>
      </c>
      <c r="JM19" s="79">
        <v>6727306.8472389076</v>
      </c>
      <c r="JN19" s="79">
        <v>6974063.8546989374</v>
      </c>
      <c r="JO19" s="79">
        <v>6925015.4270118084</v>
      </c>
      <c r="JP19" s="79">
        <v>7002208.5869606826</v>
      </c>
      <c r="JQ19" s="79">
        <v>7212940.4008140592</v>
      </c>
      <c r="JR19" s="79">
        <v>7184848.6996583417</v>
      </c>
      <c r="JS19" s="79">
        <v>7203001.6760316519</v>
      </c>
      <c r="JT19" s="79">
        <v>7247318.6692877524</v>
      </c>
      <c r="JU19" s="79">
        <v>7278708.2867542021</v>
      </c>
      <c r="JV19" s="79">
        <v>7311201.3323641326</v>
      </c>
      <c r="JW19" s="79">
        <v>7404295.4182476616</v>
      </c>
      <c r="JX19" s="79">
        <v>7436924.5640555648</v>
      </c>
      <c r="JY19" s="79">
        <v>7545456.4471928291</v>
      </c>
      <c r="JZ19" s="79">
        <v>7845605.526333061</v>
      </c>
    </row>
    <row r="20" spans="1:286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  <c r="JK20" s="42">
        <v>3005378.5162921501</v>
      </c>
      <c r="JL20" s="42">
        <v>3015314.2892963625</v>
      </c>
      <c r="JM20" s="42">
        <v>3062951.0508239875</v>
      </c>
      <c r="JN20" s="42">
        <v>3311483.4615708678</v>
      </c>
      <c r="JO20" s="42">
        <v>3220983.4345811657</v>
      </c>
      <c r="JP20" s="42">
        <v>3304774.094131439</v>
      </c>
      <c r="JQ20" s="42">
        <v>3560950.1285333363</v>
      </c>
      <c r="JR20" s="42">
        <v>3567390.2128562015</v>
      </c>
      <c r="JS20" s="42">
        <v>3664189.3378193928</v>
      </c>
      <c r="JT20" s="42">
        <v>3707665.533001855</v>
      </c>
      <c r="JU20" s="42">
        <v>3748081.596384584</v>
      </c>
      <c r="JV20" s="42">
        <v>3808554.7396327807</v>
      </c>
      <c r="JW20" s="42">
        <v>3899038.6137967934</v>
      </c>
      <c r="JX20" s="42">
        <v>3927585.0838987408</v>
      </c>
      <c r="JY20" s="42">
        <v>4015258.4316162234</v>
      </c>
      <c r="JZ20" s="42">
        <v>4313321.1810675729</v>
      </c>
    </row>
    <row r="21" spans="1:286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  <c r="JK21" s="42">
        <v>882377.93684059102</v>
      </c>
      <c r="JL21" s="42">
        <v>870538.6805073726</v>
      </c>
      <c r="JM21" s="42">
        <v>875439.04439007374</v>
      </c>
      <c r="JN21" s="42">
        <v>948807.27243253635</v>
      </c>
      <c r="JO21" s="42">
        <v>889271.70313909475</v>
      </c>
      <c r="JP21" s="42">
        <v>896249.75697096973</v>
      </c>
      <c r="JQ21" s="42">
        <v>997518.57569217938</v>
      </c>
      <c r="JR21" s="42">
        <v>978392.46337612695</v>
      </c>
      <c r="JS21" s="42">
        <v>972269.71886013856</v>
      </c>
      <c r="JT21" s="42">
        <v>976769.71900874889</v>
      </c>
      <c r="JU21" s="42">
        <v>981619.60936051584</v>
      </c>
      <c r="JV21" s="42">
        <v>997149.70302307419</v>
      </c>
      <c r="JW21" s="42">
        <v>1024972.2127345372</v>
      </c>
      <c r="JX21" s="42">
        <v>1019546.9279398932</v>
      </c>
      <c r="JY21" s="42">
        <v>1027215.3145927945</v>
      </c>
      <c r="JZ21" s="42">
        <v>1157186.058711573</v>
      </c>
    </row>
    <row r="22" spans="1:286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  <c r="JK22" s="42">
        <v>570987.36229460174</v>
      </c>
      <c r="JL22" s="42">
        <v>574045.36728724663</v>
      </c>
      <c r="JM22" s="42">
        <v>564380.03642931173</v>
      </c>
      <c r="JN22" s="42">
        <v>581729.07789725135</v>
      </c>
      <c r="JO22" s="42">
        <v>578283.93505126378</v>
      </c>
      <c r="JP22" s="42">
        <v>572704.30329193373</v>
      </c>
      <c r="JQ22" s="42">
        <v>647974.05168979371</v>
      </c>
      <c r="JR22" s="42">
        <v>642603.26001792366</v>
      </c>
      <c r="JS22" s="42">
        <v>633520.29295603069</v>
      </c>
      <c r="JT22" s="42">
        <v>618180.63741543074</v>
      </c>
      <c r="JU22" s="42">
        <v>640426.65798801067</v>
      </c>
      <c r="JV22" s="42">
        <v>646052.81369751063</v>
      </c>
      <c r="JW22" s="42">
        <v>647296.43393890664</v>
      </c>
      <c r="JX22" s="42">
        <v>653984.48712137679</v>
      </c>
      <c r="JY22" s="42">
        <v>645452.26373144682</v>
      </c>
      <c r="JZ22" s="42">
        <v>655249.84029168682</v>
      </c>
    </row>
    <row r="23" spans="1:286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  <c r="JK23" s="42">
        <v>311390.57454598922</v>
      </c>
      <c r="JL23" s="42">
        <v>296493.31322012603</v>
      </c>
      <c r="JM23" s="42">
        <v>311059.00796076201</v>
      </c>
      <c r="JN23" s="42">
        <v>367078.19453528494</v>
      </c>
      <c r="JO23" s="42">
        <v>310987.76808783098</v>
      </c>
      <c r="JP23" s="42">
        <v>323545.45367903606</v>
      </c>
      <c r="JQ23" s="42">
        <v>349544.52400238573</v>
      </c>
      <c r="JR23" s="42">
        <v>335789.20335820329</v>
      </c>
      <c r="JS23" s="42">
        <v>338749.42590410786</v>
      </c>
      <c r="JT23" s="42">
        <v>358589.0815933182</v>
      </c>
      <c r="JU23" s="42">
        <v>341192.95137250522</v>
      </c>
      <c r="JV23" s="42">
        <v>351096.8893255635</v>
      </c>
      <c r="JW23" s="42">
        <v>377675.77879563061</v>
      </c>
      <c r="JX23" s="42">
        <v>365562.44081851636</v>
      </c>
      <c r="JY23" s="42">
        <v>381763.04950093722</v>
      </c>
      <c r="JZ23" s="42">
        <v>501936.2191181063</v>
      </c>
    </row>
    <row r="24" spans="1:286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  <c r="JK24" s="42">
        <v>2123000.5794515591</v>
      </c>
      <c r="JL24" s="42">
        <v>2144775.6087889899</v>
      </c>
      <c r="JM24" s="42">
        <v>2187512.0064339139</v>
      </c>
      <c r="JN24" s="42">
        <v>2362676.1891383315</v>
      </c>
      <c r="JO24" s="42">
        <v>2331711.731442071</v>
      </c>
      <c r="JP24" s="42">
        <v>2408524.3371604695</v>
      </c>
      <c r="JQ24" s="42">
        <v>2563431.5528411567</v>
      </c>
      <c r="JR24" s="42">
        <v>2588997.7494800743</v>
      </c>
      <c r="JS24" s="42">
        <v>2691919.6189592541</v>
      </c>
      <c r="JT24" s="42">
        <v>2730895.8139931061</v>
      </c>
      <c r="JU24" s="42">
        <v>2766461.9870240684</v>
      </c>
      <c r="JV24" s="42">
        <v>2811405.0366097065</v>
      </c>
      <c r="JW24" s="42">
        <v>2874066.4010622562</v>
      </c>
      <c r="JX24" s="42">
        <v>2908038.1559588476</v>
      </c>
      <c r="JY24" s="42">
        <v>2988043.1170234284</v>
      </c>
      <c r="JZ24" s="42">
        <v>3156135.1223560004</v>
      </c>
    </row>
    <row r="25" spans="1:286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  <c r="JK25" s="45">
        <v>3619716.9168050652</v>
      </c>
      <c r="JL25" s="45">
        <v>3646203.8678284325</v>
      </c>
      <c r="JM25" s="45">
        <v>3664355.8020179467</v>
      </c>
      <c r="JN25" s="45">
        <v>3662580.3852352733</v>
      </c>
      <c r="JO25" s="45">
        <v>3704031.9948570952</v>
      </c>
      <c r="JP25" s="45">
        <v>3697434.4911270337</v>
      </c>
      <c r="JQ25" s="45">
        <v>3651990.2682655291</v>
      </c>
      <c r="JR25" s="45">
        <v>3617458.4799545319</v>
      </c>
      <c r="JS25" s="45">
        <v>3538812.3379796967</v>
      </c>
      <c r="JT25" s="45">
        <v>3539653.1381406542</v>
      </c>
      <c r="JU25" s="45">
        <v>3530626.6881425995</v>
      </c>
      <c r="JV25" s="45">
        <v>3502646.5926958425</v>
      </c>
      <c r="JW25" s="45">
        <v>3505256.8024855824</v>
      </c>
      <c r="JX25" s="45">
        <v>3509339.479954564</v>
      </c>
      <c r="JY25" s="45">
        <v>3530198.0155766057</v>
      </c>
      <c r="JZ25" s="45">
        <v>3532284.3452654877</v>
      </c>
    </row>
    <row r="26" spans="1:286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</row>
    <row r="27" spans="1:286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</row>
    <row r="28" spans="1:286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</row>
    <row r="29" spans="1:286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</row>
    <row r="30" spans="1:286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</row>
    <row r="31" spans="1:286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</row>
    <row r="32" spans="1:286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</row>
    <row r="33" spans="2:275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</row>
    <row r="34" spans="2:275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</row>
    <row r="35" spans="2:275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</row>
    <row r="36" spans="2:275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</row>
    <row r="37" spans="2:275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</row>
    <row r="38" spans="2:275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</row>
    <row r="39" spans="2:275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</row>
    <row r="40" spans="2:275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</row>
    <row r="41" spans="2:275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</row>
    <row r="42" spans="2:275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</row>
    <row r="43" spans="2:275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</row>
    <row r="44" spans="2:275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</row>
    <row r="45" spans="2:275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</row>
    <row r="46" spans="2:275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</row>
    <row r="47" spans="2:275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</row>
    <row r="49" spans="2:275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</row>
    <row r="50" spans="2:275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</row>
    <row r="52" spans="2:275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</row>
    <row r="53" spans="2:275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</row>
    <row r="55" spans="2:275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</row>
    <row r="56" spans="2:275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</row>
    <row r="58" spans="2:275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</row>
    <row r="59" spans="2:275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</row>
    <row r="61" spans="2:275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</row>
    <row r="62" spans="2:275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</row>
    <row r="64" spans="2:275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</row>
    <row r="65" spans="2:275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</row>
    <row r="67" spans="2:275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</row>
    <row r="68" spans="2:275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  <c r="JM69" s="47"/>
      <c r="JN69" s="47"/>
      <c r="JO69" s="47"/>
    </row>
    <row r="70" spans="2:275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</row>
    <row r="71" spans="2:275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</row>
    <row r="73" spans="2:275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</row>
    <row r="74" spans="2:275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</row>
    <row r="76" spans="2:275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</row>
    <row r="77" spans="2:275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</row>
    <row r="78" spans="2:275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</row>
    <row r="79" spans="2:275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</row>
    <row r="80" spans="2:275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</row>
    <row r="81" spans="2:275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</row>
    <row r="82" spans="2:275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</row>
    <row r="83" spans="2:275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</row>
    <row r="84" spans="2:275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</row>
    <row r="85" spans="2:275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</row>
    <row r="86" spans="2:275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</row>
    <row r="87" spans="2:275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</row>
    <row r="88" spans="2:275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</row>
    <row r="89" spans="2:275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</row>
    <row r="90" spans="2:275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</row>
    <row r="91" spans="2:275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</row>
    <row r="92" spans="2:275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</row>
    <row r="93" spans="2:275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</row>
    <row r="94" spans="2:275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</row>
    <row r="95" spans="2:275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</row>
    <row r="96" spans="2:275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</row>
    <row r="97" spans="2:275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</row>
    <row r="98" spans="2:275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</row>
    <row r="99" spans="2:275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</row>
    <row r="100" spans="2:275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</row>
    <row r="101" spans="2:275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</row>
    <row r="102" spans="2:275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</row>
    <row r="103" spans="2:275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</row>
    <row r="104" spans="2:275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</row>
    <row r="105" spans="2:275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</row>
    <row r="106" spans="2:275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</row>
    <row r="107" spans="2:275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</row>
    <row r="108" spans="2:275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</row>
    <row r="109" spans="2:275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</row>
    <row r="110" spans="2:275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</row>
    <row r="111" spans="2:275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</row>
    <row r="112" spans="2:275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</row>
    <row r="113" spans="2:275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</row>
    <row r="114" spans="2:275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</row>
    <row r="115" spans="2:275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</row>
    <row r="116" spans="2:275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</row>
    <row r="117" spans="2:275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</row>
    <row r="118" spans="2:275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</row>
    <row r="119" spans="2:275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</row>
    <row r="120" spans="2:275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</row>
    <row r="121" spans="2:275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</row>
    <row r="122" spans="2:275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</row>
    <row r="123" spans="2:275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</row>
    <row r="124" spans="2:275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</row>
    <row r="125" spans="2:275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</row>
    <row r="126" spans="2:275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</row>
    <row r="127" spans="2:275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</row>
    <row r="128" spans="2:275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</row>
    <row r="129" spans="2:275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</row>
    <row r="130" spans="2:275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</row>
    <row r="131" spans="2:275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</row>
    <row r="132" spans="2:275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</row>
    <row r="133" spans="2:275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</row>
    <row r="134" spans="2:275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</row>
    <row r="135" spans="2:275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</row>
    <row r="136" spans="2:275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</row>
    <row r="137" spans="2:275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</row>
    <row r="138" spans="2:275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</row>
    <row r="139" spans="2:275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</row>
    <row r="140" spans="2:275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</row>
    <row r="141" spans="2:275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</row>
    <row r="142" spans="2:275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</row>
    <row r="143" spans="2:275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</row>
    <row r="144" spans="2:275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</row>
    <row r="145" spans="2:275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</row>
    <row r="146" spans="2:275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</row>
    <row r="147" spans="2:275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</row>
    <row r="148" spans="2:275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</row>
    <row r="149" spans="2:275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</row>
    <row r="150" spans="2:275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</row>
    <row r="151" spans="2:275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</row>
    <row r="152" spans="2:275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</row>
    <row r="153" spans="2:275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</row>
    <row r="154" spans="2:275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</row>
    <row r="155" spans="2:275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</row>
    <row r="156" spans="2:275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</row>
    <row r="157" spans="2:275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</row>
    <row r="158" spans="2:275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</row>
    <row r="159" spans="2:275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</row>
    <row r="160" spans="2:275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</row>
    <row r="161" spans="2:275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</row>
    <row r="162" spans="2:275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</row>
    <row r="163" spans="2:275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</row>
    <row r="164" spans="2:275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</row>
    <row r="165" spans="2:275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</row>
    <row r="166" spans="2:275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</row>
    <row r="167" spans="2:275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</row>
    <row r="168" spans="2:275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</row>
    <row r="169" spans="2:275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</row>
    <row r="170" spans="2:275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</row>
    <row r="171" spans="2:275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</row>
    <row r="172" spans="2:275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</row>
    <row r="173" spans="2:275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</row>
    <row r="174" spans="2:275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</row>
    <row r="175" spans="2:275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</row>
    <row r="176" spans="2:275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</row>
    <row r="177" spans="2:275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</row>
    <row r="178" spans="2:275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</row>
    <row r="179" spans="2:275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</row>
    <row r="180" spans="2:275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</row>
    <row r="181" spans="2:275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</row>
    <row r="182" spans="2:275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</row>
    <row r="183" spans="2:275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</row>
    <row r="184" spans="2:275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</row>
    <row r="185" spans="2:275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</row>
    <row r="186" spans="2:275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</row>
    <row r="187" spans="2:275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</row>
    <row r="188" spans="2:275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</row>
    <row r="189" spans="2:275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</row>
    <row r="190" spans="2:275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</row>
    <row r="191" spans="2:275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</row>
    <row r="192" spans="2:275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</row>
    <row r="193" spans="2:275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</row>
    <row r="194" spans="2:275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</row>
    <row r="195" spans="2:275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</row>
    <row r="196" spans="2:275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</row>
    <row r="197" spans="2:275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</row>
    <row r="198" spans="2:275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</row>
    <row r="199" spans="2:275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</row>
    <row r="200" spans="2:275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</row>
    <row r="201" spans="2:275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</row>
    <row r="202" spans="2:275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</row>
    <row r="203" spans="2:275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</row>
    <row r="204" spans="2:275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</row>
    <row r="205" spans="2:275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</row>
    <row r="206" spans="2:275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</row>
    <row r="207" spans="2:275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</row>
    <row r="208" spans="2:275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</row>
    <row r="209" spans="2:275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</row>
    <row r="210" spans="2:275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</row>
    <row r="211" spans="2:275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</row>
    <row r="212" spans="2:275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</row>
    <row r="213" spans="2:275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</row>
    <row r="214" spans="2:275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</row>
    <row r="215" spans="2:275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</row>
    <row r="216" spans="2:275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</row>
    <row r="217" spans="2:275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</row>
    <row r="218" spans="2:275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</row>
    <row r="219" spans="2:275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</row>
    <row r="220" spans="2:275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</row>
    <row r="221" spans="2:275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</row>
    <row r="222" spans="2:275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</row>
    <row r="223" spans="2:275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  <c r="JM223" s="47"/>
      <c r="JN223" s="47"/>
      <c r="JO223" s="47"/>
    </row>
    <row r="224" spans="2:275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</row>
    <row r="225" spans="2:275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</row>
    <row r="226" spans="2:275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</row>
    <row r="227" spans="2:275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  <c r="JM227" s="47"/>
      <c r="JN227" s="47"/>
      <c r="JO227" s="47"/>
    </row>
    <row r="228" spans="2:275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</row>
    <row r="229" spans="2:275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</row>
    <row r="230" spans="2:275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</row>
    <row r="231" spans="2:275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  <c r="JM231" s="47"/>
      <c r="JN231" s="47"/>
      <c r="JO231" s="47"/>
    </row>
    <row r="232" spans="2:275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</row>
    <row r="233" spans="2:275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</row>
    <row r="234" spans="2:275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</row>
    <row r="235" spans="2:275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  <c r="JM235" s="47"/>
      <c r="JN235" s="47"/>
      <c r="JO235" s="47"/>
    </row>
    <row r="236" spans="2:275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</row>
    <row r="237" spans="2:275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</row>
    <row r="238" spans="2:275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</row>
    <row r="239" spans="2:275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  <c r="JM239" s="47"/>
      <c r="JN239" s="47"/>
      <c r="JO239" s="47"/>
    </row>
    <row r="240" spans="2:275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</row>
    <row r="241" spans="2:275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</row>
    <row r="242" spans="2:275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</row>
    <row r="243" spans="2:275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</row>
    <row r="244" spans="2:275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</row>
    <row r="245" spans="2:275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</row>
    <row r="246" spans="2:275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</row>
    <row r="247" spans="2:275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</row>
    <row r="248" spans="2:275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</row>
    <row r="249" spans="2:275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</row>
    <row r="250" spans="2:275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</row>
    <row r="251" spans="2:275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</row>
    <row r="252" spans="2:275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</row>
    <row r="253" spans="2:275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</row>
    <row r="254" spans="2:275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</row>
    <row r="255" spans="2:275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</row>
    <row r="256" spans="2:275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</row>
    <row r="257" spans="2:275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</row>
    <row r="258" spans="2:275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</row>
    <row r="259" spans="2:275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</row>
    <row r="260" spans="2:275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</row>
    <row r="261" spans="2:275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</row>
    <row r="262" spans="2:275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</row>
    <row r="263" spans="2:275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</row>
    <row r="264" spans="2:275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</row>
    <row r="265" spans="2:275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</row>
    <row r="266" spans="2:275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</row>
    <row r="267" spans="2:275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</row>
    <row r="268" spans="2:275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</row>
    <row r="269" spans="2:275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</row>
    <row r="270" spans="2:275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</row>
    <row r="271" spans="2:275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</row>
    <row r="272" spans="2:275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</row>
    <row r="273" spans="2:275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</row>
    <row r="274" spans="2:275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</row>
    <row r="275" spans="2:275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</row>
    <row r="276" spans="2:275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</row>
    <row r="277" spans="2:275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</row>
    <row r="278" spans="2:275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</row>
    <row r="279" spans="2:275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</row>
    <row r="280" spans="2:275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</row>
    <row r="281" spans="2:275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</row>
    <row r="282" spans="2:275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</row>
    <row r="283" spans="2:275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</row>
    <row r="284" spans="2:275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</row>
    <row r="285" spans="2:275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</row>
    <row r="286" spans="2:275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</row>
    <row r="287" spans="2:275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</row>
    <row r="288" spans="2:275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</row>
    <row r="289" spans="2:275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</row>
    <row r="290" spans="2:275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</row>
    <row r="291" spans="2:275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</row>
    <row r="292" spans="2:275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</row>
    <row r="293" spans="2:275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</row>
    <row r="294" spans="2:275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</row>
    <row r="295" spans="2:275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</row>
    <row r="296" spans="2:275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</row>
    <row r="297" spans="2:275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</row>
    <row r="298" spans="2:275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</row>
    <row r="299" spans="2:275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</row>
    <row r="300" spans="2:275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</row>
    <row r="301" spans="2:275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</row>
    <row r="302" spans="2:275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</row>
    <row r="303" spans="2:275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</row>
    <row r="304" spans="2:275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</row>
    <row r="305" spans="2:275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</row>
    <row r="306" spans="2:275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</row>
    <row r="307" spans="2:275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</row>
    <row r="308" spans="2:275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</row>
    <row r="309" spans="2:275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</row>
    <row r="310" spans="2:275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</row>
    <row r="311" spans="2:275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</row>
    <row r="312" spans="2:275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</row>
    <row r="313" spans="2:275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</row>
    <row r="314" spans="2:275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</row>
    <row r="315" spans="2:275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</row>
    <row r="316" spans="2:275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</row>
    <row r="317" spans="2:275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</row>
    <row r="318" spans="2:275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</row>
    <row r="319" spans="2:275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</row>
    <row r="320" spans="2:275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</row>
    <row r="321" spans="2:275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</row>
    <row r="322" spans="2:275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</row>
    <row r="323" spans="2:275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</row>
    <row r="324" spans="2:275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</row>
    <row r="325" spans="2:275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</row>
    <row r="326" spans="2:275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</row>
    <row r="327" spans="2:275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</row>
    <row r="328" spans="2:275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</row>
    <row r="329" spans="2:275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</row>
    <row r="330" spans="2:275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</row>
    <row r="331" spans="2:275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</row>
    <row r="332" spans="2:275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</row>
    <row r="333" spans="2:275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</row>
    <row r="334" spans="2:275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</row>
    <row r="335" spans="2:275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</row>
    <row r="336" spans="2:275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</row>
    <row r="337" spans="2:275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</row>
    <row r="338" spans="2:275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</row>
    <row r="339" spans="2:275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</row>
    <row r="340" spans="2:275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</row>
    <row r="341" spans="2:275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</row>
    <row r="342" spans="2:275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</row>
    <row r="343" spans="2:275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</row>
    <row r="344" spans="2:275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</row>
    <row r="345" spans="2:275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</row>
    <row r="346" spans="2:275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</row>
    <row r="347" spans="2:275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</row>
    <row r="348" spans="2:275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</row>
    <row r="349" spans="2:275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</row>
    <row r="350" spans="2:275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</row>
    <row r="351" spans="2:275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</row>
    <row r="352" spans="2:275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</row>
    <row r="353" spans="2:275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</row>
    <row r="354" spans="2:275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</row>
    <row r="355" spans="2:275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</row>
    <row r="356" spans="2:275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</row>
    <row r="357" spans="2:275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</row>
    <row r="358" spans="2:275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</row>
    <row r="359" spans="2:275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</row>
    <row r="360" spans="2:275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</row>
    <row r="361" spans="2:275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</row>
    <row r="362" spans="2:275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</row>
    <row r="363" spans="2:275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</row>
    <row r="364" spans="2:275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</row>
    <row r="365" spans="2:275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</row>
    <row r="366" spans="2:275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</row>
    <row r="367" spans="2:275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</row>
    <row r="368" spans="2:275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</row>
    <row r="369" spans="2:275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</row>
    <row r="370" spans="2:275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</row>
    <row r="371" spans="2:275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</row>
    <row r="372" spans="2:275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</row>
    <row r="373" spans="2:275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</row>
    <row r="374" spans="2:275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</row>
    <row r="375" spans="2:275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</row>
    <row r="376" spans="2:275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</row>
    <row r="377" spans="2:275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</row>
    <row r="378" spans="2:275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</row>
    <row r="379" spans="2:275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</row>
    <row r="380" spans="2:275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</row>
    <row r="381" spans="2:275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</row>
    <row r="382" spans="2:275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</row>
    <row r="383" spans="2:275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</row>
    <row r="384" spans="2:275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</row>
    <row r="385" spans="2:275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</row>
    <row r="386" spans="2:275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</row>
    <row r="387" spans="2:275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</row>
    <row r="388" spans="2:275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</row>
    <row r="389" spans="2:275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</row>
    <row r="390" spans="2:275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</row>
    <row r="391" spans="2:275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</row>
    <row r="392" spans="2:275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</row>
    <row r="393" spans="2:275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</row>
    <row r="394" spans="2:275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</row>
    <row r="395" spans="2:275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</row>
    <row r="396" spans="2:275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</row>
    <row r="397" spans="2:275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</row>
    <row r="398" spans="2:275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</row>
    <row r="399" spans="2:275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</row>
    <row r="400" spans="2:275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</row>
    <row r="401" spans="2:275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</row>
    <row r="402" spans="2:275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</row>
    <row r="403" spans="2:275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</row>
    <row r="404" spans="2:275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</row>
    <row r="405" spans="2:275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</row>
    <row r="406" spans="2:275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</row>
    <row r="407" spans="2:275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</row>
    <row r="408" spans="2:275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</row>
    <row r="409" spans="2:275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</row>
    <row r="410" spans="2:275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</row>
    <row r="411" spans="2:275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</row>
    <row r="412" spans="2:275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</row>
    <row r="413" spans="2:275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</row>
    <row r="414" spans="2:275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</row>
    <row r="415" spans="2:275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</row>
    <row r="416" spans="2:275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</row>
    <row r="417" spans="2:275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</row>
    <row r="418" spans="2:275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</row>
    <row r="419" spans="2:275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</row>
    <row r="420" spans="2:275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</row>
    <row r="421" spans="2:275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</row>
    <row r="422" spans="2:275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</row>
    <row r="423" spans="2:275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</row>
    <row r="424" spans="2:275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</row>
    <row r="425" spans="2:275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</row>
    <row r="426" spans="2:275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</row>
    <row r="427" spans="2:275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</row>
    <row r="428" spans="2:275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</row>
    <row r="429" spans="2:275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</row>
    <row r="430" spans="2:275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</row>
    <row r="431" spans="2:275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</row>
    <row r="432" spans="2:275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</row>
    <row r="433" spans="2:275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</row>
    <row r="434" spans="2:275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</row>
    <row r="435" spans="2:275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</row>
    <row r="436" spans="2:275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</row>
    <row r="437" spans="2:275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</row>
    <row r="438" spans="2:275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</row>
    <row r="439" spans="2:275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</row>
    <row r="440" spans="2:275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</row>
    <row r="441" spans="2:275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</row>
    <row r="442" spans="2:275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</row>
    <row r="443" spans="2:275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</row>
    <row r="444" spans="2:275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</row>
    <row r="445" spans="2:275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</row>
    <row r="446" spans="2:275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</row>
    <row r="447" spans="2:275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</row>
    <row r="448" spans="2:275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</row>
    <row r="449" spans="2:275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</row>
    <row r="450" spans="2:275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</row>
    <row r="451" spans="2:275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</row>
    <row r="452" spans="2:275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</row>
    <row r="453" spans="2:275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</row>
    <row r="454" spans="2:275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</row>
    <row r="455" spans="2:275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</row>
    <row r="456" spans="2:275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</row>
    <row r="457" spans="2:275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</row>
    <row r="458" spans="2:275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</row>
    <row r="459" spans="2:275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</row>
    <row r="460" spans="2:275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</row>
    <row r="461" spans="2:275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</row>
    <row r="462" spans="2:275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</row>
    <row r="463" spans="2:275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</row>
    <row r="464" spans="2:275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</row>
    <row r="465" spans="2:275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</row>
    <row r="466" spans="2:275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</row>
    <row r="467" spans="2:275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</row>
    <row r="468" spans="2:275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</row>
    <row r="469" spans="2:275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</row>
    <row r="470" spans="2:275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</row>
    <row r="471" spans="2:275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</row>
    <row r="472" spans="2:275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</row>
    <row r="473" spans="2:275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</row>
    <row r="474" spans="2:275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</row>
    <row r="475" spans="2:275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</row>
    <row r="476" spans="2:275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</row>
    <row r="477" spans="2:275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</row>
    <row r="478" spans="2:275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</row>
    <row r="479" spans="2:275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</row>
    <row r="480" spans="2:275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</row>
    <row r="481" spans="2:275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</row>
    <row r="482" spans="2:275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</row>
    <row r="483" spans="2:275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</row>
    <row r="484" spans="2:275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</row>
    <row r="485" spans="2:275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</row>
    <row r="486" spans="2:275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</row>
    <row r="487" spans="2:275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</row>
    <row r="488" spans="2:275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</row>
    <row r="489" spans="2:275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</row>
    <row r="490" spans="2:275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</row>
    <row r="491" spans="2:275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</row>
    <row r="492" spans="2:275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</row>
    <row r="493" spans="2:275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</row>
    <row r="494" spans="2:275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</row>
    <row r="495" spans="2:275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</row>
    <row r="496" spans="2:275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</row>
    <row r="497" spans="2:275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</row>
    <row r="498" spans="2:275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</row>
    <row r="499" spans="2:275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</row>
    <row r="500" spans="2:275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</row>
    <row r="501" spans="2:275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</row>
    <row r="502" spans="2:275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</row>
    <row r="503" spans="2:275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</row>
    <row r="504" spans="2:275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</row>
    <row r="505" spans="2:275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</row>
    <row r="506" spans="2:275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</row>
    <row r="507" spans="2:275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</row>
    <row r="508" spans="2:275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</row>
    <row r="509" spans="2:275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</row>
    <row r="510" spans="2:275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</row>
    <row r="511" spans="2:275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</row>
    <row r="512" spans="2:275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</row>
    <row r="513" spans="2:275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</row>
    <row r="514" spans="2:275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</row>
    <row r="515" spans="2:275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</row>
    <row r="516" spans="2:275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</row>
    <row r="517" spans="2:275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</row>
    <row r="518" spans="2:275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</row>
    <row r="519" spans="2:275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</row>
    <row r="520" spans="2:275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</row>
    <row r="521" spans="2:275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</row>
    <row r="522" spans="2:275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</row>
    <row r="523" spans="2:275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</row>
    <row r="524" spans="2:275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</row>
    <row r="525" spans="2:275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</row>
    <row r="526" spans="2:275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</row>
    <row r="527" spans="2:275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</row>
    <row r="528" spans="2:275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</row>
    <row r="529" spans="2:275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</row>
    <row r="530" spans="2:275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</row>
    <row r="531" spans="2:275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</row>
    <row r="532" spans="2:275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</row>
    <row r="533" spans="2:275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</row>
    <row r="534" spans="2:275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</row>
    <row r="535" spans="2:275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</row>
    <row r="536" spans="2:275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</row>
    <row r="537" spans="2:275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</row>
    <row r="538" spans="2:275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</row>
    <row r="539" spans="2:275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</row>
    <row r="540" spans="2:275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</row>
    <row r="541" spans="2:275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</row>
    <row r="542" spans="2:275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</row>
    <row r="543" spans="2:275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</row>
    <row r="544" spans="2:275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</row>
    <row r="545" spans="2:275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</row>
    <row r="546" spans="2:275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</row>
    <row r="547" spans="2:275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</row>
    <row r="548" spans="2:275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</row>
    <row r="549" spans="2:275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</row>
    <row r="550" spans="2:275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</row>
    <row r="551" spans="2:275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</row>
    <row r="552" spans="2:275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</row>
    <row r="553" spans="2:275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</row>
    <row r="554" spans="2:275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</row>
    <row r="555" spans="2:275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</row>
    <row r="556" spans="2:275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</row>
    <row r="557" spans="2:275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</row>
    <row r="558" spans="2:275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</row>
    <row r="559" spans="2:275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</row>
    <row r="560" spans="2:275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</row>
    <row r="561" spans="2:275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</row>
    <row r="562" spans="2:275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</row>
    <row r="563" spans="2:275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</row>
    <row r="564" spans="2:275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</row>
    <row r="565" spans="2:275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</row>
    <row r="566" spans="2:275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</row>
    <row r="567" spans="2:275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</row>
    <row r="568" spans="2:275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</row>
    <row r="569" spans="2:275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</row>
    <row r="570" spans="2:275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</row>
    <row r="571" spans="2:275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</row>
    <row r="572" spans="2:275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</row>
    <row r="573" spans="2:275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</row>
    <row r="574" spans="2:275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</row>
    <row r="575" spans="2:275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</row>
    <row r="576" spans="2:275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</row>
    <row r="577" spans="2:275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</row>
    <row r="578" spans="2:275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</row>
    <row r="579" spans="2:275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</row>
    <row r="580" spans="2:275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</row>
    <row r="581" spans="2:275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</row>
    <row r="582" spans="2:275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</row>
    <row r="583" spans="2:275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</row>
    <row r="584" spans="2:275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</row>
    <row r="585" spans="2:275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</row>
    <row r="586" spans="2:275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</row>
    <row r="587" spans="2:275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</row>
    <row r="588" spans="2:275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</row>
    <row r="589" spans="2:275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</row>
    <row r="590" spans="2:275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</row>
    <row r="591" spans="2:275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</row>
    <row r="592" spans="2:275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</row>
    <row r="593" spans="2:275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</row>
    <row r="594" spans="2:275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</row>
    <row r="595" spans="2:275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</row>
    <row r="596" spans="2:275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</row>
    <row r="597" spans="2:275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</row>
    <row r="598" spans="2:275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</row>
    <row r="599" spans="2:275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</row>
    <row r="600" spans="2:275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</row>
    <row r="601" spans="2:275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</row>
    <row r="602" spans="2:275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</row>
    <row r="603" spans="2:275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</row>
    <row r="604" spans="2:275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</row>
    <row r="605" spans="2:275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</row>
    <row r="606" spans="2:275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</row>
    <row r="607" spans="2:275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</row>
    <row r="608" spans="2:275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</row>
    <row r="609" spans="2:275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</row>
    <row r="610" spans="2:275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</row>
    <row r="611" spans="2:275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</row>
    <row r="612" spans="2:275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</row>
    <row r="613" spans="2:275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</row>
    <row r="614" spans="2:275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</row>
    <row r="615" spans="2:275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</row>
    <row r="616" spans="2:275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</row>
    <row r="617" spans="2:275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</row>
    <row r="618" spans="2:275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</row>
    <row r="619" spans="2:275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</row>
    <row r="620" spans="2:275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</row>
    <row r="621" spans="2:275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</row>
    <row r="622" spans="2:275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</row>
    <row r="623" spans="2:275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</row>
    <row r="624" spans="2:275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</row>
    <row r="625" spans="2:275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</row>
    <row r="626" spans="2:275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</row>
    <row r="627" spans="2:275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</row>
    <row r="628" spans="2:275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</row>
    <row r="629" spans="2:275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</row>
    <row r="630" spans="2:275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</row>
    <row r="631" spans="2:275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</row>
    <row r="632" spans="2:275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</row>
    <row r="633" spans="2:275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</row>
    <row r="634" spans="2:275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</row>
    <row r="635" spans="2:275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</row>
    <row r="636" spans="2:275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</row>
    <row r="637" spans="2:275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</row>
    <row r="638" spans="2:275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</row>
    <row r="639" spans="2:275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</row>
    <row r="640" spans="2:275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</row>
    <row r="641" spans="2:275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</row>
    <row r="642" spans="2:275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</row>
    <row r="643" spans="2:275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</row>
    <row r="644" spans="2:275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</row>
    <row r="645" spans="2:275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</row>
    <row r="646" spans="2:275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</row>
    <row r="647" spans="2:275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</row>
    <row r="648" spans="2:275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</row>
    <row r="649" spans="2:275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</row>
    <row r="650" spans="2:275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</row>
    <row r="651" spans="2:275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</row>
    <row r="652" spans="2:275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</row>
    <row r="653" spans="2:275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</row>
    <row r="654" spans="2:275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</row>
    <row r="655" spans="2:275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</row>
    <row r="656" spans="2:275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</row>
    <row r="657" spans="2:275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</row>
    <row r="658" spans="2:275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</row>
    <row r="659" spans="2:275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</row>
    <row r="660" spans="2:275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</row>
    <row r="661" spans="2:275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</row>
    <row r="662" spans="2:275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</row>
    <row r="663" spans="2:275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</row>
    <row r="664" spans="2:275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</row>
    <row r="665" spans="2:275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</row>
    <row r="666" spans="2:275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</row>
    <row r="667" spans="2:275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</row>
    <row r="668" spans="2:275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</row>
    <row r="669" spans="2:275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</row>
    <row r="670" spans="2:275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</row>
    <row r="671" spans="2:275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</row>
    <row r="672" spans="2:275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</row>
    <row r="673" spans="2:275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</row>
    <row r="674" spans="2:275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</row>
    <row r="675" spans="2:275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</row>
    <row r="676" spans="2:275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</row>
    <row r="677" spans="2:275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</row>
    <row r="678" spans="2:275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</row>
    <row r="679" spans="2:275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</row>
    <row r="680" spans="2:275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</row>
    <row r="681" spans="2:275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</row>
    <row r="682" spans="2:275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</row>
    <row r="683" spans="2:275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</row>
    <row r="684" spans="2:275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</row>
    <row r="685" spans="2:275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</row>
    <row r="686" spans="2:275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</row>
    <row r="687" spans="2:275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</row>
    <row r="688" spans="2:275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</row>
    <row r="689" spans="2:275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</row>
    <row r="690" spans="2:275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</row>
    <row r="691" spans="2:275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</row>
    <row r="692" spans="2:275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</row>
    <row r="693" spans="2:275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</row>
    <row r="694" spans="2:275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</row>
    <row r="695" spans="2:275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</row>
    <row r="696" spans="2:275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</row>
    <row r="697" spans="2:275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</row>
    <row r="698" spans="2:275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</row>
    <row r="699" spans="2:275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</row>
    <row r="700" spans="2:275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</row>
    <row r="701" spans="2:275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</row>
    <row r="702" spans="2:275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</row>
    <row r="703" spans="2:275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</row>
    <row r="704" spans="2:275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</row>
    <row r="705" spans="2:275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</row>
    <row r="706" spans="2:275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</row>
    <row r="707" spans="2:275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</row>
    <row r="708" spans="2:275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</row>
    <row r="709" spans="2:275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</row>
    <row r="710" spans="2:275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</row>
    <row r="711" spans="2:275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</row>
    <row r="712" spans="2:275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</row>
    <row r="713" spans="2:275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</row>
    <row r="714" spans="2:275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</row>
    <row r="715" spans="2:275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</row>
    <row r="716" spans="2:275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</row>
    <row r="717" spans="2:275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</row>
    <row r="718" spans="2:275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</row>
    <row r="719" spans="2:275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</row>
    <row r="720" spans="2:275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</row>
    <row r="721" spans="2:275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</row>
    <row r="722" spans="2:275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</row>
    <row r="723" spans="2:275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</row>
    <row r="724" spans="2:275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</row>
    <row r="725" spans="2:275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</row>
    <row r="726" spans="2:275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</row>
    <row r="727" spans="2:275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</row>
    <row r="728" spans="2:275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</row>
    <row r="729" spans="2:275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</row>
    <row r="730" spans="2:275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</row>
    <row r="731" spans="2:275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</row>
    <row r="732" spans="2:275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</row>
    <row r="733" spans="2:275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</row>
    <row r="734" spans="2:275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</row>
    <row r="735" spans="2:275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</row>
    <row r="736" spans="2:275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</row>
    <row r="737" spans="2:275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</row>
    <row r="738" spans="2:275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</row>
    <row r="739" spans="2:275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</row>
    <row r="740" spans="2:275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</row>
    <row r="741" spans="2:275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</row>
    <row r="742" spans="2:275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</row>
    <row r="743" spans="2:275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</row>
    <row r="744" spans="2:275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</row>
    <row r="745" spans="2:275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</row>
    <row r="746" spans="2:275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</row>
    <row r="747" spans="2:275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</row>
    <row r="748" spans="2:275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</row>
    <row r="749" spans="2:275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</row>
    <row r="750" spans="2:275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</row>
    <row r="751" spans="2:275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</row>
    <row r="752" spans="2:275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</row>
    <row r="753" spans="2:275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</row>
    <row r="754" spans="2:275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</row>
    <row r="755" spans="2:275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</row>
    <row r="756" spans="2:275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</row>
    <row r="757" spans="2:275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</row>
    <row r="758" spans="2:275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</row>
    <row r="759" spans="2:275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</row>
    <row r="760" spans="2:275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</row>
    <row r="761" spans="2:275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</row>
    <row r="762" spans="2:275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</row>
    <row r="763" spans="2:275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</row>
    <row r="764" spans="2:275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</row>
    <row r="765" spans="2:275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</row>
    <row r="766" spans="2:275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</row>
    <row r="767" spans="2:275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</row>
    <row r="768" spans="2:275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</row>
    <row r="769" spans="2:275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</row>
    <row r="770" spans="2:275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</row>
    <row r="771" spans="2:275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</row>
    <row r="772" spans="2:275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</row>
    <row r="773" spans="2:275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</row>
    <row r="774" spans="2:275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</row>
    <row r="775" spans="2:275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</row>
    <row r="776" spans="2:275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</row>
    <row r="777" spans="2:275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</row>
    <row r="778" spans="2:275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</row>
    <row r="779" spans="2:275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</row>
    <row r="780" spans="2:275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</row>
    <row r="781" spans="2:275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</row>
    <row r="782" spans="2:275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</row>
    <row r="783" spans="2:275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</row>
    <row r="784" spans="2:275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</row>
    <row r="785" spans="2:275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</row>
    <row r="786" spans="2:275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</row>
    <row r="787" spans="2:275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</row>
    <row r="788" spans="2:275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</row>
    <row r="789" spans="2:275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</row>
    <row r="790" spans="2:275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</row>
    <row r="791" spans="2:275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</row>
    <row r="792" spans="2:275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</row>
    <row r="793" spans="2:275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</row>
    <row r="794" spans="2:275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</row>
    <row r="795" spans="2:275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</row>
    <row r="796" spans="2:275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</row>
    <row r="797" spans="2:275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</row>
    <row r="798" spans="2:275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</row>
    <row r="799" spans="2:275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</row>
    <row r="800" spans="2:275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</row>
    <row r="801" spans="2:275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</row>
    <row r="802" spans="2:275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</row>
    <row r="803" spans="2:275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</row>
    <row r="804" spans="2:275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</row>
    <row r="805" spans="2:275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</row>
    <row r="806" spans="2:275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</row>
    <row r="807" spans="2:275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</row>
    <row r="808" spans="2:275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</row>
    <row r="809" spans="2:275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</row>
    <row r="810" spans="2:275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</row>
    <row r="811" spans="2:275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</row>
    <row r="812" spans="2:275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</row>
    <row r="813" spans="2:275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</row>
    <row r="814" spans="2:275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</row>
    <row r="815" spans="2:275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</row>
    <row r="816" spans="2:275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</row>
    <row r="817" spans="2:275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</row>
    <row r="818" spans="2:275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</row>
    <row r="819" spans="2:275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</row>
    <row r="820" spans="2:275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</row>
    <row r="821" spans="2:275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</row>
    <row r="822" spans="2:275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</row>
    <row r="823" spans="2:275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</row>
    <row r="824" spans="2:275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</row>
    <row r="825" spans="2:275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</row>
    <row r="826" spans="2:275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</row>
    <row r="827" spans="2:275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</row>
    <row r="828" spans="2:275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</row>
    <row r="829" spans="2:275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</row>
    <row r="830" spans="2:275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</row>
    <row r="831" spans="2:275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</row>
    <row r="832" spans="2:275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</row>
    <row r="833" spans="2:275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</row>
    <row r="834" spans="2:275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</row>
    <row r="835" spans="2:275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</row>
    <row r="836" spans="2:275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</row>
    <row r="837" spans="2:275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</row>
    <row r="838" spans="2:275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</row>
    <row r="839" spans="2:275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</row>
    <row r="840" spans="2:275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</row>
    <row r="841" spans="2:275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</row>
    <row r="842" spans="2:275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</row>
    <row r="843" spans="2:275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</row>
    <row r="844" spans="2:275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</row>
    <row r="845" spans="2:275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</row>
    <row r="846" spans="2:275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</row>
    <row r="847" spans="2:275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</row>
    <row r="848" spans="2:275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</row>
    <row r="849" spans="2:275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</row>
    <row r="850" spans="2:275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</row>
    <row r="851" spans="2:275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</row>
    <row r="852" spans="2:275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</row>
    <row r="853" spans="2:275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</row>
    <row r="854" spans="2:275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</row>
    <row r="855" spans="2:275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</row>
    <row r="856" spans="2:275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</row>
    <row r="857" spans="2:275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</row>
    <row r="858" spans="2:275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</row>
    <row r="859" spans="2:275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</row>
    <row r="860" spans="2:275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</row>
    <row r="861" spans="2:275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</row>
    <row r="862" spans="2:275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</row>
    <row r="863" spans="2:275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</row>
    <row r="864" spans="2:275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</row>
    <row r="865" spans="2:275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</row>
    <row r="866" spans="2:275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</row>
    <row r="867" spans="2:275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</row>
    <row r="868" spans="2:275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</row>
    <row r="869" spans="2:275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</row>
    <row r="870" spans="2:275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</row>
    <row r="871" spans="2:275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</row>
    <row r="872" spans="2:275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</row>
    <row r="873" spans="2:275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</row>
    <row r="874" spans="2:275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</row>
    <row r="875" spans="2:275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</row>
    <row r="876" spans="2:275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</row>
    <row r="877" spans="2:275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</row>
    <row r="878" spans="2:275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</row>
    <row r="879" spans="2:275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</row>
    <row r="880" spans="2:275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</row>
    <row r="881" spans="2:275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</row>
    <row r="882" spans="2:275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</row>
    <row r="883" spans="2:275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</row>
    <row r="884" spans="2:275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</row>
    <row r="885" spans="2:275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</row>
    <row r="886" spans="2:275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</row>
    <row r="887" spans="2:275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</row>
    <row r="888" spans="2:275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</row>
    <row r="889" spans="2:275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</row>
    <row r="890" spans="2:275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</row>
    <row r="891" spans="2:275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</row>
    <row r="892" spans="2:275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</row>
    <row r="893" spans="2:275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</row>
    <row r="894" spans="2:275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</row>
    <row r="895" spans="2:275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</row>
    <row r="896" spans="2:275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</row>
    <row r="897" spans="2:275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</row>
    <row r="898" spans="2:275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</row>
    <row r="899" spans="2:275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</row>
    <row r="900" spans="2:275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</row>
    <row r="901" spans="2:275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</row>
    <row r="902" spans="2:275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</row>
    <row r="903" spans="2:275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</row>
    <row r="904" spans="2:275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</row>
    <row r="905" spans="2:275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</row>
    <row r="906" spans="2:275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</row>
    <row r="907" spans="2:275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</row>
    <row r="908" spans="2:275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</row>
    <row r="909" spans="2:275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</row>
    <row r="910" spans="2:275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</row>
    <row r="911" spans="2:275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</row>
    <row r="912" spans="2:275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</row>
    <row r="913" spans="2:275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</row>
    <row r="914" spans="2:275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</row>
    <row r="915" spans="2:275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</row>
    <row r="916" spans="2:275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</row>
    <row r="917" spans="2:275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</row>
    <row r="918" spans="2:275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</row>
    <row r="919" spans="2:275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</row>
    <row r="920" spans="2:275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</row>
    <row r="921" spans="2:275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</row>
    <row r="922" spans="2:275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</row>
    <row r="923" spans="2:275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</row>
    <row r="924" spans="2:275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</row>
    <row r="925" spans="2:275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</row>
    <row r="926" spans="2:275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</row>
    <row r="927" spans="2:275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</row>
    <row r="928" spans="2:275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</row>
    <row r="929" spans="2:275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</row>
    <row r="930" spans="2:275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</row>
    <row r="931" spans="2:275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</row>
    <row r="932" spans="2:275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</row>
    <row r="933" spans="2:275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</row>
    <row r="934" spans="2:275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</row>
    <row r="935" spans="2:275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</row>
    <row r="936" spans="2:275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</row>
    <row r="937" spans="2:275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</row>
    <row r="938" spans="2:275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</row>
    <row r="939" spans="2:275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</row>
    <row r="940" spans="2:275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</row>
    <row r="941" spans="2:275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</row>
    <row r="942" spans="2:275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</row>
    <row r="943" spans="2:275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</row>
    <row r="944" spans="2:275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</row>
    <row r="945" spans="2:275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</row>
    <row r="946" spans="2:275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</row>
    <row r="947" spans="2:275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</row>
    <row r="948" spans="2:275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</row>
    <row r="949" spans="2:275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</row>
    <row r="950" spans="2:275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</row>
    <row r="951" spans="2:275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</row>
    <row r="952" spans="2:275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</row>
    <row r="953" spans="2:275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</row>
    <row r="954" spans="2:275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</row>
    <row r="955" spans="2:275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</row>
    <row r="956" spans="2:275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</row>
    <row r="957" spans="2:275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</row>
    <row r="958" spans="2:275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</row>
    <row r="959" spans="2:275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</row>
    <row r="960" spans="2:275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</row>
    <row r="961" spans="2:275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</row>
    <row r="962" spans="2:275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</row>
    <row r="963" spans="2:275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</row>
    <row r="964" spans="2:275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</row>
    <row r="965" spans="2:275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</row>
    <row r="966" spans="2:275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</row>
    <row r="967" spans="2:275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</row>
    <row r="968" spans="2:275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</row>
    <row r="969" spans="2:275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</row>
    <row r="970" spans="2:275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</row>
    <row r="971" spans="2:275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</row>
    <row r="972" spans="2:275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</row>
    <row r="973" spans="2:275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</row>
    <row r="974" spans="2:275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</row>
    <row r="975" spans="2:275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</row>
    <row r="976" spans="2:275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</row>
    <row r="977" spans="2:275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</row>
    <row r="978" spans="2:275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</row>
    <row r="979" spans="2:275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</row>
    <row r="980" spans="2:275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</row>
    <row r="981" spans="2:275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</row>
    <row r="982" spans="2:275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</row>
    <row r="983" spans="2:275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</row>
    <row r="984" spans="2:275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</row>
    <row r="985" spans="2:275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</row>
    <row r="986" spans="2:275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</row>
    <row r="987" spans="2:275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</row>
    <row r="988" spans="2:275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</row>
    <row r="989" spans="2:275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</row>
    <row r="990" spans="2:275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</row>
    <row r="991" spans="2:275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</row>
    <row r="992" spans="2:275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</row>
    <row r="993" spans="2:275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</row>
    <row r="994" spans="2:275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</row>
    <row r="995" spans="2:275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</row>
    <row r="996" spans="2:275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</row>
    <row r="997" spans="2:275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</row>
    <row r="998" spans="2:275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</row>
    <row r="999" spans="2:275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</row>
    <row r="1000" spans="2:275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</row>
    <row r="1001" spans="2:275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</row>
    <row r="1002" spans="2:275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</row>
    <row r="1003" spans="2:275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</row>
    <row r="1004" spans="2:275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</row>
    <row r="1005" spans="2:275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</row>
    <row r="1006" spans="2:275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</row>
    <row r="1007" spans="2:275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</row>
    <row r="1008" spans="2:275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</row>
    <row r="1009" spans="2:275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</row>
    <row r="1010" spans="2:275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</row>
    <row r="1011" spans="2:275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</row>
    <row r="1012" spans="2:275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</row>
    <row r="1013" spans="2:275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</row>
    <row r="1014" spans="2:275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</row>
    <row r="1015" spans="2:275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</row>
    <row r="1016" spans="2:275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</row>
    <row r="1017" spans="2:275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</row>
    <row r="1018" spans="2:275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</row>
    <row r="1019" spans="2:275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</row>
    <row r="1020" spans="2:275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</row>
    <row r="1021" spans="2:275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</row>
    <row r="1022" spans="2:275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</row>
    <row r="1023" spans="2:275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</row>
    <row r="1024" spans="2:275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</row>
    <row r="1025" spans="2:275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</row>
    <row r="1026" spans="2:275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</row>
    <row r="1027" spans="2:275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</row>
    <row r="1028" spans="2:275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</row>
    <row r="1029" spans="2:275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</row>
    <row r="1030" spans="2:275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</row>
    <row r="1031" spans="2:275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</row>
    <row r="1032" spans="2:275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</row>
    <row r="1033" spans="2:275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</row>
    <row r="1034" spans="2:275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</row>
    <row r="1035" spans="2:275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</row>
    <row r="1036" spans="2:275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</row>
    <row r="1037" spans="2:275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</row>
    <row r="1038" spans="2:275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</row>
    <row r="1039" spans="2:275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</row>
    <row r="1040" spans="2:275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</row>
    <row r="1041" spans="2:275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</row>
    <row r="1042" spans="2:275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</row>
    <row r="1043" spans="2:275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</row>
    <row r="1044" spans="2:275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</row>
    <row r="1045" spans="2:275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</row>
    <row r="1046" spans="2:275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</row>
    <row r="1047" spans="2:275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</row>
    <row r="1048" spans="2:275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</row>
    <row r="1049" spans="2:275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</row>
    <row r="1050" spans="2:275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</row>
    <row r="1051" spans="2:275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</row>
    <row r="1052" spans="2:275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</row>
    <row r="1053" spans="2:275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</row>
    <row r="1054" spans="2:275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</row>
    <row r="1055" spans="2:275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</row>
    <row r="1056" spans="2:275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</row>
    <row r="1057" spans="2:275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</row>
    <row r="1058" spans="2:275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</row>
    <row r="1059" spans="2:275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</row>
    <row r="1060" spans="2:275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</row>
    <row r="1061" spans="2:275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</row>
    <row r="1062" spans="2:275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</row>
    <row r="1063" spans="2:275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</row>
    <row r="1064" spans="2:275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</row>
    <row r="1065" spans="2:275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</row>
    <row r="1066" spans="2:275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</row>
    <row r="1067" spans="2:275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</row>
    <row r="1068" spans="2:275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</row>
    <row r="1069" spans="2:275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</row>
    <row r="1070" spans="2:275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</row>
    <row r="1071" spans="2:275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</row>
    <row r="1072" spans="2:275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</row>
    <row r="1073" spans="2:275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</row>
    <row r="1074" spans="2:275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</row>
    <row r="1075" spans="2:275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</row>
    <row r="1076" spans="2:275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</row>
    <row r="1077" spans="2:275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</row>
    <row r="1078" spans="2:275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</row>
    <row r="1079" spans="2:275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</row>
    <row r="1080" spans="2:275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</row>
    <row r="1081" spans="2:275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</row>
    <row r="1082" spans="2:275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</row>
    <row r="1083" spans="2:275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</row>
    <row r="1084" spans="2:275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</row>
    <row r="1085" spans="2:275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</row>
    <row r="1086" spans="2:275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</row>
    <row r="1087" spans="2:275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</row>
    <row r="1088" spans="2:275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</row>
    <row r="1089" spans="2:275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</row>
    <row r="1090" spans="2:275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</row>
    <row r="1091" spans="2:275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</row>
    <row r="1092" spans="2:275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</row>
    <row r="1093" spans="2:275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</row>
    <row r="1094" spans="2:275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</row>
    <row r="1095" spans="2:275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</row>
    <row r="1096" spans="2:275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</row>
    <row r="1097" spans="2:275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</row>
    <row r="1098" spans="2:275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</row>
    <row r="1099" spans="2:275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</row>
    <row r="1100" spans="2:275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</row>
    <row r="1101" spans="2:275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</row>
    <row r="1102" spans="2:275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</row>
    <row r="1103" spans="2:275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</row>
    <row r="1104" spans="2:275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</row>
    <row r="1105" spans="2:275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</row>
    <row r="1106" spans="2:275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</row>
    <row r="1107" spans="2:275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</row>
    <row r="1108" spans="2:275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</row>
    <row r="1109" spans="2:275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</row>
    <row r="1110" spans="2:275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</row>
    <row r="1111" spans="2:275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</row>
    <row r="1112" spans="2:275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</row>
    <row r="1113" spans="2:275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</row>
    <row r="1114" spans="2:275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</row>
    <row r="1115" spans="2:275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</row>
    <row r="1116" spans="2:275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</row>
    <row r="1117" spans="2:275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</row>
    <row r="1118" spans="2:275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</row>
    <row r="1119" spans="2:275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</row>
    <row r="1120" spans="2:275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</row>
    <row r="1121" spans="2:275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</row>
    <row r="1122" spans="2:275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</row>
    <row r="1123" spans="2:275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</row>
    <row r="1124" spans="2:275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</row>
    <row r="1125" spans="2:275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</row>
    <row r="1126" spans="2:275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</row>
    <row r="1127" spans="2:275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</row>
    <row r="1128" spans="2:275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</row>
    <row r="1129" spans="2:275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</row>
    <row r="1130" spans="2:275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</row>
    <row r="1131" spans="2:275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</row>
    <row r="1132" spans="2:275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</row>
    <row r="1133" spans="2:275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</row>
    <row r="1134" spans="2:275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</row>
    <row r="1135" spans="2:275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</row>
    <row r="1136" spans="2:275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</row>
    <row r="1137" spans="2:275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</row>
    <row r="1138" spans="2:275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</row>
    <row r="1139" spans="2:275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</row>
    <row r="1140" spans="2:275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</row>
    <row r="1141" spans="2:275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</row>
    <row r="1142" spans="2:275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</row>
    <row r="1143" spans="2:275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</row>
    <row r="1144" spans="2:275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</row>
    <row r="1145" spans="2:275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</row>
    <row r="1146" spans="2:275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  <c r="JK1146" s="37"/>
      <c r="JL1146" s="37"/>
      <c r="JM1146" s="37"/>
      <c r="JN1146" s="37"/>
      <c r="JO1146" s="37"/>
    </row>
    <row r="1147" spans="2:275" ht="15" customHeight="1" x14ac:dyDescent="0.2">
      <c r="B1147" s="29"/>
      <c r="AF1147" s="38"/>
    </row>
    <row r="1148" spans="2:275" ht="15" customHeight="1" x14ac:dyDescent="0.2">
      <c r="B1148" s="29"/>
      <c r="AF1148" s="38"/>
    </row>
    <row r="1149" spans="2:275" ht="15" customHeight="1" x14ac:dyDescent="0.2">
      <c r="B1149" s="29"/>
      <c r="AF1149" s="38"/>
    </row>
    <row r="1150" spans="2:275" ht="15" customHeight="1" x14ac:dyDescent="0.2">
      <c r="B1150" s="29"/>
      <c r="AF1150" s="38"/>
    </row>
    <row r="1151" spans="2:275" ht="15" customHeight="1" x14ac:dyDescent="0.2">
      <c r="B1151" s="29"/>
      <c r="AF1151" s="38"/>
    </row>
    <row r="1152" spans="2:275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5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5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  <c r="JM1170" s="34"/>
      <c r="JN1170" s="34"/>
      <c r="JO1170" s="34"/>
    </row>
    <row r="1171" spans="2:275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5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5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5" ht="15" customHeight="1" x14ac:dyDescent="0.2">
      <c r="CE1177" s="41"/>
    </row>
    <row r="1178" spans="2:275" ht="15" customHeight="1" x14ac:dyDescent="0.2">
      <c r="CE1178" s="41"/>
    </row>
    <row r="1179" spans="2:275" ht="15" customHeight="1" x14ac:dyDescent="0.2">
      <c r="CE1179" s="41"/>
    </row>
    <row r="1180" spans="2:275" ht="15" customHeight="1" x14ac:dyDescent="0.2">
      <c r="CE1180" s="41"/>
    </row>
    <row r="1181" spans="2:275" ht="15" customHeight="1" x14ac:dyDescent="0.2">
      <c r="CE1181" s="41"/>
    </row>
    <row r="1182" spans="2:275" ht="15" customHeight="1" x14ac:dyDescent="0.2">
      <c r="CE1182" s="41"/>
    </row>
    <row r="1183" spans="2:275" ht="15" customHeight="1" x14ac:dyDescent="0.2">
      <c r="CE1183" s="41"/>
    </row>
    <row r="1184" spans="2:275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W1092"/>
  <sheetViews>
    <sheetView zoomScale="90" zoomScaleNormal="90" workbookViewId="0">
      <pane xSplit="2" ySplit="4" topLeftCell="IJ15" activePane="bottomRight" state="frozen"/>
      <selection pane="topRight" activeCell="C1" sqref="C1"/>
      <selection pane="bottomLeft" activeCell="A5" sqref="A5"/>
      <selection pane="bottomRight" activeCell="IW43" sqref="IW43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57" width="10.42578125" style="38" bestFit="1" customWidth="1"/>
    <col min="258" max="258" width="12.5703125" style="38" customWidth="1"/>
    <col min="259" max="259" width="8.5703125" style="38" customWidth="1"/>
    <col min="260" max="260" width="10" style="38" customWidth="1"/>
    <col min="261" max="279" width="8.5703125" style="38" customWidth="1"/>
    <col min="280" max="280" width="0" style="38" hidden="1" customWidth="1"/>
    <col min="281" max="292" width="8.5703125" style="38" customWidth="1"/>
    <col min="293" max="293" width="0" style="38" hidden="1" customWidth="1"/>
    <col min="294" max="318" width="8.5703125" style="38" customWidth="1"/>
    <col min="319" max="323" width="9.42578125" style="38" customWidth="1"/>
    <col min="324" max="327" width="8.5703125" style="38" customWidth="1"/>
    <col min="328" max="328" width="18.28515625" style="38" customWidth="1"/>
    <col min="329" max="335" width="8.5703125" style="38" customWidth="1"/>
    <col min="336" max="339" width="9.5703125" style="38" customWidth="1"/>
    <col min="340" max="376" width="10.5703125" style="38" customWidth="1"/>
    <col min="377" max="420" width="10.5703125" style="38" bestFit="1" customWidth="1"/>
    <col min="421" max="466" width="10.42578125" style="38" bestFit="1" customWidth="1"/>
    <col min="467" max="478" width="9.140625" style="38"/>
    <col min="479" max="479" width="45.7109375" style="38" bestFit="1" customWidth="1"/>
    <col min="480" max="480" width="7.42578125" style="38" bestFit="1" customWidth="1"/>
    <col min="481" max="481" width="7.28515625" style="38" bestFit="1" customWidth="1"/>
    <col min="482" max="512" width="9.28515625" style="38" bestFit="1" customWidth="1"/>
    <col min="513" max="535" width="8.5703125" style="38" customWidth="1"/>
    <col min="536" max="536" width="0" style="38" hidden="1" customWidth="1"/>
    <col min="537" max="548" width="8.5703125" style="38" customWidth="1"/>
    <col min="549" max="549" width="0" style="38" hidden="1" customWidth="1"/>
    <col min="550" max="574" width="8.5703125" style="38" customWidth="1"/>
    <col min="575" max="579" width="9.42578125" style="38" customWidth="1"/>
    <col min="580" max="583" width="8.5703125" style="38" customWidth="1"/>
    <col min="584" max="584" width="18.28515625" style="38" customWidth="1"/>
    <col min="585" max="591" width="8.5703125" style="38" customWidth="1"/>
    <col min="592" max="595" width="9.5703125" style="38" customWidth="1"/>
    <col min="596" max="632" width="10.5703125" style="38" customWidth="1"/>
    <col min="633" max="676" width="10.5703125" style="38" bestFit="1" customWidth="1"/>
    <col min="677" max="722" width="10.42578125" style="38" bestFit="1" customWidth="1"/>
    <col min="723" max="734" width="9.140625" style="38"/>
    <col min="735" max="735" width="45.7109375" style="38" bestFit="1" customWidth="1"/>
    <col min="736" max="736" width="7.42578125" style="38" bestFit="1" customWidth="1"/>
    <col min="737" max="737" width="7.28515625" style="38" bestFit="1" customWidth="1"/>
    <col min="738" max="768" width="9.28515625" style="38" bestFit="1" customWidth="1"/>
    <col min="769" max="791" width="8.5703125" style="38" customWidth="1"/>
    <col min="792" max="792" width="0" style="38" hidden="1" customWidth="1"/>
    <col min="793" max="804" width="8.5703125" style="38" customWidth="1"/>
    <col min="805" max="805" width="0" style="38" hidden="1" customWidth="1"/>
    <col min="806" max="830" width="8.5703125" style="38" customWidth="1"/>
    <col min="831" max="835" width="9.42578125" style="38" customWidth="1"/>
    <col min="836" max="839" width="8.5703125" style="38" customWidth="1"/>
    <col min="840" max="840" width="18.28515625" style="38" customWidth="1"/>
    <col min="841" max="847" width="8.5703125" style="38" customWidth="1"/>
    <col min="848" max="851" width="9.5703125" style="38" customWidth="1"/>
    <col min="852" max="888" width="10.5703125" style="38" customWidth="1"/>
    <col min="889" max="932" width="10.5703125" style="38" bestFit="1" customWidth="1"/>
    <col min="933" max="978" width="10.42578125" style="38" bestFit="1" customWidth="1"/>
    <col min="979" max="990" width="9.140625" style="38"/>
    <col min="991" max="991" width="45.7109375" style="38" bestFit="1" customWidth="1"/>
    <col min="992" max="992" width="7.42578125" style="38" bestFit="1" customWidth="1"/>
    <col min="993" max="993" width="7.28515625" style="38" bestFit="1" customWidth="1"/>
    <col min="994" max="1024" width="9.28515625" style="38" bestFit="1" customWidth="1"/>
    <col min="1025" max="1047" width="8.5703125" style="38" customWidth="1"/>
    <col min="1048" max="1048" width="0" style="38" hidden="1" customWidth="1"/>
    <col min="1049" max="1060" width="8.5703125" style="38" customWidth="1"/>
    <col min="1061" max="1061" width="0" style="38" hidden="1" customWidth="1"/>
    <col min="1062" max="1086" width="8.5703125" style="38" customWidth="1"/>
    <col min="1087" max="1091" width="9.42578125" style="38" customWidth="1"/>
    <col min="1092" max="1095" width="8.5703125" style="38" customWidth="1"/>
    <col min="1096" max="1096" width="18.28515625" style="38" customWidth="1"/>
    <col min="1097" max="1103" width="8.5703125" style="38" customWidth="1"/>
    <col min="1104" max="1107" width="9.5703125" style="38" customWidth="1"/>
    <col min="1108" max="1144" width="10.5703125" style="38" customWidth="1"/>
    <col min="1145" max="1188" width="10.5703125" style="38" bestFit="1" customWidth="1"/>
    <col min="1189" max="1234" width="10.42578125" style="38" bestFit="1" customWidth="1"/>
    <col min="1235" max="1246" width="9.140625" style="38"/>
    <col min="1247" max="1247" width="45.7109375" style="38" bestFit="1" customWidth="1"/>
    <col min="1248" max="1248" width="7.42578125" style="38" bestFit="1" customWidth="1"/>
    <col min="1249" max="1249" width="7.28515625" style="38" bestFit="1" customWidth="1"/>
    <col min="1250" max="1280" width="9.28515625" style="38" bestFit="1" customWidth="1"/>
    <col min="1281" max="1303" width="8.5703125" style="38" customWidth="1"/>
    <col min="1304" max="1304" width="0" style="38" hidden="1" customWidth="1"/>
    <col min="1305" max="1316" width="8.5703125" style="38" customWidth="1"/>
    <col min="1317" max="1317" width="0" style="38" hidden="1" customWidth="1"/>
    <col min="1318" max="1342" width="8.5703125" style="38" customWidth="1"/>
    <col min="1343" max="1347" width="9.42578125" style="38" customWidth="1"/>
    <col min="1348" max="1351" width="8.5703125" style="38" customWidth="1"/>
    <col min="1352" max="1352" width="18.28515625" style="38" customWidth="1"/>
    <col min="1353" max="1359" width="8.5703125" style="38" customWidth="1"/>
    <col min="1360" max="1363" width="9.5703125" style="38" customWidth="1"/>
    <col min="1364" max="1400" width="10.5703125" style="38" customWidth="1"/>
    <col min="1401" max="1444" width="10.5703125" style="38" bestFit="1" customWidth="1"/>
    <col min="1445" max="1490" width="10.42578125" style="38" bestFit="1" customWidth="1"/>
    <col min="1491" max="1502" width="9.140625" style="38"/>
    <col min="1503" max="1503" width="45.7109375" style="38" bestFit="1" customWidth="1"/>
    <col min="1504" max="1504" width="7.42578125" style="38" bestFit="1" customWidth="1"/>
    <col min="1505" max="1505" width="7.28515625" style="38" bestFit="1" customWidth="1"/>
    <col min="1506" max="1536" width="9.28515625" style="38" bestFit="1" customWidth="1"/>
    <col min="1537" max="1559" width="8.5703125" style="38" customWidth="1"/>
    <col min="1560" max="1560" width="0" style="38" hidden="1" customWidth="1"/>
    <col min="1561" max="1572" width="8.5703125" style="38" customWidth="1"/>
    <col min="1573" max="1573" width="0" style="38" hidden="1" customWidth="1"/>
    <col min="1574" max="1598" width="8.5703125" style="38" customWidth="1"/>
    <col min="1599" max="1603" width="9.42578125" style="38" customWidth="1"/>
    <col min="1604" max="1607" width="8.5703125" style="38" customWidth="1"/>
    <col min="1608" max="1608" width="18.28515625" style="38" customWidth="1"/>
    <col min="1609" max="1615" width="8.5703125" style="38" customWidth="1"/>
    <col min="1616" max="1619" width="9.5703125" style="38" customWidth="1"/>
    <col min="1620" max="1656" width="10.5703125" style="38" customWidth="1"/>
    <col min="1657" max="1700" width="10.5703125" style="38" bestFit="1" customWidth="1"/>
    <col min="1701" max="1746" width="10.42578125" style="38" bestFit="1" customWidth="1"/>
    <col min="1747" max="1758" width="9.140625" style="38"/>
    <col min="1759" max="1759" width="45.7109375" style="38" bestFit="1" customWidth="1"/>
    <col min="1760" max="1760" width="7.42578125" style="38" bestFit="1" customWidth="1"/>
    <col min="1761" max="1761" width="7.28515625" style="38" bestFit="1" customWidth="1"/>
    <col min="1762" max="1792" width="9.28515625" style="38" bestFit="1" customWidth="1"/>
    <col min="1793" max="1815" width="8.5703125" style="38" customWidth="1"/>
    <col min="1816" max="1816" width="0" style="38" hidden="1" customWidth="1"/>
    <col min="1817" max="1828" width="8.5703125" style="38" customWidth="1"/>
    <col min="1829" max="1829" width="0" style="38" hidden="1" customWidth="1"/>
    <col min="1830" max="1854" width="8.5703125" style="38" customWidth="1"/>
    <col min="1855" max="1859" width="9.42578125" style="38" customWidth="1"/>
    <col min="1860" max="1863" width="8.5703125" style="38" customWidth="1"/>
    <col min="1864" max="1864" width="18.28515625" style="38" customWidth="1"/>
    <col min="1865" max="1871" width="8.5703125" style="38" customWidth="1"/>
    <col min="1872" max="1875" width="9.5703125" style="38" customWidth="1"/>
    <col min="1876" max="1912" width="10.5703125" style="38" customWidth="1"/>
    <col min="1913" max="1956" width="10.5703125" style="38" bestFit="1" customWidth="1"/>
    <col min="1957" max="2002" width="10.42578125" style="38" bestFit="1" customWidth="1"/>
    <col min="2003" max="2014" width="9.140625" style="38"/>
    <col min="2015" max="2015" width="45.7109375" style="38" bestFit="1" customWidth="1"/>
    <col min="2016" max="2016" width="7.42578125" style="38" bestFit="1" customWidth="1"/>
    <col min="2017" max="2017" width="7.28515625" style="38" bestFit="1" customWidth="1"/>
    <col min="2018" max="2048" width="9.28515625" style="38" bestFit="1" customWidth="1"/>
    <col min="2049" max="2071" width="8.5703125" style="38" customWidth="1"/>
    <col min="2072" max="2072" width="0" style="38" hidden="1" customWidth="1"/>
    <col min="2073" max="2084" width="8.5703125" style="38" customWidth="1"/>
    <col min="2085" max="2085" width="0" style="38" hidden="1" customWidth="1"/>
    <col min="2086" max="2110" width="8.5703125" style="38" customWidth="1"/>
    <col min="2111" max="2115" width="9.42578125" style="38" customWidth="1"/>
    <col min="2116" max="2119" width="8.5703125" style="38" customWidth="1"/>
    <col min="2120" max="2120" width="18.28515625" style="38" customWidth="1"/>
    <col min="2121" max="2127" width="8.5703125" style="38" customWidth="1"/>
    <col min="2128" max="2131" width="9.5703125" style="38" customWidth="1"/>
    <col min="2132" max="2168" width="10.5703125" style="38" customWidth="1"/>
    <col min="2169" max="2212" width="10.5703125" style="38" bestFit="1" customWidth="1"/>
    <col min="2213" max="2258" width="10.42578125" style="38" bestFit="1" customWidth="1"/>
    <col min="2259" max="2270" width="9.140625" style="38"/>
    <col min="2271" max="2271" width="45.7109375" style="38" bestFit="1" customWidth="1"/>
    <col min="2272" max="2272" width="7.42578125" style="38" bestFit="1" customWidth="1"/>
    <col min="2273" max="2273" width="7.28515625" style="38" bestFit="1" customWidth="1"/>
    <col min="2274" max="2304" width="9.28515625" style="38" bestFit="1" customWidth="1"/>
    <col min="2305" max="2327" width="8.5703125" style="38" customWidth="1"/>
    <col min="2328" max="2328" width="0" style="38" hidden="1" customWidth="1"/>
    <col min="2329" max="2340" width="8.5703125" style="38" customWidth="1"/>
    <col min="2341" max="2341" width="0" style="38" hidden="1" customWidth="1"/>
    <col min="2342" max="2366" width="8.5703125" style="38" customWidth="1"/>
    <col min="2367" max="2371" width="9.42578125" style="38" customWidth="1"/>
    <col min="2372" max="2375" width="8.5703125" style="38" customWidth="1"/>
    <col min="2376" max="2376" width="18.28515625" style="38" customWidth="1"/>
    <col min="2377" max="2383" width="8.5703125" style="38" customWidth="1"/>
    <col min="2384" max="2387" width="9.5703125" style="38" customWidth="1"/>
    <col min="2388" max="2424" width="10.5703125" style="38" customWidth="1"/>
    <col min="2425" max="2468" width="10.5703125" style="38" bestFit="1" customWidth="1"/>
    <col min="2469" max="2514" width="10.42578125" style="38" bestFit="1" customWidth="1"/>
    <col min="2515" max="2526" width="9.140625" style="38"/>
    <col min="2527" max="2527" width="45.7109375" style="38" bestFit="1" customWidth="1"/>
    <col min="2528" max="2528" width="7.42578125" style="38" bestFit="1" customWidth="1"/>
    <col min="2529" max="2529" width="7.28515625" style="38" bestFit="1" customWidth="1"/>
    <col min="2530" max="2560" width="9.28515625" style="38" bestFit="1" customWidth="1"/>
    <col min="2561" max="2583" width="8.5703125" style="38" customWidth="1"/>
    <col min="2584" max="2584" width="0" style="38" hidden="1" customWidth="1"/>
    <col min="2585" max="2596" width="8.5703125" style="38" customWidth="1"/>
    <col min="2597" max="2597" width="0" style="38" hidden="1" customWidth="1"/>
    <col min="2598" max="2622" width="8.5703125" style="38" customWidth="1"/>
    <col min="2623" max="2627" width="9.42578125" style="38" customWidth="1"/>
    <col min="2628" max="2631" width="8.5703125" style="38" customWidth="1"/>
    <col min="2632" max="2632" width="18.28515625" style="38" customWidth="1"/>
    <col min="2633" max="2639" width="8.5703125" style="38" customWidth="1"/>
    <col min="2640" max="2643" width="9.5703125" style="38" customWidth="1"/>
    <col min="2644" max="2680" width="10.5703125" style="38" customWidth="1"/>
    <col min="2681" max="2724" width="10.5703125" style="38" bestFit="1" customWidth="1"/>
    <col min="2725" max="2770" width="10.42578125" style="38" bestFit="1" customWidth="1"/>
    <col min="2771" max="2782" width="9.140625" style="38"/>
    <col min="2783" max="2783" width="45.7109375" style="38" bestFit="1" customWidth="1"/>
    <col min="2784" max="2784" width="7.42578125" style="38" bestFit="1" customWidth="1"/>
    <col min="2785" max="2785" width="7.28515625" style="38" bestFit="1" customWidth="1"/>
    <col min="2786" max="2816" width="9.28515625" style="38" bestFit="1" customWidth="1"/>
    <col min="2817" max="2839" width="8.5703125" style="38" customWidth="1"/>
    <col min="2840" max="2840" width="0" style="38" hidden="1" customWidth="1"/>
    <col min="2841" max="2852" width="8.5703125" style="38" customWidth="1"/>
    <col min="2853" max="2853" width="0" style="38" hidden="1" customWidth="1"/>
    <col min="2854" max="2878" width="8.5703125" style="38" customWidth="1"/>
    <col min="2879" max="2883" width="9.42578125" style="38" customWidth="1"/>
    <col min="2884" max="2887" width="8.5703125" style="38" customWidth="1"/>
    <col min="2888" max="2888" width="18.28515625" style="38" customWidth="1"/>
    <col min="2889" max="2895" width="8.5703125" style="38" customWidth="1"/>
    <col min="2896" max="2899" width="9.5703125" style="38" customWidth="1"/>
    <col min="2900" max="2936" width="10.5703125" style="38" customWidth="1"/>
    <col min="2937" max="2980" width="10.5703125" style="38" bestFit="1" customWidth="1"/>
    <col min="2981" max="3026" width="10.42578125" style="38" bestFit="1" customWidth="1"/>
    <col min="3027" max="3038" width="9.140625" style="38"/>
    <col min="3039" max="3039" width="45.7109375" style="38" bestFit="1" customWidth="1"/>
    <col min="3040" max="3040" width="7.42578125" style="38" bestFit="1" customWidth="1"/>
    <col min="3041" max="3041" width="7.28515625" style="38" bestFit="1" customWidth="1"/>
    <col min="3042" max="3072" width="9.28515625" style="38" bestFit="1" customWidth="1"/>
    <col min="3073" max="3095" width="8.5703125" style="38" customWidth="1"/>
    <col min="3096" max="3096" width="0" style="38" hidden="1" customWidth="1"/>
    <col min="3097" max="3108" width="8.5703125" style="38" customWidth="1"/>
    <col min="3109" max="3109" width="0" style="38" hidden="1" customWidth="1"/>
    <col min="3110" max="3134" width="8.5703125" style="38" customWidth="1"/>
    <col min="3135" max="3139" width="9.42578125" style="38" customWidth="1"/>
    <col min="3140" max="3143" width="8.5703125" style="38" customWidth="1"/>
    <col min="3144" max="3144" width="18.28515625" style="38" customWidth="1"/>
    <col min="3145" max="3151" width="8.5703125" style="38" customWidth="1"/>
    <col min="3152" max="3155" width="9.5703125" style="38" customWidth="1"/>
    <col min="3156" max="3192" width="10.5703125" style="38" customWidth="1"/>
    <col min="3193" max="3236" width="10.5703125" style="38" bestFit="1" customWidth="1"/>
    <col min="3237" max="3282" width="10.42578125" style="38" bestFit="1" customWidth="1"/>
    <col min="3283" max="3294" width="9.140625" style="38"/>
    <col min="3295" max="3295" width="45.7109375" style="38" bestFit="1" customWidth="1"/>
    <col min="3296" max="3296" width="7.42578125" style="38" bestFit="1" customWidth="1"/>
    <col min="3297" max="3297" width="7.28515625" style="38" bestFit="1" customWidth="1"/>
    <col min="3298" max="3328" width="9.28515625" style="38" bestFit="1" customWidth="1"/>
    <col min="3329" max="3351" width="8.5703125" style="38" customWidth="1"/>
    <col min="3352" max="3352" width="0" style="38" hidden="1" customWidth="1"/>
    <col min="3353" max="3364" width="8.5703125" style="38" customWidth="1"/>
    <col min="3365" max="3365" width="0" style="38" hidden="1" customWidth="1"/>
    <col min="3366" max="3390" width="8.5703125" style="38" customWidth="1"/>
    <col min="3391" max="3395" width="9.42578125" style="38" customWidth="1"/>
    <col min="3396" max="3399" width="8.5703125" style="38" customWidth="1"/>
    <col min="3400" max="3400" width="18.28515625" style="38" customWidth="1"/>
    <col min="3401" max="3407" width="8.5703125" style="38" customWidth="1"/>
    <col min="3408" max="3411" width="9.5703125" style="38" customWidth="1"/>
    <col min="3412" max="3448" width="10.5703125" style="38" customWidth="1"/>
    <col min="3449" max="3492" width="10.5703125" style="38" bestFit="1" customWidth="1"/>
    <col min="3493" max="3538" width="10.42578125" style="38" bestFit="1" customWidth="1"/>
    <col min="3539" max="3550" width="9.140625" style="38"/>
    <col min="3551" max="3551" width="45.7109375" style="38" bestFit="1" customWidth="1"/>
    <col min="3552" max="3552" width="7.42578125" style="38" bestFit="1" customWidth="1"/>
    <col min="3553" max="3553" width="7.28515625" style="38" bestFit="1" customWidth="1"/>
    <col min="3554" max="3584" width="9.28515625" style="38" bestFit="1" customWidth="1"/>
    <col min="3585" max="3607" width="8.5703125" style="38" customWidth="1"/>
    <col min="3608" max="3608" width="0" style="38" hidden="1" customWidth="1"/>
    <col min="3609" max="3620" width="8.5703125" style="38" customWidth="1"/>
    <col min="3621" max="3621" width="0" style="38" hidden="1" customWidth="1"/>
    <col min="3622" max="3646" width="8.5703125" style="38" customWidth="1"/>
    <col min="3647" max="3651" width="9.42578125" style="38" customWidth="1"/>
    <col min="3652" max="3655" width="8.5703125" style="38" customWidth="1"/>
    <col min="3656" max="3656" width="18.28515625" style="38" customWidth="1"/>
    <col min="3657" max="3663" width="8.5703125" style="38" customWidth="1"/>
    <col min="3664" max="3667" width="9.5703125" style="38" customWidth="1"/>
    <col min="3668" max="3704" width="10.5703125" style="38" customWidth="1"/>
    <col min="3705" max="3748" width="10.5703125" style="38" bestFit="1" customWidth="1"/>
    <col min="3749" max="3794" width="10.42578125" style="38" bestFit="1" customWidth="1"/>
    <col min="3795" max="3806" width="9.140625" style="38"/>
    <col min="3807" max="3807" width="45.7109375" style="38" bestFit="1" customWidth="1"/>
    <col min="3808" max="3808" width="7.42578125" style="38" bestFit="1" customWidth="1"/>
    <col min="3809" max="3809" width="7.28515625" style="38" bestFit="1" customWidth="1"/>
    <col min="3810" max="3840" width="9.28515625" style="38" bestFit="1" customWidth="1"/>
    <col min="3841" max="3863" width="8.5703125" style="38" customWidth="1"/>
    <col min="3864" max="3864" width="0" style="38" hidden="1" customWidth="1"/>
    <col min="3865" max="3876" width="8.5703125" style="38" customWidth="1"/>
    <col min="3877" max="3877" width="0" style="38" hidden="1" customWidth="1"/>
    <col min="3878" max="3902" width="8.5703125" style="38" customWidth="1"/>
    <col min="3903" max="3907" width="9.42578125" style="38" customWidth="1"/>
    <col min="3908" max="3911" width="8.5703125" style="38" customWidth="1"/>
    <col min="3912" max="3912" width="18.28515625" style="38" customWidth="1"/>
    <col min="3913" max="3919" width="8.5703125" style="38" customWidth="1"/>
    <col min="3920" max="3923" width="9.5703125" style="38" customWidth="1"/>
    <col min="3924" max="3960" width="10.5703125" style="38" customWidth="1"/>
    <col min="3961" max="4004" width="10.5703125" style="38" bestFit="1" customWidth="1"/>
    <col min="4005" max="4050" width="10.42578125" style="38" bestFit="1" customWidth="1"/>
    <col min="4051" max="4062" width="9.140625" style="38"/>
    <col min="4063" max="4063" width="45.7109375" style="38" bestFit="1" customWidth="1"/>
    <col min="4064" max="4064" width="7.42578125" style="38" bestFit="1" customWidth="1"/>
    <col min="4065" max="4065" width="7.28515625" style="38" bestFit="1" customWidth="1"/>
    <col min="4066" max="4096" width="9.28515625" style="38" bestFit="1" customWidth="1"/>
    <col min="4097" max="4119" width="8.5703125" style="38" customWidth="1"/>
    <col min="4120" max="4120" width="0" style="38" hidden="1" customWidth="1"/>
    <col min="4121" max="4132" width="8.5703125" style="38" customWidth="1"/>
    <col min="4133" max="4133" width="0" style="38" hidden="1" customWidth="1"/>
    <col min="4134" max="4158" width="8.5703125" style="38" customWidth="1"/>
    <col min="4159" max="4163" width="9.42578125" style="38" customWidth="1"/>
    <col min="4164" max="4167" width="8.5703125" style="38" customWidth="1"/>
    <col min="4168" max="4168" width="18.28515625" style="38" customWidth="1"/>
    <col min="4169" max="4175" width="8.5703125" style="38" customWidth="1"/>
    <col min="4176" max="4179" width="9.5703125" style="38" customWidth="1"/>
    <col min="4180" max="4216" width="10.5703125" style="38" customWidth="1"/>
    <col min="4217" max="4260" width="10.5703125" style="38" bestFit="1" customWidth="1"/>
    <col min="4261" max="4306" width="10.42578125" style="38" bestFit="1" customWidth="1"/>
    <col min="4307" max="4318" width="9.140625" style="38"/>
    <col min="4319" max="4319" width="45.7109375" style="38" bestFit="1" customWidth="1"/>
    <col min="4320" max="4320" width="7.42578125" style="38" bestFit="1" customWidth="1"/>
    <col min="4321" max="4321" width="7.28515625" style="38" bestFit="1" customWidth="1"/>
    <col min="4322" max="4352" width="9.28515625" style="38" bestFit="1" customWidth="1"/>
    <col min="4353" max="4375" width="8.5703125" style="38" customWidth="1"/>
    <col min="4376" max="4376" width="0" style="38" hidden="1" customWidth="1"/>
    <col min="4377" max="4388" width="8.5703125" style="38" customWidth="1"/>
    <col min="4389" max="4389" width="0" style="38" hidden="1" customWidth="1"/>
    <col min="4390" max="4414" width="8.5703125" style="38" customWidth="1"/>
    <col min="4415" max="4419" width="9.42578125" style="38" customWidth="1"/>
    <col min="4420" max="4423" width="8.5703125" style="38" customWidth="1"/>
    <col min="4424" max="4424" width="18.28515625" style="38" customWidth="1"/>
    <col min="4425" max="4431" width="8.5703125" style="38" customWidth="1"/>
    <col min="4432" max="4435" width="9.5703125" style="38" customWidth="1"/>
    <col min="4436" max="4472" width="10.5703125" style="38" customWidth="1"/>
    <col min="4473" max="4516" width="10.5703125" style="38" bestFit="1" customWidth="1"/>
    <col min="4517" max="4562" width="10.42578125" style="38" bestFit="1" customWidth="1"/>
    <col min="4563" max="4574" width="9.140625" style="38"/>
    <col min="4575" max="4575" width="45.7109375" style="38" bestFit="1" customWidth="1"/>
    <col min="4576" max="4576" width="7.42578125" style="38" bestFit="1" customWidth="1"/>
    <col min="4577" max="4577" width="7.28515625" style="38" bestFit="1" customWidth="1"/>
    <col min="4578" max="4608" width="9.28515625" style="38" bestFit="1" customWidth="1"/>
    <col min="4609" max="4631" width="8.5703125" style="38" customWidth="1"/>
    <col min="4632" max="4632" width="0" style="38" hidden="1" customWidth="1"/>
    <col min="4633" max="4644" width="8.5703125" style="38" customWidth="1"/>
    <col min="4645" max="4645" width="0" style="38" hidden="1" customWidth="1"/>
    <col min="4646" max="4670" width="8.5703125" style="38" customWidth="1"/>
    <col min="4671" max="4675" width="9.42578125" style="38" customWidth="1"/>
    <col min="4676" max="4679" width="8.5703125" style="38" customWidth="1"/>
    <col min="4680" max="4680" width="18.28515625" style="38" customWidth="1"/>
    <col min="4681" max="4687" width="8.5703125" style="38" customWidth="1"/>
    <col min="4688" max="4691" width="9.5703125" style="38" customWidth="1"/>
    <col min="4692" max="4728" width="10.5703125" style="38" customWidth="1"/>
    <col min="4729" max="4772" width="10.5703125" style="38" bestFit="1" customWidth="1"/>
    <col min="4773" max="4818" width="10.42578125" style="38" bestFit="1" customWidth="1"/>
    <col min="4819" max="4830" width="9.140625" style="38"/>
    <col min="4831" max="4831" width="45.7109375" style="38" bestFit="1" customWidth="1"/>
    <col min="4832" max="4832" width="7.42578125" style="38" bestFit="1" customWidth="1"/>
    <col min="4833" max="4833" width="7.28515625" style="38" bestFit="1" customWidth="1"/>
    <col min="4834" max="4864" width="9.28515625" style="38" bestFit="1" customWidth="1"/>
    <col min="4865" max="4887" width="8.5703125" style="38" customWidth="1"/>
    <col min="4888" max="4888" width="0" style="38" hidden="1" customWidth="1"/>
    <col min="4889" max="4900" width="8.5703125" style="38" customWidth="1"/>
    <col min="4901" max="4901" width="0" style="38" hidden="1" customWidth="1"/>
    <col min="4902" max="4926" width="8.5703125" style="38" customWidth="1"/>
    <col min="4927" max="4931" width="9.42578125" style="38" customWidth="1"/>
    <col min="4932" max="4935" width="8.5703125" style="38" customWidth="1"/>
    <col min="4936" max="4936" width="18.28515625" style="38" customWidth="1"/>
    <col min="4937" max="4943" width="8.5703125" style="38" customWidth="1"/>
    <col min="4944" max="4947" width="9.5703125" style="38" customWidth="1"/>
    <col min="4948" max="4984" width="10.5703125" style="38" customWidth="1"/>
    <col min="4985" max="5028" width="10.5703125" style="38" bestFit="1" customWidth="1"/>
    <col min="5029" max="5074" width="10.42578125" style="38" bestFit="1" customWidth="1"/>
    <col min="5075" max="5086" width="9.140625" style="38"/>
    <col min="5087" max="5087" width="45.7109375" style="38" bestFit="1" customWidth="1"/>
    <col min="5088" max="5088" width="7.42578125" style="38" bestFit="1" customWidth="1"/>
    <col min="5089" max="5089" width="7.28515625" style="38" bestFit="1" customWidth="1"/>
    <col min="5090" max="5120" width="9.28515625" style="38" bestFit="1" customWidth="1"/>
    <col min="5121" max="5143" width="8.5703125" style="38" customWidth="1"/>
    <col min="5144" max="5144" width="0" style="38" hidden="1" customWidth="1"/>
    <col min="5145" max="5156" width="8.5703125" style="38" customWidth="1"/>
    <col min="5157" max="5157" width="0" style="38" hidden="1" customWidth="1"/>
    <col min="5158" max="5182" width="8.5703125" style="38" customWidth="1"/>
    <col min="5183" max="5187" width="9.42578125" style="38" customWidth="1"/>
    <col min="5188" max="5191" width="8.5703125" style="38" customWidth="1"/>
    <col min="5192" max="5192" width="18.28515625" style="38" customWidth="1"/>
    <col min="5193" max="5199" width="8.5703125" style="38" customWidth="1"/>
    <col min="5200" max="5203" width="9.5703125" style="38" customWidth="1"/>
    <col min="5204" max="5240" width="10.5703125" style="38" customWidth="1"/>
    <col min="5241" max="5284" width="10.5703125" style="38" bestFit="1" customWidth="1"/>
    <col min="5285" max="5330" width="10.42578125" style="38" bestFit="1" customWidth="1"/>
    <col min="5331" max="5342" width="9.140625" style="38"/>
    <col min="5343" max="5343" width="45.7109375" style="38" bestFit="1" customWidth="1"/>
    <col min="5344" max="5344" width="7.42578125" style="38" bestFit="1" customWidth="1"/>
    <col min="5345" max="5345" width="7.28515625" style="38" bestFit="1" customWidth="1"/>
    <col min="5346" max="5376" width="9.28515625" style="38" bestFit="1" customWidth="1"/>
    <col min="5377" max="5399" width="8.5703125" style="38" customWidth="1"/>
    <col min="5400" max="5400" width="0" style="38" hidden="1" customWidth="1"/>
    <col min="5401" max="5412" width="8.5703125" style="38" customWidth="1"/>
    <col min="5413" max="5413" width="0" style="38" hidden="1" customWidth="1"/>
    <col min="5414" max="5438" width="8.5703125" style="38" customWidth="1"/>
    <col min="5439" max="5443" width="9.42578125" style="38" customWidth="1"/>
    <col min="5444" max="5447" width="8.5703125" style="38" customWidth="1"/>
    <col min="5448" max="5448" width="18.28515625" style="38" customWidth="1"/>
    <col min="5449" max="5455" width="8.5703125" style="38" customWidth="1"/>
    <col min="5456" max="5459" width="9.5703125" style="38" customWidth="1"/>
    <col min="5460" max="5496" width="10.5703125" style="38" customWidth="1"/>
    <col min="5497" max="5540" width="10.5703125" style="38" bestFit="1" customWidth="1"/>
    <col min="5541" max="5586" width="10.42578125" style="38" bestFit="1" customWidth="1"/>
    <col min="5587" max="5598" width="9.140625" style="38"/>
    <col min="5599" max="5599" width="45.7109375" style="38" bestFit="1" customWidth="1"/>
    <col min="5600" max="5600" width="7.42578125" style="38" bestFit="1" customWidth="1"/>
    <col min="5601" max="5601" width="7.28515625" style="38" bestFit="1" customWidth="1"/>
    <col min="5602" max="5632" width="9.28515625" style="38" bestFit="1" customWidth="1"/>
    <col min="5633" max="5655" width="8.5703125" style="38" customWidth="1"/>
    <col min="5656" max="5656" width="0" style="38" hidden="1" customWidth="1"/>
    <col min="5657" max="5668" width="8.5703125" style="38" customWidth="1"/>
    <col min="5669" max="5669" width="0" style="38" hidden="1" customWidth="1"/>
    <col min="5670" max="5694" width="8.5703125" style="38" customWidth="1"/>
    <col min="5695" max="5699" width="9.42578125" style="38" customWidth="1"/>
    <col min="5700" max="5703" width="8.5703125" style="38" customWidth="1"/>
    <col min="5704" max="5704" width="18.28515625" style="38" customWidth="1"/>
    <col min="5705" max="5711" width="8.5703125" style="38" customWidth="1"/>
    <col min="5712" max="5715" width="9.5703125" style="38" customWidth="1"/>
    <col min="5716" max="5752" width="10.5703125" style="38" customWidth="1"/>
    <col min="5753" max="5796" width="10.5703125" style="38" bestFit="1" customWidth="1"/>
    <col min="5797" max="5842" width="10.42578125" style="38" bestFit="1" customWidth="1"/>
    <col min="5843" max="5854" width="9.140625" style="38"/>
    <col min="5855" max="5855" width="45.7109375" style="38" bestFit="1" customWidth="1"/>
    <col min="5856" max="5856" width="7.42578125" style="38" bestFit="1" customWidth="1"/>
    <col min="5857" max="5857" width="7.28515625" style="38" bestFit="1" customWidth="1"/>
    <col min="5858" max="5888" width="9.28515625" style="38" bestFit="1" customWidth="1"/>
    <col min="5889" max="5911" width="8.5703125" style="38" customWidth="1"/>
    <col min="5912" max="5912" width="0" style="38" hidden="1" customWidth="1"/>
    <col min="5913" max="5924" width="8.5703125" style="38" customWidth="1"/>
    <col min="5925" max="5925" width="0" style="38" hidden="1" customWidth="1"/>
    <col min="5926" max="5950" width="8.5703125" style="38" customWidth="1"/>
    <col min="5951" max="5955" width="9.42578125" style="38" customWidth="1"/>
    <col min="5956" max="5959" width="8.5703125" style="38" customWidth="1"/>
    <col min="5960" max="5960" width="18.28515625" style="38" customWidth="1"/>
    <col min="5961" max="5967" width="8.5703125" style="38" customWidth="1"/>
    <col min="5968" max="5971" width="9.5703125" style="38" customWidth="1"/>
    <col min="5972" max="6008" width="10.5703125" style="38" customWidth="1"/>
    <col min="6009" max="6052" width="10.5703125" style="38" bestFit="1" customWidth="1"/>
    <col min="6053" max="6098" width="10.42578125" style="38" bestFit="1" customWidth="1"/>
    <col min="6099" max="6110" width="9.140625" style="38"/>
    <col min="6111" max="6111" width="45.7109375" style="38" bestFit="1" customWidth="1"/>
    <col min="6112" max="6112" width="7.42578125" style="38" bestFit="1" customWidth="1"/>
    <col min="6113" max="6113" width="7.28515625" style="38" bestFit="1" customWidth="1"/>
    <col min="6114" max="6144" width="9.28515625" style="38" bestFit="1" customWidth="1"/>
    <col min="6145" max="6167" width="8.5703125" style="38" customWidth="1"/>
    <col min="6168" max="6168" width="0" style="38" hidden="1" customWidth="1"/>
    <col min="6169" max="6180" width="8.5703125" style="38" customWidth="1"/>
    <col min="6181" max="6181" width="0" style="38" hidden="1" customWidth="1"/>
    <col min="6182" max="6206" width="8.5703125" style="38" customWidth="1"/>
    <col min="6207" max="6211" width="9.42578125" style="38" customWidth="1"/>
    <col min="6212" max="6215" width="8.5703125" style="38" customWidth="1"/>
    <col min="6216" max="6216" width="18.28515625" style="38" customWidth="1"/>
    <col min="6217" max="6223" width="8.5703125" style="38" customWidth="1"/>
    <col min="6224" max="6227" width="9.5703125" style="38" customWidth="1"/>
    <col min="6228" max="6264" width="10.5703125" style="38" customWidth="1"/>
    <col min="6265" max="6308" width="10.5703125" style="38" bestFit="1" customWidth="1"/>
    <col min="6309" max="6354" width="10.42578125" style="38" bestFit="1" customWidth="1"/>
    <col min="6355" max="6366" width="9.140625" style="38"/>
    <col min="6367" max="6367" width="45.7109375" style="38" bestFit="1" customWidth="1"/>
    <col min="6368" max="6368" width="7.42578125" style="38" bestFit="1" customWidth="1"/>
    <col min="6369" max="6369" width="7.28515625" style="38" bestFit="1" customWidth="1"/>
    <col min="6370" max="6400" width="9.28515625" style="38" bestFit="1" customWidth="1"/>
    <col min="6401" max="6423" width="8.5703125" style="38" customWidth="1"/>
    <col min="6424" max="6424" width="0" style="38" hidden="1" customWidth="1"/>
    <col min="6425" max="6436" width="8.5703125" style="38" customWidth="1"/>
    <col min="6437" max="6437" width="0" style="38" hidden="1" customWidth="1"/>
    <col min="6438" max="6462" width="8.5703125" style="38" customWidth="1"/>
    <col min="6463" max="6467" width="9.42578125" style="38" customWidth="1"/>
    <col min="6468" max="6471" width="8.5703125" style="38" customWidth="1"/>
    <col min="6472" max="6472" width="18.28515625" style="38" customWidth="1"/>
    <col min="6473" max="6479" width="8.5703125" style="38" customWidth="1"/>
    <col min="6480" max="6483" width="9.5703125" style="38" customWidth="1"/>
    <col min="6484" max="6520" width="10.5703125" style="38" customWidth="1"/>
    <col min="6521" max="6564" width="10.5703125" style="38" bestFit="1" customWidth="1"/>
    <col min="6565" max="6610" width="10.42578125" style="38" bestFit="1" customWidth="1"/>
    <col min="6611" max="6622" width="9.140625" style="38"/>
    <col min="6623" max="6623" width="45.7109375" style="38" bestFit="1" customWidth="1"/>
    <col min="6624" max="6624" width="7.42578125" style="38" bestFit="1" customWidth="1"/>
    <col min="6625" max="6625" width="7.28515625" style="38" bestFit="1" customWidth="1"/>
    <col min="6626" max="6656" width="9.28515625" style="38" bestFit="1" customWidth="1"/>
    <col min="6657" max="6679" width="8.5703125" style="38" customWidth="1"/>
    <col min="6680" max="6680" width="0" style="38" hidden="1" customWidth="1"/>
    <col min="6681" max="6692" width="8.5703125" style="38" customWidth="1"/>
    <col min="6693" max="6693" width="0" style="38" hidden="1" customWidth="1"/>
    <col min="6694" max="6718" width="8.5703125" style="38" customWidth="1"/>
    <col min="6719" max="6723" width="9.42578125" style="38" customWidth="1"/>
    <col min="6724" max="6727" width="8.5703125" style="38" customWidth="1"/>
    <col min="6728" max="6728" width="18.28515625" style="38" customWidth="1"/>
    <col min="6729" max="6735" width="8.5703125" style="38" customWidth="1"/>
    <col min="6736" max="6739" width="9.5703125" style="38" customWidth="1"/>
    <col min="6740" max="6776" width="10.5703125" style="38" customWidth="1"/>
    <col min="6777" max="6820" width="10.5703125" style="38" bestFit="1" customWidth="1"/>
    <col min="6821" max="6866" width="10.42578125" style="38" bestFit="1" customWidth="1"/>
    <col min="6867" max="6878" width="9.140625" style="38"/>
    <col min="6879" max="6879" width="45.7109375" style="38" bestFit="1" customWidth="1"/>
    <col min="6880" max="6880" width="7.42578125" style="38" bestFit="1" customWidth="1"/>
    <col min="6881" max="6881" width="7.28515625" style="38" bestFit="1" customWidth="1"/>
    <col min="6882" max="6912" width="9.28515625" style="38" bestFit="1" customWidth="1"/>
    <col min="6913" max="6935" width="8.5703125" style="38" customWidth="1"/>
    <col min="6936" max="6936" width="0" style="38" hidden="1" customWidth="1"/>
    <col min="6937" max="6948" width="8.5703125" style="38" customWidth="1"/>
    <col min="6949" max="6949" width="0" style="38" hidden="1" customWidth="1"/>
    <col min="6950" max="6974" width="8.5703125" style="38" customWidth="1"/>
    <col min="6975" max="6979" width="9.42578125" style="38" customWidth="1"/>
    <col min="6980" max="6983" width="8.5703125" style="38" customWidth="1"/>
    <col min="6984" max="6984" width="18.28515625" style="38" customWidth="1"/>
    <col min="6985" max="6991" width="8.5703125" style="38" customWidth="1"/>
    <col min="6992" max="6995" width="9.5703125" style="38" customWidth="1"/>
    <col min="6996" max="7032" width="10.5703125" style="38" customWidth="1"/>
    <col min="7033" max="7076" width="10.5703125" style="38" bestFit="1" customWidth="1"/>
    <col min="7077" max="7122" width="10.42578125" style="38" bestFit="1" customWidth="1"/>
    <col min="7123" max="7134" width="9.140625" style="38"/>
    <col min="7135" max="7135" width="45.7109375" style="38" bestFit="1" customWidth="1"/>
    <col min="7136" max="7136" width="7.42578125" style="38" bestFit="1" customWidth="1"/>
    <col min="7137" max="7137" width="7.28515625" style="38" bestFit="1" customWidth="1"/>
    <col min="7138" max="7168" width="9.28515625" style="38" bestFit="1" customWidth="1"/>
    <col min="7169" max="7191" width="8.5703125" style="38" customWidth="1"/>
    <col min="7192" max="7192" width="0" style="38" hidden="1" customWidth="1"/>
    <col min="7193" max="7204" width="8.5703125" style="38" customWidth="1"/>
    <col min="7205" max="7205" width="0" style="38" hidden="1" customWidth="1"/>
    <col min="7206" max="7230" width="8.5703125" style="38" customWidth="1"/>
    <col min="7231" max="7235" width="9.42578125" style="38" customWidth="1"/>
    <col min="7236" max="7239" width="8.5703125" style="38" customWidth="1"/>
    <col min="7240" max="7240" width="18.28515625" style="38" customWidth="1"/>
    <col min="7241" max="7247" width="8.5703125" style="38" customWidth="1"/>
    <col min="7248" max="7251" width="9.5703125" style="38" customWidth="1"/>
    <col min="7252" max="7288" width="10.5703125" style="38" customWidth="1"/>
    <col min="7289" max="7332" width="10.5703125" style="38" bestFit="1" customWidth="1"/>
    <col min="7333" max="7378" width="10.42578125" style="38" bestFit="1" customWidth="1"/>
    <col min="7379" max="7390" width="9.140625" style="38"/>
    <col min="7391" max="7391" width="45.7109375" style="38" bestFit="1" customWidth="1"/>
    <col min="7392" max="7392" width="7.42578125" style="38" bestFit="1" customWidth="1"/>
    <col min="7393" max="7393" width="7.28515625" style="38" bestFit="1" customWidth="1"/>
    <col min="7394" max="7424" width="9.28515625" style="38" bestFit="1" customWidth="1"/>
    <col min="7425" max="7447" width="8.5703125" style="38" customWidth="1"/>
    <col min="7448" max="7448" width="0" style="38" hidden="1" customWidth="1"/>
    <col min="7449" max="7460" width="8.5703125" style="38" customWidth="1"/>
    <col min="7461" max="7461" width="0" style="38" hidden="1" customWidth="1"/>
    <col min="7462" max="7486" width="8.5703125" style="38" customWidth="1"/>
    <col min="7487" max="7491" width="9.42578125" style="38" customWidth="1"/>
    <col min="7492" max="7495" width="8.5703125" style="38" customWidth="1"/>
    <col min="7496" max="7496" width="18.28515625" style="38" customWidth="1"/>
    <col min="7497" max="7503" width="8.5703125" style="38" customWidth="1"/>
    <col min="7504" max="7507" width="9.5703125" style="38" customWidth="1"/>
    <col min="7508" max="7544" width="10.5703125" style="38" customWidth="1"/>
    <col min="7545" max="7588" width="10.5703125" style="38" bestFit="1" customWidth="1"/>
    <col min="7589" max="7634" width="10.42578125" style="38" bestFit="1" customWidth="1"/>
    <col min="7635" max="7646" width="9.140625" style="38"/>
    <col min="7647" max="7647" width="45.7109375" style="38" bestFit="1" customWidth="1"/>
    <col min="7648" max="7648" width="7.42578125" style="38" bestFit="1" customWidth="1"/>
    <col min="7649" max="7649" width="7.28515625" style="38" bestFit="1" customWidth="1"/>
    <col min="7650" max="7680" width="9.28515625" style="38" bestFit="1" customWidth="1"/>
    <col min="7681" max="7703" width="8.5703125" style="38" customWidth="1"/>
    <col min="7704" max="7704" width="0" style="38" hidden="1" customWidth="1"/>
    <col min="7705" max="7716" width="8.5703125" style="38" customWidth="1"/>
    <col min="7717" max="7717" width="0" style="38" hidden="1" customWidth="1"/>
    <col min="7718" max="7742" width="8.5703125" style="38" customWidth="1"/>
    <col min="7743" max="7747" width="9.42578125" style="38" customWidth="1"/>
    <col min="7748" max="7751" width="8.5703125" style="38" customWidth="1"/>
    <col min="7752" max="7752" width="18.28515625" style="38" customWidth="1"/>
    <col min="7753" max="7759" width="8.5703125" style="38" customWidth="1"/>
    <col min="7760" max="7763" width="9.5703125" style="38" customWidth="1"/>
    <col min="7764" max="7800" width="10.5703125" style="38" customWidth="1"/>
    <col min="7801" max="7844" width="10.5703125" style="38" bestFit="1" customWidth="1"/>
    <col min="7845" max="7890" width="10.42578125" style="38" bestFit="1" customWidth="1"/>
    <col min="7891" max="7902" width="9.140625" style="38"/>
    <col min="7903" max="7903" width="45.7109375" style="38" bestFit="1" customWidth="1"/>
    <col min="7904" max="7904" width="7.42578125" style="38" bestFit="1" customWidth="1"/>
    <col min="7905" max="7905" width="7.28515625" style="38" bestFit="1" customWidth="1"/>
    <col min="7906" max="7936" width="9.28515625" style="38" bestFit="1" customWidth="1"/>
    <col min="7937" max="7959" width="8.5703125" style="38" customWidth="1"/>
    <col min="7960" max="7960" width="0" style="38" hidden="1" customWidth="1"/>
    <col min="7961" max="7972" width="8.5703125" style="38" customWidth="1"/>
    <col min="7973" max="7973" width="0" style="38" hidden="1" customWidth="1"/>
    <col min="7974" max="7998" width="8.5703125" style="38" customWidth="1"/>
    <col min="7999" max="8003" width="9.42578125" style="38" customWidth="1"/>
    <col min="8004" max="8007" width="8.5703125" style="38" customWidth="1"/>
    <col min="8008" max="8008" width="18.28515625" style="38" customWidth="1"/>
    <col min="8009" max="8015" width="8.5703125" style="38" customWidth="1"/>
    <col min="8016" max="8019" width="9.5703125" style="38" customWidth="1"/>
    <col min="8020" max="8056" width="10.5703125" style="38" customWidth="1"/>
    <col min="8057" max="8100" width="10.5703125" style="38" bestFit="1" customWidth="1"/>
    <col min="8101" max="8146" width="10.42578125" style="38" bestFit="1" customWidth="1"/>
    <col min="8147" max="8158" width="9.140625" style="38"/>
    <col min="8159" max="8159" width="45.7109375" style="38" bestFit="1" customWidth="1"/>
    <col min="8160" max="8160" width="7.42578125" style="38" bestFit="1" customWidth="1"/>
    <col min="8161" max="8161" width="7.28515625" style="38" bestFit="1" customWidth="1"/>
    <col min="8162" max="8192" width="9.28515625" style="38" bestFit="1" customWidth="1"/>
    <col min="8193" max="8215" width="8.5703125" style="38" customWidth="1"/>
    <col min="8216" max="8216" width="0" style="38" hidden="1" customWidth="1"/>
    <col min="8217" max="8228" width="8.5703125" style="38" customWidth="1"/>
    <col min="8229" max="8229" width="0" style="38" hidden="1" customWidth="1"/>
    <col min="8230" max="8254" width="8.5703125" style="38" customWidth="1"/>
    <col min="8255" max="8259" width="9.42578125" style="38" customWidth="1"/>
    <col min="8260" max="8263" width="8.5703125" style="38" customWidth="1"/>
    <col min="8264" max="8264" width="18.28515625" style="38" customWidth="1"/>
    <col min="8265" max="8271" width="8.5703125" style="38" customWidth="1"/>
    <col min="8272" max="8275" width="9.5703125" style="38" customWidth="1"/>
    <col min="8276" max="8312" width="10.5703125" style="38" customWidth="1"/>
    <col min="8313" max="8356" width="10.5703125" style="38" bestFit="1" customWidth="1"/>
    <col min="8357" max="8402" width="10.42578125" style="38" bestFit="1" customWidth="1"/>
    <col min="8403" max="8414" width="9.140625" style="38"/>
    <col min="8415" max="8415" width="45.7109375" style="38" bestFit="1" customWidth="1"/>
    <col min="8416" max="8416" width="7.42578125" style="38" bestFit="1" customWidth="1"/>
    <col min="8417" max="8417" width="7.28515625" style="38" bestFit="1" customWidth="1"/>
    <col min="8418" max="8448" width="9.28515625" style="38" bestFit="1" customWidth="1"/>
    <col min="8449" max="8471" width="8.5703125" style="38" customWidth="1"/>
    <col min="8472" max="8472" width="0" style="38" hidden="1" customWidth="1"/>
    <col min="8473" max="8484" width="8.5703125" style="38" customWidth="1"/>
    <col min="8485" max="8485" width="0" style="38" hidden="1" customWidth="1"/>
    <col min="8486" max="8510" width="8.5703125" style="38" customWidth="1"/>
    <col min="8511" max="8515" width="9.42578125" style="38" customWidth="1"/>
    <col min="8516" max="8519" width="8.5703125" style="38" customWidth="1"/>
    <col min="8520" max="8520" width="18.28515625" style="38" customWidth="1"/>
    <col min="8521" max="8527" width="8.5703125" style="38" customWidth="1"/>
    <col min="8528" max="8531" width="9.5703125" style="38" customWidth="1"/>
    <col min="8532" max="8568" width="10.5703125" style="38" customWidth="1"/>
    <col min="8569" max="8612" width="10.5703125" style="38" bestFit="1" customWidth="1"/>
    <col min="8613" max="8658" width="10.42578125" style="38" bestFit="1" customWidth="1"/>
    <col min="8659" max="8670" width="9.140625" style="38"/>
    <col min="8671" max="8671" width="45.7109375" style="38" bestFit="1" customWidth="1"/>
    <col min="8672" max="8672" width="7.42578125" style="38" bestFit="1" customWidth="1"/>
    <col min="8673" max="8673" width="7.28515625" style="38" bestFit="1" customWidth="1"/>
    <col min="8674" max="8704" width="9.28515625" style="38" bestFit="1" customWidth="1"/>
    <col min="8705" max="8727" width="8.5703125" style="38" customWidth="1"/>
    <col min="8728" max="8728" width="0" style="38" hidden="1" customWidth="1"/>
    <col min="8729" max="8740" width="8.5703125" style="38" customWidth="1"/>
    <col min="8741" max="8741" width="0" style="38" hidden="1" customWidth="1"/>
    <col min="8742" max="8766" width="8.5703125" style="38" customWidth="1"/>
    <col min="8767" max="8771" width="9.42578125" style="38" customWidth="1"/>
    <col min="8772" max="8775" width="8.5703125" style="38" customWidth="1"/>
    <col min="8776" max="8776" width="18.28515625" style="38" customWidth="1"/>
    <col min="8777" max="8783" width="8.5703125" style="38" customWidth="1"/>
    <col min="8784" max="8787" width="9.5703125" style="38" customWidth="1"/>
    <col min="8788" max="8824" width="10.5703125" style="38" customWidth="1"/>
    <col min="8825" max="8868" width="10.5703125" style="38" bestFit="1" customWidth="1"/>
    <col min="8869" max="8914" width="10.42578125" style="38" bestFit="1" customWidth="1"/>
    <col min="8915" max="8926" width="9.140625" style="38"/>
    <col min="8927" max="8927" width="45.7109375" style="38" bestFit="1" customWidth="1"/>
    <col min="8928" max="8928" width="7.42578125" style="38" bestFit="1" customWidth="1"/>
    <col min="8929" max="8929" width="7.28515625" style="38" bestFit="1" customWidth="1"/>
    <col min="8930" max="8960" width="9.28515625" style="38" bestFit="1" customWidth="1"/>
    <col min="8961" max="8983" width="8.5703125" style="38" customWidth="1"/>
    <col min="8984" max="8984" width="0" style="38" hidden="1" customWidth="1"/>
    <col min="8985" max="8996" width="8.5703125" style="38" customWidth="1"/>
    <col min="8997" max="8997" width="0" style="38" hidden="1" customWidth="1"/>
    <col min="8998" max="9022" width="8.5703125" style="38" customWidth="1"/>
    <col min="9023" max="9027" width="9.42578125" style="38" customWidth="1"/>
    <col min="9028" max="9031" width="8.5703125" style="38" customWidth="1"/>
    <col min="9032" max="9032" width="18.28515625" style="38" customWidth="1"/>
    <col min="9033" max="9039" width="8.5703125" style="38" customWidth="1"/>
    <col min="9040" max="9043" width="9.5703125" style="38" customWidth="1"/>
    <col min="9044" max="9080" width="10.5703125" style="38" customWidth="1"/>
    <col min="9081" max="9124" width="10.5703125" style="38" bestFit="1" customWidth="1"/>
    <col min="9125" max="9170" width="10.42578125" style="38" bestFit="1" customWidth="1"/>
    <col min="9171" max="9182" width="9.140625" style="38"/>
    <col min="9183" max="9183" width="45.7109375" style="38" bestFit="1" customWidth="1"/>
    <col min="9184" max="9184" width="7.42578125" style="38" bestFit="1" customWidth="1"/>
    <col min="9185" max="9185" width="7.28515625" style="38" bestFit="1" customWidth="1"/>
    <col min="9186" max="9216" width="9.28515625" style="38" bestFit="1" customWidth="1"/>
    <col min="9217" max="9239" width="8.5703125" style="38" customWidth="1"/>
    <col min="9240" max="9240" width="0" style="38" hidden="1" customWidth="1"/>
    <col min="9241" max="9252" width="8.5703125" style="38" customWidth="1"/>
    <col min="9253" max="9253" width="0" style="38" hidden="1" customWidth="1"/>
    <col min="9254" max="9278" width="8.5703125" style="38" customWidth="1"/>
    <col min="9279" max="9283" width="9.42578125" style="38" customWidth="1"/>
    <col min="9284" max="9287" width="8.5703125" style="38" customWidth="1"/>
    <col min="9288" max="9288" width="18.28515625" style="38" customWidth="1"/>
    <col min="9289" max="9295" width="8.5703125" style="38" customWidth="1"/>
    <col min="9296" max="9299" width="9.5703125" style="38" customWidth="1"/>
    <col min="9300" max="9336" width="10.5703125" style="38" customWidth="1"/>
    <col min="9337" max="9380" width="10.5703125" style="38" bestFit="1" customWidth="1"/>
    <col min="9381" max="9426" width="10.42578125" style="38" bestFit="1" customWidth="1"/>
    <col min="9427" max="9438" width="9.140625" style="38"/>
    <col min="9439" max="9439" width="45.7109375" style="38" bestFit="1" customWidth="1"/>
    <col min="9440" max="9440" width="7.42578125" style="38" bestFit="1" customWidth="1"/>
    <col min="9441" max="9441" width="7.28515625" style="38" bestFit="1" customWidth="1"/>
    <col min="9442" max="9472" width="9.28515625" style="38" bestFit="1" customWidth="1"/>
    <col min="9473" max="9495" width="8.5703125" style="38" customWidth="1"/>
    <col min="9496" max="9496" width="0" style="38" hidden="1" customWidth="1"/>
    <col min="9497" max="9508" width="8.5703125" style="38" customWidth="1"/>
    <col min="9509" max="9509" width="0" style="38" hidden="1" customWidth="1"/>
    <col min="9510" max="9534" width="8.5703125" style="38" customWidth="1"/>
    <col min="9535" max="9539" width="9.42578125" style="38" customWidth="1"/>
    <col min="9540" max="9543" width="8.5703125" style="38" customWidth="1"/>
    <col min="9544" max="9544" width="18.28515625" style="38" customWidth="1"/>
    <col min="9545" max="9551" width="8.5703125" style="38" customWidth="1"/>
    <col min="9552" max="9555" width="9.5703125" style="38" customWidth="1"/>
    <col min="9556" max="9592" width="10.5703125" style="38" customWidth="1"/>
    <col min="9593" max="9636" width="10.5703125" style="38" bestFit="1" customWidth="1"/>
    <col min="9637" max="9682" width="10.42578125" style="38" bestFit="1" customWidth="1"/>
    <col min="9683" max="9694" width="9.140625" style="38"/>
    <col min="9695" max="9695" width="45.7109375" style="38" bestFit="1" customWidth="1"/>
    <col min="9696" max="9696" width="7.42578125" style="38" bestFit="1" customWidth="1"/>
    <col min="9697" max="9697" width="7.28515625" style="38" bestFit="1" customWidth="1"/>
    <col min="9698" max="9728" width="9.28515625" style="38" bestFit="1" customWidth="1"/>
    <col min="9729" max="9751" width="8.5703125" style="38" customWidth="1"/>
    <col min="9752" max="9752" width="0" style="38" hidden="1" customWidth="1"/>
    <col min="9753" max="9764" width="8.5703125" style="38" customWidth="1"/>
    <col min="9765" max="9765" width="0" style="38" hidden="1" customWidth="1"/>
    <col min="9766" max="9790" width="8.5703125" style="38" customWidth="1"/>
    <col min="9791" max="9795" width="9.42578125" style="38" customWidth="1"/>
    <col min="9796" max="9799" width="8.5703125" style="38" customWidth="1"/>
    <col min="9800" max="9800" width="18.28515625" style="38" customWidth="1"/>
    <col min="9801" max="9807" width="8.5703125" style="38" customWidth="1"/>
    <col min="9808" max="9811" width="9.5703125" style="38" customWidth="1"/>
    <col min="9812" max="9848" width="10.5703125" style="38" customWidth="1"/>
    <col min="9849" max="9892" width="10.5703125" style="38" bestFit="1" customWidth="1"/>
    <col min="9893" max="9938" width="10.42578125" style="38" bestFit="1" customWidth="1"/>
    <col min="9939" max="9950" width="9.140625" style="38"/>
    <col min="9951" max="9951" width="45.7109375" style="38" bestFit="1" customWidth="1"/>
    <col min="9952" max="9952" width="7.42578125" style="38" bestFit="1" customWidth="1"/>
    <col min="9953" max="9953" width="7.28515625" style="38" bestFit="1" customWidth="1"/>
    <col min="9954" max="9984" width="9.28515625" style="38" bestFit="1" customWidth="1"/>
    <col min="9985" max="10007" width="8.5703125" style="38" customWidth="1"/>
    <col min="10008" max="10008" width="0" style="38" hidden="1" customWidth="1"/>
    <col min="10009" max="10020" width="8.5703125" style="38" customWidth="1"/>
    <col min="10021" max="10021" width="0" style="38" hidden="1" customWidth="1"/>
    <col min="10022" max="10046" width="8.5703125" style="38" customWidth="1"/>
    <col min="10047" max="10051" width="9.42578125" style="38" customWidth="1"/>
    <col min="10052" max="10055" width="8.5703125" style="38" customWidth="1"/>
    <col min="10056" max="10056" width="18.28515625" style="38" customWidth="1"/>
    <col min="10057" max="10063" width="8.5703125" style="38" customWidth="1"/>
    <col min="10064" max="10067" width="9.5703125" style="38" customWidth="1"/>
    <col min="10068" max="10104" width="10.5703125" style="38" customWidth="1"/>
    <col min="10105" max="10148" width="10.5703125" style="38" bestFit="1" customWidth="1"/>
    <col min="10149" max="10194" width="10.42578125" style="38" bestFit="1" customWidth="1"/>
    <col min="10195" max="10206" width="9.140625" style="38"/>
    <col min="10207" max="10207" width="45.7109375" style="38" bestFit="1" customWidth="1"/>
    <col min="10208" max="10208" width="7.42578125" style="38" bestFit="1" customWidth="1"/>
    <col min="10209" max="10209" width="7.28515625" style="38" bestFit="1" customWidth="1"/>
    <col min="10210" max="10240" width="9.28515625" style="38" bestFit="1" customWidth="1"/>
    <col min="10241" max="10263" width="8.5703125" style="38" customWidth="1"/>
    <col min="10264" max="10264" width="0" style="38" hidden="1" customWidth="1"/>
    <col min="10265" max="10276" width="8.5703125" style="38" customWidth="1"/>
    <col min="10277" max="10277" width="0" style="38" hidden="1" customWidth="1"/>
    <col min="10278" max="10302" width="8.5703125" style="38" customWidth="1"/>
    <col min="10303" max="10307" width="9.42578125" style="38" customWidth="1"/>
    <col min="10308" max="10311" width="8.5703125" style="38" customWidth="1"/>
    <col min="10312" max="10312" width="18.28515625" style="38" customWidth="1"/>
    <col min="10313" max="10319" width="8.5703125" style="38" customWidth="1"/>
    <col min="10320" max="10323" width="9.5703125" style="38" customWidth="1"/>
    <col min="10324" max="10360" width="10.5703125" style="38" customWidth="1"/>
    <col min="10361" max="10404" width="10.5703125" style="38" bestFit="1" customWidth="1"/>
    <col min="10405" max="10450" width="10.42578125" style="38" bestFit="1" customWidth="1"/>
    <col min="10451" max="10462" width="9.140625" style="38"/>
    <col min="10463" max="10463" width="45.7109375" style="38" bestFit="1" customWidth="1"/>
    <col min="10464" max="10464" width="7.42578125" style="38" bestFit="1" customWidth="1"/>
    <col min="10465" max="10465" width="7.28515625" style="38" bestFit="1" customWidth="1"/>
    <col min="10466" max="10496" width="9.28515625" style="38" bestFit="1" customWidth="1"/>
    <col min="10497" max="10519" width="8.5703125" style="38" customWidth="1"/>
    <col min="10520" max="10520" width="0" style="38" hidden="1" customWidth="1"/>
    <col min="10521" max="10532" width="8.5703125" style="38" customWidth="1"/>
    <col min="10533" max="10533" width="0" style="38" hidden="1" customWidth="1"/>
    <col min="10534" max="10558" width="8.5703125" style="38" customWidth="1"/>
    <col min="10559" max="10563" width="9.42578125" style="38" customWidth="1"/>
    <col min="10564" max="10567" width="8.5703125" style="38" customWidth="1"/>
    <col min="10568" max="10568" width="18.28515625" style="38" customWidth="1"/>
    <col min="10569" max="10575" width="8.5703125" style="38" customWidth="1"/>
    <col min="10576" max="10579" width="9.5703125" style="38" customWidth="1"/>
    <col min="10580" max="10616" width="10.5703125" style="38" customWidth="1"/>
    <col min="10617" max="10660" width="10.5703125" style="38" bestFit="1" customWidth="1"/>
    <col min="10661" max="10706" width="10.42578125" style="38" bestFit="1" customWidth="1"/>
    <col min="10707" max="10718" width="9.140625" style="38"/>
    <col min="10719" max="10719" width="45.7109375" style="38" bestFit="1" customWidth="1"/>
    <col min="10720" max="10720" width="7.42578125" style="38" bestFit="1" customWidth="1"/>
    <col min="10721" max="10721" width="7.28515625" style="38" bestFit="1" customWidth="1"/>
    <col min="10722" max="10752" width="9.28515625" style="38" bestFit="1" customWidth="1"/>
    <col min="10753" max="10775" width="8.5703125" style="38" customWidth="1"/>
    <col min="10776" max="10776" width="0" style="38" hidden="1" customWidth="1"/>
    <col min="10777" max="10788" width="8.5703125" style="38" customWidth="1"/>
    <col min="10789" max="10789" width="0" style="38" hidden="1" customWidth="1"/>
    <col min="10790" max="10814" width="8.5703125" style="38" customWidth="1"/>
    <col min="10815" max="10819" width="9.42578125" style="38" customWidth="1"/>
    <col min="10820" max="10823" width="8.5703125" style="38" customWidth="1"/>
    <col min="10824" max="10824" width="18.28515625" style="38" customWidth="1"/>
    <col min="10825" max="10831" width="8.5703125" style="38" customWidth="1"/>
    <col min="10832" max="10835" width="9.5703125" style="38" customWidth="1"/>
    <col min="10836" max="10872" width="10.5703125" style="38" customWidth="1"/>
    <col min="10873" max="10916" width="10.5703125" style="38" bestFit="1" customWidth="1"/>
    <col min="10917" max="10962" width="10.42578125" style="38" bestFit="1" customWidth="1"/>
    <col min="10963" max="10974" width="9.140625" style="38"/>
    <col min="10975" max="10975" width="45.7109375" style="38" bestFit="1" customWidth="1"/>
    <col min="10976" max="10976" width="7.42578125" style="38" bestFit="1" customWidth="1"/>
    <col min="10977" max="10977" width="7.28515625" style="38" bestFit="1" customWidth="1"/>
    <col min="10978" max="11008" width="9.28515625" style="38" bestFit="1" customWidth="1"/>
    <col min="11009" max="11031" width="8.5703125" style="38" customWidth="1"/>
    <col min="11032" max="11032" width="0" style="38" hidden="1" customWidth="1"/>
    <col min="11033" max="11044" width="8.5703125" style="38" customWidth="1"/>
    <col min="11045" max="11045" width="0" style="38" hidden="1" customWidth="1"/>
    <col min="11046" max="11070" width="8.5703125" style="38" customWidth="1"/>
    <col min="11071" max="11075" width="9.42578125" style="38" customWidth="1"/>
    <col min="11076" max="11079" width="8.5703125" style="38" customWidth="1"/>
    <col min="11080" max="11080" width="18.28515625" style="38" customWidth="1"/>
    <col min="11081" max="11087" width="8.5703125" style="38" customWidth="1"/>
    <col min="11088" max="11091" width="9.5703125" style="38" customWidth="1"/>
    <col min="11092" max="11128" width="10.5703125" style="38" customWidth="1"/>
    <col min="11129" max="11172" width="10.5703125" style="38" bestFit="1" customWidth="1"/>
    <col min="11173" max="11218" width="10.42578125" style="38" bestFit="1" customWidth="1"/>
    <col min="11219" max="11230" width="9.140625" style="38"/>
    <col min="11231" max="11231" width="45.7109375" style="38" bestFit="1" customWidth="1"/>
    <col min="11232" max="11232" width="7.42578125" style="38" bestFit="1" customWidth="1"/>
    <col min="11233" max="11233" width="7.28515625" style="38" bestFit="1" customWidth="1"/>
    <col min="11234" max="11264" width="9.28515625" style="38" bestFit="1" customWidth="1"/>
    <col min="11265" max="11287" width="8.5703125" style="38" customWidth="1"/>
    <col min="11288" max="11288" width="0" style="38" hidden="1" customWidth="1"/>
    <col min="11289" max="11300" width="8.5703125" style="38" customWidth="1"/>
    <col min="11301" max="11301" width="0" style="38" hidden="1" customWidth="1"/>
    <col min="11302" max="11326" width="8.5703125" style="38" customWidth="1"/>
    <col min="11327" max="11331" width="9.42578125" style="38" customWidth="1"/>
    <col min="11332" max="11335" width="8.5703125" style="38" customWidth="1"/>
    <col min="11336" max="11336" width="18.28515625" style="38" customWidth="1"/>
    <col min="11337" max="11343" width="8.5703125" style="38" customWidth="1"/>
    <col min="11344" max="11347" width="9.5703125" style="38" customWidth="1"/>
    <col min="11348" max="11384" width="10.5703125" style="38" customWidth="1"/>
    <col min="11385" max="11428" width="10.5703125" style="38" bestFit="1" customWidth="1"/>
    <col min="11429" max="11474" width="10.42578125" style="38" bestFit="1" customWidth="1"/>
    <col min="11475" max="11486" width="9.140625" style="38"/>
    <col min="11487" max="11487" width="45.7109375" style="38" bestFit="1" customWidth="1"/>
    <col min="11488" max="11488" width="7.42578125" style="38" bestFit="1" customWidth="1"/>
    <col min="11489" max="11489" width="7.28515625" style="38" bestFit="1" customWidth="1"/>
    <col min="11490" max="11520" width="9.28515625" style="38" bestFit="1" customWidth="1"/>
    <col min="11521" max="11543" width="8.5703125" style="38" customWidth="1"/>
    <col min="11544" max="11544" width="0" style="38" hidden="1" customWidth="1"/>
    <col min="11545" max="11556" width="8.5703125" style="38" customWidth="1"/>
    <col min="11557" max="11557" width="0" style="38" hidden="1" customWidth="1"/>
    <col min="11558" max="11582" width="8.5703125" style="38" customWidth="1"/>
    <col min="11583" max="11587" width="9.42578125" style="38" customWidth="1"/>
    <col min="11588" max="11591" width="8.5703125" style="38" customWidth="1"/>
    <col min="11592" max="11592" width="18.28515625" style="38" customWidth="1"/>
    <col min="11593" max="11599" width="8.5703125" style="38" customWidth="1"/>
    <col min="11600" max="11603" width="9.5703125" style="38" customWidth="1"/>
    <col min="11604" max="11640" width="10.5703125" style="38" customWidth="1"/>
    <col min="11641" max="11684" width="10.5703125" style="38" bestFit="1" customWidth="1"/>
    <col min="11685" max="11730" width="10.42578125" style="38" bestFit="1" customWidth="1"/>
    <col min="11731" max="11742" width="9.140625" style="38"/>
    <col min="11743" max="11743" width="45.7109375" style="38" bestFit="1" customWidth="1"/>
    <col min="11744" max="11744" width="7.42578125" style="38" bestFit="1" customWidth="1"/>
    <col min="11745" max="11745" width="7.28515625" style="38" bestFit="1" customWidth="1"/>
    <col min="11746" max="11776" width="9.28515625" style="38" bestFit="1" customWidth="1"/>
    <col min="11777" max="11799" width="8.5703125" style="38" customWidth="1"/>
    <col min="11800" max="11800" width="0" style="38" hidden="1" customWidth="1"/>
    <col min="11801" max="11812" width="8.5703125" style="38" customWidth="1"/>
    <col min="11813" max="11813" width="0" style="38" hidden="1" customWidth="1"/>
    <col min="11814" max="11838" width="8.5703125" style="38" customWidth="1"/>
    <col min="11839" max="11843" width="9.42578125" style="38" customWidth="1"/>
    <col min="11844" max="11847" width="8.5703125" style="38" customWidth="1"/>
    <col min="11848" max="11848" width="18.28515625" style="38" customWidth="1"/>
    <col min="11849" max="11855" width="8.5703125" style="38" customWidth="1"/>
    <col min="11856" max="11859" width="9.5703125" style="38" customWidth="1"/>
    <col min="11860" max="11896" width="10.5703125" style="38" customWidth="1"/>
    <col min="11897" max="11940" width="10.5703125" style="38" bestFit="1" customWidth="1"/>
    <col min="11941" max="11986" width="10.42578125" style="38" bestFit="1" customWidth="1"/>
    <col min="11987" max="11998" width="9.140625" style="38"/>
    <col min="11999" max="11999" width="45.7109375" style="38" bestFit="1" customWidth="1"/>
    <col min="12000" max="12000" width="7.42578125" style="38" bestFit="1" customWidth="1"/>
    <col min="12001" max="12001" width="7.28515625" style="38" bestFit="1" customWidth="1"/>
    <col min="12002" max="12032" width="9.28515625" style="38" bestFit="1" customWidth="1"/>
    <col min="12033" max="12055" width="8.5703125" style="38" customWidth="1"/>
    <col min="12056" max="12056" width="0" style="38" hidden="1" customWidth="1"/>
    <col min="12057" max="12068" width="8.5703125" style="38" customWidth="1"/>
    <col min="12069" max="12069" width="0" style="38" hidden="1" customWidth="1"/>
    <col min="12070" max="12094" width="8.5703125" style="38" customWidth="1"/>
    <col min="12095" max="12099" width="9.42578125" style="38" customWidth="1"/>
    <col min="12100" max="12103" width="8.5703125" style="38" customWidth="1"/>
    <col min="12104" max="12104" width="18.28515625" style="38" customWidth="1"/>
    <col min="12105" max="12111" width="8.5703125" style="38" customWidth="1"/>
    <col min="12112" max="12115" width="9.5703125" style="38" customWidth="1"/>
    <col min="12116" max="12152" width="10.5703125" style="38" customWidth="1"/>
    <col min="12153" max="12196" width="10.5703125" style="38" bestFit="1" customWidth="1"/>
    <col min="12197" max="12242" width="10.42578125" style="38" bestFit="1" customWidth="1"/>
    <col min="12243" max="12254" width="9.140625" style="38"/>
    <col min="12255" max="12255" width="45.7109375" style="38" bestFit="1" customWidth="1"/>
    <col min="12256" max="12256" width="7.42578125" style="38" bestFit="1" customWidth="1"/>
    <col min="12257" max="12257" width="7.28515625" style="38" bestFit="1" customWidth="1"/>
    <col min="12258" max="12288" width="9.28515625" style="38" bestFit="1" customWidth="1"/>
    <col min="12289" max="12311" width="8.5703125" style="38" customWidth="1"/>
    <col min="12312" max="12312" width="0" style="38" hidden="1" customWidth="1"/>
    <col min="12313" max="12324" width="8.5703125" style="38" customWidth="1"/>
    <col min="12325" max="12325" width="0" style="38" hidden="1" customWidth="1"/>
    <col min="12326" max="12350" width="8.5703125" style="38" customWidth="1"/>
    <col min="12351" max="12355" width="9.42578125" style="38" customWidth="1"/>
    <col min="12356" max="12359" width="8.5703125" style="38" customWidth="1"/>
    <col min="12360" max="12360" width="18.28515625" style="38" customWidth="1"/>
    <col min="12361" max="12367" width="8.5703125" style="38" customWidth="1"/>
    <col min="12368" max="12371" width="9.5703125" style="38" customWidth="1"/>
    <col min="12372" max="12408" width="10.5703125" style="38" customWidth="1"/>
    <col min="12409" max="12452" width="10.5703125" style="38" bestFit="1" customWidth="1"/>
    <col min="12453" max="12498" width="10.42578125" style="38" bestFit="1" customWidth="1"/>
    <col min="12499" max="12510" width="9.140625" style="38"/>
    <col min="12511" max="12511" width="45.7109375" style="38" bestFit="1" customWidth="1"/>
    <col min="12512" max="12512" width="7.42578125" style="38" bestFit="1" customWidth="1"/>
    <col min="12513" max="12513" width="7.28515625" style="38" bestFit="1" customWidth="1"/>
    <col min="12514" max="12544" width="9.28515625" style="38" bestFit="1" customWidth="1"/>
    <col min="12545" max="12567" width="8.5703125" style="38" customWidth="1"/>
    <col min="12568" max="12568" width="0" style="38" hidden="1" customWidth="1"/>
    <col min="12569" max="12580" width="8.5703125" style="38" customWidth="1"/>
    <col min="12581" max="12581" width="0" style="38" hidden="1" customWidth="1"/>
    <col min="12582" max="12606" width="8.5703125" style="38" customWidth="1"/>
    <col min="12607" max="12611" width="9.42578125" style="38" customWidth="1"/>
    <col min="12612" max="12615" width="8.5703125" style="38" customWidth="1"/>
    <col min="12616" max="12616" width="18.28515625" style="38" customWidth="1"/>
    <col min="12617" max="12623" width="8.5703125" style="38" customWidth="1"/>
    <col min="12624" max="12627" width="9.5703125" style="38" customWidth="1"/>
    <col min="12628" max="12664" width="10.5703125" style="38" customWidth="1"/>
    <col min="12665" max="12708" width="10.5703125" style="38" bestFit="1" customWidth="1"/>
    <col min="12709" max="12754" width="10.42578125" style="38" bestFit="1" customWidth="1"/>
    <col min="12755" max="12766" width="9.140625" style="38"/>
    <col min="12767" max="12767" width="45.7109375" style="38" bestFit="1" customWidth="1"/>
    <col min="12768" max="12768" width="7.42578125" style="38" bestFit="1" customWidth="1"/>
    <col min="12769" max="12769" width="7.28515625" style="38" bestFit="1" customWidth="1"/>
    <col min="12770" max="12800" width="9.28515625" style="38" bestFit="1" customWidth="1"/>
    <col min="12801" max="12823" width="8.5703125" style="38" customWidth="1"/>
    <col min="12824" max="12824" width="0" style="38" hidden="1" customWidth="1"/>
    <col min="12825" max="12836" width="8.5703125" style="38" customWidth="1"/>
    <col min="12837" max="12837" width="0" style="38" hidden="1" customWidth="1"/>
    <col min="12838" max="12862" width="8.5703125" style="38" customWidth="1"/>
    <col min="12863" max="12867" width="9.42578125" style="38" customWidth="1"/>
    <col min="12868" max="12871" width="8.5703125" style="38" customWidth="1"/>
    <col min="12872" max="12872" width="18.28515625" style="38" customWidth="1"/>
    <col min="12873" max="12879" width="8.5703125" style="38" customWidth="1"/>
    <col min="12880" max="12883" width="9.5703125" style="38" customWidth="1"/>
    <col min="12884" max="12920" width="10.5703125" style="38" customWidth="1"/>
    <col min="12921" max="12964" width="10.5703125" style="38" bestFit="1" customWidth="1"/>
    <col min="12965" max="13010" width="10.42578125" style="38" bestFit="1" customWidth="1"/>
    <col min="13011" max="13022" width="9.140625" style="38"/>
    <col min="13023" max="13023" width="45.7109375" style="38" bestFit="1" customWidth="1"/>
    <col min="13024" max="13024" width="7.42578125" style="38" bestFit="1" customWidth="1"/>
    <col min="13025" max="13025" width="7.28515625" style="38" bestFit="1" customWidth="1"/>
    <col min="13026" max="13056" width="9.28515625" style="38" bestFit="1" customWidth="1"/>
    <col min="13057" max="13079" width="8.5703125" style="38" customWidth="1"/>
    <col min="13080" max="13080" width="0" style="38" hidden="1" customWidth="1"/>
    <col min="13081" max="13092" width="8.5703125" style="38" customWidth="1"/>
    <col min="13093" max="13093" width="0" style="38" hidden="1" customWidth="1"/>
    <col min="13094" max="13118" width="8.5703125" style="38" customWidth="1"/>
    <col min="13119" max="13123" width="9.42578125" style="38" customWidth="1"/>
    <col min="13124" max="13127" width="8.5703125" style="38" customWidth="1"/>
    <col min="13128" max="13128" width="18.28515625" style="38" customWidth="1"/>
    <col min="13129" max="13135" width="8.5703125" style="38" customWidth="1"/>
    <col min="13136" max="13139" width="9.5703125" style="38" customWidth="1"/>
    <col min="13140" max="13176" width="10.5703125" style="38" customWidth="1"/>
    <col min="13177" max="13220" width="10.5703125" style="38" bestFit="1" customWidth="1"/>
    <col min="13221" max="13266" width="10.42578125" style="38" bestFit="1" customWidth="1"/>
    <col min="13267" max="13278" width="9.140625" style="38"/>
    <col min="13279" max="13279" width="45.7109375" style="38" bestFit="1" customWidth="1"/>
    <col min="13280" max="13280" width="7.42578125" style="38" bestFit="1" customWidth="1"/>
    <col min="13281" max="13281" width="7.28515625" style="38" bestFit="1" customWidth="1"/>
    <col min="13282" max="13312" width="9.28515625" style="38" bestFit="1" customWidth="1"/>
    <col min="13313" max="13335" width="8.5703125" style="38" customWidth="1"/>
    <col min="13336" max="13336" width="0" style="38" hidden="1" customWidth="1"/>
    <col min="13337" max="13348" width="8.5703125" style="38" customWidth="1"/>
    <col min="13349" max="13349" width="0" style="38" hidden="1" customWidth="1"/>
    <col min="13350" max="13374" width="8.5703125" style="38" customWidth="1"/>
    <col min="13375" max="13379" width="9.42578125" style="38" customWidth="1"/>
    <col min="13380" max="13383" width="8.5703125" style="38" customWidth="1"/>
    <col min="13384" max="13384" width="18.28515625" style="38" customWidth="1"/>
    <col min="13385" max="13391" width="8.5703125" style="38" customWidth="1"/>
    <col min="13392" max="13395" width="9.5703125" style="38" customWidth="1"/>
    <col min="13396" max="13432" width="10.5703125" style="38" customWidth="1"/>
    <col min="13433" max="13476" width="10.5703125" style="38" bestFit="1" customWidth="1"/>
    <col min="13477" max="13522" width="10.42578125" style="38" bestFit="1" customWidth="1"/>
    <col min="13523" max="13534" width="9.140625" style="38"/>
    <col min="13535" max="13535" width="45.7109375" style="38" bestFit="1" customWidth="1"/>
    <col min="13536" max="13536" width="7.42578125" style="38" bestFit="1" customWidth="1"/>
    <col min="13537" max="13537" width="7.28515625" style="38" bestFit="1" customWidth="1"/>
    <col min="13538" max="13568" width="9.28515625" style="38" bestFit="1" customWidth="1"/>
    <col min="13569" max="13591" width="8.5703125" style="38" customWidth="1"/>
    <col min="13592" max="13592" width="0" style="38" hidden="1" customWidth="1"/>
    <col min="13593" max="13604" width="8.5703125" style="38" customWidth="1"/>
    <col min="13605" max="13605" width="0" style="38" hidden="1" customWidth="1"/>
    <col min="13606" max="13630" width="8.5703125" style="38" customWidth="1"/>
    <col min="13631" max="13635" width="9.42578125" style="38" customWidth="1"/>
    <col min="13636" max="13639" width="8.5703125" style="38" customWidth="1"/>
    <col min="13640" max="13640" width="18.28515625" style="38" customWidth="1"/>
    <col min="13641" max="13647" width="8.5703125" style="38" customWidth="1"/>
    <col min="13648" max="13651" width="9.5703125" style="38" customWidth="1"/>
    <col min="13652" max="13688" width="10.5703125" style="38" customWidth="1"/>
    <col min="13689" max="13732" width="10.5703125" style="38" bestFit="1" customWidth="1"/>
    <col min="13733" max="13778" width="10.42578125" style="38" bestFit="1" customWidth="1"/>
    <col min="13779" max="13790" width="9.140625" style="38"/>
    <col min="13791" max="13791" width="45.7109375" style="38" bestFit="1" customWidth="1"/>
    <col min="13792" max="13792" width="7.42578125" style="38" bestFit="1" customWidth="1"/>
    <col min="13793" max="13793" width="7.28515625" style="38" bestFit="1" customWidth="1"/>
    <col min="13794" max="13824" width="9.28515625" style="38" bestFit="1" customWidth="1"/>
    <col min="13825" max="13847" width="8.5703125" style="38" customWidth="1"/>
    <col min="13848" max="13848" width="0" style="38" hidden="1" customWidth="1"/>
    <col min="13849" max="13860" width="8.5703125" style="38" customWidth="1"/>
    <col min="13861" max="13861" width="0" style="38" hidden="1" customWidth="1"/>
    <col min="13862" max="13886" width="8.5703125" style="38" customWidth="1"/>
    <col min="13887" max="13891" width="9.42578125" style="38" customWidth="1"/>
    <col min="13892" max="13895" width="8.5703125" style="38" customWidth="1"/>
    <col min="13896" max="13896" width="18.28515625" style="38" customWidth="1"/>
    <col min="13897" max="13903" width="8.5703125" style="38" customWidth="1"/>
    <col min="13904" max="13907" width="9.5703125" style="38" customWidth="1"/>
    <col min="13908" max="13944" width="10.5703125" style="38" customWidth="1"/>
    <col min="13945" max="13988" width="10.5703125" style="38" bestFit="1" customWidth="1"/>
    <col min="13989" max="14034" width="10.42578125" style="38" bestFit="1" customWidth="1"/>
    <col min="14035" max="14046" width="9.140625" style="38"/>
    <col min="14047" max="14047" width="45.7109375" style="38" bestFit="1" customWidth="1"/>
    <col min="14048" max="14048" width="7.42578125" style="38" bestFit="1" customWidth="1"/>
    <col min="14049" max="14049" width="7.28515625" style="38" bestFit="1" customWidth="1"/>
    <col min="14050" max="14080" width="9.28515625" style="38" bestFit="1" customWidth="1"/>
    <col min="14081" max="14103" width="8.5703125" style="38" customWidth="1"/>
    <col min="14104" max="14104" width="0" style="38" hidden="1" customWidth="1"/>
    <col min="14105" max="14116" width="8.5703125" style="38" customWidth="1"/>
    <col min="14117" max="14117" width="0" style="38" hidden="1" customWidth="1"/>
    <col min="14118" max="14142" width="8.5703125" style="38" customWidth="1"/>
    <col min="14143" max="14147" width="9.42578125" style="38" customWidth="1"/>
    <col min="14148" max="14151" width="8.5703125" style="38" customWidth="1"/>
    <col min="14152" max="14152" width="18.28515625" style="38" customWidth="1"/>
    <col min="14153" max="14159" width="8.5703125" style="38" customWidth="1"/>
    <col min="14160" max="14163" width="9.5703125" style="38" customWidth="1"/>
    <col min="14164" max="14200" width="10.5703125" style="38" customWidth="1"/>
    <col min="14201" max="14244" width="10.5703125" style="38" bestFit="1" customWidth="1"/>
    <col min="14245" max="14290" width="10.42578125" style="38" bestFit="1" customWidth="1"/>
    <col min="14291" max="14302" width="9.140625" style="38"/>
    <col min="14303" max="14303" width="45.7109375" style="38" bestFit="1" customWidth="1"/>
    <col min="14304" max="14304" width="7.42578125" style="38" bestFit="1" customWidth="1"/>
    <col min="14305" max="14305" width="7.28515625" style="38" bestFit="1" customWidth="1"/>
    <col min="14306" max="14336" width="9.28515625" style="38" bestFit="1" customWidth="1"/>
    <col min="14337" max="14359" width="8.5703125" style="38" customWidth="1"/>
    <col min="14360" max="14360" width="0" style="38" hidden="1" customWidth="1"/>
    <col min="14361" max="14372" width="8.5703125" style="38" customWidth="1"/>
    <col min="14373" max="14373" width="0" style="38" hidden="1" customWidth="1"/>
    <col min="14374" max="14398" width="8.5703125" style="38" customWidth="1"/>
    <col min="14399" max="14403" width="9.42578125" style="38" customWidth="1"/>
    <col min="14404" max="14407" width="8.5703125" style="38" customWidth="1"/>
    <col min="14408" max="14408" width="18.28515625" style="38" customWidth="1"/>
    <col min="14409" max="14415" width="8.5703125" style="38" customWidth="1"/>
    <col min="14416" max="14419" width="9.5703125" style="38" customWidth="1"/>
    <col min="14420" max="14456" width="10.5703125" style="38" customWidth="1"/>
    <col min="14457" max="14500" width="10.5703125" style="38" bestFit="1" customWidth="1"/>
    <col min="14501" max="14546" width="10.42578125" style="38" bestFit="1" customWidth="1"/>
    <col min="14547" max="14558" width="9.140625" style="38"/>
    <col min="14559" max="14559" width="45.7109375" style="38" bestFit="1" customWidth="1"/>
    <col min="14560" max="14560" width="7.42578125" style="38" bestFit="1" customWidth="1"/>
    <col min="14561" max="14561" width="7.28515625" style="38" bestFit="1" customWidth="1"/>
    <col min="14562" max="14592" width="9.28515625" style="38" bestFit="1" customWidth="1"/>
    <col min="14593" max="14615" width="8.5703125" style="38" customWidth="1"/>
    <col min="14616" max="14616" width="0" style="38" hidden="1" customWidth="1"/>
    <col min="14617" max="14628" width="8.5703125" style="38" customWidth="1"/>
    <col min="14629" max="14629" width="0" style="38" hidden="1" customWidth="1"/>
    <col min="14630" max="14654" width="8.5703125" style="38" customWidth="1"/>
    <col min="14655" max="14659" width="9.42578125" style="38" customWidth="1"/>
    <col min="14660" max="14663" width="8.5703125" style="38" customWidth="1"/>
    <col min="14664" max="14664" width="18.28515625" style="38" customWidth="1"/>
    <col min="14665" max="14671" width="8.5703125" style="38" customWidth="1"/>
    <col min="14672" max="14675" width="9.5703125" style="38" customWidth="1"/>
    <col min="14676" max="14712" width="10.5703125" style="38" customWidth="1"/>
    <col min="14713" max="14756" width="10.5703125" style="38" bestFit="1" customWidth="1"/>
    <col min="14757" max="14802" width="10.42578125" style="38" bestFit="1" customWidth="1"/>
    <col min="14803" max="14814" width="9.140625" style="38"/>
    <col min="14815" max="14815" width="45.7109375" style="38" bestFit="1" customWidth="1"/>
    <col min="14816" max="14816" width="7.42578125" style="38" bestFit="1" customWidth="1"/>
    <col min="14817" max="14817" width="7.28515625" style="38" bestFit="1" customWidth="1"/>
    <col min="14818" max="14848" width="9.28515625" style="38" bestFit="1" customWidth="1"/>
    <col min="14849" max="14871" width="8.5703125" style="38" customWidth="1"/>
    <col min="14872" max="14872" width="0" style="38" hidden="1" customWidth="1"/>
    <col min="14873" max="14884" width="8.5703125" style="38" customWidth="1"/>
    <col min="14885" max="14885" width="0" style="38" hidden="1" customWidth="1"/>
    <col min="14886" max="14910" width="8.5703125" style="38" customWidth="1"/>
    <col min="14911" max="14915" width="9.42578125" style="38" customWidth="1"/>
    <col min="14916" max="14919" width="8.5703125" style="38" customWidth="1"/>
    <col min="14920" max="14920" width="18.28515625" style="38" customWidth="1"/>
    <col min="14921" max="14927" width="8.5703125" style="38" customWidth="1"/>
    <col min="14928" max="14931" width="9.5703125" style="38" customWidth="1"/>
    <col min="14932" max="14968" width="10.5703125" style="38" customWidth="1"/>
    <col min="14969" max="15012" width="10.5703125" style="38" bestFit="1" customWidth="1"/>
    <col min="15013" max="15058" width="10.42578125" style="38" bestFit="1" customWidth="1"/>
    <col min="15059" max="15070" width="9.140625" style="38"/>
    <col min="15071" max="15071" width="45.7109375" style="38" bestFit="1" customWidth="1"/>
    <col min="15072" max="15072" width="7.42578125" style="38" bestFit="1" customWidth="1"/>
    <col min="15073" max="15073" width="7.28515625" style="38" bestFit="1" customWidth="1"/>
    <col min="15074" max="15104" width="9.28515625" style="38" bestFit="1" customWidth="1"/>
    <col min="15105" max="15127" width="8.5703125" style="38" customWidth="1"/>
    <col min="15128" max="15128" width="0" style="38" hidden="1" customWidth="1"/>
    <col min="15129" max="15140" width="8.5703125" style="38" customWidth="1"/>
    <col min="15141" max="15141" width="0" style="38" hidden="1" customWidth="1"/>
    <col min="15142" max="15166" width="8.5703125" style="38" customWidth="1"/>
    <col min="15167" max="15171" width="9.42578125" style="38" customWidth="1"/>
    <col min="15172" max="15175" width="8.5703125" style="38" customWidth="1"/>
    <col min="15176" max="15176" width="18.28515625" style="38" customWidth="1"/>
    <col min="15177" max="15183" width="8.5703125" style="38" customWidth="1"/>
    <col min="15184" max="15187" width="9.5703125" style="38" customWidth="1"/>
    <col min="15188" max="15224" width="10.5703125" style="38" customWidth="1"/>
    <col min="15225" max="15268" width="10.5703125" style="38" bestFit="1" customWidth="1"/>
    <col min="15269" max="15314" width="10.42578125" style="38" bestFit="1" customWidth="1"/>
    <col min="15315" max="15326" width="9.140625" style="38"/>
    <col min="15327" max="15327" width="45.7109375" style="38" bestFit="1" customWidth="1"/>
    <col min="15328" max="15328" width="7.42578125" style="38" bestFit="1" customWidth="1"/>
    <col min="15329" max="15329" width="7.28515625" style="38" bestFit="1" customWidth="1"/>
    <col min="15330" max="15360" width="9.28515625" style="38" bestFit="1" customWidth="1"/>
    <col min="15361" max="15383" width="8.5703125" style="38" customWidth="1"/>
    <col min="15384" max="15384" width="0" style="38" hidden="1" customWidth="1"/>
    <col min="15385" max="15396" width="8.5703125" style="38" customWidth="1"/>
    <col min="15397" max="15397" width="0" style="38" hidden="1" customWidth="1"/>
    <col min="15398" max="15422" width="8.5703125" style="38" customWidth="1"/>
    <col min="15423" max="15427" width="9.42578125" style="38" customWidth="1"/>
    <col min="15428" max="15431" width="8.5703125" style="38" customWidth="1"/>
    <col min="15432" max="15432" width="18.28515625" style="38" customWidth="1"/>
    <col min="15433" max="15439" width="8.5703125" style="38" customWidth="1"/>
    <col min="15440" max="15443" width="9.5703125" style="38" customWidth="1"/>
    <col min="15444" max="15480" width="10.5703125" style="38" customWidth="1"/>
    <col min="15481" max="15524" width="10.5703125" style="38" bestFit="1" customWidth="1"/>
    <col min="15525" max="15570" width="10.42578125" style="38" bestFit="1" customWidth="1"/>
    <col min="15571" max="15582" width="9.140625" style="38"/>
    <col min="15583" max="15583" width="45.7109375" style="38" bestFit="1" customWidth="1"/>
    <col min="15584" max="15584" width="7.42578125" style="38" bestFit="1" customWidth="1"/>
    <col min="15585" max="15585" width="7.28515625" style="38" bestFit="1" customWidth="1"/>
    <col min="15586" max="15616" width="9.28515625" style="38" bestFit="1" customWidth="1"/>
    <col min="15617" max="15639" width="8.5703125" style="38" customWidth="1"/>
    <col min="15640" max="15640" width="0" style="38" hidden="1" customWidth="1"/>
    <col min="15641" max="15652" width="8.5703125" style="38" customWidth="1"/>
    <col min="15653" max="15653" width="0" style="38" hidden="1" customWidth="1"/>
    <col min="15654" max="15678" width="8.5703125" style="38" customWidth="1"/>
    <col min="15679" max="15683" width="9.42578125" style="38" customWidth="1"/>
    <col min="15684" max="15687" width="8.5703125" style="38" customWidth="1"/>
    <col min="15688" max="15688" width="18.28515625" style="38" customWidth="1"/>
    <col min="15689" max="15695" width="8.5703125" style="38" customWidth="1"/>
    <col min="15696" max="15699" width="9.5703125" style="38" customWidth="1"/>
    <col min="15700" max="15736" width="10.5703125" style="38" customWidth="1"/>
    <col min="15737" max="15780" width="10.5703125" style="38" bestFit="1" customWidth="1"/>
    <col min="15781" max="15826" width="10.42578125" style="38" bestFit="1" customWidth="1"/>
    <col min="15827" max="15838" width="9.140625" style="38"/>
    <col min="15839" max="15839" width="45.7109375" style="38" bestFit="1" customWidth="1"/>
    <col min="15840" max="15840" width="7.42578125" style="38" bestFit="1" customWidth="1"/>
    <col min="15841" max="15841" width="7.28515625" style="38" bestFit="1" customWidth="1"/>
    <col min="15842" max="15872" width="9.28515625" style="38" bestFit="1" customWidth="1"/>
    <col min="15873" max="15895" width="8.5703125" style="38" customWidth="1"/>
    <col min="15896" max="15896" width="0" style="38" hidden="1" customWidth="1"/>
    <col min="15897" max="15908" width="8.5703125" style="38" customWidth="1"/>
    <col min="15909" max="15909" width="0" style="38" hidden="1" customWidth="1"/>
    <col min="15910" max="15934" width="8.5703125" style="38" customWidth="1"/>
    <col min="15935" max="15939" width="9.42578125" style="38" customWidth="1"/>
    <col min="15940" max="15943" width="8.5703125" style="38" customWidth="1"/>
    <col min="15944" max="15944" width="18.28515625" style="38" customWidth="1"/>
    <col min="15945" max="15951" width="8.5703125" style="38" customWidth="1"/>
    <col min="15952" max="15955" width="9.5703125" style="38" customWidth="1"/>
    <col min="15956" max="15992" width="10.5703125" style="38" customWidth="1"/>
    <col min="15993" max="16036" width="10.5703125" style="38" bestFit="1" customWidth="1"/>
    <col min="16037" max="16082" width="10.42578125" style="38" bestFit="1" customWidth="1"/>
    <col min="16083" max="16094" width="9.140625" style="38"/>
    <col min="16095" max="16095" width="45.7109375" style="38" bestFit="1" customWidth="1"/>
    <col min="16096" max="16096" width="7.42578125" style="38" bestFit="1" customWidth="1"/>
    <col min="16097" max="16097" width="7.28515625" style="38" bestFit="1" customWidth="1"/>
    <col min="16098" max="16128" width="9.28515625" style="38" bestFit="1" customWidth="1"/>
    <col min="16129" max="16151" width="8.5703125" style="38" customWidth="1"/>
    <col min="16152" max="16152" width="0" style="38" hidden="1" customWidth="1"/>
    <col min="16153" max="16164" width="8.5703125" style="38" customWidth="1"/>
    <col min="16165" max="16165" width="0" style="38" hidden="1" customWidth="1"/>
    <col min="16166" max="16190" width="8.5703125" style="38" customWidth="1"/>
    <col min="16191" max="16195" width="9.42578125" style="38" customWidth="1"/>
    <col min="16196" max="16199" width="8.5703125" style="38" customWidth="1"/>
    <col min="16200" max="16200" width="18.28515625" style="38" customWidth="1"/>
    <col min="16201" max="16207" width="8.5703125" style="38" customWidth="1"/>
    <col min="16208" max="16211" width="9.5703125" style="38" customWidth="1"/>
    <col min="16212" max="16248" width="10.5703125" style="38" customWidth="1"/>
    <col min="16249" max="16292" width="10.5703125" style="38" bestFit="1" customWidth="1"/>
    <col min="16293" max="16338" width="10.42578125" style="38" bestFit="1" customWidth="1"/>
    <col min="16339" max="16384" width="9.140625" style="38"/>
  </cols>
  <sheetData>
    <row r="1" spans="2:257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57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57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  <c r="IH3" s="92">
        <f>DCS!JK2</f>
        <v>45394</v>
      </c>
      <c r="II3" s="92">
        <f>DCS!JL2</f>
        <v>45424</v>
      </c>
      <c r="IJ3" s="92">
        <f>DCS!JM2</f>
        <v>45455</v>
      </c>
      <c r="IK3" s="92">
        <f>DCS!JN2</f>
        <v>45485</v>
      </c>
      <c r="IL3" s="92">
        <f>DCS!JO2</f>
        <v>45516</v>
      </c>
      <c r="IM3" s="92">
        <v>45559</v>
      </c>
      <c r="IN3" s="92">
        <v>45566</v>
      </c>
      <c r="IO3" s="92">
        <v>45597</v>
      </c>
      <c r="IP3" s="92">
        <v>45627</v>
      </c>
      <c r="IQ3" s="92">
        <v>45658</v>
      </c>
      <c r="IR3" s="92">
        <v>45689</v>
      </c>
      <c r="IS3" s="92">
        <v>45717</v>
      </c>
      <c r="IT3" s="92">
        <v>45748</v>
      </c>
      <c r="IU3" s="92">
        <v>45778</v>
      </c>
      <c r="IV3" s="92">
        <v>45809</v>
      </c>
      <c r="IW3" s="92">
        <v>45839</v>
      </c>
    </row>
    <row r="4" spans="2:257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  <c r="IH4" s="45">
        <v>1794268.7249032117</v>
      </c>
      <c r="II4" s="45">
        <v>1829803.019027804</v>
      </c>
      <c r="IJ4" s="45">
        <v>1858977.361343933</v>
      </c>
      <c r="IK4" s="45">
        <v>1957696.4617469534</v>
      </c>
      <c r="IL4" s="45">
        <v>1994257.4491486601</v>
      </c>
      <c r="IM4" s="45">
        <v>2040653.4902287584</v>
      </c>
      <c r="IN4" s="45">
        <v>2105734.3049667268</v>
      </c>
      <c r="IO4" s="45">
        <v>2124044.7338487548</v>
      </c>
      <c r="IP4" s="45">
        <v>2153250.9049991043</v>
      </c>
      <c r="IQ4" s="45">
        <v>2192941.8936081324</v>
      </c>
      <c r="IR4" s="45">
        <v>2234934.4165880913</v>
      </c>
      <c r="IS4" s="45">
        <v>2260870.6976065524</v>
      </c>
      <c r="IT4" s="45">
        <v>2273660.9584206906</v>
      </c>
      <c r="IU4" s="45">
        <v>2350277.2717939643</v>
      </c>
      <c r="IV4" s="45">
        <v>2417781.9438179135</v>
      </c>
      <c r="IW4" s="45">
        <v>2558918.9072549092</v>
      </c>
    </row>
    <row r="5" spans="2:257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  <c r="IH5" s="42">
        <v>79566.519774010012</v>
      </c>
      <c r="II5" s="42">
        <v>81222.685645989986</v>
      </c>
      <c r="IJ5" s="42">
        <v>79682.811266550008</v>
      </c>
      <c r="IK5" s="42">
        <v>82431.302171269985</v>
      </c>
      <c r="IL5" s="42">
        <v>84554.998878850005</v>
      </c>
      <c r="IM5" s="42">
        <v>85121.754225630008</v>
      </c>
      <c r="IN5" s="42">
        <v>91478.942596480003</v>
      </c>
      <c r="IO5" s="42">
        <v>89924.616432570008</v>
      </c>
      <c r="IP5" s="42">
        <v>94130.908159619998</v>
      </c>
      <c r="IQ5" s="42">
        <v>94726.239063169996</v>
      </c>
      <c r="IR5" s="42">
        <v>103404.31844088</v>
      </c>
      <c r="IS5" s="42">
        <v>104304.51397986</v>
      </c>
      <c r="IT5" s="42">
        <v>110885.4476805</v>
      </c>
      <c r="IU5" s="42">
        <v>113200.97430911999</v>
      </c>
      <c r="IV5" s="42">
        <v>116868.06386706</v>
      </c>
      <c r="IW5" s="42">
        <v>117904.93507078</v>
      </c>
    </row>
    <row r="6" spans="2:257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  <c r="IH6" s="42">
        <v>23694.902088435105</v>
      </c>
      <c r="II6" s="42">
        <v>23743.527530015232</v>
      </c>
      <c r="IJ6" s="42">
        <v>23702.181060776595</v>
      </c>
      <c r="IK6" s="42">
        <v>23872.019420149696</v>
      </c>
      <c r="IL6" s="42">
        <v>23404.523266892829</v>
      </c>
      <c r="IM6" s="42">
        <v>23635.05983783125</v>
      </c>
      <c r="IN6" s="42">
        <v>23382.834762923168</v>
      </c>
      <c r="IO6" s="42">
        <v>23127.107874698897</v>
      </c>
      <c r="IP6" s="42">
        <v>23005.474322430295</v>
      </c>
      <c r="IQ6" s="42">
        <v>23030.314851953768</v>
      </c>
      <c r="IR6" s="42">
        <v>23486.407738308808</v>
      </c>
      <c r="IS6" s="42">
        <v>23288.847117433728</v>
      </c>
      <c r="IT6" s="42">
        <v>23341.670481093239</v>
      </c>
      <c r="IU6" s="42">
        <v>23013.22703922553</v>
      </c>
      <c r="IV6" s="42">
        <v>23439.948816907996</v>
      </c>
      <c r="IW6" s="42">
        <v>23373.80917794503</v>
      </c>
    </row>
    <row r="7" spans="2:257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  <c r="IH7" s="42">
        <v>2799.4806583765558</v>
      </c>
      <c r="II7" s="42">
        <v>2819.9874260587935</v>
      </c>
      <c r="IJ7" s="42">
        <v>2818.0050786964271</v>
      </c>
      <c r="IK7" s="42">
        <v>2838.1975393836374</v>
      </c>
      <c r="IL7" s="42">
        <v>2874.2017645773435</v>
      </c>
      <c r="IM7" s="42">
        <v>2902.5128996273838</v>
      </c>
      <c r="IN7" s="42">
        <v>2871.5382992433229</v>
      </c>
      <c r="IO7" s="42">
        <v>2840.1336572857663</v>
      </c>
      <c r="IP7" s="42">
        <v>2845.5915409141221</v>
      </c>
      <c r="IQ7" s="42">
        <v>2843.4093355486457</v>
      </c>
      <c r="IR7" s="42">
        <v>2899.7202795924363</v>
      </c>
      <c r="IS7" s="42">
        <v>2971.5231178690328</v>
      </c>
      <c r="IT7" s="42">
        <v>2978.2630756473777</v>
      </c>
      <c r="IU7" s="42">
        <v>2950.6280669285757</v>
      </c>
      <c r="IV7" s="42">
        <v>3005.339961607815</v>
      </c>
      <c r="IW7" s="42">
        <v>2996.8599046941099</v>
      </c>
    </row>
    <row r="8" spans="2:257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  <c r="IH8" s="45">
        <v>1688207.82238239</v>
      </c>
      <c r="II8" s="45">
        <v>1722016.8184257401</v>
      </c>
      <c r="IJ8" s="45">
        <v>1752774.3639379099</v>
      </c>
      <c r="IK8" s="45">
        <v>1848554.94261615</v>
      </c>
      <c r="IL8" s="45">
        <v>1883423.72523834</v>
      </c>
      <c r="IM8" s="45">
        <v>1928994.1632656697</v>
      </c>
      <c r="IN8" s="45">
        <v>1988000.9893080802</v>
      </c>
      <c r="IO8" s="45">
        <v>2008152.8758842</v>
      </c>
      <c r="IP8" s="45">
        <v>2033268.9309761401</v>
      </c>
      <c r="IQ8" s="45">
        <v>2072341.9303574599</v>
      </c>
      <c r="IR8" s="45">
        <v>2105143.9701293102</v>
      </c>
      <c r="IS8" s="45">
        <v>2130305.8133913898</v>
      </c>
      <c r="IT8" s="45">
        <v>2136455.5771834501</v>
      </c>
      <c r="IU8" s="45">
        <v>2211112.44237869</v>
      </c>
      <c r="IV8" s="45">
        <v>2274468.5911723375</v>
      </c>
      <c r="IW8" s="45">
        <v>2414643.3031014903</v>
      </c>
    </row>
    <row r="9" spans="2:257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  <c r="IH9" s="45">
        <v>23246.674999999999</v>
      </c>
      <c r="II9" s="45">
        <v>23246.7</v>
      </c>
      <c r="IJ9" s="45">
        <v>20396.7</v>
      </c>
      <c r="IK9" s="45">
        <v>20396.899999999998</v>
      </c>
      <c r="IL9" s="45">
        <v>20396.899999999998</v>
      </c>
      <c r="IM9" s="45">
        <v>20396.899999999998</v>
      </c>
      <c r="IN9" s="45">
        <v>20396.899999999998</v>
      </c>
      <c r="IO9" s="45">
        <v>20396.899999999998</v>
      </c>
      <c r="IP9" s="45">
        <v>20396.899999999998</v>
      </c>
      <c r="IQ9" s="45">
        <v>20396.899999999998</v>
      </c>
      <c r="IR9" s="45">
        <v>20396.899999999998</v>
      </c>
      <c r="IS9" s="45">
        <v>20396.899999999998</v>
      </c>
      <c r="IT9" s="45">
        <v>22664.399999999998</v>
      </c>
      <c r="IU9" s="45">
        <v>22664.399999999998</v>
      </c>
      <c r="IV9" s="45">
        <v>22664.399999999998</v>
      </c>
      <c r="IW9" s="45">
        <v>12044.9</v>
      </c>
    </row>
    <row r="10" spans="2:257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  <c r="IH10" s="42">
        <v>0</v>
      </c>
      <c r="II10" s="42">
        <v>0</v>
      </c>
      <c r="IJ10" s="42">
        <v>0</v>
      </c>
      <c r="IK10" s="42">
        <v>0</v>
      </c>
      <c r="IL10" s="42">
        <v>0</v>
      </c>
      <c r="IM10" s="42">
        <v>0</v>
      </c>
      <c r="IN10" s="42">
        <v>0</v>
      </c>
      <c r="IO10" s="42">
        <v>0</v>
      </c>
      <c r="IP10" s="42">
        <v>0</v>
      </c>
      <c r="IQ10" s="42">
        <v>0</v>
      </c>
      <c r="IR10" s="42">
        <v>0</v>
      </c>
      <c r="IS10" s="42">
        <v>0</v>
      </c>
      <c r="IT10" s="42">
        <v>2267.5</v>
      </c>
      <c r="IU10" s="42">
        <v>2267.5</v>
      </c>
      <c r="IV10" s="42">
        <v>2267.5</v>
      </c>
      <c r="IW10" s="42">
        <v>250</v>
      </c>
    </row>
    <row r="11" spans="2:257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  <c r="IH11" s="42">
        <v>19333.974999999999</v>
      </c>
      <c r="II11" s="42">
        <v>19334</v>
      </c>
      <c r="IJ11" s="42">
        <v>16484</v>
      </c>
      <c r="IK11" s="42">
        <v>16484</v>
      </c>
      <c r="IL11" s="42">
        <v>16484</v>
      </c>
      <c r="IM11" s="42">
        <v>16484</v>
      </c>
      <c r="IN11" s="42">
        <v>16484</v>
      </c>
      <c r="IO11" s="42">
        <v>16484</v>
      </c>
      <c r="IP11" s="42">
        <v>16484</v>
      </c>
      <c r="IQ11" s="42">
        <v>16484</v>
      </c>
      <c r="IR11" s="42">
        <v>16484</v>
      </c>
      <c r="IS11" s="42">
        <v>16484</v>
      </c>
      <c r="IT11" s="42">
        <v>16484</v>
      </c>
      <c r="IU11" s="42">
        <v>16484</v>
      </c>
      <c r="IV11" s="42">
        <v>16484</v>
      </c>
      <c r="IW11" s="42">
        <v>8786.2000000000007</v>
      </c>
    </row>
    <row r="12" spans="2:257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  <c r="IH12" s="42">
        <v>3912.7000000000007</v>
      </c>
      <c r="II12" s="42">
        <v>3912.7000000000007</v>
      </c>
      <c r="IJ12" s="42">
        <v>3912.7000000000007</v>
      </c>
      <c r="IK12" s="42">
        <v>3912.8999999999978</v>
      </c>
      <c r="IL12" s="42">
        <v>3912.8999999999978</v>
      </c>
      <c r="IM12" s="42">
        <v>3912.8999999999978</v>
      </c>
      <c r="IN12" s="42">
        <v>3912.8999999999978</v>
      </c>
      <c r="IO12" s="42">
        <v>3912.8999999999978</v>
      </c>
      <c r="IP12" s="42">
        <v>3912.8999999999978</v>
      </c>
      <c r="IQ12" s="42">
        <v>3912.8999999999978</v>
      </c>
      <c r="IR12" s="42">
        <v>3912.8999999999978</v>
      </c>
      <c r="IS12" s="42">
        <v>3912.8999999999978</v>
      </c>
      <c r="IT12" s="42">
        <v>3912.8999999999978</v>
      </c>
      <c r="IU12" s="42">
        <v>3912.8999999999978</v>
      </c>
      <c r="IV12" s="42">
        <v>3912.8999999999978</v>
      </c>
      <c r="IW12" s="42">
        <v>3008.6999999999989</v>
      </c>
    </row>
    <row r="13" spans="2:257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  <c r="IH13" s="45">
        <v>0</v>
      </c>
      <c r="II13" s="45">
        <v>0</v>
      </c>
      <c r="IJ13" s="45">
        <v>0</v>
      </c>
      <c r="IK13" s="45">
        <v>0</v>
      </c>
      <c r="IL13" s="45">
        <v>0</v>
      </c>
      <c r="IM13" s="45">
        <v>0</v>
      </c>
      <c r="IN13" s="45">
        <v>0</v>
      </c>
      <c r="IO13" s="45">
        <v>0</v>
      </c>
      <c r="IP13" s="45">
        <v>0</v>
      </c>
      <c r="IQ13" s="45">
        <v>0</v>
      </c>
      <c r="IR13" s="45">
        <v>0</v>
      </c>
      <c r="IS13" s="45">
        <v>0</v>
      </c>
      <c r="IT13" s="45">
        <v>0</v>
      </c>
      <c r="IU13" s="45">
        <v>0</v>
      </c>
      <c r="IV13" s="45">
        <v>0</v>
      </c>
      <c r="IW13" s="45">
        <v>0</v>
      </c>
    </row>
    <row r="14" spans="2:257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  <c r="IH14" s="45">
        <v>33.645250000000004</v>
      </c>
      <c r="II14" s="45">
        <v>33.645250000000004</v>
      </c>
      <c r="IJ14" s="45">
        <v>33.645250000000004</v>
      </c>
      <c r="IK14" s="45">
        <v>33.645250000000004</v>
      </c>
      <c r="IL14" s="45">
        <v>33.645250000000004</v>
      </c>
      <c r="IM14" s="45">
        <v>33.645250000000004</v>
      </c>
      <c r="IN14" s="45">
        <v>33.645250000000004</v>
      </c>
      <c r="IO14" s="45">
        <v>33.645250000000004</v>
      </c>
      <c r="IP14" s="45">
        <v>30.565245999999998</v>
      </c>
      <c r="IQ14" s="45">
        <v>33.645250000000004</v>
      </c>
      <c r="IR14" s="45">
        <v>33.645250000000004</v>
      </c>
      <c r="IS14" s="45">
        <v>33.645250000000004</v>
      </c>
      <c r="IT14" s="45">
        <v>33.645250000000004</v>
      </c>
      <c r="IU14" s="45">
        <v>33.645250000000004</v>
      </c>
      <c r="IV14" s="45">
        <v>30.565245999999998</v>
      </c>
      <c r="IW14" s="45">
        <v>30.565245999999998</v>
      </c>
    </row>
    <row r="15" spans="2:257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  <c r="IH15" s="42">
        <v>643.68970964080995</v>
      </c>
      <c r="II15" s="42">
        <v>643.68970964080995</v>
      </c>
      <c r="IJ15" s="42">
        <v>643.68970964080995</v>
      </c>
      <c r="IK15" s="42">
        <v>643.68970964080995</v>
      </c>
      <c r="IL15" s="42">
        <v>643.68970964080995</v>
      </c>
      <c r="IM15" s="42">
        <v>643.68970964080995</v>
      </c>
      <c r="IN15" s="42">
        <v>613.69150964080995</v>
      </c>
      <c r="IO15" s="42">
        <v>613.69150964080995</v>
      </c>
      <c r="IP15" s="42">
        <v>611.91500500000006</v>
      </c>
      <c r="IQ15" s="42">
        <v>613.69150964080995</v>
      </c>
      <c r="IR15" s="42">
        <v>613.69150964080995</v>
      </c>
      <c r="IS15" s="42">
        <v>613.69150964080995</v>
      </c>
      <c r="IT15" s="42">
        <v>613.69150964080995</v>
      </c>
      <c r="IU15" s="42">
        <v>613.69150964080995</v>
      </c>
      <c r="IV15" s="42">
        <v>611.91500500000006</v>
      </c>
      <c r="IW15" s="42">
        <v>611.91500500000006</v>
      </c>
    </row>
    <row r="16" spans="2:257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  <c r="IH16" s="45">
        <v>643.68970964080995</v>
      </c>
      <c r="II16" s="45">
        <v>643.68970964080995</v>
      </c>
      <c r="IJ16" s="45">
        <v>643.68970964080995</v>
      </c>
      <c r="IK16" s="45">
        <v>643.68970964080995</v>
      </c>
      <c r="IL16" s="45">
        <v>643.68970964080995</v>
      </c>
      <c r="IM16" s="45">
        <v>643.68970964080995</v>
      </c>
      <c r="IN16" s="45">
        <v>613.69150964080995</v>
      </c>
      <c r="IO16" s="45">
        <v>613.69150964080995</v>
      </c>
      <c r="IP16" s="45">
        <v>611.91500500000006</v>
      </c>
      <c r="IQ16" s="45">
        <v>613.69150964080995</v>
      </c>
      <c r="IR16" s="45">
        <v>613.69150964080995</v>
      </c>
      <c r="IS16" s="45">
        <v>613.69150964080995</v>
      </c>
      <c r="IT16" s="45">
        <v>613.69150964080995</v>
      </c>
      <c r="IU16" s="45">
        <v>613.69150964080995</v>
      </c>
      <c r="IV16" s="45">
        <v>611.91500500000006</v>
      </c>
      <c r="IW16" s="45">
        <v>611.91500500000006</v>
      </c>
    </row>
    <row r="17" spans="2:257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  <c r="IH17" s="45">
        <v>0</v>
      </c>
      <c r="II17" s="45">
        <v>0</v>
      </c>
      <c r="IJ17" s="45">
        <v>0</v>
      </c>
      <c r="IK17" s="45">
        <v>0</v>
      </c>
      <c r="IL17" s="45">
        <v>0</v>
      </c>
      <c r="IM17" s="45">
        <v>0</v>
      </c>
      <c r="IN17" s="45">
        <v>0</v>
      </c>
      <c r="IO17" s="45">
        <v>0</v>
      </c>
      <c r="IP17" s="45">
        <v>0</v>
      </c>
      <c r="IQ17" s="45">
        <v>0</v>
      </c>
      <c r="IR17" s="45">
        <v>0</v>
      </c>
      <c r="IS17" s="45">
        <v>0</v>
      </c>
      <c r="IT17" s="45">
        <v>0</v>
      </c>
      <c r="IU17" s="45">
        <v>0</v>
      </c>
      <c r="IV17" s="45">
        <v>0</v>
      </c>
      <c r="IW17" s="45">
        <v>0</v>
      </c>
    </row>
    <row r="18" spans="2:257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  <c r="IH18" s="45">
        <v>0</v>
      </c>
      <c r="II18" s="45">
        <v>0</v>
      </c>
      <c r="IJ18" s="45">
        <v>0</v>
      </c>
      <c r="IK18" s="45">
        <v>0</v>
      </c>
      <c r="IL18" s="45">
        <v>0</v>
      </c>
      <c r="IM18" s="45">
        <v>0</v>
      </c>
      <c r="IN18" s="45">
        <v>0</v>
      </c>
      <c r="IO18" s="45">
        <v>0</v>
      </c>
      <c r="IP18" s="45">
        <v>0</v>
      </c>
      <c r="IQ18" s="45">
        <v>0</v>
      </c>
      <c r="IR18" s="45">
        <v>0</v>
      </c>
      <c r="IS18" s="45">
        <v>0</v>
      </c>
      <c r="IT18" s="45">
        <v>0</v>
      </c>
      <c r="IU18" s="45">
        <v>0</v>
      </c>
      <c r="IV18" s="45">
        <v>0</v>
      </c>
      <c r="IW18" s="45">
        <v>0</v>
      </c>
    </row>
    <row r="19" spans="2:257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  <c r="IH19" s="45">
        <v>0</v>
      </c>
      <c r="II19" s="45">
        <v>0</v>
      </c>
      <c r="IJ19" s="45">
        <v>0</v>
      </c>
      <c r="IK19" s="45">
        <v>0</v>
      </c>
      <c r="IL19" s="45">
        <v>0</v>
      </c>
      <c r="IM19" s="45">
        <v>0</v>
      </c>
      <c r="IN19" s="45">
        <v>0</v>
      </c>
      <c r="IO19" s="45">
        <v>0</v>
      </c>
      <c r="IP19" s="45">
        <v>0</v>
      </c>
      <c r="IQ19" s="45">
        <v>0</v>
      </c>
      <c r="IR19" s="45">
        <v>0</v>
      </c>
      <c r="IS19" s="45">
        <v>0</v>
      </c>
      <c r="IT19" s="45">
        <v>0</v>
      </c>
      <c r="IU19" s="45">
        <v>0</v>
      </c>
      <c r="IV19" s="45">
        <v>0</v>
      </c>
      <c r="IW19" s="45">
        <v>0</v>
      </c>
    </row>
    <row r="20" spans="2:257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  <c r="IH20" s="45">
        <v>0</v>
      </c>
      <c r="II20" s="45">
        <v>0</v>
      </c>
      <c r="IJ20" s="45">
        <v>0</v>
      </c>
      <c r="IK20" s="45">
        <v>0</v>
      </c>
      <c r="IL20" s="45">
        <v>0</v>
      </c>
      <c r="IM20" s="45">
        <v>0</v>
      </c>
      <c r="IN20" s="45">
        <v>0</v>
      </c>
      <c r="IO20" s="45">
        <v>0</v>
      </c>
      <c r="IP20" s="45">
        <v>0</v>
      </c>
      <c r="IQ20" s="45">
        <v>0</v>
      </c>
      <c r="IR20" s="45">
        <v>0</v>
      </c>
      <c r="IS20" s="45">
        <v>0</v>
      </c>
      <c r="IT20" s="45">
        <v>0</v>
      </c>
      <c r="IU20" s="45">
        <v>0</v>
      </c>
      <c r="IV20" s="45">
        <v>0</v>
      </c>
      <c r="IW20" s="45">
        <v>0</v>
      </c>
    </row>
    <row r="21" spans="2:257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  <c r="IH21" s="45">
        <v>8667.3006333600006</v>
      </c>
      <c r="II21" s="45">
        <v>8767.46270731</v>
      </c>
      <c r="IJ21" s="45">
        <v>8907.4933723100003</v>
      </c>
      <c r="IK21" s="45">
        <v>8937.5412781900013</v>
      </c>
      <c r="IL21" s="45">
        <v>9038.3852441299987</v>
      </c>
      <c r="IM21" s="45">
        <v>9047.9897621299988</v>
      </c>
      <c r="IN21" s="45">
        <v>9038.6726001299994</v>
      </c>
      <c r="IO21" s="45">
        <v>9002.0639161299987</v>
      </c>
      <c r="IP21" s="45">
        <v>8906.576404129999</v>
      </c>
      <c r="IQ21" s="45">
        <v>7549.7679568999993</v>
      </c>
      <c r="IR21" s="45">
        <v>7480.1020228999996</v>
      </c>
      <c r="IS21" s="45">
        <v>7437.1452808999993</v>
      </c>
      <c r="IT21" s="45">
        <v>7524.3707818999992</v>
      </c>
      <c r="IU21" s="45">
        <v>7586.8688898999999</v>
      </c>
      <c r="IV21" s="45">
        <v>7621.5752739</v>
      </c>
      <c r="IW21" s="45">
        <v>7562.0109708999998</v>
      </c>
    </row>
    <row r="22" spans="2:257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  <c r="IH22" s="45">
        <v>72960.398201367614</v>
      </c>
      <c r="II22" s="45">
        <v>73460.221992485065</v>
      </c>
      <c r="IJ22" s="45">
        <v>77701.60180296647</v>
      </c>
      <c r="IK22" s="45">
        <v>71090.29049203558</v>
      </c>
      <c r="IL22" s="45">
        <v>71953.477273869154</v>
      </c>
      <c r="IM22" s="45">
        <v>75499.973139950656</v>
      </c>
      <c r="IN22" s="45">
        <v>73813.419398001599</v>
      </c>
      <c r="IO22" s="45">
        <v>75390.22553889385</v>
      </c>
      <c r="IP22" s="45">
        <v>91031.784500761118</v>
      </c>
      <c r="IQ22" s="45">
        <v>85690.117588603476</v>
      </c>
      <c r="IR22" s="45">
        <v>85463.249291388347</v>
      </c>
      <c r="IS22" s="45">
        <v>88297.334119368126</v>
      </c>
      <c r="IT22" s="45">
        <v>84569.089450868472</v>
      </c>
      <c r="IU22" s="45">
        <v>91179.540167295287</v>
      </c>
      <c r="IV22" s="45">
        <v>86000.099818487899</v>
      </c>
      <c r="IW22" s="45">
        <v>82279.872440850275</v>
      </c>
    </row>
    <row r="23" spans="2:257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  <c r="IH23" s="45">
        <v>1899820.4336975801</v>
      </c>
      <c r="II23" s="45">
        <v>1935954.7386872398</v>
      </c>
      <c r="IJ23" s="45">
        <v>1966660.4914788504</v>
      </c>
      <c r="IK23" s="45">
        <v>2058798.5284768199</v>
      </c>
      <c r="IL23" s="45">
        <v>2096323.5466262999</v>
      </c>
      <c r="IM23" s="45">
        <v>2146275.6880904799</v>
      </c>
      <c r="IN23" s="45">
        <v>2209630.633724499</v>
      </c>
      <c r="IO23" s="45">
        <v>2229481.2600634196</v>
      </c>
      <c r="IP23" s="45">
        <v>2274228.6461549951</v>
      </c>
      <c r="IQ23" s="45">
        <v>2307226.0159132765</v>
      </c>
      <c r="IR23" s="45">
        <v>2348922.0046620201</v>
      </c>
      <c r="IS23" s="45">
        <v>2377649.4137664614</v>
      </c>
      <c r="IT23" s="45">
        <v>2389066.1554130996</v>
      </c>
      <c r="IU23" s="45">
        <v>2472355.4176108004</v>
      </c>
      <c r="IV23" s="45">
        <v>2534710.4991613012</v>
      </c>
      <c r="IW23" s="45">
        <v>2661448.1709176591</v>
      </c>
    </row>
    <row r="24" spans="2:257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  <c r="IH24" s="45">
        <v>970396.18072694005</v>
      </c>
      <c r="II24" s="45">
        <v>937061.12634543004</v>
      </c>
      <c r="IJ24" s="45">
        <v>934931.72633614996</v>
      </c>
      <c r="IK24" s="45">
        <v>987302.57666784013</v>
      </c>
      <c r="IL24" s="45">
        <v>949580.42967683997</v>
      </c>
      <c r="IM24" s="45">
        <v>998871.86416899017</v>
      </c>
      <c r="IN24" s="45">
        <v>1041902.3949508399</v>
      </c>
      <c r="IO24" s="45">
        <v>1024046.3218819501</v>
      </c>
      <c r="IP24" s="45">
        <v>1105752.7672389599</v>
      </c>
      <c r="IQ24" s="45">
        <v>1065767.81089128</v>
      </c>
      <c r="IR24" s="45">
        <v>1033061.53958544</v>
      </c>
      <c r="IS24" s="45">
        <v>1079460.0118964401</v>
      </c>
      <c r="IT24" s="45">
        <v>1039963.7373933101</v>
      </c>
      <c r="IU24" s="45">
        <v>1042291.46201359</v>
      </c>
      <c r="IV24" s="45">
        <v>1061516.6448665801</v>
      </c>
      <c r="IW24" s="45">
        <v>1157948.7625035401</v>
      </c>
    </row>
    <row r="25" spans="2:257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  <c r="IH25" s="42">
        <v>570987.36229460174</v>
      </c>
      <c r="II25" s="42">
        <v>574045.36728724663</v>
      </c>
      <c r="IJ25" s="42">
        <v>564380.03642931173</v>
      </c>
      <c r="IK25" s="42">
        <v>571627.88059825136</v>
      </c>
      <c r="IL25" s="42">
        <v>568337.93908676377</v>
      </c>
      <c r="IM25" s="42">
        <v>572704.30329193373</v>
      </c>
      <c r="IN25" s="42">
        <v>647974.05168979371</v>
      </c>
      <c r="IO25" s="42">
        <v>642603.26001792366</v>
      </c>
      <c r="IP25" s="42">
        <v>633520.29295603069</v>
      </c>
      <c r="IQ25" s="42">
        <v>618180.63741543074</v>
      </c>
      <c r="IR25" s="42">
        <v>640426.65798801067</v>
      </c>
      <c r="IS25" s="42">
        <v>646052.81369751063</v>
      </c>
      <c r="IT25" s="42">
        <v>647296.43393890664</v>
      </c>
      <c r="IU25" s="42">
        <v>653984.48712137679</v>
      </c>
      <c r="IV25" s="42">
        <v>645452.26373144682</v>
      </c>
      <c r="IW25" s="42">
        <v>655249.84029168682</v>
      </c>
    </row>
    <row r="26" spans="2:257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  <c r="IH26" s="43">
        <v>90057.678905148321</v>
      </c>
      <c r="II26" s="43">
        <v>95965.486752503275</v>
      </c>
      <c r="IJ26" s="43">
        <v>93174.507778438317</v>
      </c>
      <c r="IK26" s="43">
        <v>100578.32480374862</v>
      </c>
      <c r="IL26" s="43">
        <v>94182.071871986293</v>
      </c>
      <c r="IM26" s="43">
        <v>94896.22875031631</v>
      </c>
      <c r="IN26" s="43">
        <v>115614.5561614563</v>
      </c>
      <c r="IO26" s="43">
        <v>105597.02805357633</v>
      </c>
      <c r="IP26" s="43">
        <v>99052.243726219298</v>
      </c>
      <c r="IQ26" s="43">
        <v>100944.93291981932</v>
      </c>
      <c r="IR26" s="43">
        <v>92504.099939239313</v>
      </c>
      <c r="IS26" s="43">
        <v>93650.9380937393</v>
      </c>
      <c r="IT26" s="43">
        <v>91825.314218343308</v>
      </c>
      <c r="IU26" s="43">
        <v>96261.240978873306</v>
      </c>
      <c r="IV26" s="43">
        <v>93716.645071803287</v>
      </c>
      <c r="IW26" s="43">
        <v>97178.419450563306</v>
      </c>
    </row>
    <row r="27" spans="2:257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  <c r="IH27" s="42">
        <v>262819.75716180005</v>
      </c>
      <c r="II27" s="42">
        <v>224709.57770795011</v>
      </c>
      <c r="IJ27" s="42">
        <v>235562.38143352987</v>
      </c>
      <c r="IK27" s="42">
        <v>272297.70111509005</v>
      </c>
      <c r="IL27" s="42">
        <v>245192.64063488995</v>
      </c>
      <c r="IM27" s="42">
        <v>285453.70846463012</v>
      </c>
      <c r="IN27" s="42">
        <v>235715.99024394996</v>
      </c>
      <c r="IO27" s="42">
        <v>232389.18297319004</v>
      </c>
      <c r="IP27" s="42">
        <v>326734.30810484983</v>
      </c>
      <c r="IQ27" s="42">
        <v>299643.11639148003</v>
      </c>
      <c r="IR27" s="42">
        <v>255272.59849380996</v>
      </c>
      <c r="IS27" s="42">
        <v>292642.92097697011</v>
      </c>
      <c r="IT27" s="42">
        <v>257935.73411307004</v>
      </c>
      <c r="IU27" s="42">
        <v>249642.4369612599</v>
      </c>
      <c r="IV27" s="42">
        <v>280206.62134069012</v>
      </c>
      <c r="IW27" s="42">
        <v>363847.67119474016</v>
      </c>
    </row>
    <row r="28" spans="2:257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  <c r="IH28" s="42">
        <v>33380.672908189998</v>
      </c>
      <c r="II28" s="42">
        <v>29301.9553676</v>
      </c>
      <c r="IJ28" s="42">
        <v>28683.708685760001</v>
      </c>
      <c r="IK28" s="42">
        <v>29098.873505409996</v>
      </c>
      <c r="IL28" s="42">
        <v>28448.223599789999</v>
      </c>
      <c r="IM28" s="42">
        <v>32316.131490039999</v>
      </c>
      <c r="IN28" s="42">
        <v>28958.540639789997</v>
      </c>
      <c r="IO28" s="42">
        <v>28461.478246819999</v>
      </c>
      <c r="IP28" s="42">
        <v>32476.196615380002</v>
      </c>
      <c r="IQ28" s="42">
        <v>33217.289084529999</v>
      </c>
      <c r="IR28" s="42">
        <v>29788.24208878</v>
      </c>
      <c r="IS28" s="42">
        <v>34895.765654199997</v>
      </c>
      <c r="IT28" s="42">
        <v>30544.768391870002</v>
      </c>
      <c r="IU28" s="42">
        <v>30350.420273759999</v>
      </c>
      <c r="IV28" s="42">
        <v>30008.91500365</v>
      </c>
      <c r="IW28" s="42">
        <v>32481.132266779998</v>
      </c>
    </row>
    <row r="29" spans="2:257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  <c r="IH29" s="46">
        <v>13150.709457199995</v>
      </c>
      <c r="II29" s="46">
        <v>13038.739230129995</v>
      </c>
      <c r="IJ29" s="46">
        <v>13131.092009110003</v>
      </c>
      <c r="IK29" s="46">
        <v>13699.796645340006</v>
      </c>
      <c r="IL29" s="46">
        <v>13419.554483409998</v>
      </c>
      <c r="IM29" s="46">
        <v>13501.492172070009</v>
      </c>
      <c r="IN29" s="46">
        <v>13639.256215850006</v>
      </c>
      <c r="IO29" s="46">
        <v>14995.37259044</v>
      </c>
      <c r="IP29" s="46">
        <v>13969.725836479998</v>
      </c>
      <c r="IQ29" s="46">
        <v>13781.835080020001</v>
      </c>
      <c r="IR29" s="46">
        <v>15069.941075600002</v>
      </c>
      <c r="IS29" s="46">
        <v>12217.573474020004</v>
      </c>
      <c r="IT29" s="46">
        <v>12361.486731119994</v>
      </c>
      <c r="IU29" s="46">
        <v>12052.876678320006</v>
      </c>
      <c r="IV29" s="46">
        <v>12132.199718989994</v>
      </c>
      <c r="IW29" s="46">
        <v>9191.6992997700017</v>
      </c>
    </row>
    <row r="30" spans="2:257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189246.56</v>
      </c>
      <c r="HV30" s="45">
        <v>189987.56999999995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  <c r="IH30" s="45">
        <v>313722.97999999992</v>
      </c>
      <c r="II30" s="45">
        <v>279738.37999999977</v>
      </c>
      <c r="IJ30" s="45">
        <v>251549.07999999981</v>
      </c>
      <c r="IK30" s="45">
        <v>91784.569999999745</v>
      </c>
      <c r="IL30" s="45">
        <v>197823.43999999971</v>
      </c>
      <c r="IM30" s="45">
        <v>262039.21999999971</v>
      </c>
      <c r="IN30" s="45">
        <v>175663.79999999978</v>
      </c>
      <c r="IO30" s="45">
        <v>214140.58999999982</v>
      </c>
      <c r="IP30" s="45">
        <v>219831.91999999981</v>
      </c>
      <c r="IQ30" s="45">
        <v>297700.01212316996</v>
      </c>
      <c r="IR30" s="45">
        <v>350071.54212316999</v>
      </c>
      <c r="IS30" s="45">
        <v>392356.51054199977</v>
      </c>
      <c r="IT30" s="45">
        <v>371787.50054199976</v>
      </c>
      <c r="IU30" s="45">
        <v>360978.34966251964</v>
      </c>
      <c r="IV30" s="45">
        <v>339980.18966251973</v>
      </c>
      <c r="IW30" s="45">
        <v>130730.83966251995</v>
      </c>
    </row>
    <row r="31" spans="2:257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  <c r="IH31" s="45">
        <v>38413.575650122853</v>
      </c>
      <c r="II31" s="45">
        <v>38685.177100266905</v>
      </c>
      <c r="IJ31" s="45">
        <v>38595.629559332388</v>
      </c>
      <c r="IK31" s="45">
        <v>38867.030213051345</v>
      </c>
      <c r="IL31" s="45">
        <v>39345.133538368907</v>
      </c>
      <c r="IM31" s="45">
        <v>39724.944132087388</v>
      </c>
      <c r="IN31" s="45">
        <v>39289.369074607224</v>
      </c>
      <c r="IO31" s="45">
        <v>38865.607515060445</v>
      </c>
      <c r="IP31" s="45">
        <v>38939.962894096578</v>
      </c>
      <c r="IQ31" s="45">
        <v>38933.984131109559</v>
      </c>
      <c r="IR31" s="45">
        <v>39701.909780868926</v>
      </c>
      <c r="IS31" s="45">
        <v>40679.792450312663</v>
      </c>
      <c r="IT31" s="45">
        <v>40762.105081002781</v>
      </c>
      <c r="IU31" s="45">
        <v>40355.917952905642</v>
      </c>
      <c r="IV31" s="45">
        <v>41106.713567824518</v>
      </c>
      <c r="IW31" s="45">
        <v>41049.688027830882</v>
      </c>
    </row>
    <row r="32" spans="2:257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  <c r="IH32" s="42">
        <v>143.62505647999953</v>
      </c>
      <c r="II32" s="42">
        <v>134.89130098999976</v>
      </c>
      <c r="IJ32" s="42">
        <v>112.47440035000038</v>
      </c>
      <c r="IK32" s="42">
        <v>108.12338720999908</v>
      </c>
      <c r="IL32" s="42">
        <v>94.625415930000301</v>
      </c>
      <c r="IM32" s="42">
        <v>87.815122440000536</v>
      </c>
      <c r="IN32" s="42">
        <v>75.233613620000838</v>
      </c>
      <c r="IO32" s="42">
        <v>80.338311629999154</v>
      </c>
      <c r="IP32" s="42">
        <v>80.160055510000234</v>
      </c>
      <c r="IQ32" s="42">
        <v>103.9817993899994</v>
      </c>
      <c r="IR32" s="42">
        <v>102.91718763999938</v>
      </c>
      <c r="IS32" s="42">
        <v>100.25008437000083</v>
      </c>
      <c r="IT32" s="42">
        <v>90.520892950000757</v>
      </c>
      <c r="IU32" s="42">
        <v>61.721374709999083</v>
      </c>
      <c r="IV32" s="42">
        <v>65.363573690000536</v>
      </c>
      <c r="IW32" s="42">
        <v>124.1428971100006</v>
      </c>
    </row>
    <row r="33" spans="2:257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</row>
    <row r="34" spans="2:257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</row>
    <row r="35" spans="2:257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</row>
    <row r="36" spans="2:257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</row>
    <row r="37" spans="2:257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  <c r="IH37" s="42">
        <v>0</v>
      </c>
      <c r="II37" s="42">
        <v>0</v>
      </c>
      <c r="IJ37" s="42">
        <v>0</v>
      </c>
      <c r="IK37" s="42">
        <v>0</v>
      </c>
      <c r="IL37" s="42">
        <v>0</v>
      </c>
      <c r="IM37" s="42">
        <v>0</v>
      </c>
      <c r="IN37" s="42">
        <v>0</v>
      </c>
      <c r="IO37" s="42">
        <v>0</v>
      </c>
      <c r="IP37" s="42">
        <v>0</v>
      </c>
      <c r="IQ37" s="42">
        <v>0</v>
      </c>
      <c r="IR37" s="42">
        <v>0</v>
      </c>
      <c r="IS37" s="42">
        <v>0</v>
      </c>
      <c r="IT37" s="42">
        <v>0</v>
      </c>
      <c r="IU37" s="42">
        <v>0</v>
      </c>
      <c r="IV37" s="42">
        <v>0</v>
      </c>
      <c r="IW37" s="42">
        <v>0</v>
      </c>
    </row>
    <row r="38" spans="2:257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  <c r="IH38" s="45">
        <v>38269.950593642854</v>
      </c>
      <c r="II38" s="45">
        <v>38550.285799276906</v>
      </c>
      <c r="IJ38" s="45">
        <v>38483.155158982387</v>
      </c>
      <c r="IK38" s="45">
        <v>38758.906825841346</v>
      </c>
      <c r="IL38" s="45">
        <v>39250.508122438907</v>
      </c>
      <c r="IM38" s="45">
        <v>39637.129009647389</v>
      </c>
      <c r="IN38" s="45">
        <v>39214.135460987221</v>
      </c>
      <c r="IO38" s="45">
        <v>38785.269203430449</v>
      </c>
      <c r="IP38" s="45">
        <v>38859.802838586576</v>
      </c>
      <c r="IQ38" s="45">
        <v>38830.002331719559</v>
      </c>
      <c r="IR38" s="45">
        <v>39598.992593228926</v>
      </c>
      <c r="IS38" s="45">
        <v>40579.54236594266</v>
      </c>
      <c r="IT38" s="45">
        <v>40671.584188052781</v>
      </c>
      <c r="IU38" s="45">
        <v>40294.196578195646</v>
      </c>
      <c r="IV38" s="45">
        <v>41041.349994134514</v>
      </c>
      <c r="IW38" s="45">
        <v>40925.545130720879</v>
      </c>
    </row>
    <row r="39" spans="2:257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  <c r="IH39" s="45">
        <v>476436.09492185997</v>
      </c>
      <c r="II39" s="45">
        <v>481796.45558049</v>
      </c>
      <c r="IJ39" s="45">
        <v>482794.21596497</v>
      </c>
      <c r="IK39" s="45">
        <v>483753.79179651994</v>
      </c>
      <c r="IL39" s="45">
        <v>509799.88196440996</v>
      </c>
      <c r="IM39" s="45">
        <v>511778.37598056992</v>
      </c>
      <c r="IN39" s="45">
        <v>513037.91942041996</v>
      </c>
      <c r="IO39" s="45">
        <v>511883.57188716996</v>
      </c>
      <c r="IP39" s="45">
        <v>561907.32897685992</v>
      </c>
      <c r="IQ39" s="45">
        <v>576247.32374099002</v>
      </c>
      <c r="IR39" s="45">
        <v>597282.78192538</v>
      </c>
      <c r="IS39" s="45">
        <v>610699.91031755996</v>
      </c>
      <c r="IT39" s="45">
        <v>590286.18953060999</v>
      </c>
      <c r="IU39" s="45">
        <v>580446.16050066997</v>
      </c>
      <c r="IV39" s="45">
        <v>590393.89149598998</v>
      </c>
      <c r="IW39" s="45">
        <v>593897.29079012002</v>
      </c>
    </row>
    <row r="40" spans="2:257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58729.365443539486</v>
      </c>
      <c r="HV40" s="46">
        <v>65790.462710089007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  <c r="IH40" s="46">
        <v>100851.60239865727</v>
      </c>
      <c r="II40" s="46">
        <v>198673.59966105339</v>
      </c>
      <c r="IJ40" s="46">
        <v>258789.8396183977</v>
      </c>
      <c r="IK40" s="46">
        <v>457090.55979940819</v>
      </c>
      <c r="IL40" s="46">
        <v>399774.66144668125</v>
      </c>
      <c r="IM40" s="46">
        <v>333861.2838088327</v>
      </c>
      <c r="IN40" s="46">
        <v>439737.15027863253</v>
      </c>
      <c r="IO40" s="46">
        <v>440545.16877923929</v>
      </c>
      <c r="IP40" s="46">
        <v>347796.66704507894</v>
      </c>
      <c r="IQ40" s="46">
        <v>328576.88502672612</v>
      </c>
      <c r="IR40" s="46">
        <v>328804.23124716152</v>
      </c>
      <c r="IS40" s="46">
        <v>254453.18856014896</v>
      </c>
      <c r="IT40" s="46">
        <v>346266.62286617729</v>
      </c>
      <c r="IU40" s="46">
        <v>448283.52748111507</v>
      </c>
      <c r="IV40" s="46">
        <v>501713.059568386</v>
      </c>
      <c r="IW40" s="46">
        <v>737821.58993364824</v>
      </c>
    </row>
    <row r="41" spans="2:257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57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57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57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57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57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57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57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KA1120"/>
  <sheetViews>
    <sheetView tabSelected="1" zoomScale="90" zoomScaleNormal="90" workbookViewId="0">
      <pane xSplit="2" ySplit="4" topLeftCell="JJ20" activePane="bottomRight" state="frozen"/>
      <selection pane="topRight" activeCell="C1" sqref="C1"/>
      <selection pane="bottomLeft" activeCell="A5" sqref="A5"/>
      <selection pane="bottomRight" activeCell="KC24" sqref="KC24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86" width="10.42578125" style="53" bestFit="1" customWidth="1"/>
    <col min="287" max="306" width="8.5703125" style="53" customWidth="1"/>
    <col min="307" max="307" width="0" style="53" hidden="1" customWidth="1"/>
    <col min="308" max="319" width="8.5703125" style="53" customWidth="1"/>
    <col min="320" max="320" width="0" style="53" hidden="1" customWidth="1"/>
    <col min="321" max="345" width="8.5703125" style="53" customWidth="1"/>
    <col min="346" max="350" width="9.42578125" style="53" customWidth="1"/>
    <col min="351" max="354" width="8.5703125" style="53" customWidth="1"/>
    <col min="355" max="355" width="18.28515625" style="53" customWidth="1"/>
    <col min="356" max="362" width="8.5703125" style="53" customWidth="1"/>
    <col min="363" max="366" width="9.5703125" style="53" customWidth="1"/>
    <col min="367" max="403" width="10.5703125" style="53" customWidth="1"/>
    <col min="404" max="447" width="10.5703125" style="53" bestFit="1" customWidth="1"/>
    <col min="448" max="493" width="10.42578125" style="53" bestFit="1" customWidth="1"/>
    <col min="494" max="505" width="9.140625" style="53"/>
    <col min="506" max="506" width="45.7109375" style="53" bestFit="1" customWidth="1"/>
    <col min="507" max="507" width="7.42578125" style="53" bestFit="1" customWidth="1"/>
    <col min="508" max="508" width="7.28515625" style="53" bestFit="1" customWidth="1"/>
    <col min="509" max="539" width="9.28515625" style="53" bestFit="1" customWidth="1"/>
    <col min="540" max="562" width="8.5703125" style="53" customWidth="1"/>
    <col min="563" max="563" width="0" style="53" hidden="1" customWidth="1"/>
    <col min="564" max="575" width="8.5703125" style="53" customWidth="1"/>
    <col min="576" max="576" width="0" style="53" hidden="1" customWidth="1"/>
    <col min="577" max="601" width="8.5703125" style="53" customWidth="1"/>
    <col min="602" max="606" width="9.42578125" style="53" customWidth="1"/>
    <col min="607" max="610" width="8.5703125" style="53" customWidth="1"/>
    <col min="611" max="611" width="18.28515625" style="53" customWidth="1"/>
    <col min="612" max="618" width="8.5703125" style="53" customWidth="1"/>
    <col min="619" max="622" width="9.5703125" style="53" customWidth="1"/>
    <col min="623" max="659" width="10.5703125" style="53" customWidth="1"/>
    <col min="660" max="703" width="10.5703125" style="53" bestFit="1" customWidth="1"/>
    <col min="704" max="749" width="10.42578125" style="53" bestFit="1" customWidth="1"/>
    <col min="750" max="761" width="9.140625" style="53"/>
    <col min="762" max="762" width="45.7109375" style="53" bestFit="1" customWidth="1"/>
    <col min="763" max="763" width="7.42578125" style="53" bestFit="1" customWidth="1"/>
    <col min="764" max="764" width="7.28515625" style="53" bestFit="1" customWidth="1"/>
    <col min="765" max="795" width="9.28515625" style="53" bestFit="1" customWidth="1"/>
    <col min="796" max="818" width="8.5703125" style="53" customWidth="1"/>
    <col min="819" max="819" width="0" style="53" hidden="1" customWidth="1"/>
    <col min="820" max="831" width="8.5703125" style="53" customWidth="1"/>
    <col min="832" max="832" width="0" style="53" hidden="1" customWidth="1"/>
    <col min="833" max="857" width="8.5703125" style="53" customWidth="1"/>
    <col min="858" max="862" width="9.42578125" style="53" customWidth="1"/>
    <col min="863" max="866" width="8.5703125" style="53" customWidth="1"/>
    <col min="867" max="867" width="18.28515625" style="53" customWidth="1"/>
    <col min="868" max="874" width="8.5703125" style="53" customWidth="1"/>
    <col min="875" max="878" width="9.5703125" style="53" customWidth="1"/>
    <col min="879" max="915" width="10.5703125" style="53" customWidth="1"/>
    <col min="916" max="959" width="10.5703125" style="53" bestFit="1" customWidth="1"/>
    <col min="960" max="1005" width="10.42578125" style="53" bestFit="1" customWidth="1"/>
    <col min="1006" max="1017" width="9.140625" style="53"/>
    <col min="1018" max="1018" width="45.7109375" style="53" bestFit="1" customWidth="1"/>
    <col min="1019" max="1019" width="7.42578125" style="53" bestFit="1" customWidth="1"/>
    <col min="1020" max="1020" width="7.28515625" style="53" bestFit="1" customWidth="1"/>
    <col min="1021" max="1051" width="9.28515625" style="53" bestFit="1" customWidth="1"/>
    <col min="1052" max="1074" width="8.5703125" style="53" customWidth="1"/>
    <col min="1075" max="1075" width="0" style="53" hidden="1" customWidth="1"/>
    <col min="1076" max="1087" width="8.5703125" style="53" customWidth="1"/>
    <col min="1088" max="1088" width="0" style="53" hidden="1" customWidth="1"/>
    <col min="1089" max="1113" width="8.5703125" style="53" customWidth="1"/>
    <col min="1114" max="1118" width="9.42578125" style="53" customWidth="1"/>
    <col min="1119" max="1122" width="8.5703125" style="53" customWidth="1"/>
    <col min="1123" max="1123" width="18.28515625" style="53" customWidth="1"/>
    <col min="1124" max="1130" width="8.5703125" style="53" customWidth="1"/>
    <col min="1131" max="1134" width="9.5703125" style="53" customWidth="1"/>
    <col min="1135" max="1171" width="10.5703125" style="53" customWidth="1"/>
    <col min="1172" max="1215" width="10.5703125" style="53" bestFit="1" customWidth="1"/>
    <col min="1216" max="1261" width="10.42578125" style="53" bestFit="1" customWidth="1"/>
    <col min="1262" max="1273" width="9.140625" style="53"/>
    <col min="1274" max="1274" width="45.7109375" style="53" bestFit="1" customWidth="1"/>
    <col min="1275" max="1275" width="7.42578125" style="53" bestFit="1" customWidth="1"/>
    <col min="1276" max="1276" width="7.28515625" style="53" bestFit="1" customWidth="1"/>
    <col min="1277" max="1307" width="9.28515625" style="53" bestFit="1" customWidth="1"/>
    <col min="1308" max="1330" width="8.5703125" style="53" customWidth="1"/>
    <col min="1331" max="1331" width="0" style="53" hidden="1" customWidth="1"/>
    <col min="1332" max="1343" width="8.5703125" style="53" customWidth="1"/>
    <col min="1344" max="1344" width="0" style="53" hidden="1" customWidth="1"/>
    <col min="1345" max="1369" width="8.5703125" style="53" customWidth="1"/>
    <col min="1370" max="1374" width="9.42578125" style="53" customWidth="1"/>
    <col min="1375" max="1378" width="8.5703125" style="53" customWidth="1"/>
    <col min="1379" max="1379" width="18.28515625" style="53" customWidth="1"/>
    <col min="1380" max="1386" width="8.5703125" style="53" customWidth="1"/>
    <col min="1387" max="1390" width="9.5703125" style="53" customWidth="1"/>
    <col min="1391" max="1427" width="10.5703125" style="53" customWidth="1"/>
    <col min="1428" max="1471" width="10.5703125" style="53" bestFit="1" customWidth="1"/>
    <col min="1472" max="1517" width="10.42578125" style="53" bestFit="1" customWidth="1"/>
    <col min="1518" max="1529" width="9.140625" style="53"/>
    <col min="1530" max="1530" width="45.7109375" style="53" bestFit="1" customWidth="1"/>
    <col min="1531" max="1531" width="7.42578125" style="53" bestFit="1" customWidth="1"/>
    <col min="1532" max="1532" width="7.28515625" style="53" bestFit="1" customWidth="1"/>
    <col min="1533" max="1563" width="9.28515625" style="53" bestFit="1" customWidth="1"/>
    <col min="1564" max="1586" width="8.5703125" style="53" customWidth="1"/>
    <col min="1587" max="1587" width="0" style="53" hidden="1" customWidth="1"/>
    <col min="1588" max="1599" width="8.5703125" style="53" customWidth="1"/>
    <col min="1600" max="1600" width="0" style="53" hidden="1" customWidth="1"/>
    <col min="1601" max="1625" width="8.5703125" style="53" customWidth="1"/>
    <col min="1626" max="1630" width="9.42578125" style="53" customWidth="1"/>
    <col min="1631" max="1634" width="8.5703125" style="53" customWidth="1"/>
    <col min="1635" max="1635" width="18.28515625" style="53" customWidth="1"/>
    <col min="1636" max="1642" width="8.5703125" style="53" customWidth="1"/>
    <col min="1643" max="1646" width="9.5703125" style="53" customWidth="1"/>
    <col min="1647" max="1683" width="10.5703125" style="53" customWidth="1"/>
    <col min="1684" max="1727" width="10.5703125" style="53" bestFit="1" customWidth="1"/>
    <col min="1728" max="1773" width="10.42578125" style="53" bestFit="1" customWidth="1"/>
    <col min="1774" max="1785" width="9.140625" style="53"/>
    <col min="1786" max="1786" width="45.7109375" style="53" bestFit="1" customWidth="1"/>
    <col min="1787" max="1787" width="7.42578125" style="53" bestFit="1" customWidth="1"/>
    <col min="1788" max="1788" width="7.28515625" style="53" bestFit="1" customWidth="1"/>
    <col min="1789" max="1819" width="9.28515625" style="53" bestFit="1" customWidth="1"/>
    <col min="1820" max="1842" width="8.5703125" style="53" customWidth="1"/>
    <col min="1843" max="1843" width="0" style="53" hidden="1" customWidth="1"/>
    <col min="1844" max="1855" width="8.5703125" style="53" customWidth="1"/>
    <col min="1856" max="1856" width="0" style="53" hidden="1" customWidth="1"/>
    <col min="1857" max="1881" width="8.5703125" style="53" customWidth="1"/>
    <col min="1882" max="1886" width="9.42578125" style="53" customWidth="1"/>
    <col min="1887" max="1890" width="8.5703125" style="53" customWidth="1"/>
    <col min="1891" max="1891" width="18.28515625" style="53" customWidth="1"/>
    <col min="1892" max="1898" width="8.5703125" style="53" customWidth="1"/>
    <col min="1899" max="1902" width="9.5703125" style="53" customWidth="1"/>
    <col min="1903" max="1939" width="10.5703125" style="53" customWidth="1"/>
    <col min="1940" max="1983" width="10.5703125" style="53" bestFit="1" customWidth="1"/>
    <col min="1984" max="2029" width="10.42578125" style="53" bestFit="1" customWidth="1"/>
    <col min="2030" max="2041" width="9.140625" style="53"/>
    <col min="2042" max="2042" width="45.7109375" style="53" bestFit="1" customWidth="1"/>
    <col min="2043" max="2043" width="7.42578125" style="53" bestFit="1" customWidth="1"/>
    <col min="2044" max="2044" width="7.28515625" style="53" bestFit="1" customWidth="1"/>
    <col min="2045" max="2075" width="9.28515625" style="53" bestFit="1" customWidth="1"/>
    <col min="2076" max="2098" width="8.5703125" style="53" customWidth="1"/>
    <col min="2099" max="2099" width="0" style="53" hidden="1" customWidth="1"/>
    <col min="2100" max="2111" width="8.5703125" style="53" customWidth="1"/>
    <col min="2112" max="2112" width="0" style="53" hidden="1" customWidth="1"/>
    <col min="2113" max="2137" width="8.5703125" style="53" customWidth="1"/>
    <col min="2138" max="2142" width="9.42578125" style="53" customWidth="1"/>
    <col min="2143" max="2146" width="8.5703125" style="53" customWidth="1"/>
    <col min="2147" max="2147" width="18.28515625" style="53" customWidth="1"/>
    <col min="2148" max="2154" width="8.5703125" style="53" customWidth="1"/>
    <col min="2155" max="2158" width="9.5703125" style="53" customWidth="1"/>
    <col min="2159" max="2195" width="10.5703125" style="53" customWidth="1"/>
    <col min="2196" max="2239" width="10.5703125" style="53" bestFit="1" customWidth="1"/>
    <col min="2240" max="2285" width="10.42578125" style="53" bestFit="1" customWidth="1"/>
    <col min="2286" max="2297" width="9.140625" style="53"/>
    <col min="2298" max="2298" width="45.7109375" style="53" bestFit="1" customWidth="1"/>
    <col min="2299" max="2299" width="7.42578125" style="53" bestFit="1" customWidth="1"/>
    <col min="2300" max="2300" width="7.28515625" style="53" bestFit="1" customWidth="1"/>
    <col min="2301" max="2331" width="9.28515625" style="53" bestFit="1" customWidth="1"/>
    <col min="2332" max="2354" width="8.5703125" style="53" customWidth="1"/>
    <col min="2355" max="2355" width="0" style="53" hidden="1" customWidth="1"/>
    <col min="2356" max="2367" width="8.5703125" style="53" customWidth="1"/>
    <col min="2368" max="2368" width="0" style="53" hidden="1" customWidth="1"/>
    <col min="2369" max="2393" width="8.5703125" style="53" customWidth="1"/>
    <col min="2394" max="2398" width="9.42578125" style="53" customWidth="1"/>
    <col min="2399" max="2402" width="8.5703125" style="53" customWidth="1"/>
    <col min="2403" max="2403" width="18.28515625" style="53" customWidth="1"/>
    <col min="2404" max="2410" width="8.5703125" style="53" customWidth="1"/>
    <col min="2411" max="2414" width="9.5703125" style="53" customWidth="1"/>
    <col min="2415" max="2451" width="10.5703125" style="53" customWidth="1"/>
    <col min="2452" max="2495" width="10.5703125" style="53" bestFit="1" customWidth="1"/>
    <col min="2496" max="2541" width="10.42578125" style="53" bestFit="1" customWidth="1"/>
    <col min="2542" max="2553" width="9.140625" style="53"/>
    <col min="2554" max="2554" width="45.7109375" style="53" bestFit="1" customWidth="1"/>
    <col min="2555" max="2555" width="7.42578125" style="53" bestFit="1" customWidth="1"/>
    <col min="2556" max="2556" width="7.28515625" style="53" bestFit="1" customWidth="1"/>
    <col min="2557" max="2587" width="9.28515625" style="53" bestFit="1" customWidth="1"/>
    <col min="2588" max="2610" width="8.5703125" style="53" customWidth="1"/>
    <col min="2611" max="2611" width="0" style="53" hidden="1" customWidth="1"/>
    <col min="2612" max="2623" width="8.5703125" style="53" customWidth="1"/>
    <col min="2624" max="2624" width="0" style="53" hidden="1" customWidth="1"/>
    <col min="2625" max="2649" width="8.5703125" style="53" customWidth="1"/>
    <col min="2650" max="2654" width="9.42578125" style="53" customWidth="1"/>
    <col min="2655" max="2658" width="8.5703125" style="53" customWidth="1"/>
    <col min="2659" max="2659" width="18.28515625" style="53" customWidth="1"/>
    <col min="2660" max="2666" width="8.5703125" style="53" customWidth="1"/>
    <col min="2667" max="2670" width="9.5703125" style="53" customWidth="1"/>
    <col min="2671" max="2707" width="10.5703125" style="53" customWidth="1"/>
    <col min="2708" max="2751" width="10.5703125" style="53" bestFit="1" customWidth="1"/>
    <col min="2752" max="2797" width="10.42578125" style="53" bestFit="1" customWidth="1"/>
    <col min="2798" max="2809" width="9.140625" style="53"/>
    <col min="2810" max="2810" width="45.7109375" style="53" bestFit="1" customWidth="1"/>
    <col min="2811" max="2811" width="7.42578125" style="53" bestFit="1" customWidth="1"/>
    <col min="2812" max="2812" width="7.28515625" style="53" bestFit="1" customWidth="1"/>
    <col min="2813" max="2843" width="9.28515625" style="53" bestFit="1" customWidth="1"/>
    <col min="2844" max="2866" width="8.5703125" style="53" customWidth="1"/>
    <col min="2867" max="2867" width="0" style="53" hidden="1" customWidth="1"/>
    <col min="2868" max="2879" width="8.5703125" style="53" customWidth="1"/>
    <col min="2880" max="2880" width="0" style="53" hidden="1" customWidth="1"/>
    <col min="2881" max="2905" width="8.5703125" style="53" customWidth="1"/>
    <col min="2906" max="2910" width="9.42578125" style="53" customWidth="1"/>
    <col min="2911" max="2914" width="8.5703125" style="53" customWidth="1"/>
    <col min="2915" max="2915" width="18.28515625" style="53" customWidth="1"/>
    <col min="2916" max="2922" width="8.5703125" style="53" customWidth="1"/>
    <col min="2923" max="2926" width="9.5703125" style="53" customWidth="1"/>
    <col min="2927" max="2963" width="10.5703125" style="53" customWidth="1"/>
    <col min="2964" max="3007" width="10.5703125" style="53" bestFit="1" customWidth="1"/>
    <col min="3008" max="3053" width="10.42578125" style="53" bestFit="1" customWidth="1"/>
    <col min="3054" max="3065" width="9.140625" style="53"/>
    <col min="3066" max="3066" width="45.7109375" style="53" bestFit="1" customWidth="1"/>
    <col min="3067" max="3067" width="7.42578125" style="53" bestFit="1" customWidth="1"/>
    <col min="3068" max="3068" width="7.28515625" style="53" bestFit="1" customWidth="1"/>
    <col min="3069" max="3099" width="9.28515625" style="53" bestFit="1" customWidth="1"/>
    <col min="3100" max="3122" width="8.5703125" style="53" customWidth="1"/>
    <col min="3123" max="3123" width="0" style="53" hidden="1" customWidth="1"/>
    <col min="3124" max="3135" width="8.5703125" style="53" customWidth="1"/>
    <col min="3136" max="3136" width="0" style="53" hidden="1" customWidth="1"/>
    <col min="3137" max="3161" width="8.5703125" style="53" customWidth="1"/>
    <col min="3162" max="3166" width="9.42578125" style="53" customWidth="1"/>
    <col min="3167" max="3170" width="8.5703125" style="53" customWidth="1"/>
    <col min="3171" max="3171" width="18.28515625" style="53" customWidth="1"/>
    <col min="3172" max="3178" width="8.5703125" style="53" customWidth="1"/>
    <col min="3179" max="3182" width="9.5703125" style="53" customWidth="1"/>
    <col min="3183" max="3219" width="10.5703125" style="53" customWidth="1"/>
    <col min="3220" max="3263" width="10.5703125" style="53" bestFit="1" customWidth="1"/>
    <col min="3264" max="3309" width="10.42578125" style="53" bestFit="1" customWidth="1"/>
    <col min="3310" max="3321" width="9.140625" style="53"/>
    <col min="3322" max="3322" width="45.7109375" style="53" bestFit="1" customWidth="1"/>
    <col min="3323" max="3323" width="7.42578125" style="53" bestFit="1" customWidth="1"/>
    <col min="3324" max="3324" width="7.28515625" style="53" bestFit="1" customWidth="1"/>
    <col min="3325" max="3355" width="9.28515625" style="53" bestFit="1" customWidth="1"/>
    <col min="3356" max="3378" width="8.5703125" style="53" customWidth="1"/>
    <col min="3379" max="3379" width="0" style="53" hidden="1" customWidth="1"/>
    <col min="3380" max="3391" width="8.5703125" style="53" customWidth="1"/>
    <col min="3392" max="3392" width="0" style="53" hidden="1" customWidth="1"/>
    <col min="3393" max="3417" width="8.5703125" style="53" customWidth="1"/>
    <col min="3418" max="3422" width="9.42578125" style="53" customWidth="1"/>
    <col min="3423" max="3426" width="8.5703125" style="53" customWidth="1"/>
    <col min="3427" max="3427" width="18.28515625" style="53" customWidth="1"/>
    <col min="3428" max="3434" width="8.5703125" style="53" customWidth="1"/>
    <col min="3435" max="3438" width="9.5703125" style="53" customWidth="1"/>
    <col min="3439" max="3475" width="10.5703125" style="53" customWidth="1"/>
    <col min="3476" max="3519" width="10.5703125" style="53" bestFit="1" customWidth="1"/>
    <col min="3520" max="3565" width="10.42578125" style="53" bestFit="1" customWidth="1"/>
    <col min="3566" max="3577" width="9.140625" style="53"/>
    <col min="3578" max="3578" width="45.7109375" style="53" bestFit="1" customWidth="1"/>
    <col min="3579" max="3579" width="7.42578125" style="53" bestFit="1" customWidth="1"/>
    <col min="3580" max="3580" width="7.28515625" style="53" bestFit="1" customWidth="1"/>
    <col min="3581" max="3611" width="9.28515625" style="53" bestFit="1" customWidth="1"/>
    <col min="3612" max="3634" width="8.5703125" style="53" customWidth="1"/>
    <col min="3635" max="3635" width="0" style="53" hidden="1" customWidth="1"/>
    <col min="3636" max="3647" width="8.5703125" style="53" customWidth="1"/>
    <col min="3648" max="3648" width="0" style="53" hidden="1" customWidth="1"/>
    <col min="3649" max="3673" width="8.5703125" style="53" customWidth="1"/>
    <col min="3674" max="3678" width="9.42578125" style="53" customWidth="1"/>
    <col min="3679" max="3682" width="8.5703125" style="53" customWidth="1"/>
    <col min="3683" max="3683" width="18.28515625" style="53" customWidth="1"/>
    <col min="3684" max="3690" width="8.5703125" style="53" customWidth="1"/>
    <col min="3691" max="3694" width="9.5703125" style="53" customWidth="1"/>
    <col min="3695" max="3731" width="10.5703125" style="53" customWidth="1"/>
    <col min="3732" max="3775" width="10.5703125" style="53" bestFit="1" customWidth="1"/>
    <col min="3776" max="3821" width="10.42578125" style="53" bestFit="1" customWidth="1"/>
    <col min="3822" max="3833" width="9.140625" style="53"/>
    <col min="3834" max="3834" width="45.7109375" style="53" bestFit="1" customWidth="1"/>
    <col min="3835" max="3835" width="7.42578125" style="53" bestFit="1" customWidth="1"/>
    <col min="3836" max="3836" width="7.28515625" style="53" bestFit="1" customWidth="1"/>
    <col min="3837" max="3867" width="9.28515625" style="53" bestFit="1" customWidth="1"/>
    <col min="3868" max="3890" width="8.5703125" style="53" customWidth="1"/>
    <col min="3891" max="3891" width="0" style="53" hidden="1" customWidth="1"/>
    <col min="3892" max="3903" width="8.5703125" style="53" customWidth="1"/>
    <col min="3904" max="3904" width="0" style="53" hidden="1" customWidth="1"/>
    <col min="3905" max="3929" width="8.5703125" style="53" customWidth="1"/>
    <col min="3930" max="3934" width="9.42578125" style="53" customWidth="1"/>
    <col min="3935" max="3938" width="8.5703125" style="53" customWidth="1"/>
    <col min="3939" max="3939" width="18.28515625" style="53" customWidth="1"/>
    <col min="3940" max="3946" width="8.5703125" style="53" customWidth="1"/>
    <col min="3947" max="3950" width="9.5703125" style="53" customWidth="1"/>
    <col min="3951" max="3987" width="10.5703125" style="53" customWidth="1"/>
    <col min="3988" max="4031" width="10.5703125" style="53" bestFit="1" customWidth="1"/>
    <col min="4032" max="4077" width="10.42578125" style="53" bestFit="1" customWidth="1"/>
    <col min="4078" max="4089" width="9.140625" style="53"/>
    <col min="4090" max="4090" width="45.7109375" style="53" bestFit="1" customWidth="1"/>
    <col min="4091" max="4091" width="7.42578125" style="53" bestFit="1" customWidth="1"/>
    <col min="4092" max="4092" width="7.28515625" style="53" bestFit="1" customWidth="1"/>
    <col min="4093" max="4123" width="9.28515625" style="53" bestFit="1" customWidth="1"/>
    <col min="4124" max="4146" width="8.5703125" style="53" customWidth="1"/>
    <col min="4147" max="4147" width="0" style="53" hidden="1" customWidth="1"/>
    <col min="4148" max="4159" width="8.5703125" style="53" customWidth="1"/>
    <col min="4160" max="4160" width="0" style="53" hidden="1" customWidth="1"/>
    <col min="4161" max="4185" width="8.5703125" style="53" customWidth="1"/>
    <col min="4186" max="4190" width="9.42578125" style="53" customWidth="1"/>
    <col min="4191" max="4194" width="8.5703125" style="53" customWidth="1"/>
    <col min="4195" max="4195" width="18.28515625" style="53" customWidth="1"/>
    <col min="4196" max="4202" width="8.5703125" style="53" customWidth="1"/>
    <col min="4203" max="4206" width="9.5703125" style="53" customWidth="1"/>
    <col min="4207" max="4243" width="10.5703125" style="53" customWidth="1"/>
    <col min="4244" max="4287" width="10.5703125" style="53" bestFit="1" customWidth="1"/>
    <col min="4288" max="4333" width="10.42578125" style="53" bestFit="1" customWidth="1"/>
    <col min="4334" max="4345" width="9.140625" style="53"/>
    <col min="4346" max="4346" width="45.7109375" style="53" bestFit="1" customWidth="1"/>
    <col min="4347" max="4347" width="7.42578125" style="53" bestFit="1" customWidth="1"/>
    <col min="4348" max="4348" width="7.28515625" style="53" bestFit="1" customWidth="1"/>
    <col min="4349" max="4379" width="9.28515625" style="53" bestFit="1" customWidth="1"/>
    <col min="4380" max="4402" width="8.5703125" style="53" customWidth="1"/>
    <col min="4403" max="4403" width="0" style="53" hidden="1" customWidth="1"/>
    <col min="4404" max="4415" width="8.5703125" style="53" customWidth="1"/>
    <col min="4416" max="4416" width="0" style="53" hidden="1" customWidth="1"/>
    <col min="4417" max="4441" width="8.5703125" style="53" customWidth="1"/>
    <col min="4442" max="4446" width="9.42578125" style="53" customWidth="1"/>
    <col min="4447" max="4450" width="8.5703125" style="53" customWidth="1"/>
    <col min="4451" max="4451" width="18.28515625" style="53" customWidth="1"/>
    <col min="4452" max="4458" width="8.5703125" style="53" customWidth="1"/>
    <col min="4459" max="4462" width="9.5703125" style="53" customWidth="1"/>
    <col min="4463" max="4499" width="10.5703125" style="53" customWidth="1"/>
    <col min="4500" max="4543" width="10.5703125" style="53" bestFit="1" customWidth="1"/>
    <col min="4544" max="4589" width="10.42578125" style="53" bestFit="1" customWidth="1"/>
    <col min="4590" max="4601" width="9.140625" style="53"/>
    <col min="4602" max="4602" width="45.7109375" style="53" bestFit="1" customWidth="1"/>
    <col min="4603" max="4603" width="7.42578125" style="53" bestFit="1" customWidth="1"/>
    <col min="4604" max="4604" width="7.28515625" style="53" bestFit="1" customWidth="1"/>
    <col min="4605" max="4635" width="9.28515625" style="53" bestFit="1" customWidth="1"/>
    <col min="4636" max="4658" width="8.5703125" style="53" customWidth="1"/>
    <col min="4659" max="4659" width="0" style="53" hidden="1" customWidth="1"/>
    <col min="4660" max="4671" width="8.5703125" style="53" customWidth="1"/>
    <col min="4672" max="4672" width="0" style="53" hidden="1" customWidth="1"/>
    <col min="4673" max="4697" width="8.5703125" style="53" customWidth="1"/>
    <col min="4698" max="4702" width="9.42578125" style="53" customWidth="1"/>
    <col min="4703" max="4706" width="8.5703125" style="53" customWidth="1"/>
    <col min="4707" max="4707" width="18.28515625" style="53" customWidth="1"/>
    <col min="4708" max="4714" width="8.5703125" style="53" customWidth="1"/>
    <col min="4715" max="4718" width="9.5703125" style="53" customWidth="1"/>
    <col min="4719" max="4755" width="10.5703125" style="53" customWidth="1"/>
    <col min="4756" max="4799" width="10.5703125" style="53" bestFit="1" customWidth="1"/>
    <col min="4800" max="4845" width="10.42578125" style="53" bestFit="1" customWidth="1"/>
    <col min="4846" max="4857" width="9.140625" style="53"/>
    <col min="4858" max="4858" width="45.7109375" style="53" bestFit="1" customWidth="1"/>
    <col min="4859" max="4859" width="7.42578125" style="53" bestFit="1" customWidth="1"/>
    <col min="4860" max="4860" width="7.28515625" style="53" bestFit="1" customWidth="1"/>
    <col min="4861" max="4891" width="9.28515625" style="53" bestFit="1" customWidth="1"/>
    <col min="4892" max="4914" width="8.5703125" style="53" customWidth="1"/>
    <col min="4915" max="4915" width="0" style="53" hidden="1" customWidth="1"/>
    <col min="4916" max="4927" width="8.5703125" style="53" customWidth="1"/>
    <col min="4928" max="4928" width="0" style="53" hidden="1" customWidth="1"/>
    <col min="4929" max="4953" width="8.5703125" style="53" customWidth="1"/>
    <col min="4954" max="4958" width="9.42578125" style="53" customWidth="1"/>
    <col min="4959" max="4962" width="8.5703125" style="53" customWidth="1"/>
    <col min="4963" max="4963" width="18.28515625" style="53" customWidth="1"/>
    <col min="4964" max="4970" width="8.5703125" style="53" customWidth="1"/>
    <col min="4971" max="4974" width="9.5703125" style="53" customWidth="1"/>
    <col min="4975" max="5011" width="10.5703125" style="53" customWidth="1"/>
    <col min="5012" max="5055" width="10.5703125" style="53" bestFit="1" customWidth="1"/>
    <col min="5056" max="5101" width="10.42578125" style="53" bestFit="1" customWidth="1"/>
    <col min="5102" max="5113" width="9.140625" style="53"/>
    <col min="5114" max="5114" width="45.7109375" style="53" bestFit="1" customWidth="1"/>
    <col min="5115" max="5115" width="7.42578125" style="53" bestFit="1" customWidth="1"/>
    <col min="5116" max="5116" width="7.28515625" style="53" bestFit="1" customWidth="1"/>
    <col min="5117" max="5147" width="9.28515625" style="53" bestFit="1" customWidth="1"/>
    <col min="5148" max="5170" width="8.5703125" style="53" customWidth="1"/>
    <col min="5171" max="5171" width="0" style="53" hidden="1" customWidth="1"/>
    <col min="5172" max="5183" width="8.5703125" style="53" customWidth="1"/>
    <col min="5184" max="5184" width="0" style="53" hidden="1" customWidth="1"/>
    <col min="5185" max="5209" width="8.5703125" style="53" customWidth="1"/>
    <col min="5210" max="5214" width="9.42578125" style="53" customWidth="1"/>
    <col min="5215" max="5218" width="8.5703125" style="53" customWidth="1"/>
    <col min="5219" max="5219" width="18.28515625" style="53" customWidth="1"/>
    <col min="5220" max="5226" width="8.5703125" style="53" customWidth="1"/>
    <col min="5227" max="5230" width="9.5703125" style="53" customWidth="1"/>
    <col min="5231" max="5267" width="10.5703125" style="53" customWidth="1"/>
    <col min="5268" max="5311" width="10.5703125" style="53" bestFit="1" customWidth="1"/>
    <col min="5312" max="5357" width="10.42578125" style="53" bestFit="1" customWidth="1"/>
    <col min="5358" max="5369" width="9.140625" style="53"/>
    <col min="5370" max="5370" width="45.7109375" style="53" bestFit="1" customWidth="1"/>
    <col min="5371" max="5371" width="7.42578125" style="53" bestFit="1" customWidth="1"/>
    <col min="5372" max="5372" width="7.28515625" style="53" bestFit="1" customWidth="1"/>
    <col min="5373" max="5403" width="9.28515625" style="53" bestFit="1" customWidth="1"/>
    <col min="5404" max="5426" width="8.5703125" style="53" customWidth="1"/>
    <col min="5427" max="5427" width="0" style="53" hidden="1" customWidth="1"/>
    <col min="5428" max="5439" width="8.5703125" style="53" customWidth="1"/>
    <col min="5440" max="5440" width="0" style="53" hidden="1" customWidth="1"/>
    <col min="5441" max="5465" width="8.5703125" style="53" customWidth="1"/>
    <col min="5466" max="5470" width="9.42578125" style="53" customWidth="1"/>
    <col min="5471" max="5474" width="8.5703125" style="53" customWidth="1"/>
    <col min="5475" max="5475" width="18.28515625" style="53" customWidth="1"/>
    <col min="5476" max="5482" width="8.5703125" style="53" customWidth="1"/>
    <col min="5483" max="5486" width="9.5703125" style="53" customWidth="1"/>
    <col min="5487" max="5523" width="10.5703125" style="53" customWidth="1"/>
    <col min="5524" max="5567" width="10.5703125" style="53" bestFit="1" customWidth="1"/>
    <col min="5568" max="5613" width="10.42578125" style="53" bestFit="1" customWidth="1"/>
    <col min="5614" max="5625" width="9.140625" style="53"/>
    <col min="5626" max="5626" width="45.7109375" style="53" bestFit="1" customWidth="1"/>
    <col min="5627" max="5627" width="7.42578125" style="53" bestFit="1" customWidth="1"/>
    <col min="5628" max="5628" width="7.28515625" style="53" bestFit="1" customWidth="1"/>
    <col min="5629" max="5659" width="9.28515625" style="53" bestFit="1" customWidth="1"/>
    <col min="5660" max="5682" width="8.5703125" style="53" customWidth="1"/>
    <col min="5683" max="5683" width="0" style="53" hidden="1" customWidth="1"/>
    <col min="5684" max="5695" width="8.5703125" style="53" customWidth="1"/>
    <col min="5696" max="5696" width="0" style="53" hidden="1" customWidth="1"/>
    <col min="5697" max="5721" width="8.5703125" style="53" customWidth="1"/>
    <col min="5722" max="5726" width="9.42578125" style="53" customWidth="1"/>
    <col min="5727" max="5730" width="8.5703125" style="53" customWidth="1"/>
    <col min="5731" max="5731" width="18.28515625" style="53" customWidth="1"/>
    <col min="5732" max="5738" width="8.5703125" style="53" customWidth="1"/>
    <col min="5739" max="5742" width="9.5703125" style="53" customWidth="1"/>
    <col min="5743" max="5779" width="10.5703125" style="53" customWidth="1"/>
    <col min="5780" max="5823" width="10.5703125" style="53" bestFit="1" customWidth="1"/>
    <col min="5824" max="5869" width="10.42578125" style="53" bestFit="1" customWidth="1"/>
    <col min="5870" max="5881" width="9.140625" style="53"/>
    <col min="5882" max="5882" width="45.7109375" style="53" bestFit="1" customWidth="1"/>
    <col min="5883" max="5883" width="7.42578125" style="53" bestFit="1" customWidth="1"/>
    <col min="5884" max="5884" width="7.28515625" style="53" bestFit="1" customWidth="1"/>
    <col min="5885" max="5915" width="9.28515625" style="53" bestFit="1" customWidth="1"/>
    <col min="5916" max="5938" width="8.5703125" style="53" customWidth="1"/>
    <col min="5939" max="5939" width="0" style="53" hidden="1" customWidth="1"/>
    <col min="5940" max="5951" width="8.5703125" style="53" customWidth="1"/>
    <col min="5952" max="5952" width="0" style="53" hidden="1" customWidth="1"/>
    <col min="5953" max="5977" width="8.5703125" style="53" customWidth="1"/>
    <col min="5978" max="5982" width="9.42578125" style="53" customWidth="1"/>
    <col min="5983" max="5986" width="8.5703125" style="53" customWidth="1"/>
    <col min="5987" max="5987" width="18.28515625" style="53" customWidth="1"/>
    <col min="5988" max="5994" width="8.5703125" style="53" customWidth="1"/>
    <col min="5995" max="5998" width="9.5703125" style="53" customWidth="1"/>
    <col min="5999" max="6035" width="10.5703125" style="53" customWidth="1"/>
    <col min="6036" max="6079" width="10.5703125" style="53" bestFit="1" customWidth="1"/>
    <col min="6080" max="6125" width="10.42578125" style="53" bestFit="1" customWidth="1"/>
    <col min="6126" max="6137" width="9.140625" style="53"/>
    <col min="6138" max="6138" width="45.7109375" style="53" bestFit="1" customWidth="1"/>
    <col min="6139" max="6139" width="7.42578125" style="53" bestFit="1" customWidth="1"/>
    <col min="6140" max="6140" width="7.28515625" style="53" bestFit="1" customWidth="1"/>
    <col min="6141" max="6171" width="9.28515625" style="53" bestFit="1" customWidth="1"/>
    <col min="6172" max="6194" width="8.5703125" style="53" customWidth="1"/>
    <col min="6195" max="6195" width="0" style="53" hidden="1" customWidth="1"/>
    <col min="6196" max="6207" width="8.5703125" style="53" customWidth="1"/>
    <col min="6208" max="6208" width="0" style="53" hidden="1" customWidth="1"/>
    <col min="6209" max="6233" width="8.5703125" style="53" customWidth="1"/>
    <col min="6234" max="6238" width="9.42578125" style="53" customWidth="1"/>
    <col min="6239" max="6242" width="8.5703125" style="53" customWidth="1"/>
    <col min="6243" max="6243" width="18.28515625" style="53" customWidth="1"/>
    <col min="6244" max="6250" width="8.5703125" style="53" customWidth="1"/>
    <col min="6251" max="6254" width="9.5703125" style="53" customWidth="1"/>
    <col min="6255" max="6291" width="10.5703125" style="53" customWidth="1"/>
    <col min="6292" max="6335" width="10.5703125" style="53" bestFit="1" customWidth="1"/>
    <col min="6336" max="6381" width="10.42578125" style="53" bestFit="1" customWidth="1"/>
    <col min="6382" max="6393" width="9.140625" style="53"/>
    <col min="6394" max="6394" width="45.7109375" style="53" bestFit="1" customWidth="1"/>
    <col min="6395" max="6395" width="7.42578125" style="53" bestFit="1" customWidth="1"/>
    <col min="6396" max="6396" width="7.28515625" style="53" bestFit="1" customWidth="1"/>
    <col min="6397" max="6427" width="9.28515625" style="53" bestFit="1" customWidth="1"/>
    <col min="6428" max="6450" width="8.5703125" style="53" customWidth="1"/>
    <col min="6451" max="6451" width="0" style="53" hidden="1" customWidth="1"/>
    <col min="6452" max="6463" width="8.5703125" style="53" customWidth="1"/>
    <col min="6464" max="6464" width="0" style="53" hidden="1" customWidth="1"/>
    <col min="6465" max="6489" width="8.5703125" style="53" customWidth="1"/>
    <col min="6490" max="6494" width="9.42578125" style="53" customWidth="1"/>
    <col min="6495" max="6498" width="8.5703125" style="53" customWidth="1"/>
    <col min="6499" max="6499" width="18.28515625" style="53" customWidth="1"/>
    <col min="6500" max="6506" width="8.5703125" style="53" customWidth="1"/>
    <col min="6507" max="6510" width="9.5703125" style="53" customWidth="1"/>
    <col min="6511" max="6547" width="10.5703125" style="53" customWidth="1"/>
    <col min="6548" max="6591" width="10.5703125" style="53" bestFit="1" customWidth="1"/>
    <col min="6592" max="6637" width="10.42578125" style="53" bestFit="1" customWidth="1"/>
    <col min="6638" max="6649" width="9.140625" style="53"/>
    <col min="6650" max="6650" width="45.7109375" style="53" bestFit="1" customWidth="1"/>
    <col min="6651" max="6651" width="7.42578125" style="53" bestFit="1" customWidth="1"/>
    <col min="6652" max="6652" width="7.28515625" style="53" bestFit="1" customWidth="1"/>
    <col min="6653" max="6683" width="9.28515625" style="53" bestFit="1" customWidth="1"/>
    <col min="6684" max="6706" width="8.5703125" style="53" customWidth="1"/>
    <col min="6707" max="6707" width="0" style="53" hidden="1" customWidth="1"/>
    <col min="6708" max="6719" width="8.5703125" style="53" customWidth="1"/>
    <col min="6720" max="6720" width="0" style="53" hidden="1" customWidth="1"/>
    <col min="6721" max="6745" width="8.5703125" style="53" customWidth="1"/>
    <col min="6746" max="6750" width="9.42578125" style="53" customWidth="1"/>
    <col min="6751" max="6754" width="8.5703125" style="53" customWidth="1"/>
    <col min="6755" max="6755" width="18.28515625" style="53" customWidth="1"/>
    <col min="6756" max="6762" width="8.5703125" style="53" customWidth="1"/>
    <col min="6763" max="6766" width="9.5703125" style="53" customWidth="1"/>
    <col min="6767" max="6803" width="10.5703125" style="53" customWidth="1"/>
    <col min="6804" max="6847" width="10.5703125" style="53" bestFit="1" customWidth="1"/>
    <col min="6848" max="6893" width="10.42578125" style="53" bestFit="1" customWidth="1"/>
    <col min="6894" max="6905" width="9.140625" style="53"/>
    <col min="6906" max="6906" width="45.7109375" style="53" bestFit="1" customWidth="1"/>
    <col min="6907" max="6907" width="7.42578125" style="53" bestFit="1" customWidth="1"/>
    <col min="6908" max="6908" width="7.28515625" style="53" bestFit="1" customWidth="1"/>
    <col min="6909" max="6939" width="9.28515625" style="53" bestFit="1" customWidth="1"/>
    <col min="6940" max="6962" width="8.5703125" style="53" customWidth="1"/>
    <col min="6963" max="6963" width="0" style="53" hidden="1" customWidth="1"/>
    <col min="6964" max="6975" width="8.5703125" style="53" customWidth="1"/>
    <col min="6976" max="6976" width="0" style="53" hidden="1" customWidth="1"/>
    <col min="6977" max="7001" width="8.5703125" style="53" customWidth="1"/>
    <col min="7002" max="7006" width="9.42578125" style="53" customWidth="1"/>
    <col min="7007" max="7010" width="8.5703125" style="53" customWidth="1"/>
    <col min="7011" max="7011" width="18.28515625" style="53" customWidth="1"/>
    <col min="7012" max="7018" width="8.5703125" style="53" customWidth="1"/>
    <col min="7019" max="7022" width="9.5703125" style="53" customWidth="1"/>
    <col min="7023" max="7059" width="10.5703125" style="53" customWidth="1"/>
    <col min="7060" max="7103" width="10.5703125" style="53" bestFit="1" customWidth="1"/>
    <col min="7104" max="7149" width="10.42578125" style="53" bestFit="1" customWidth="1"/>
    <col min="7150" max="7161" width="9.140625" style="53"/>
    <col min="7162" max="7162" width="45.7109375" style="53" bestFit="1" customWidth="1"/>
    <col min="7163" max="7163" width="7.42578125" style="53" bestFit="1" customWidth="1"/>
    <col min="7164" max="7164" width="7.28515625" style="53" bestFit="1" customWidth="1"/>
    <col min="7165" max="7195" width="9.28515625" style="53" bestFit="1" customWidth="1"/>
    <col min="7196" max="7218" width="8.5703125" style="53" customWidth="1"/>
    <col min="7219" max="7219" width="0" style="53" hidden="1" customWidth="1"/>
    <col min="7220" max="7231" width="8.5703125" style="53" customWidth="1"/>
    <col min="7232" max="7232" width="0" style="53" hidden="1" customWidth="1"/>
    <col min="7233" max="7257" width="8.5703125" style="53" customWidth="1"/>
    <col min="7258" max="7262" width="9.42578125" style="53" customWidth="1"/>
    <col min="7263" max="7266" width="8.5703125" style="53" customWidth="1"/>
    <col min="7267" max="7267" width="18.28515625" style="53" customWidth="1"/>
    <col min="7268" max="7274" width="8.5703125" style="53" customWidth="1"/>
    <col min="7275" max="7278" width="9.5703125" style="53" customWidth="1"/>
    <col min="7279" max="7315" width="10.5703125" style="53" customWidth="1"/>
    <col min="7316" max="7359" width="10.5703125" style="53" bestFit="1" customWidth="1"/>
    <col min="7360" max="7405" width="10.42578125" style="53" bestFit="1" customWidth="1"/>
    <col min="7406" max="7417" width="9.140625" style="53"/>
    <col min="7418" max="7418" width="45.7109375" style="53" bestFit="1" customWidth="1"/>
    <col min="7419" max="7419" width="7.42578125" style="53" bestFit="1" customWidth="1"/>
    <col min="7420" max="7420" width="7.28515625" style="53" bestFit="1" customWidth="1"/>
    <col min="7421" max="7451" width="9.28515625" style="53" bestFit="1" customWidth="1"/>
    <col min="7452" max="7474" width="8.5703125" style="53" customWidth="1"/>
    <col min="7475" max="7475" width="0" style="53" hidden="1" customWidth="1"/>
    <col min="7476" max="7487" width="8.5703125" style="53" customWidth="1"/>
    <col min="7488" max="7488" width="0" style="53" hidden="1" customWidth="1"/>
    <col min="7489" max="7513" width="8.5703125" style="53" customWidth="1"/>
    <col min="7514" max="7518" width="9.42578125" style="53" customWidth="1"/>
    <col min="7519" max="7522" width="8.5703125" style="53" customWidth="1"/>
    <col min="7523" max="7523" width="18.28515625" style="53" customWidth="1"/>
    <col min="7524" max="7530" width="8.5703125" style="53" customWidth="1"/>
    <col min="7531" max="7534" width="9.5703125" style="53" customWidth="1"/>
    <col min="7535" max="7571" width="10.5703125" style="53" customWidth="1"/>
    <col min="7572" max="7615" width="10.5703125" style="53" bestFit="1" customWidth="1"/>
    <col min="7616" max="7661" width="10.42578125" style="53" bestFit="1" customWidth="1"/>
    <col min="7662" max="7673" width="9.140625" style="53"/>
    <col min="7674" max="7674" width="45.7109375" style="53" bestFit="1" customWidth="1"/>
    <col min="7675" max="7675" width="7.42578125" style="53" bestFit="1" customWidth="1"/>
    <col min="7676" max="7676" width="7.28515625" style="53" bestFit="1" customWidth="1"/>
    <col min="7677" max="7707" width="9.28515625" style="53" bestFit="1" customWidth="1"/>
    <col min="7708" max="7730" width="8.5703125" style="53" customWidth="1"/>
    <col min="7731" max="7731" width="0" style="53" hidden="1" customWidth="1"/>
    <col min="7732" max="7743" width="8.5703125" style="53" customWidth="1"/>
    <col min="7744" max="7744" width="0" style="53" hidden="1" customWidth="1"/>
    <col min="7745" max="7769" width="8.5703125" style="53" customWidth="1"/>
    <col min="7770" max="7774" width="9.42578125" style="53" customWidth="1"/>
    <col min="7775" max="7778" width="8.5703125" style="53" customWidth="1"/>
    <col min="7779" max="7779" width="18.28515625" style="53" customWidth="1"/>
    <col min="7780" max="7786" width="8.5703125" style="53" customWidth="1"/>
    <col min="7787" max="7790" width="9.5703125" style="53" customWidth="1"/>
    <col min="7791" max="7827" width="10.5703125" style="53" customWidth="1"/>
    <col min="7828" max="7871" width="10.5703125" style="53" bestFit="1" customWidth="1"/>
    <col min="7872" max="7917" width="10.42578125" style="53" bestFit="1" customWidth="1"/>
    <col min="7918" max="7929" width="9.140625" style="53"/>
    <col min="7930" max="7930" width="45.7109375" style="53" bestFit="1" customWidth="1"/>
    <col min="7931" max="7931" width="7.42578125" style="53" bestFit="1" customWidth="1"/>
    <col min="7932" max="7932" width="7.28515625" style="53" bestFit="1" customWidth="1"/>
    <col min="7933" max="7963" width="9.28515625" style="53" bestFit="1" customWidth="1"/>
    <col min="7964" max="7986" width="8.5703125" style="53" customWidth="1"/>
    <col min="7987" max="7987" width="0" style="53" hidden="1" customWidth="1"/>
    <col min="7988" max="7999" width="8.5703125" style="53" customWidth="1"/>
    <col min="8000" max="8000" width="0" style="53" hidden="1" customWidth="1"/>
    <col min="8001" max="8025" width="8.5703125" style="53" customWidth="1"/>
    <col min="8026" max="8030" width="9.42578125" style="53" customWidth="1"/>
    <col min="8031" max="8034" width="8.5703125" style="53" customWidth="1"/>
    <col min="8035" max="8035" width="18.28515625" style="53" customWidth="1"/>
    <col min="8036" max="8042" width="8.5703125" style="53" customWidth="1"/>
    <col min="8043" max="8046" width="9.5703125" style="53" customWidth="1"/>
    <col min="8047" max="8083" width="10.5703125" style="53" customWidth="1"/>
    <col min="8084" max="8127" width="10.5703125" style="53" bestFit="1" customWidth="1"/>
    <col min="8128" max="8173" width="10.42578125" style="53" bestFit="1" customWidth="1"/>
    <col min="8174" max="8185" width="9.140625" style="53"/>
    <col min="8186" max="8186" width="45.7109375" style="53" bestFit="1" customWidth="1"/>
    <col min="8187" max="8187" width="7.42578125" style="53" bestFit="1" customWidth="1"/>
    <col min="8188" max="8188" width="7.28515625" style="53" bestFit="1" customWidth="1"/>
    <col min="8189" max="8219" width="9.28515625" style="53" bestFit="1" customWidth="1"/>
    <col min="8220" max="8242" width="8.5703125" style="53" customWidth="1"/>
    <col min="8243" max="8243" width="0" style="53" hidden="1" customWidth="1"/>
    <col min="8244" max="8255" width="8.5703125" style="53" customWidth="1"/>
    <col min="8256" max="8256" width="0" style="53" hidden="1" customWidth="1"/>
    <col min="8257" max="8281" width="8.5703125" style="53" customWidth="1"/>
    <col min="8282" max="8286" width="9.42578125" style="53" customWidth="1"/>
    <col min="8287" max="8290" width="8.5703125" style="53" customWidth="1"/>
    <col min="8291" max="8291" width="18.28515625" style="53" customWidth="1"/>
    <col min="8292" max="8298" width="8.5703125" style="53" customWidth="1"/>
    <col min="8299" max="8302" width="9.5703125" style="53" customWidth="1"/>
    <col min="8303" max="8339" width="10.5703125" style="53" customWidth="1"/>
    <col min="8340" max="8383" width="10.5703125" style="53" bestFit="1" customWidth="1"/>
    <col min="8384" max="8429" width="10.42578125" style="53" bestFit="1" customWidth="1"/>
    <col min="8430" max="8441" width="9.140625" style="53"/>
    <col min="8442" max="8442" width="45.7109375" style="53" bestFit="1" customWidth="1"/>
    <col min="8443" max="8443" width="7.42578125" style="53" bestFit="1" customWidth="1"/>
    <col min="8444" max="8444" width="7.28515625" style="53" bestFit="1" customWidth="1"/>
    <col min="8445" max="8475" width="9.28515625" style="53" bestFit="1" customWidth="1"/>
    <col min="8476" max="8498" width="8.5703125" style="53" customWidth="1"/>
    <col min="8499" max="8499" width="0" style="53" hidden="1" customWidth="1"/>
    <col min="8500" max="8511" width="8.5703125" style="53" customWidth="1"/>
    <col min="8512" max="8512" width="0" style="53" hidden="1" customWidth="1"/>
    <col min="8513" max="8537" width="8.5703125" style="53" customWidth="1"/>
    <col min="8538" max="8542" width="9.42578125" style="53" customWidth="1"/>
    <col min="8543" max="8546" width="8.5703125" style="53" customWidth="1"/>
    <col min="8547" max="8547" width="18.28515625" style="53" customWidth="1"/>
    <col min="8548" max="8554" width="8.5703125" style="53" customWidth="1"/>
    <col min="8555" max="8558" width="9.5703125" style="53" customWidth="1"/>
    <col min="8559" max="8595" width="10.5703125" style="53" customWidth="1"/>
    <col min="8596" max="8639" width="10.5703125" style="53" bestFit="1" customWidth="1"/>
    <col min="8640" max="8685" width="10.42578125" style="53" bestFit="1" customWidth="1"/>
    <col min="8686" max="8697" width="9.140625" style="53"/>
    <col min="8698" max="8698" width="45.7109375" style="53" bestFit="1" customWidth="1"/>
    <col min="8699" max="8699" width="7.42578125" style="53" bestFit="1" customWidth="1"/>
    <col min="8700" max="8700" width="7.28515625" style="53" bestFit="1" customWidth="1"/>
    <col min="8701" max="8731" width="9.28515625" style="53" bestFit="1" customWidth="1"/>
    <col min="8732" max="8754" width="8.5703125" style="53" customWidth="1"/>
    <col min="8755" max="8755" width="0" style="53" hidden="1" customWidth="1"/>
    <col min="8756" max="8767" width="8.5703125" style="53" customWidth="1"/>
    <col min="8768" max="8768" width="0" style="53" hidden="1" customWidth="1"/>
    <col min="8769" max="8793" width="8.5703125" style="53" customWidth="1"/>
    <col min="8794" max="8798" width="9.42578125" style="53" customWidth="1"/>
    <col min="8799" max="8802" width="8.5703125" style="53" customWidth="1"/>
    <col min="8803" max="8803" width="18.28515625" style="53" customWidth="1"/>
    <col min="8804" max="8810" width="8.5703125" style="53" customWidth="1"/>
    <col min="8811" max="8814" width="9.5703125" style="53" customWidth="1"/>
    <col min="8815" max="8851" width="10.5703125" style="53" customWidth="1"/>
    <col min="8852" max="8895" width="10.5703125" style="53" bestFit="1" customWidth="1"/>
    <col min="8896" max="8941" width="10.42578125" style="53" bestFit="1" customWidth="1"/>
    <col min="8942" max="8953" width="9.140625" style="53"/>
    <col min="8954" max="8954" width="45.7109375" style="53" bestFit="1" customWidth="1"/>
    <col min="8955" max="8955" width="7.42578125" style="53" bestFit="1" customWidth="1"/>
    <col min="8956" max="8956" width="7.28515625" style="53" bestFit="1" customWidth="1"/>
    <col min="8957" max="8987" width="9.28515625" style="53" bestFit="1" customWidth="1"/>
    <col min="8988" max="9010" width="8.5703125" style="53" customWidth="1"/>
    <col min="9011" max="9011" width="0" style="53" hidden="1" customWidth="1"/>
    <col min="9012" max="9023" width="8.5703125" style="53" customWidth="1"/>
    <col min="9024" max="9024" width="0" style="53" hidden="1" customWidth="1"/>
    <col min="9025" max="9049" width="8.5703125" style="53" customWidth="1"/>
    <col min="9050" max="9054" width="9.42578125" style="53" customWidth="1"/>
    <col min="9055" max="9058" width="8.5703125" style="53" customWidth="1"/>
    <col min="9059" max="9059" width="18.28515625" style="53" customWidth="1"/>
    <col min="9060" max="9066" width="8.5703125" style="53" customWidth="1"/>
    <col min="9067" max="9070" width="9.5703125" style="53" customWidth="1"/>
    <col min="9071" max="9107" width="10.5703125" style="53" customWidth="1"/>
    <col min="9108" max="9151" width="10.5703125" style="53" bestFit="1" customWidth="1"/>
    <col min="9152" max="9197" width="10.42578125" style="53" bestFit="1" customWidth="1"/>
    <col min="9198" max="9209" width="9.140625" style="53"/>
    <col min="9210" max="9210" width="45.7109375" style="53" bestFit="1" customWidth="1"/>
    <col min="9211" max="9211" width="7.42578125" style="53" bestFit="1" customWidth="1"/>
    <col min="9212" max="9212" width="7.28515625" style="53" bestFit="1" customWidth="1"/>
    <col min="9213" max="9243" width="9.28515625" style="53" bestFit="1" customWidth="1"/>
    <col min="9244" max="9266" width="8.5703125" style="53" customWidth="1"/>
    <col min="9267" max="9267" width="0" style="53" hidden="1" customWidth="1"/>
    <col min="9268" max="9279" width="8.5703125" style="53" customWidth="1"/>
    <col min="9280" max="9280" width="0" style="53" hidden="1" customWidth="1"/>
    <col min="9281" max="9305" width="8.5703125" style="53" customWidth="1"/>
    <col min="9306" max="9310" width="9.42578125" style="53" customWidth="1"/>
    <col min="9311" max="9314" width="8.5703125" style="53" customWidth="1"/>
    <col min="9315" max="9315" width="18.28515625" style="53" customWidth="1"/>
    <col min="9316" max="9322" width="8.5703125" style="53" customWidth="1"/>
    <col min="9323" max="9326" width="9.5703125" style="53" customWidth="1"/>
    <col min="9327" max="9363" width="10.5703125" style="53" customWidth="1"/>
    <col min="9364" max="9407" width="10.5703125" style="53" bestFit="1" customWidth="1"/>
    <col min="9408" max="9453" width="10.42578125" style="53" bestFit="1" customWidth="1"/>
    <col min="9454" max="9465" width="9.140625" style="53"/>
    <col min="9466" max="9466" width="45.7109375" style="53" bestFit="1" customWidth="1"/>
    <col min="9467" max="9467" width="7.42578125" style="53" bestFit="1" customWidth="1"/>
    <col min="9468" max="9468" width="7.28515625" style="53" bestFit="1" customWidth="1"/>
    <col min="9469" max="9499" width="9.28515625" style="53" bestFit="1" customWidth="1"/>
    <col min="9500" max="9522" width="8.5703125" style="53" customWidth="1"/>
    <col min="9523" max="9523" width="0" style="53" hidden="1" customWidth="1"/>
    <col min="9524" max="9535" width="8.5703125" style="53" customWidth="1"/>
    <col min="9536" max="9536" width="0" style="53" hidden="1" customWidth="1"/>
    <col min="9537" max="9561" width="8.5703125" style="53" customWidth="1"/>
    <col min="9562" max="9566" width="9.42578125" style="53" customWidth="1"/>
    <col min="9567" max="9570" width="8.5703125" style="53" customWidth="1"/>
    <col min="9571" max="9571" width="18.28515625" style="53" customWidth="1"/>
    <col min="9572" max="9578" width="8.5703125" style="53" customWidth="1"/>
    <col min="9579" max="9582" width="9.5703125" style="53" customWidth="1"/>
    <col min="9583" max="9619" width="10.5703125" style="53" customWidth="1"/>
    <col min="9620" max="9663" width="10.5703125" style="53" bestFit="1" customWidth="1"/>
    <col min="9664" max="9709" width="10.42578125" style="53" bestFit="1" customWidth="1"/>
    <col min="9710" max="9721" width="9.140625" style="53"/>
    <col min="9722" max="9722" width="45.7109375" style="53" bestFit="1" customWidth="1"/>
    <col min="9723" max="9723" width="7.42578125" style="53" bestFit="1" customWidth="1"/>
    <col min="9724" max="9724" width="7.28515625" style="53" bestFit="1" customWidth="1"/>
    <col min="9725" max="9755" width="9.28515625" style="53" bestFit="1" customWidth="1"/>
    <col min="9756" max="9778" width="8.5703125" style="53" customWidth="1"/>
    <col min="9779" max="9779" width="0" style="53" hidden="1" customWidth="1"/>
    <col min="9780" max="9791" width="8.5703125" style="53" customWidth="1"/>
    <col min="9792" max="9792" width="0" style="53" hidden="1" customWidth="1"/>
    <col min="9793" max="9817" width="8.5703125" style="53" customWidth="1"/>
    <col min="9818" max="9822" width="9.42578125" style="53" customWidth="1"/>
    <col min="9823" max="9826" width="8.5703125" style="53" customWidth="1"/>
    <col min="9827" max="9827" width="18.28515625" style="53" customWidth="1"/>
    <col min="9828" max="9834" width="8.5703125" style="53" customWidth="1"/>
    <col min="9835" max="9838" width="9.5703125" style="53" customWidth="1"/>
    <col min="9839" max="9875" width="10.5703125" style="53" customWidth="1"/>
    <col min="9876" max="9919" width="10.5703125" style="53" bestFit="1" customWidth="1"/>
    <col min="9920" max="9965" width="10.42578125" style="53" bestFit="1" customWidth="1"/>
    <col min="9966" max="9977" width="9.140625" style="53"/>
    <col min="9978" max="9978" width="45.7109375" style="53" bestFit="1" customWidth="1"/>
    <col min="9979" max="9979" width="7.42578125" style="53" bestFit="1" customWidth="1"/>
    <col min="9980" max="9980" width="7.28515625" style="53" bestFit="1" customWidth="1"/>
    <col min="9981" max="10011" width="9.28515625" style="53" bestFit="1" customWidth="1"/>
    <col min="10012" max="10034" width="8.5703125" style="53" customWidth="1"/>
    <col min="10035" max="10035" width="0" style="53" hidden="1" customWidth="1"/>
    <col min="10036" max="10047" width="8.5703125" style="53" customWidth="1"/>
    <col min="10048" max="10048" width="0" style="53" hidden="1" customWidth="1"/>
    <col min="10049" max="10073" width="8.5703125" style="53" customWidth="1"/>
    <col min="10074" max="10078" width="9.42578125" style="53" customWidth="1"/>
    <col min="10079" max="10082" width="8.5703125" style="53" customWidth="1"/>
    <col min="10083" max="10083" width="18.28515625" style="53" customWidth="1"/>
    <col min="10084" max="10090" width="8.5703125" style="53" customWidth="1"/>
    <col min="10091" max="10094" width="9.5703125" style="53" customWidth="1"/>
    <col min="10095" max="10131" width="10.5703125" style="53" customWidth="1"/>
    <col min="10132" max="10175" width="10.5703125" style="53" bestFit="1" customWidth="1"/>
    <col min="10176" max="10221" width="10.42578125" style="53" bestFit="1" customWidth="1"/>
    <col min="10222" max="10233" width="9.140625" style="53"/>
    <col min="10234" max="10234" width="45.7109375" style="53" bestFit="1" customWidth="1"/>
    <col min="10235" max="10235" width="7.42578125" style="53" bestFit="1" customWidth="1"/>
    <col min="10236" max="10236" width="7.28515625" style="53" bestFit="1" customWidth="1"/>
    <col min="10237" max="10267" width="9.28515625" style="53" bestFit="1" customWidth="1"/>
    <col min="10268" max="10290" width="8.5703125" style="53" customWidth="1"/>
    <col min="10291" max="10291" width="0" style="53" hidden="1" customWidth="1"/>
    <col min="10292" max="10303" width="8.5703125" style="53" customWidth="1"/>
    <col min="10304" max="10304" width="0" style="53" hidden="1" customWidth="1"/>
    <col min="10305" max="10329" width="8.5703125" style="53" customWidth="1"/>
    <col min="10330" max="10334" width="9.42578125" style="53" customWidth="1"/>
    <col min="10335" max="10338" width="8.5703125" style="53" customWidth="1"/>
    <col min="10339" max="10339" width="18.28515625" style="53" customWidth="1"/>
    <col min="10340" max="10346" width="8.5703125" style="53" customWidth="1"/>
    <col min="10347" max="10350" width="9.5703125" style="53" customWidth="1"/>
    <col min="10351" max="10387" width="10.5703125" style="53" customWidth="1"/>
    <col min="10388" max="10431" width="10.5703125" style="53" bestFit="1" customWidth="1"/>
    <col min="10432" max="10477" width="10.42578125" style="53" bestFit="1" customWidth="1"/>
    <col min="10478" max="10489" width="9.140625" style="53"/>
    <col min="10490" max="10490" width="45.7109375" style="53" bestFit="1" customWidth="1"/>
    <col min="10491" max="10491" width="7.42578125" style="53" bestFit="1" customWidth="1"/>
    <col min="10492" max="10492" width="7.28515625" style="53" bestFit="1" customWidth="1"/>
    <col min="10493" max="10523" width="9.28515625" style="53" bestFit="1" customWidth="1"/>
    <col min="10524" max="10546" width="8.5703125" style="53" customWidth="1"/>
    <col min="10547" max="10547" width="0" style="53" hidden="1" customWidth="1"/>
    <col min="10548" max="10559" width="8.5703125" style="53" customWidth="1"/>
    <col min="10560" max="10560" width="0" style="53" hidden="1" customWidth="1"/>
    <col min="10561" max="10585" width="8.5703125" style="53" customWidth="1"/>
    <col min="10586" max="10590" width="9.42578125" style="53" customWidth="1"/>
    <col min="10591" max="10594" width="8.5703125" style="53" customWidth="1"/>
    <col min="10595" max="10595" width="18.28515625" style="53" customWidth="1"/>
    <col min="10596" max="10602" width="8.5703125" style="53" customWidth="1"/>
    <col min="10603" max="10606" width="9.5703125" style="53" customWidth="1"/>
    <col min="10607" max="10643" width="10.5703125" style="53" customWidth="1"/>
    <col min="10644" max="10687" width="10.5703125" style="53" bestFit="1" customWidth="1"/>
    <col min="10688" max="10733" width="10.42578125" style="53" bestFit="1" customWidth="1"/>
    <col min="10734" max="10745" width="9.140625" style="53"/>
    <col min="10746" max="10746" width="45.7109375" style="53" bestFit="1" customWidth="1"/>
    <col min="10747" max="10747" width="7.42578125" style="53" bestFit="1" customWidth="1"/>
    <col min="10748" max="10748" width="7.28515625" style="53" bestFit="1" customWidth="1"/>
    <col min="10749" max="10779" width="9.28515625" style="53" bestFit="1" customWidth="1"/>
    <col min="10780" max="10802" width="8.5703125" style="53" customWidth="1"/>
    <col min="10803" max="10803" width="0" style="53" hidden="1" customWidth="1"/>
    <col min="10804" max="10815" width="8.5703125" style="53" customWidth="1"/>
    <col min="10816" max="10816" width="0" style="53" hidden="1" customWidth="1"/>
    <col min="10817" max="10841" width="8.5703125" style="53" customWidth="1"/>
    <col min="10842" max="10846" width="9.42578125" style="53" customWidth="1"/>
    <col min="10847" max="10850" width="8.5703125" style="53" customWidth="1"/>
    <col min="10851" max="10851" width="18.28515625" style="53" customWidth="1"/>
    <col min="10852" max="10858" width="8.5703125" style="53" customWidth="1"/>
    <col min="10859" max="10862" width="9.5703125" style="53" customWidth="1"/>
    <col min="10863" max="10899" width="10.5703125" style="53" customWidth="1"/>
    <col min="10900" max="10943" width="10.5703125" style="53" bestFit="1" customWidth="1"/>
    <col min="10944" max="10989" width="10.42578125" style="53" bestFit="1" customWidth="1"/>
    <col min="10990" max="11001" width="9.140625" style="53"/>
    <col min="11002" max="11002" width="45.7109375" style="53" bestFit="1" customWidth="1"/>
    <col min="11003" max="11003" width="7.42578125" style="53" bestFit="1" customWidth="1"/>
    <col min="11004" max="11004" width="7.28515625" style="53" bestFit="1" customWidth="1"/>
    <col min="11005" max="11035" width="9.28515625" style="53" bestFit="1" customWidth="1"/>
    <col min="11036" max="11058" width="8.5703125" style="53" customWidth="1"/>
    <col min="11059" max="11059" width="0" style="53" hidden="1" customWidth="1"/>
    <col min="11060" max="11071" width="8.5703125" style="53" customWidth="1"/>
    <col min="11072" max="11072" width="0" style="53" hidden="1" customWidth="1"/>
    <col min="11073" max="11097" width="8.5703125" style="53" customWidth="1"/>
    <col min="11098" max="11102" width="9.42578125" style="53" customWidth="1"/>
    <col min="11103" max="11106" width="8.5703125" style="53" customWidth="1"/>
    <col min="11107" max="11107" width="18.28515625" style="53" customWidth="1"/>
    <col min="11108" max="11114" width="8.5703125" style="53" customWidth="1"/>
    <col min="11115" max="11118" width="9.5703125" style="53" customWidth="1"/>
    <col min="11119" max="11155" width="10.5703125" style="53" customWidth="1"/>
    <col min="11156" max="11199" width="10.5703125" style="53" bestFit="1" customWidth="1"/>
    <col min="11200" max="11245" width="10.42578125" style="53" bestFit="1" customWidth="1"/>
    <col min="11246" max="11257" width="9.140625" style="53"/>
    <col min="11258" max="11258" width="45.7109375" style="53" bestFit="1" customWidth="1"/>
    <col min="11259" max="11259" width="7.42578125" style="53" bestFit="1" customWidth="1"/>
    <col min="11260" max="11260" width="7.28515625" style="53" bestFit="1" customWidth="1"/>
    <col min="11261" max="11291" width="9.28515625" style="53" bestFit="1" customWidth="1"/>
    <col min="11292" max="11314" width="8.5703125" style="53" customWidth="1"/>
    <col min="11315" max="11315" width="0" style="53" hidden="1" customWidth="1"/>
    <col min="11316" max="11327" width="8.5703125" style="53" customWidth="1"/>
    <col min="11328" max="11328" width="0" style="53" hidden="1" customWidth="1"/>
    <col min="11329" max="11353" width="8.5703125" style="53" customWidth="1"/>
    <col min="11354" max="11358" width="9.42578125" style="53" customWidth="1"/>
    <col min="11359" max="11362" width="8.5703125" style="53" customWidth="1"/>
    <col min="11363" max="11363" width="18.28515625" style="53" customWidth="1"/>
    <col min="11364" max="11370" width="8.5703125" style="53" customWidth="1"/>
    <col min="11371" max="11374" width="9.5703125" style="53" customWidth="1"/>
    <col min="11375" max="11411" width="10.5703125" style="53" customWidth="1"/>
    <col min="11412" max="11455" width="10.5703125" style="53" bestFit="1" customWidth="1"/>
    <col min="11456" max="11501" width="10.42578125" style="53" bestFit="1" customWidth="1"/>
    <col min="11502" max="11513" width="9.140625" style="53"/>
    <col min="11514" max="11514" width="45.7109375" style="53" bestFit="1" customWidth="1"/>
    <col min="11515" max="11515" width="7.42578125" style="53" bestFit="1" customWidth="1"/>
    <col min="11516" max="11516" width="7.28515625" style="53" bestFit="1" customWidth="1"/>
    <col min="11517" max="11547" width="9.28515625" style="53" bestFit="1" customWidth="1"/>
    <col min="11548" max="11570" width="8.5703125" style="53" customWidth="1"/>
    <col min="11571" max="11571" width="0" style="53" hidden="1" customWidth="1"/>
    <col min="11572" max="11583" width="8.5703125" style="53" customWidth="1"/>
    <col min="11584" max="11584" width="0" style="53" hidden="1" customWidth="1"/>
    <col min="11585" max="11609" width="8.5703125" style="53" customWidth="1"/>
    <col min="11610" max="11614" width="9.42578125" style="53" customWidth="1"/>
    <col min="11615" max="11618" width="8.5703125" style="53" customWidth="1"/>
    <col min="11619" max="11619" width="18.28515625" style="53" customWidth="1"/>
    <col min="11620" max="11626" width="8.5703125" style="53" customWidth="1"/>
    <col min="11627" max="11630" width="9.5703125" style="53" customWidth="1"/>
    <col min="11631" max="11667" width="10.5703125" style="53" customWidth="1"/>
    <col min="11668" max="11711" width="10.5703125" style="53" bestFit="1" customWidth="1"/>
    <col min="11712" max="11757" width="10.42578125" style="53" bestFit="1" customWidth="1"/>
    <col min="11758" max="11769" width="9.140625" style="53"/>
    <col min="11770" max="11770" width="45.7109375" style="53" bestFit="1" customWidth="1"/>
    <col min="11771" max="11771" width="7.42578125" style="53" bestFit="1" customWidth="1"/>
    <col min="11772" max="11772" width="7.28515625" style="53" bestFit="1" customWidth="1"/>
    <col min="11773" max="11803" width="9.28515625" style="53" bestFit="1" customWidth="1"/>
    <col min="11804" max="11826" width="8.5703125" style="53" customWidth="1"/>
    <col min="11827" max="11827" width="0" style="53" hidden="1" customWidth="1"/>
    <col min="11828" max="11839" width="8.5703125" style="53" customWidth="1"/>
    <col min="11840" max="11840" width="0" style="53" hidden="1" customWidth="1"/>
    <col min="11841" max="11865" width="8.5703125" style="53" customWidth="1"/>
    <col min="11866" max="11870" width="9.42578125" style="53" customWidth="1"/>
    <col min="11871" max="11874" width="8.5703125" style="53" customWidth="1"/>
    <col min="11875" max="11875" width="18.28515625" style="53" customWidth="1"/>
    <col min="11876" max="11882" width="8.5703125" style="53" customWidth="1"/>
    <col min="11883" max="11886" width="9.5703125" style="53" customWidth="1"/>
    <col min="11887" max="11923" width="10.5703125" style="53" customWidth="1"/>
    <col min="11924" max="11967" width="10.5703125" style="53" bestFit="1" customWidth="1"/>
    <col min="11968" max="12013" width="10.42578125" style="53" bestFit="1" customWidth="1"/>
    <col min="12014" max="12025" width="9.140625" style="53"/>
    <col min="12026" max="12026" width="45.7109375" style="53" bestFit="1" customWidth="1"/>
    <col min="12027" max="12027" width="7.42578125" style="53" bestFit="1" customWidth="1"/>
    <col min="12028" max="12028" width="7.28515625" style="53" bestFit="1" customWidth="1"/>
    <col min="12029" max="12059" width="9.28515625" style="53" bestFit="1" customWidth="1"/>
    <col min="12060" max="12082" width="8.5703125" style="53" customWidth="1"/>
    <col min="12083" max="12083" width="0" style="53" hidden="1" customWidth="1"/>
    <col min="12084" max="12095" width="8.5703125" style="53" customWidth="1"/>
    <col min="12096" max="12096" width="0" style="53" hidden="1" customWidth="1"/>
    <col min="12097" max="12121" width="8.5703125" style="53" customWidth="1"/>
    <col min="12122" max="12126" width="9.42578125" style="53" customWidth="1"/>
    <col min="12127" max="12130" width="8.5703125" style="53" customWidth="1"/>
    <col min="12131" max="12131" width="18.28515625" style="53" customWidth="1"/>
    <col min="12132" max="12138" width="8.5703125" style="53" customWidth="1"/>
    <col min="12139" max="12142" width="9.5703125" style="53" customWidth="1"/>
    <col min="12143" max="12179" width="10.5703125" style="53" customWidth="1"/>
    <col min="12180" max="12223" width="10.5703125" style="53" bestFit="1" customWidth="1"/>
    <col min="12224" max="12269" width="10.42578125" style="53" bestFit="1" customWidth="1"/>
    <col min="12270" max="12281" width="9.140625" style="53"/>
    <col min="12282" max="12282" width="45.7109375" style="53" bestFit="1" customWidth="1"/>
    <col min="12283" max="12283" width="7.42578125" style="53" bestFit="1" customWidth="1"/>
    <col min="12284" max="12284" width="7.28515625" style="53" bestFit="1" customWidth="1"/>
    <col min="12285" max="12315" width="9.28515625" style="53" bestFit="1" customWidth="1"/>
    <col min="12316" max="12338" width="8.5703125" style="53" customWidth="1"/>
    <col min="12339" max="12339" width="0" style="53" hidden="1" customWidth="1"/>
    <col min="12340" max="12351" width="8.5703125" style="53" customWidth="1"/>
    <col min="12352" max="12352" width="0" style="53" hidden="1" customWidth="1"/>
    <col min="12353" max="12377" width="8.5703125" style="53" customWidth="1"/>
    <col min="12378" max="12382" width="9.42578125" style="53" customWidth="1"/>
    <col min="12383" max="12386" width="8.5703125" style="53" customWidth="1"/>
    <col min="12387" max="12387" width="18.28515625" style="53" customWidth="1"/>
    <col min="12388" max="12394" width="8.5703125" style="53" customWidth="1"/>
    <col min="12395" max="12398" width="9.5703125" style="53" customWidth="1"/>
    <col min="12399" max="12435" width="10.5703125" style="53" customWidth="1"/>
    <col min="12436" max="12479" width="10.5703125" style="53" bestFit="1" customWidth="1"/>
    <col min="12480" max="12525" width="10.42578125" style="53" bestFit="1" customWidth="1"/>
    <col min="12526" max="12537" width="9.140625" style="53"/>
    <col min="12538" max="12538" width="45.7109375" style="53" bestFit="1" customWidth="1"/>
    <col min="12539" max="12539" width="7.42578125" style="53" bestFit="1" customWidth="1"/>
    <col min="12540" max="12540" width="7.28515625" style="53" bestFit="1" customWidth="1"/>
    <col min="12541" max="12571" width="9.28515625" style="53" bestFit="1" customWidth="1"/>
    <col min="12572" max="12594" width="8.5703125" style="53" customWidth="1"/>
    <col min="12595" max="12595" width="0" style="53" hidden="1" customWidth="1"/>
    <col min="12596" max="12607" width="8.5703125" style="53" customWidth="1"/>
    <col min="12608" max="12608" width="0" style="53" hidden="1" customWidth="1"/>
    <col min="12609" max="12633" width="8.5703125" style="53" customWidth="1"/>
    <col min="12634" max="12638" width="9.42578125" style="53" customWidth="1"/>
    <col min="12639" max="12642" width="8.5703125" style="53" customWidth="1"/>
    <col min="12643" max="12643" width="18.28515625" style="53" customWidth="1"/>
    <col min="12644" max="12650" width="8.5703125" style="53" customWidth="1"/>
    <col min="12651" max="12654" width="9.5703125" style="53" customWidth="1"/>
    <col min="12655" max="12691" width="10.5703125" style="53" customWidth="1"/>
    <col min="12692" max="12735" width="10.5703125" style="53" bestFit="1" customWidth="1"/>
    <col min="12736" max="12781" width="10.42578125" style="53" bestFit="1" customWidth="1"/>
    <col min="12782" max="12793" width="9.140625" style="53"/>
    <col min="12794" max="12794" width="45.7109375" style="53" bestFit="1" customWidth="1"/>
    <col min="12795" max="12795" width="7.42578125" style="53" bestFit="1" customWidth="1"/>
    <col min="12796" max="12796" width="7.28515625" style="53" bestFit="1" customWidth="1"/>
    <col min="12797" max="12827" width="9.28515625" style="53" bestFit="1" customWidth="1"/>
    <col min="12828" max="12850" width="8.5703125" style="53" customWidth="1"/>
    <col min="12851" max="12851" width="0" style="53" hidden="1" customWidth="1"/>
    <col min="12852" max="12863" width="8.5703125" style="53" customWidth="1"/>
    <col min="12864" max="12864" width="0" style="53" hidden="1" customWidth="1"/>
    <col min="12865" max="12889" width="8.5703125" style="53" customWidth="1"/>
    <col min="12890" max="12894" width="9.42578125" style="53" customWidth="1"/>
    <col min="12895" max="12898" width="8.5703125" style="53" customWidth="1"/>
    <col min="12899" max="12899" width="18.28515625" style="53" customWidth="1"/>
    <col min="12900" max="12906" width="8.5703125" style="53" customWidth="1"/>
    <col min="12907" max="12910" width="9.5703125" style="53" customWidth="1"/>
    <col min="12911" max="12947" width="10.5703125" style="53" customWidth="1"/>
    <col min="12948" max="12991" width="10.5703125" style="53" bestFit="1" customWidth="1"/>
    <col min="12992" max="13037" width="10.42578125" style="53" bestFit="1" customWidth="1"/>
    <col min="13038" max="13049" width="9.140625" style="53"/>
    <col min="13050" max="13050" width="45.7109375" style="53" bestFit="1" customWidth="1"/>
    <col min="13051" max="13051" width="7.42578125" style="53" bestFit="1" customWidth="1"/>
    <col min="13052" max="13052" width="7.28515625" style="53" bestFit="1" customWidth="1"/>
    <col min="13053" max="13083" width="9.28515625" style="53" bestFit="1" customWidth="1"/>
    <col min="13084" max="13106" width="8.5703125" style="53" customWidth="1"/>
    <col min="13107" max="13107" width="0" style="53" hidden="1" customWidth="1"/>
    <col min="13108" max="13119" width="8.5703125" style="53" customWidth="1"/>
    <col min="13120" max="13120" width="0" style="53" hidden="1" customWidth="1"/>
    <col min="13121" max="13145" width="8.5703125" style="53" customWidth="1"/>
    <col min="13146" max="13150" width="9.42578125" style="53" customWidth="1"/>
    <col min="13151" max="13154" width="8.5703125" style="53" customWidth="1"/>
    <col min="13155" max="13155" width="18.28515625" style="53" customWidth="1"/>
    <col min="13156" max="13162" width="8.5703125" style="53" customWidth="1"/>
    <col min="13163" max="13166" width="9.5703125" style="53" customWidth="1"/>
    <col min="13167" max="13203" width="10.5703125" style="53" customWidth="1"/>
    <col min="13204" max="13247" width="10.5703125" style="53" bestFit="1" customWidth="1"/>
    <col min="13248" max="13293" width="10.42578125" style="53" bestFit="1" customWidth="1"/>
    <col min="13294" max="13305" width="9.140625" style="53"/>
    <col min="13306" max="13306" width="45.7109375" style="53" bestFit="1" customWidth="1"/>
    <col min="13307" max="13307" width="7.42578125" style="53" bestFit="1" customWidth="1"/>
    <col min="13308" max="13308" width="7.28515625" style="53" bestFit="1" customWidth="1"/>
    <col min="13309" max="13339" width="9.28515625" style="53" bestFit="1" customWidth="1"/>
    <col min="13340" max="13362" width="8.5703125" style="53" customWidth="1"/>
    <col min="13363" max="13363" width="0" style="53" hidden="1" customWidth="1"/>
    <col min="13364" max="13375" width="8.5703125" style="53" customWidth="1"/>
    <col min="13376" max="13376" width="0" style="53" hidden="1" customWidth="1"/>
    <col min="13377" max="13401" width="8.5703125" style="53" customWidth="1"/>
    <col min="13402" max="13406" width="9.42578125" style="53" customWidth="1"/>
    <col min="13407" max="13410" width="8.5703125" style="53" customWidth="1"/>
    <col min="13411" max="13411" width="18.28515625" style="53" customWidth="1"/>
    <col min="13412" max="13418" width="8.5703125" style="53" customWidth="1"/>
    <col min="13419" max="13422" width="9.5703125" style="53" customWidth="1"/>
    <col min="13423" max="13459" width="10.5703125" style="53" customWidth="1"/>
    <col min="13460" max="13503" width="10.5703125" style="53" bestFit="1" customWidth="1"/>
    <col min="13504" max="13549" width="10.42578125" style="53" bestFit="1" customWidth="1"/>
    <col min="13550" max="13561" width="9.140625" style="53"/>
    <col min="13562" max="13562" width="45.7109375" style="53" bestFit="1" customWidth="1"/>
    <col min="13563" max="13563" width="7.42578125" style="53" bestFit="1" customWidth="1"/>
    <col min="13564" max="13564" width="7.28515625" style="53" bestFit="1" customWidth="1"/>
    <col min="13565" max="13595" width="9.28515625" style="53" bestFit="1" customWidth="1"/>
    <col min="13596" max="13618" width="8.5703125" style="53" customWidth="1"/>
    <col min="13619" max="13619" width="0" style="53" hidden="1" customWidth="1"/>
    <col min="13620" max="13631" width="8.5703125" style="53" customWidth="1"/>
    <col min="13632" max="13632" width="0" style="53" hidden="1" customWidth="1"/>
    <col min="13633" max="13657" width="8.5703125" style="53" customWidth="1"/>
    <col min="13658" max="13662" width="9.42578125" style="53" customWidth="1"/>
    <col min="13663" max="13666" width="8.5703125" style="53" customWidth="1"/>
    <col min="13667" max="13667" width="18.28515625" style="53" customWidth="1"/>
    <col min="13668" max="13674" width="8.5703125" style="53" customWidth="1"/>
    <col min="13675" max="13678" width="9.5703125" style="53" customWidth="1"/>
    <col min="13679" max="13715" width="10.5703125" style="53" customWidth="1"/>
    <col min="13716" max="13759" width="10.5703125" style="53" bestFit="1" customWidth="1"/>
    <col min="13760" max="13805" width="10.42578125" style="53" bestFit="1" customWidth="1"/>
    <col min="13806" max="13817" width="9.140625" style="53"/>
    <col min="13818" max="13818" width="45.7109375" style="53" bestFit="1" customWidth="1"/>
    <col min="13819" max="13819" width="7.42578125" style="53" bestFit="1" customWidth="1"/>
    <col min="13820" max="13820" width="7.28515625" style="53" bestFit="1" customWidth="1"/>
    <col min="13821" max="13851" width="9.28515625" style="53" bestFit="1" customWidth="1"/>
    <col min="13852" max="13874" width="8.5703125" style="53" customWidth="1"/>
    <col min="13875" max="13875" width="0" style="53" hidden="1" customWidth="1"/>
    <col min="13876" max="13887" width="8.5703125" style="53" customWidth="1"/>
    <col min="13888" max="13888" width="0" style="53" hidden="1" customWidth="1"/>
    <col min="13889" max="13913" width="8.5703125" style="53" customWidth="1"/>
    <col min="13914" max="13918" width="9.42578125" style="53" customWidth="1"/>
    <col min="13919" max="13922" width="8.5703125" style="53" customWidth="1"/>
    <col min="13923" max="13923" width="18.28515625" style="53" customWidth="1"/>
    <col min="13924" max="13930" width="8.5703125" style="53" customWidth="1"/>
    <col min="13931" max="13934" width="9.5703125" style="53" customWidth="1"/>
    <col min="13935" max="13971" width="10.5703125" style="53" customWidth="1"/>
    <col min="13972" max="14015" width="10.5703125" style="53" bestFit="1" customWidth="1"/>
    <col min="14016" max="14061" width="10.42578125" style="53" bestFit="1" customWidth="1"/>
    <col min="14062" max="14073" width="9.140625" style="53"/>
    <col min="14074" max="14074" width="45.7109375" style="53" bestFit="1" customWidth="1"/>
    <col min="14075" max="14075" width="7.42578125" style="53" bestFit="1" customWidth="1"/>
    <col min="14076" max="14076" width="7.28515625" style="53" bestFit="1" customWidth="1"/>
    <col min="14077" max="14107" width="9.28515625" style="53" bestFit="1" customWidth="1"/>
    <col min="14108" max="14130" width="8.5703125" style="53" customWidth="1"/>
    <col min="14131" max="14131" width="0" style="53" hidden="1" customWidth="1"/>
    <col min="14132" max="14143" width="8.5703125" style="53" customWidth="1"/>
    <col min="14144" max="14144" width="0" style="53" hidden="1" customWidth="1"/>
    <col min="14145" max="14169" width="8.5703125" style="53" customWidth="1"/>
    <col min="14170" max="14174" width="9.42578125" style="53" customWidth="1"/>
    <col min="14175" max="14178" width="8.5703125" style="53" customWidth="1"/>
    <col min="14179" max="14179" width="18.28515625" style="53" customWidth="1"/>
    <col min="14180" max="14186" width="8.5703125" style="53" customWidth="1"/>
    <col min="14187" max="14190" width="9.5703125" style="53" customWidth="1"/>
    <col min="14191" max="14227" width="10.5703125" style="53" customWidth="1"/>
    <col min="14228" max="14271" width="10.5703125" style="53" bestFit="1" customWidth="1"/>
    <col min="14272" max="14317" width="10.42578125" style="53" bestFit="1" customWidth="1"/>
    <col min="14318" max="14329" width="9.140625" style="53"/>
    <col min="14330" max="14330" width="45.7109375" style="53" bestFit="1" customWidth="1"/>
    <col min="14331" max="14331" width="7.42578125" style="53" bestFit="1" customWidth="1"/>
    <col min="14332" max="14332" width="7.28515625" style="53" bestFit="1" customWidth="1"/>
    <col min="14333" max="14363" width="9.28515625" style="53" bestFit="1" customWidth="1"/>
    <col min="14364" max="14386" width="8.5703125" style="53" customWidth="1"/>
    <col min="14387" max="14387" width="0" style="53" hidden="1" customWidth="1"/>
    <col min="14388" max="14399" width="8.5703125" style="53" customWidth="1"/>
    <col min="14400" max="14400" width="0" style="53" hidden="1" customWidth="1"/>
    <col min="14401" max="14425" width="8.5703125" style="53" customWidth="1"/>
    <col min="14426" max="14430" width="9.42578125" style="53" customWidth="1"/>
    <col min="14431" max="14434" width="8.5703125" style="53" customWidth="1"/>
    <col min="14435" max="14435" width="18.28515625" style="53" customWidth="1"/>
    <col min="14436" max="14442" width="8.5703125" style="53" customWidth="1"/>
    <col min="14443" max="14446" width="9.5703125" style="53" customWidth="1"/>
    <col min="14447" max="14483" width="10.5703125" style="53" customWidth="1"/>
    <col min="14484" max="14527" width="10.5703125" style="53" bestFit="1" customWidth="1"/>
    <col min="14528" max="14573" width="10.42578125" style="53" bestFit="1" customWidth="1"/>
    <col min="14574" max="14585" width="9.140625" style="53"/>
    <col min="14586" max="14586" width="45.7109375" style="53" bestFit="1" customWidth="1"/>
    <col min="14587" max="14587" width="7.42578125" style="53" bestFit="1" customWidth="1"/>
    <col min="14588" max="14588" width="7.28515625" style="53" bestFit="1" customWidth="1"/>
    <col min="14589" max="14619" width="9.28515625" style="53" bestFit="1" customWidth="1"/>
    <col min="14620" max="14642" width="8.5703125" style="53" customWidth="1"/>
    <col min="14643" max="14643" width="0" style="53" hidden="1" customWidth="1"/>
    <col min="14644" max="14655" width="8.5703125" style="53" customWidth="1"/>
    <col min="14656" max="14656" width="0" style="53" hidden="1" customWidth="1"/>
    <col min="14657" max="14681" width="8.5703125" style="53" customWidth="1"/>
    <col min="14682" max="14686" width="9.42578125" style="53" customWidth="1"/>
    <col min="14687" max="14690" width="8.5703125" style="53" customWidth="1"/>
    <col min="14691" max="14691" width="18.28515625" style="53" customWidth="1"/>
    <col min="14692" max="14698" width="8.5703125" style="53" customWidth="1"/>
    <col min="14699" max="14702" width="9.5703125" style="53" customWidth="1"/>
    <col min="14703" max="14739" width="10.5703125" style="53" customWidth="1"/>
    <col min="14740" max="14783" width="10.5703125" style="53" bestFit="1" customWidth="1"/>
    <col min="14784" max="14829" width="10.42578125" style="53" bestFit="1" customWidth="1"/>
    <col min="14830" max="14841" width="9.140625" style="53"/>
    <col min="14842" max="14842" width="45.7109375" style="53" bestFit="1" customWidth="1"/>
    <col min="14843" max="14843" width="7.42578125" style="53" bestFit="1" customWidth="1"/>
    <col min="14844" max="14844" width="7.28515625" style="53" bestFit="1" customWidth="1"/>
    <col min="14845" max="14875" width="9.28515625" style="53" bestFit="1" customWidth="1"/>
    <col min="14876" max="14898" width="8.5703125" style="53" customWidth="1"/>
    <col min="14899" max="14899" width="0" style="53" hidden="1" customWidth="1"/>
    <col min="14900" max="14911" width="8.5703125" style="53" customWidth="1"/>
    <col min="14912" max="14912" width="0" style="53" hidden="1" customWidth="1"/>
    <col min="14913" max="14937" width="8.5703125" style="53" customWidth="1"/>
    <col min="14938" max="14942" width="9.42578125" style="53" customWidth="1"/>
    <col min="14943" max="14946" width="8.5703125" style="53" customWidth="1"/>
    <col min="14947" max="14947" width="18.28515625" style="53" customWidth="1"/>
    <col min="14948" max="14954" width="8.5703125" style="53" customWidth="1"/>
    <col min="14955" max="14958" width="9.5703125" style="53" customWidth="1"/>
    <col min="14959" max="14995" width="10.5703125" style="53" customWidth="1"/>
    <col min="14996" max="15039" width="10.5703125" style="53" bestFit="1" customWidth="1"/>
    <col min="15040" max="15085" width="10.42578125" style="53" bestFit="1" customWidth="1"/>
    <col min="15086" max="15097" width="9.140625" style="53"/>
    <col min="15098" max="15098" width="45.7109375" style="53" bestFit="1" customWidth="1"/>
    <col min="15099" max="15099" width="7.42578125" style="53" bestFit="1" customWidth="1"/>
    <col min="15100" max="15100" width="7.28515625" style="53" bestFit="1" customWidth="1"/>
    <col min="15101" max="15131" width="9.28515625" style="53" bestFit="1" customWidth="1"/>
    <col min="15132" max="15154" width="8.5703125" style="53" customWidth="1"/>
    <col min="15155" max="15155" width="0" style="53" hidden="1" customWidth="1"/>
    <col min="15156" max="15167" width="8.5703125" style="53" customWidth="1"/>
    <col min="15168" max="15168" width="0" style="53" hidden="1" customWidth="1"/>
    <col min="15169" max="15193" width="8.5703125" style="53" customWidth="1"/>
    <col min="15194" max="15198" width="9.42578125" style="53" customWidth="1"/>
    <col min="15199" max="15202" width="8.5703125" style="53" customWidth="1"/>
    <col min="15203" max="15203" width="18.28515625" style="53" customWidth="1"/>
    <col min="15204" max="15210" width="8.5703125" style="53" customWidth="1"/>
    <col min="15211" max="15214" width="9.5703125" style="53" customWidth="1"/>
    <col min="15215" max="15251" width="10.5703125" style="53" customWidth="1"/>
    <col min="15252" max="15295" width="10.5703125" style="53" bestFit="1" customWidth="1"/>
    <col min="15296" max="15341" width="10.42578125" style="53" bestFit="1" customWidth="1"/>
    <col min="15342" max="15353" width="9.140625" style="53"/>
    <col min="15354" max="15354" width="45.7109375" style="53" bestFit="1" customWidth="1"/>
    <col min="15355" max="15355" width="7.42578125" style="53" bestFit="1" customWidth="1"/>
    <col min="15356" max="15356" width="7.28515625" style="53" bestFit="1" customWidth="1"/>
    <col min="15357" max="15387" width="9.28515625" style="53" bestFit="1" customWidth="1"/>
    <col min="15388" max="15410" width="8.5703125" style="53" customWidth="1"/>
    <col min="15411" max="15411" width="0" style="53" hidden="1" customWidth="1"/>
    <col min="15412" max="15423" width="8.5703125" style="53" customWidth="1"/>
    <col min="15424" max="15424" width="0" style="53" hidden="1" customWidth="1"/>
    <col min="15425" max="15449" width="8.5703125" style="53" customWidth="1"/>
    <col min="15450" max="15454" width="9.42578125" style="53" customWidth="1"/>
    <col min="15455" max="15458" width="8.5703125" style="53" customWidth="1"/>
    <col min="15459" max="15459" width="18.28515625" style="53" customWidth="1"/>
    <col min="15460" max="15466" width="8.5703125" style="53" customWidth="1"/>
    <col min="15467" max="15470" width="9.5703125" style="53" customWidth="1"/>
    <col min="15471" max="15507" width="10.5703125" style="53" customWidth="1"/>
    <col min="15508" max="15551" width="10.5703125" style="53" bestFit="1" customWidth="1"/>
    <col min="15552" max="15597" width="10.42578125" style="53" bestFit="1" customWidth="1"/>
    <col min="15598" max="15609" width="9.140625" style="53"/>
    <col min="15610" max="15610" width="45.7109375" style="53" bestFit="1" customWidth="1"/>
    <col min="15611" max="15611" width="7.42578125" style="53" bestFit="1" customWidth="1"/>
    <col min="15612" max="15612" width="7.28515625" style="53" bestFit="1" customWidth="1"/>
    <col min="15613" max="15643" width="9.28515625" style="53" bestFit="1" customWidth="1"/>
    <col min="15644" max="15666" width="8.5703125" style="53" customWidth="1"/>
    <col min="15667" max="15667" width="0" style="53" hidden="1" customWidth="1"/>
    <col min="15668" max="15679" width="8.5703125" style="53" customWidth="1"/>
    <col min="15680" max="15680" width="0" style="53" hidden="1" customWidth="1"/>
    <col min="15681" max="15705" width="8.5703125" style="53" customWidth="1"/>
    <col min="15706" max="15710" width="9.42578125" style="53" customWidth="1"/>
    <col min="15711" max="15714" width="8.5703125" style="53" customWidth="1"/>
    <col min="15715" max="15715" width="18.28515625" style="53" customWidth="1"/>
    <col min="15716" max="15722" width="8.5703125" style="53" customWidth="1"/>
    <col min="15723" max="15726" width="9.5703125" style="53" customWidth="1"/>
    <col min="15727" max="15763" width="10.5703125" style="53" customWidth="1"/>
    <col min="15764" max="15807" width="10.5703125" style="53" bestFit="1" customWidth="1"/>
    <col min="15808" max="15853" width="10.42578125" style="53" bestFit="1" customWidth="1"/>
    <col min="15854" max="15865" width="9.140625" style="53"/>
    <col min="15866" max="15866" width="45.7109375" style="53" bestFit="1" customWidth="1"/>
    <col min="15867" max="15867" width="7.42578125" style="53" bestFit="1" customWidth="1"/>
    <col min="15868" max="15868" width="7.28515625" style="53" bestFit="1" customWidth="1"/>
    <col min="15869" max="15899" width="9.28515625" style="53" bestFit="1" customWidth="1"/>
    <col min="15900" max="15922" width="8.5703125" style="53" customWidth="1"/>
    <col min="15923" max="15923" width="0" style="53" hidden="1" customWidth="1"/>
    <col min="15924" max="15935" width="8.5703125" style="53" customWidth="1"/>
    <col min="15936" max="15936" width="0" style="53" hidden="1" customWidth="1"/>
    <col min="15937" max="15961" width="8.5703125" style="53" customWidth="1"/>
    <col min="15962" max="15966" width="9.42578125" style="53" customWidth="1"/>
    <col min="15967" max="15970" width="8.5703125" style="53" customWidth="1"/>
    <col min="15971" max="15971" width="18.28515625" style="53" customWidth="1"/>
    <col min="15972" max="15978" width="8.5703125" style="53" customWidth="1"/>
    <col min="15979" max="15982" width="9.5703125" style="53" customWidth="1"/>
    <col min="15983" max="16019" width="10.5703125" style="53" customWidth="1"/>
    <col min="16020" max="16063" width="10.5703125" style="53" bestFit="1" customWidth="1"/>
    <col min="16064" max="16109" width="10.42578125" style="53" bestFit="1" customWidth="1"/>
    <col min="16110" max="16121" width="9.140625" style="53"/>
    <col min="16122" max="16122" width="45.7109375" style="53" bestFit="1" customWidth="1"/>
    <col min="16123" max="16123" width="7.42578125" style="53" bestFit="1" customWidth="1"/>
    <col min="16124" max="16124" width="7.28515625" style="53" bestFit="1" customWidth="1"/>
    <col min="16125" max="16155" width="9.28515625" style="53" bestFit="1" customWidth="1"/>
    <col min="16156" max="16178" width="8.5703125" style="53" customWidth="1"/>
    <col min="16179" max="16179" width="0" style="53" hidden="1" customWidth="1"/>
    <col min="16180" max="16191" width="8.5703125" style="53" customWidth="1"/>
    <col min="16192" max="16192" width="0" style="53" hidden="1" customWidth="1"/>
    <col min="16193" max="16217" width="8.5703125" style="53" customWidth="1"/>
    <col min="16218" max="16222" width="9.42578125" style="53" customWidth="1"/>
    <col min="16223" max="16226" width="8.5703125" style="53" customWidth="1"/>
    <col min="16227" max="16227" width="18.28515625" style="53" customWidth="1"/>
    <col min="16228" max="16234" width="8.5703125" style="53" customWidth="1"/>
    <col min="16235" max="16238" width="9.5703125" style="53" customWidth="1"/>
    <col min="16239" max="16275" width="10.5703125" style="53" customWidth="1"/>
    <col min="16276" max="16319" width="10.5703125" style="53" bestFit="1" customWidth="1"/>
    <col min="16320" max="16365" width="10.42578125" style="53" bestFit="1" customWidth="1"/>
    <col min="16366" max="16384" width="9.140625" style="53"/>
  </cols>
  <sheetData>
    <row r="1" spans="2:287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87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87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  <c r="JK3" s="88">
        <f>DCS!JK2</f>
        <v>45394</v>
      </c>
      <c r="JL3" s="88">
        <f>DCS!JL2</f>
        <v>45424</v>
      </c>
      <c r="JM3" s="88">
        <f>DCS!JM2</f>
        <v>45455</v>
      </c>
      <c r="JN3" s="88">
        <f>DCS!JN2</f>
        <v>45485</v>
      </c>
      <c r="JO3" s="88">
        <f>DCS!JO2</f>
        <v>45516</v>
      </c>
      <c r="JP3" s="88">
        <v>45559</v>
      </c>
      <c r="JQ3" s="88">
        <v>45589</v>
      </c>
      <c r="JR3" s="88">
        <v>45620</v>
      </c>
      <c r="JS3" s="88">
        <v>45650</v>
      </c>
      <c r="JT3" s="88">
        <v>45682</v>
      </c>
      <c r="JU3" s="88">
        <v>45713</v>
      </c>
      <c r="JV3" s="88">
        <v>45741</v>
      </c>
      <c r="JW3" s="88">
        <v>45772</v>
      </c>
      <c r="JX3" s="88">
        <v>45802</v>
      </c>
      <c r="JY3" s="88">
        <v>45833</v>
      </c>
      <c r="JZ3" s="88">
        <v>45863</v>
      </c>
    </row>
    <row r="4" spans="2:287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  <c r="JK4" s="59">
        <v>6119059.6213910701</v>
      </c>
      <c r="JL4" s="59">
        <v>6153097.6616899269</v>
      </c>
      <c r="JM4" s="59">
        <v>6224587.9195672786</v>
      </c>
      <c r="JN4" s="59">
        <v>6452386.4350518184</v>
      </c>
      <c r="JO4" s="59">
        <v>6408933.2778298883</v>
      </c>
      <c r="JP4" s="59">
        <v>6487418.0111047216</v>
      </c>
      <c r="JQ4" s="59">
        <v>6622383.616568801</v>
      </c>
      <c r="JR4" s="59">
        <v>6602228.9853987731</v>
      </c>
      <c r="JS4" s="59">
        <v>6624706.032243182</v>
      </c>
      <c r="JT4" s="59">
        <v>6691442.0218766881</v>
      </c>
      <c r="JU4" s="59">
        <v>6697730.0166963376</v>
      </c>
      <c r="JV4" s="59">
        <v>6729616.1571669383</v>
      </c>
      <c r="JW4" s="59">
        <v>6820859.3958856547</v>
      </c>
      <c r="JX4" s="59">
        <v>6852199.2038204353</v>
      </c>
      <c r="JY4" s="59">
        <v>6969988.1858679019</v>
      </c>
      <c r="JZ4" s="59">
        <v>7263874.9042809131</v>
      </c>
    </row>
    <row r="5" spans="2:287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  <c r="JK5" s="61">
        <v>319108.03170491214</v>
      </c>
      <c r="JL5" s="61">
        <v>306245.09179618338</v>
      </c>
      <c r="JM5" s="61">
        <v>320709.52971913631</v>
      </c>
      <c r="JN5" s="61">
        <v>374672.19378599687</v>
      </c>
      <c r="JO5" s="61">
        <v>319775.88599757204</v>
      </c>
      <c r="JP5" s="61">
        <v>334335.34923997463</v>
      </c>
      <c r="JQ5" s="61">
        <v>359529.74506654247</v>
      </c>
      <c r="JR5" s="61">
        <v>346832.86589827761</v>
      </c>
      <c r="JS5" s="61">
        <v>348452.83725065202</v>
      </c>
      <c r="JT5" s="61">
        <v>372500.20791353536</v>
      </c>
      <c r="JU5" s="61">
        <v>351178.50899814919</v>
      </c>
      <c r="JV5" s="61">
        <v>363340.39699273498</v>
      </c>
      <c r="JW5" s="61">
        <v>388981.84081459494</v>
      </c>
      <c r="JX5" s="61">
        <v>377662.66991291859</v>
      </c>
      <c r="JY5" s="61">
        <v>394135.05483128579</v>
      </c>
      <c r="JZ5" s="61">
        <v>517349.03199204453</v>
      </c>
    </row>
    <row r="6" spans="2:287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  <c r="JK6" s="63">
        <v>298239.8650887892</v>
      </c>
      <c r="JL6" s="63">
        <v>283454.57398999605</v>
      </c>
      <c r="JM6" s="63">
        <v>297927.91595165199</v>
      </c>
      <c r="JN6" s="63">
        <v>353378.39788994496</v>
      </c>
      <c r="JO6" s="63">
        <v>297568.21360442101</v>
      </c>
      <c r="JP6" s="63">
        <v>310043.96150696604</v>
      </c>
      <c r="JQ6" s="63">
        <v>335905.26778653573</v>
      </c>
      <c r="JR6" s="63">
        <v>320793.83076776331</v>
      </c>
      <c r="JS6" s="63">
        <v>324779.70006762788</v>
      </c>
      <c r="JT6" s="63">
        <v>344807.24651329819</v>
      </c>
      <c r="JU6" s="63">
        <v>326123.01029690524</v>
      </c>
      <c r="JV6" s="63">
        <v>338879.31585154351</v>
      </c>
      <c r="JW6" s="63">
        <v>365314.29206451064</v>
      </c>
      <c r="JX6" s="63">
        <v>353509.56414019637</v>
      </c>
      <c r="JY6" s="63">
        <v>369630.84978194721</v>
      </c>
      <c r="JZ6" s="63">
        <v>492744.5198183363</v>
      </c>
    </row>
    <row r="7" spans="2:287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  <c r="JK7" s="63">
        <v>20868.166616122944</v>
      </c>
      <c r="JL7" s="63">
        <v>22790.517806187316</v>
      </c>
      <c r="JM7" s="63">
        <v>22781.613767484305</v>
      </c>
      <c r="JN7" s="63">
        <v>21293.795896051903</v>
      </c>
      <c r="JO7" s="63">
        <v>22207.672393151017</v>
      </c>
      <c r="JP7" s="63">
        <v>24291.387733008567</v>
      </c>
      <c r="JQ7" s="63">
        <v>23624.477280006722</v>
      </c>
      <c r="JR7" s="63">
        <v>26039.035130514298</v>
      </c>
      <c r="JS7" s="63">
        <v>23673.13718302417</v>
      </c>
      <c r="JT7" s="63">
        <v>27692.961400237182</v>
      </c>
      <c r="JU7" s="63">
        <v>25055.498701243974</v>
      </c>
      <c r="JV7" s="63">
        <v>24461.081141191506</v>
      </c>
      <c r="JW7" s="63">
        <v>23667.548750084323</v>
      </c>
      <c r="JX7" s="63">
        <v>24153.105772722251</v>
      </c>
      <c r="JY7" s="63">
        <v>24504.205049338598</v>
      </c>
      <c r="JZ7" s="63">
        <v>24604.512173708237</v>
      </c>
    </row>
    <row r="8" spans="2:287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  <c r="JK8" s="61">
        <v>1782883.2466706822</v>
      </c>
      <c r="JL8" s="61">
        <v>1788460.5772217668</v>
      </c>
      <c r="JM8" s="61">
        <v>1813320.3893796813</v>
      </c>
      <c r="JN8" s="61">
        <v>1954389.0016313286</v>
      </c>
      <c r="JO8" s="61">
        <v>1943405.9046963567</v>
      </c>
      <c r="JP8" s="61">
        <v>2008372.2814095551</v>
      </c>
      <c r="JQ8" s="61">
        <v>2162371.3879815987</v>
      </c>
      <c r="JR8" s="61">
        <v>2165542.2014907952</v>
      </c>
      <c r="JS8" s="61">
        <v>2225540.3684056462</v>
      </c>
      <c r="JT8" s="61">
        <v>2282299.4918376412</v>
      </c>
      <c r="JU8" s="61">
        <v>2328813.2010392053</v>
      </c>
      <c r="JV8" s="61">
        <v>2379058.8868590859</v>
      </c>
      <c r="JW8" s="61">
        <v>2441617.7498145835</v>
      </c>
      <c r="JX8" s="61">
        <v>2459908.1752433819</v>
      </c>
      <c r="JY8" s="61">
        <v>2525015.0413256995</v>
      </c>
      <c r="JZ8" s="61">
        <v>2672596.2525514704</v>
      </c>
    </row>
    <row r="9" spans="2:287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  <c r="JK9" s="63">
        <v>1763027.0429248286</v>
      </c>
      <c r="JL9" s="63">
        <v>1769207.2519399261</v>
      </c>
      <c r="JM9" s="63">
        <v>1793939.3397628888</v>
      </c>
      <c r="JN9" s="63">
        <v>1934153.6766563358</v>
      </c>
      <c r="JO9" s="63">
        <v>1923114.6060881249</v>
      </c>
      <c r="JP9" s="63">
        <v>1987974.5872524371</v>
      </c>
      <c r="JQ9" s="63">
        <v>2140667.5121537</v>
      </c>
      <c r="JR9" s="63">
        <v>2143701.6364110219</v>
      </c>
      <c r="JS9" s="63">
        <v>2203488.9939813558</v>
      </c>
      <c r="JT9" s="63">
        <v>2259259.1899126349</v>
      </c>
      <c r="JU9" s="63">
        <v>2305022.6442174022</v>
      </c>
      <c r="JV9" s="63">
        <v>2353931.9763050247</v>
      </c>
      <c r="JW9" s="63">
        <v>2416999.8674025829</v>
      </c>
      <c r="JX9" s="63">
        <v>2433112.4811488576</v>
      </c>
      <c r="JY9" s="63">
        <v>2497859.6737716957</v>
      </c>
      <c r="JZ9" s="63">
        <v>2644888.3824033639</v>
      </c>
    </row>
    <row r="10" spans="2:287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  <c r="JK10" s="63">
        <v>19856.203745853712</v>
      </c>
      <c r="JL10" s="63">
        <v>19253.325281840753</v>
      </c>
      <c r="JM10" s="63">
        <v>19381.049616792432</v>
      </c>
      <c r="JN10" s="63">
        <v>20235.324974992785</v>
      </c>
      <c r="JO10" s="63">
        <v>20291.298608231737</v>
      </c>
      <c r="JP10" s="63">
        <v>20397.69415711788</v>
      </c>
      <c r="JQ10" s="63">
        <v>21703.87582789893</v>
      </c>
      <c r="JR10" s="63">
        <v>21840.565079773081</v>
      </c>
      <c r="JS10" s="63">
        <v>22051.374424290381</v>
      </c>
      <c r="JT10" s="63">
        <v>23040.301925006184</v>
      </c>
      <c r="JU10" s="63">
        <v>23790.556821803271</v>
      </c>
      <c r="JV10" s="63">
        <v>25126.910554061364</v>
      </c>
      <c r="JW10" s="63">
        <v>24617.882412000745</v>
      </c>
      <c r="JX10" s="63">
        <v>26795.694094524199</v>
      </c>
      <c r="JY10" s="63">
        <v>27155.367554004039</v>
      </c>
      <c r="JZ10" s="63">
        <v>27707.870148106325</v>
      </c>
    </row>
    <row r="11" spans="2:287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  <c r="JK11" s="61">
        <v>3603464.0901258346</v>
      </c>
      <c r="JL11" s="61">
        <v>3628674.4270923813</v>
      </c>
      <c r="JM11" s="61">
        <v>3644337.8034766987</v>
      </c>
      <c r="JN11" s="61">
        <v>3642260.6540142531</v>
      </c>
      <c r="JO11" s="61">
        <v>3683184.8062437521</v>
      </c>
      <c r="JP11" s="61">
        <v>3677156.1456154715</v>
      </c>
      <c r="JQ11" s="61">
        <v>3629545.4238150725</v>
      </c>
      <c r="JR11" s="61">
        <v>3595466.286439328</v>
      </c>
      <c r="JS11" s="61">
        <v>3514808.5940438295</v>
      </c>
      <c r="JT11" s="61">
        <v>3516552.1511756256</v>
      </c>
      <c r="JU11" s="61">
        <v>3506812.9284759997</v>
      </c>
      <c r="JV11" s="61">
        <v>3477268.0850518434</v>
      </c>
      <c r="JW11" s="61">
        <v>3478352.0647087716</v>
      </c>
      <c r="JX11" s="61">
        <v>3483900.6339715896</v>
      </c>
      <c r="JY11" s="61">
        <v>3502120.8437647815</v>
      </c>
      <c r="JZ11" s="61">
        <v>3508695.5000891262</v>
      </c>
    </row>
    <row r="12" spans="2:287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  <c r="JK12" s="63">
        <v>3580067.2036044844</v>
      </c>
      <c r="JL12" s="63">
        <v>3605342.3423025911</v>
      </c>
      <c r="JM12" s="63">
        <v>3624834.8396400185</v>
      </c>
      <c r="JN12" s="63">
        <v>3622636.1007036283</v>
      </c>
      <c r="JO12" s="63">
        <v>3663151.0942478823</v>
      </c>
      <c r="JP12" s="63">
        <v>3656598.2697635563</v>
      </c>
      <c r="JQ12" s="63">
        <v>3610054.8877863227</v>
      </c>
      <c r="JR12" s="63">
        <v>3574947.1704795631</v>
      </c>
      <c r="JS12" s="63">
        <v>3496428.4307617396</v>
      </c>
      <c r="JT12" s="63">
        <v>3497253.5663959756</v>
      </c>
      <c r="JU12" s="63">
        <v>3487726.8451095899</v>
      </c>
      <c r="JV12" s="63">
        <v>3458180.0629024282</v>
      </c>
      <c r="JW12" s="63">
        <v>3459196.6210507564</v>
      </c>
      <c r="JX12" s="63">
        <v>3463780.2946889396</v>
      </c>
      <c r="JY12" s="63">
        <v>3482217.4665494515</v>
      </c>
      <c r="JZ12" s="63">
        <v>3487824.217313461</v>
      </c>
    </row>
    <row r="13" spans="2:287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  <c r="JK13" s="63">
        <v>23396.886521350003</v>
      </c>
      <c r="JL13" s="63">
        <v>23332.084789789998</v>
      </c>
      <c r="JM13" s="63">
        <v>19502.963836679995</v>
      </c>
      <c r="JN13" s="63">
        <v>19624.553310624997</v>
      </c>
      <c r="JO13" s="63">
        <v>20033.711995869999</v>
      </c>
      <c r="JP13" s="63">
        <v>20557.875851915003</v>
      </c>
      <c r="JQ13" s="63">
        <v>19490.536028750001</v>
      </c>
      <c r="JR13" s="63">
        <v>20519.115959764993</v>
      </c>
      <c r="JS13" s="63">
        <v>18380.163282089998</v>
      </c>
      <c r="JT13" s="63">
        <v>19298.584779650002</v>
      </c>
      <c r="JU13" s="63">
        <v>19086.083366409999</v>
      </c>
      <c r="JV13" s="63">
        <v>19088.022149414999</v>
      </c>
      <c r="JW13" s="63">
        <v>19155.443658015003</v>
      </c>
      <c r="JX13" s="63">
        <v>20120.339282650002</v>
      </c>
      <c r="JY13" s="63">
        <v>19903.377215330009</v>
      </c>
      <c r="JZ13" s="63">
        <v>20871.282775665</v>
      </c>
    </row>
    <row r="14" spans="2:287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K14" s="61">
        <v>373951.25801359053</v>
      </c>
      <c r="JL14" s="61">
        <v>388852.14126284397</v>
      </c>
      <c r="JM14" s="61">
        <v>406695.56452290318</v>
      </c>
      <c r="JN14" s="61">
        <v>441115.94650504523</v>
      </c>
      <c r="JO14" s="61">
        <v>421681.4378539254</v>
      </c>
      <c r="JP14" s="61">
        <v>426714.07118335326</v>
      </c>
      <c r="JQ14" s="61">
        <v>428998.14463454002</v>
      </c>
      <c r="JR14" s="61">
        <v>451872.56417111401</v>
      </c>
      <c r="JS14" s="61">
        <v>493516.34197713708</v>
      </c>
      <c r="JT14" s="61">
        <v>477591.49960184889</v>
      </c>
      <c r="JU14" s="61">
        <v>468021.72788003343</v>
      </c>
      <c r="JV14" s="61">
        <v>465478.40675908915</v>
      </c>
      <c r="JW14" s="61">
        <v>465846.85716251808</v>
      </c>
      <c r="JX14" s="61">
        <v>485167.80351424078</v>
      </c>
      <c r="JY14" s="61">
        <v>500735.94448459044</v>
      </c>
      <c r="JZ14" s="61">
        <v>520773.15056161297</v>
      </c>
      <c r="KA14" s="53"/>
    </row>
    <row r="15" spans="2:287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  <c r="JK15" s="63">
        <v>359973.53652673034</v>
      </c>
      <c r="JL15" s="63">
        <v>375568.35684906394</v>
      </c>
      <c r="JM15" s="63">
        <v>393572.66667102516</v>
      </c>
      <c r="JN15" s="63">
        <v>428522.51248199545</v>
      </c>
      <c r="JO15" s="63">
        <v>408597.12535394629</v>
      </c>
      <c r="JP15" s="63">
        <v>420549.74990803236</v>
      </c>
      <c r="JQ15" s="63">
        <v>422764.04068745673</v>
      </c>
      <c r="JR15" s="63">
        <v>445296.11306905228</v>
      </c>
      <c r="JS15" s="63">
        <v>488430.62497789849</v>
      </c>
      <c r="JT15" s="63">
        <v>471636.6240804714</v>
      </c>
      <c r="JU15" s="63">
        <v>461439.34280666616</v>
      </c>
      <c r="JV15" s="63">
        <v>457473.06030468154</v>
      </c>
      <c r="JW15" s="63">
        <v>457066.53365967347</v>
      </c>
      <c r="JX15" s="63">
        <v>474925.67480998987</v>
      </c>
      <c r="JY15" s="63">
        <v>490183.44325173291</v>
      </c>
      <c r="JZ15" s="63">
        <v>511246.73995263618</v>
      </c>
    </row>
    <row r="16" spans="2:287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  <c r="JK16" s="63">
        <v>13977.721486860202</v>
      </c>
      <c r="JL16" s="63">
        <v>13283.784413780002</v>
      </c>
      <c r="JM16" s="63">
        <v>13122.897851878002</v>
      </c>
      <c r="JN16" s="63">
        <v>12593.434023049798</v>
      </c>
      <c r="JO16" s="63">
        <v>13084.3124999791</v>
      </c>
      <c r="JP16" s="63">
        <v>6164.3212753208991</v>
      </c>
      <c r="JQ16" s="63">
        <v>6234.1039470833002</v>
      </c>
      <c r="JR16" s="63">
        <v>6576.451102061701</v>
      </c>
      <c r="JS16" s="63">
        <v>5085.7169992385998</v>
      </c>
      <c r="JT16" s="63">
        <v>5954.8755213775003</v>
      </c>
      <c r="JU16" s="63">
        <v>6582.3850733672807</v>
      </c>
      <c r="JV16" s="63">
        <v>8005.3464544075996</v>
      </c>
      <c r="JW16" s="63">
        <v>8780.3235028445997</v>
      </c>
      <c r="JX16" s="63">
        <v>10242.128704250899</v>
      </c>
      <c r="JY16" s="63">
        <v>10552.501232857499</v>
      </c>
      <c r="JZ16" s="63">
        <v>9526.4106089767974</v>
      </c>
    </row>
    <row r="17" spans="2:286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  <c r="JK17" s="59">
        <v>39652.994876051023</v>
      </c>
      <c r="JL17" s="59">
        <v>40865.424316751327</v>
      </c>
      <c r="JM17" s="59">
        <v>39524.63246885829</v>
      </c>
      <c r="JN17" s="59">
        <v>39948.639115195212</v>
      </c>
      <c r="JO17" s="59">
        <v>40885.243038282795</v>
      </c>
      <c r="JP17" s="59">
        <v>40840.163656367375</v>
      </c>
      <c r="JQ17" s="59">
        <v>41938.915071046482</v>
      </c>
      <c r="JR17" s="59">
        <v>42515.067399258973</v>
      </c>
      <c r="JS17" s="59">
        <v>42387.890565917216</v>
      </c>
      <c r="JT17" s="59">
        <v>42498.671348038544</v>
      </c>
      <c r="JU17" s="59">
        <v>42903.650302949689</v>
      </c>
      <c r="JV17" s="59">
        <v>44470.381504184377</v>
      </c>
      <c r="JW17" s="59">
        <v>46060.883385185807</v>
      </c>
      <c r="JX17" s="59">
        <v>45559.921178305274</v>
      </c>
      <c r="JY17" s="59">
        <v>47981.301461545074</v>
      </c>
      <c r="JZ17" s="59">
        <v>44460.969086658304</v>
      </c>
    </row>
    <row r="18" spans="2:286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  <c r="JK18" s="59">
        <v>0</v>
      </c>
      <c r="JL18" s="59">
        <v>0</v>
      </c>
      <c r="JM18" s="59">
        <v>0</v>
      </c>
      <c r="JN18" s="59">
        <v>0</v>
      </c>
      <c r="JO18" s="59">
        <v>0</v>
      </c>
      <c r="JP18" s="59">
        <v>0</v>
      </c>
      <c r="JQ18" s="59">
        <v>0</v>
      </c>
      <c r="JR18" s="59">
        <v>0</v>
      </c>
      <c r="JS18" s="59">
        <v>0</v>
      </c>
      <c r="JT18" s="59">
        <v>0</v>
      </c>
      <c r="JU18" s="59">
        <v>0</v>
      </c>
      <c r="JV18" s="59">
        <v>0</v>
      </c>
      <c r="JW18" s="59">
        <v>0</v>
      </c>
      <c r="JX18" s="59">
        <v>0</v>
      </c>
      <c r="JY18" s="59">
        <v>0</v>
      </c>
      <c r="JZ18" s="59">
        <v>0</v>
      </c>
    </row>
    <row r="19" spans="2:286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  <c r="JK19" s="59">
        <v>59614.259856756398</v>
      </c>
      <c r="JL19" s="59">
        <v>56613.357456148391</v>
      </c>
      <c r="JM19" s="59">
        <v>51376.252615424397</v>
      </c>
      <c r="JN19" s="59">
        <v>48347.233987788837</v>
      </c>
      <c r="JO19" s="59">
        <v>47502.90759645684</v>
      </c>
      <c r="JP19" s="59">
        <v>45261.950198398838</v>
      </c>
      <c r="JQ19" s="59">
        <v>44903.175235575844</v>
      </c>
      <c r="JR19" s="59">
        <v>45100.168841792845</v>
      </c>
      <c r="JS19" s="59">
        <v>41710.749288397841</v>
      </c>
      <c r="JT19" s="59">
        <v>41274.146387223838</v>
      </c>
      <c r="JU19" s="59">
        <v>42822.570482463838</v>
      </c>
      <c r="JV19" s="59">
        <v>40106.084514173839</v>
      </c>
      <c r="JW19" s="59">
        <v>41467.296002673836</v>
      </c>
      <c r="JX19" s="59">
        <v>39633.820884973844</v>
      </c>
      <c r="JY19" s="59">
        <v>35582.675857337847</v>
      </c>
      <c r="JZ19" s="59">
        <v>33255.798558437265</v>
      </c>
    </row>
    <row r="20" spans="2:286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  <c r="JK20" s="59">
        <v>1559708.3853390291</v>
      </c>
      <c r="JL20" s="59">
        <v>1567780.4360658389</v>
      </c>
      <c r="JM20" s="59">
        <v>1604793.0798725861</v>
      </c>
      <c r="JN20" s="59">
        <v>1579094.388461645</v>
      </c>
      <c r="JO20" s="59">
        <v>1609885.719902508</v>
      </c>
      <c r="JP20" s="59">
        <v>1646394.7413261058</v>
      </c>
      <c r="JQ20" s="59">
        <v>1633597.3011240431</v>
      </c>
      <c r="JR20" s="59">
        <v>1652502.8263247835</v>
      </c>
      <c r="JS20" s="59">
        <v>1705790.239943255</v>
      </c>
      <c r="JT20" s="59">
        <v>1688020.8000875218</v>
      </c>
      <c r="JU20" s="59">
        <v>1684013.3270483632</v>
      </c>
      <c r="JV20" s="59">
        <v>1720953.7415793524</v>
      </c>
      <c r="JW20" s="59">
        <v>1711994.9406434586</v>
      </c>
      <c r="JX20" s="59">
        <v>1736362.5634136328</v>
      </c>
      <c r="JY20" s="59">
        <v>1741056.716553627</v>
      </c>
      <c r="JZ20" s="59">
        <v>1692043.3547942583</v>
      </c>
    </row>
    <row r="21" spans="2:286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  <c r="JK21" s="63">
        <v>436455.84498331003</v>
      </c>
      <c r="JL21" s="63">
        <v>436455.84498510993</v>
      </c>
      <c r="JM21" s="63">
        <v>436455.84498510999</v>
      </c>
      <c r="JN21" s="63">
        <v>436456.25499991997</v>
      </c>
      <c r="JO21" s="63">
        <v>436456.25498190999</v>
      </c>
      <c r="JP21" s="63">
        <v>436491.86198191001</v>
      </c>
      <c r="JQ21" s="63">
        <v>437918.05589670996</v>
      </c>
      <c r="JR21" s="63">
        <v>438486.09485693998</v>
      </c>
      <c r="JS21" s="63">
        <v>439099.00935994001</v>
      </c>
      <c r="JT21" s="63">
        <v>443020.54510991817</v>
      </c>
      <c r="JU21" s="63">
        <v>443020.54510991817</v>
      </c>
      <c r="JV21" s="63">
        <v>443660.68189591815</v>
      </c>
      <c r="JW21" s="63">
        <v>443911.10541191994</v>
      </c>
      <c r="JX21" s="63">
        <v>443669.97487091995</v>
      </c>
      <c r="JY21" s="63">
        <v>443669.97441191995</v>
      </c>
      <c r="JZ21" s="63">
        <v>443699.51440791995</v>
      </c>
    </row>
    <row r="22" spans="2:286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  <c r="JK22" s="63">
        <v>515637.43019137462</v>
      </c>
      <c r="JL22" s="63">
        <v>516242.80522408278</v>
      </c>
      <c r="JM22" s="63">
        <v>517107.47129371605</v>
      </c>
      <c r="JN22" s="63">
        <v>518332.87614405685</v>
      </c>
      <c r="JO22" s="63">
        <v>589674.95347808627</v>
      </c>
      <c r="JP22" s="63">
        <v>584338.49069510936</v>
      </c>
      <c r="JQ22" s="63">
        <v>595531.08511403762</v>
      </c>
      <c r="JR22" s="63">
        <v>599096.80377990298</v>
      </c>
      <c r="JS22" s="63">
        <v>593792.76373294997</v>
      </c>
      <c r="JT22" s="63">
        <v>613653.22363289201</v>
      </c>
      <c r="JU22" s="63">
        <v>613093.58758696227</v>
      </c>
      <c r="JV22" s="63">
        <v>612609.8940774271</v>
      </c>
      <c r="JW22" s="63">
        <v>621597.56774699199</v>
      </c>
      <c r="JX22" s="63">
        <v>624266.42369122652</v>
      </c>
      <c r="JY22" s="63">
        <v>625653.50331690209</v>
      </c>
      <c r="JZ22" s="63">
        <v>616877.30781457317</v>
      </c>
    </row>
    <row r="23" spans="2:286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  <c r="JK23" s="68">
        <v>607615.11016434454</v>
      </c>
      <c r="JL23" s="68">
        <v>615081.78585664625</v>
      </c>
      <c r="JM23" s="68">
        <v>651229.76359376009</v>
      </c>
      <c r="JN23" s="68">
        <v>624305.25731766829</v>
      </c>
      <c r="JO23" s="68">
        <v>583754.51144251169</v>
      </c>
      <c r="JP23" s="68">
        <v>625564.38864908658</v>
      </c>
      <c r="JQ23" s="68">
        <v>600148.16011329554</v>
      </c>
      <c r="JR23" s="68">
        <v>614919.92768794042</v>
      </c>
      <c r="JS23" s="68">
        <v>672898.46685036493</v>
      </c>
      <c r="JT23" s="68">
        <v>631347.03134471155</v>
      </c>
      <c r="JU23" s="68">
        <v>627899.19435148279</v>
      </c>
      <c r="JV23" s="68">
        <v>664683.16560600721</v>
      </c>
      <c r="JW23" s="68">
        <v>646486.26748454652</v>
      </c>
      <c r="JX23" s="68">
        <v>668426.16485148645</v>
      </c>
      <c r="JY23" s="68">
        <v>671733.23882480501</v>
      </c>
      <c r="JZ23" s="68">
        <v>631466.53257176513</v>
      </c>
    </row>
    <row r="24" spans="2:286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  <c r="JK24" s="59">
        <v>7738382.266586856</v>
      </c>
      <c r="JL24" s="59">
        <v>7777491.4552119141</v>
      </c>
      <c r="JM24" s="59">
        <v>7880757.2520552892</v>
      </c>
      <c r="JN24" s="59">
        <v>8079828.0575012518</v>
      </c>
      <c r="JO24" s="59">
        <v>8066321.9053288531</v>
      </c>
      <c r="JP24" s="59">
        <v>8179074.7026292263</v>
      </c>
      <c r="JQ24" s="59">
        <v>8300884.0929284198</v>
      </c>
      <c r="JR24" s="59">
        <v>8299831.9805653496</v>
      </c>
      <c r="JS24" s="59">
        <v>8372207.0214748345</v>
      </c>
      <c r="JT24" s="59">
        <v>8420736.9683514349</v>
      </c>
      <c r="JU24" s="59">
        <v>8424565.9142271653</v>
      </c>
      <c r="JV24" s="59">
        <v>8490675.9832604639</v>
      </c>
      <c r="JW24" s="59">
        <v>8574321.6325317882</v>
      </c>
      <c r="JX24" s="59">
        <v>8628195.5881190412</v>
      </c>
      <c r="JY24" s="59">
        <v>8746627.5782788675</v>
      </c>
      <c r="JZ24" s="59">
        <v>8989174.0576336086</v>
      </c>
    </row>
    <row r="25" spans="2:286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  <c r="JK25" s="59">
        <v>610120.40318186383</v>
      </c>
      <c r="JL25" s="59">
        <v>570497.35531093203</v>
      </c>
      <c r="JM25" s="59">
        <v>572088.674872712</v>
      </c>
      <c r="JN25" s="59">
        <v>594509.42897717445</v>
      </c>
      <c r="JO25" s="59">
        <v>576699.17720954458</v>
      </c>
      <c r="JP25" s="59">
        <v>636287.67724600155</v>
      </c>
      <c r="JQ25" s="59">
        <v>624643.40220416652</v>
      </c>
      <c r="JR25" s="59">
        <v>613987.40556392854</v>
      </c>
      <c r="JS25" s="59">
        <v>698419.77813884569</v>
      </c>
      <c r="JT25" s="59">
        <v>678280.88781407755</v>
      </c>
      <c r="JU25" s="59">
        <v>641640.04898113664</v>
      </c>
      <c r="JV25" s="59">
        <v>700378.85923067702</v>
      </c>
      <c r="JW25" s="59">
        <v>670734.39500806597</v>
      </c>
      <c r="JX25" s="59">
        <v>678333.36025406269</v>
      </c>
      <c r="JY25" s="59">
        <v>698798.1280183919</v>
      </c>
      <c r="JZ25" s="59">
        <v>756516.08133682504</v>
      </c>
    </row>
    <row r="26" spans="2:286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  <c r="JK26" s="63">
        <v>90057.678905148321</v>
      </c>
      <c r="JL26" s="63">
        <v>95965.486752503275</v>
      </c>
      <c r="JM26" s="63">
        <v>93174.507778438317</v>
      </c>
      <c r="JN26" s="63">
        <v>100578.32480374862</v>
      </c>
      <c r="JO26" s="63">
        <v>94182.071871986293</v>
      </c>
      <c r="JP26" s="63">
        <v>94896.22875031631</v>
      </c>
      <c r="JQ26" s="63">
        <v>115614.5561614563</v>
      </c>
      <c r="JR26" s="63">
        <v>105597.02805357633</v>
      </c>
      <c r="JS26" s="63">
        <v>99052.243726219298</v>
      </c>
      <c r="JT26" s="63">
        <v>100944.93291981932</v>
      </c>
      <c r="JU26" s="63">
        <v>92504.099939239313</v>
      </c>
      <c r="JV26" s="63">
        <v>93650.9380937393</v>
      </c>
      <c r="JW26" s="63">
        <v>91825.314218343308</v>
      </c>
      <c r="JX26" s="63">
        <v>96261.240978873306</v>
      </c>
      <c r="JY26" s="63">
        <v>93716.645071803287</v>
      </c>
      <c r="JZ26" s="63">
        <v>97178.419450563306</v>
      </c>
    </row>
    <row r="27" spans="2:286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  <c r="JK27" s="63">
        <v>296200.43006999005</v>
      </c>
      <c r="JL27" s="63">
        <v>254011.53307555011</v>
      </c>
      <c r="JM27" s="63">
        <v>264246.09011928987</v>
      </c>
      <c r="JN27" s="63">
        <v>301396.57462050003</v>
      </c>
      <c r="JO27" s="63">
        <v>273640.86423467996</v>
      </c>
      <c r="JP27" s="63">
        <v>317769.83995467011</v>
      </c>
      <c r="JQ27" s="63">
        <v>264674.53088373994</v>
      </c>
      <c r="JR27" s="63">
        <v>260850.66122001002</v>
      </c>
      <c r="JS27" s="63">
        <v>359210.50472022983</v>
      </c>
      <c r="JT27" s="63">
        <v>332860.40547601006</v>
      </c>
      <c r="JU27" s="63">
        <v>285060.84058258997</v>
      </c>
      <c r="JV27" s="63">
        <v>327538.6866311701</v>
      </c>
      <c r="JW27" s="63">
        <v>288480.50250494003</v>
      </c>
      <c r="JX27" s="63">
        <v>279992.85723501991</v>
      </c>
      <c r="JY27" s="63">
        <v>310215.53634434013</v>
      </c>
      <c r="JZ27" s="63">
        <v>396328.80346152018</v>
      </c>
    </row>
    <row r="28" spans="2:286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  <c r="JK28" s="63">
        <v>5144.7533297311093</v>
      </c>
      <c r="JL28" s="63">
        <v>4182.1126379469924</v>
      </c>
      <c r="JM28" s="63">
        <v>3658.0198568609294</v>
      </c>
      <c r="JN28" s="63">
        <v>3276.8026090723915</v>
      </c>
      <c r="JO28" s="63">
        <v>3924.6027545854008</v>
      </c>
      <c r="JP28" s="63">
        <v>3850.7199607700313</v>
      </c>
      <c r="JQ28" s="63">
        <v>3903.4420638466172</v>
      </c>
      <c r="JR28" s="63">
        <v>4075.9466733106792</v>
      </c>
      <c r="JS28" s="63">
        <v>3923.361416453225</v>
      </c>
      <c r="JT28" s="63">
        <v>4189.4949079788685</v>
      </c>
      <c r="JU28" s="63">
        <v>3495.7745204204675</v>
      </c>
      <c r="JV28" s="63">
        <v>4260.3578766632318</v>
      </c>
      <c r="JW28" s="63">
        <v>4081.7650687561709</v>
      </c>
      <c r="JX28" s="63">
        <v>4135.6833212896627</v>
      </c>
      <c r="JY28" s="63">
        <v>4270.1355697752488</v>
      </c>
      <c r="JZ28" s="63">
        <v>4127.8334826210903</v>
      </c>
    </row>
    <row r="29" spans="2:286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  <c r="JK29" s="63">
        <v>218488.69285554436</v>
      </c>
      <c r="JL29" s="63">
        <v>216173.94522843169</v>
      </c>
      <c r="JM29" s="63">
        <v>210736.7795016228</v>
      </c>
      <c r="JN29" s="63">
        <v>189243.45292735333</v>
      </c>
      <c r="JO29" s="63">
        <v>204851.56991179299</v>
      </c>
      <c r="JP29" s="63">
        <v>219667.31994164511</v>
      </c>
      <c r="JQ29" s="63">
        <v>240344.79809162376</v>
      </c>
      <c r="JR29" s="63">
        <v>243102.24450053152</v>
      </c>
      <c r="JS29" s="63">
        <v>236028.00415944349</v>
      </c>
      <c r="JT29" s="63">
        <v>240271.52939376934</v>
      </c>
      <c r="JU29" s="63">
        <v>260413.30882238696</v>
      </c>
      <c r="JV29" s="63">
        <v>274663.38831260445</v>
      </c>
      <c r="JW29" s="63">
        <v>286273.66809952649</v>
      </c>
      <c r="JX29" s="63">
        <v>297674.93360237981</v>
      </c>
      <c r="JY29" s="63">
        <v>290477.86591597321</v>
      </c>
      <c r="JZ29" s="63">
        <v>258878.92462562048</v>
      </c>
    </row>
    <row r="30" spans="2:286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  <c r="JK30" s="68">
        <v>228.84802144999998</v>
      </c>
      <c r="JL30" s="68">
        <v>164.27761649999999</v>
      </c>
      <c r="JM30" s="68">
        <v>273.27761650000002</v>
      </c>
      <c r="JN30" s="68">
        <v>14.2740165</v>
      </c>
      <c r="JO30" s="68">
        <v>100.06843650000002</v>
      </c>
      <c r="JP30" s="68">
        <v>103.56863860000001</v>
      </c>
      <c r="JQ30" s="68">
        <v>106.07500350000001</v>
      </c>
      <c r="JR30" s="68">
        <v>361.52511650000002</v>
      </c>
      <c r="JS30" s="68">
        <v>205.66411650000001</v>
      </c>
      <c r="JT30" s="68">
        <v>14.525116500000001</v>
      </c>
      <c r="JU30" s="68">
        <v>166.0251165</v>
      </c>
      <c r="JV30" s="68">
        <v>265.4883165</v>
      </c>
      <c r="JW30" s="68">
        <v>73.1451165</v>
      </c>
      <c r="JX30" s="68">
        <v>268.64511650000003</v>
      </c>
      <c r="JY30" s="68">
        <v>117.94511650000001</v>
      </c>
      <c r="JZ30" s="68">
        <v>2.1003164999999999</v>
      </c>
    </row>
    <row r="31" spans="2:286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  <c r="JK31" s="59">
        <v>6565913.2295737192</v>
      </c>
      <c r="JL31" s="59">
        <v>6596664.6863517808</v>
      </c>
      <c r="JM31" s="59">
        <v>6637865.7666775715</v>
      </c>
      <c r="JN31" s="59">
        <v>6622009.4475973714</v>
      </c>
      <c r="JO31" s="59">
        <v>6666098.4815501329</v>
      </c>
      <c r="JP31" s="59">
        <v>6778599.977106479</v>
      </c>
      <c r="JQ31" s="59">
        <v>6815561.4128493629</v>
      </c>
      <c r="JR31" s="59">
        <v>6826606.3770788554</v>
      </c>
      <c r="JS31" s="59">
        <v>6855132.3360669622</v>
      </c>
      <c r="JT31" s="59">
        <v>6919070.419625531</v>
      </c>
      <c r="JU31" s="59">
        <v>6975494.4292639382</v>
      </c>
      <c r="JV31" s="59">
        <v>7048501.4575863546</v>
      </c>
      <c r="JW31" s="59">
        <v>7063670.6563135553</v>
      </c>
      <c r="JX31" s="59">
        <v>7029037.8464890011</v>
      </c>
      <c r="JY31" s="59">
        <v>7090437.2171975765</v>
      </c>
      <c r="JZ31" s="59">
        <v>7073624.1048339531</v>
      </c>
    </row>
    <row r="32" spans="2:286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  <c r="JK32" s="63">
        <v>1127190.825</v>
      </c>
      <c r="JL32" s="63">
        <v>1146522.0000000002</v>
      </c>
      <c r="JM32" s="63">
        <v>1142305.5</v>
      </c>
      <c r="JN32" s="63">
        <v>1131005.5</v>
      </c>
      <c r="JO32" s="63">
        <v>1156109.6000000001</v>
      </c>
      <c r="JP32" s="63">
        <v>1185595.5000000002</v>
      </c>
      <c r="JQ32" s="63">
        <v>1179532.9999999998</v>
      </c>
      <c r="JR32" s="63">
        <v>1183490.7999999998</v>
      </c>
      <c r="JS32" s="63">
        <v>1144734.0999999999</v>
      </c>
      <c r="JT32" s="63">
        <v>1144734.0999999999</v>
      </c>
      <c r="JU32" s="63">
        <v>1179956.5</v>
      </c>
      <c r="JV32" s="63">
        <v>1202319.3</v>
      </c>
      <c r="JW32" s="63">
        <v>1182458.4000000001</v>
      </c>
      <c r="JX32" s="63">
        <v>1141141</v>
      </c>
      <c r="JY32" s="63">
        <v>1141498.8999999999</v>
      </c>
      <c r="JZ32" s="63">
        <v>1140093.9999999998</v>
      </c>
    </row>
    <row r="33" spans="2:286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  <c r="JK33" s="63">
        <v>7722.0382741950971</v>
      </c>
      <c r="JL33" s="63">
        <v>3921.9664420450999</v>
      </c>
      <c r="JM33" s="63">
        <v>3589.8974656200007</v>
      </c>
      <c r="JN33" s="63">
        <v>5886.9784513000004</v>
      </c>
      <c r="JO33" s="63">
        <v>7215.4088182399983</v>
      </c>
      <c r="JP33" s="63">
        <v>7417.36293845</v>
      </c>
      <c r="JQ33" s="63">
        <v>7674.1525340900007</v>
      </c>
      <c r="JR33" s="63">
        <v>7887.3499460799994</v>
      </c>
      <c r="JS33" s="63">
        <v>7576.9151069200007</v>
      </c>
      <c r="JT33" s="63">
        <v>7896.0105467999992</v>
      </c>
      <c r="JU33" s="63">
        <v>7680.7085386299996</v>
      </c>
      <c r="JV33" s="63">
        <v>7465.053121869998</v>
      </c>
      <c r="JW33" s="63">
        <v>5791.373986999999</v>
      </c>
      <c r="JX33" s="63">
        <v>2979.96764029</v>
      </c>
      <c r="JY33" s="63">
        <v>5558.949247309999</v>
      </c>
      <c r="JZ33" s="63">
        <v>5024.8821134099981</v>
      </c>
    </row>
    <row r="34" spans="2:286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  <c r="JK34" s="63">
        <v>281511.32144828961</v>
      </c>
      <c r="JL34" s="63">
        <v>271826.2318364075</v>
      </c>
      <c r="JM34" s="63">
        <v>273239.4874732836</v>
      </c>
      <c r="JN34" s="63">
        <v>291532.25450451608</v>
      </c>
      <c r="JO34" s="63">
        <v>275394.4672038111</v>
      </c>
      <c r="JP34" s="63">
        <v>273008.97255377437</v>
      </c>
      <c r="JQ34" s="63">
        <v>289880.67253235274</v>
      </c>
      <c r="JR34" s="63">
        <v>278370.28989993042</v>
      </c>
      <c r="JS34" s="63">
        <v>276233.94696381793</v>
      </c>
      <c r="JT34" s="63">
        <v>292998.35655715136</v>
      </c>
      <c r="JU34" s="63">
        <v>282771.77562072466</v>
      </c>
      <c r="JV34" s="63">
        <v>290104.47687990847</v>
      </c>
      <c r="JW34" s="63">
        <v>307634.08687679144</v>
      </c>
      <c r="JX34" s="63">
        <v>294426.04050870071</v>
      </c>
      <c r="JY34" s="63">
        <v>294946.5482015133</v>
      </c>
      <c r="JZ34" s="63">
        <v>311343.72620319284</v>
      </c>
    </row>
    <row r="35" spans="2:286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  <c r="JK35" s="63">
        <v>618.38959356999999</v>
      </c>
      <c r="JL35" s="63">
        <v>563.44348202999993</v>
      </c>
      <c r="JM35" s="63">
        <v>563.44348202999993</v>
      </c>
      <c r="JN35" s="63">
        <v>618.44459357000005</v>
      </c>
      <c r="JO35" s="63">
        <v>618.38959356999999</v>
      </c>
      <c r="JP35" s="63">
        <v>618.38959356999999</v>
      </c>
      <c r="JQ35" s="63">
        <v>717.95344848000002</v>
      </c>
      <c r="JR35" s="63">
        <v>501.35344848</v>
      </c>
      <c r="JS35" s="63">
        <v>717.95344848000002</v>
      </c>
      <c r="JT35" s="63">
        <v>712.11607765999997</v>
      </c>
      <c r="JU35" s="63">
        <v>712.12107765999997</v>
      </c>
      <c r="JV35" s="63">
        <v>712.12107765999997</v>
      </c>
      <c r="JW35" s="63">
        <v>706.10260217999996</v>
      </c>
      <c r="JX35" s="63">
        <v>489.50260218</v>
      </c>
      <c r="JY35" s="63">
        <v>706.10260217999996</v>
      </c>
      <c r="JZ35" s="63">
        <v>700.05458051999994</v>
      </c>
    </row>
    <row r="36" spans="2:286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  <c r="JK36" s="63">
        <v>280892.93185471959</v>
      </c>
      <c r="JL36" s="63">
        <v>271262.7883543775</v>
      </c>
      <c r="JM36" s="63">
        <v>272676.04399125359</v>
      </c>
      <c r="JN36" s="63">
        <v>290913.80991094606</v>
      </c>
      <c r="JO36" s="63">
        <v>274776.07761024107</v>
      </c>
      <c r="JP36" s="63">
        <v>272390.58296020434</v>
      </c>
      <c r="JQ36" s="63">
        <v>289162.71908387274</v>
      </c>
      <c r="JR36" s="63">
        <v>277868.9364514504</v>
      </c>
      <c r="JS36" s="63">
        <v>275515.99351533793</v>
      </c>
      <c r="JT36" s="63">
        <v>292286.24047949136</v>
      </c>
      <c r="JU36" s="63">
        <v>282059.65454306465</v>
      </c>
      <c r="JV36" s="63">
        <v>289392.35580224846</v>
      </c>
      <c r="JW36" s="63">
        <v>306927.98427461146</v>
      </c>
      <c r="JX36" s="63">
        <v>293936.53790652071</v>
      </c>
      <c r="JY36" s="63">
        <v>294240.44559933332</v>
      </c>
      <c r="JZ36" s="63">
        <v>310643.67162267282</v>
      </c>
    </row>
    <row r="37" spans="2:286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  <c r="JK37" s="63">
        <v>5149471.2126635443</v>
      </c>
      <c r="JL37" s="63">
        <v>5174370.5075991889</v>
      </c>
      <c r="JM37" s="63">
        <v>5218709.1731429072</v>
      </c>
      <c r="JN37" s="63">
        <v>5193557.1771669853</v>
      </c>
      <c r="JO37" s="63">
        <v>5227360.3197194217</v>
      </c>
      <c r="JP37" s="63">
        <v>5312561.958757245</v>
      </c>
      <c r="JQ37" s="63">
        <v>5338447.3663704293</v>
      </c>
      <c r="JR37" s="63">
        <v>5356841.0246970253</v>
      </c>
      <c r="JS37" s="63">
        <v>5426542.9550444745</v>
      </c>
      <c r="JT37" s="63">
        <v>5473401.9917812096</v>
      </c>
      <c r="JU37" s="63">
        <v>5505060.5934357643</v>
      </c>
      <c r="JV37" s="63">
        <v>5548587.4534737561</v>
      </c>
      <c r="JW37" s="63">
        <v>5567761.3725432539</v>
      </c>
      <c r="JX37" s="63">
        <v>5590466.9023248209</v>
      </c>
      <c r="JY37" s="63">
        <v>5648265.5922574038</v>
      </c>
      <c r="JZ37" s="63">
        <v>5617127.8535441607</v>
      </c>
    </row>
    <row r="38" spans="2:286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  <c r="JK38" s="63">
        <v>5019242.3176438315</v>
      </c>
      <c r="JL38" s="63">
        <v>5022267.0997718126</v>
      </c>
      <c r="JM38" s="63">
        <v>5043834.5485487869</v>
      </c>
      <c r="JN38" s="63">
        <v>5073968.6074380623</v>
      </c>
      <c r="JO38" s="63">
        <v>5088076.9948506765</v>
      </c>
      <c r="JP38" s="63">
        <v>5147354.538951369</v>
      </c>
      <c r="JQ38" s="63">
        <v>5202614.6080467599</v>
      </c>
      <c r="JR38" s="63">
        <v>5202435.0794034479</v>
      </c>
      <c r="JS38" s="63">
        <v>5252259.8447907232</v>
      </c>
      <c r="JT38" s="63">
        <v>5339524.9381945319</v>
      </c>
      <c r="JU38" s="63">
        <v>5357427.7734829877</v>
      </c>
      <c r="JV38" s="63">
        <v>5378784.9094846696</v>
      </c>
      <c r="JW38" s="63">
        <v>5435002.2773063006</v>
      </c>
      <c r="JX38" s="63">
        <v>5442649.7774222596</v>
      </c>
      <c r="JY38" s="63">
        <v>5481590.4274851102</v>
      </c>
      <c r="JZ38" s="63">
        <v>5497702.6341269128</v>
      </c>
    </row>
    <row r="39" spans="2:286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  <c r="JK39" s="63">
        <v>130228.89501971283</v>
      </c>
      <c r="JL39" s="63">
        <v>152103.40782737636</v>
      </c>
      <c r="JM39" s="63">
        <v>174874.62459412005</v>
      </c>
      <c r="JN39" s="63">
        <v>119588.56972892339</v>
      </c>
      <c r="JO39" s="63">
        <v>139283.32486874514</v>
      </c>
      <c r="JP39" s="63">
        <v>165207.4198058758</v>
      </c>
      <c r="JQ39" s="63">
        <v>135832.75832366903</v>
      </c>
      <c r="JR39" s="63">
        <v>154405.94529357707</v>
      </c>
      <c r="JS39" s="63">
        <v>174283.11025375134</v>
      </c>
      <c r="JT39" s="63">
        <v>133877.053586678</v>
      </c>
      <c r="JU39" s="63">
        <v>147632.81995277709</v>
      </c>
      <c r="JV39" s="63">
        <v>169802.54398908626</v>
      </c>
      <c r="JW39" s="63">
        <v>132759.09523695341</v>
      </c>
      <c r="JX39" s="63">
        <v>147817.12490256148</v>
      </c>
      <c r="JY39" s="63">
        <v>166675.16477229344</v>
      </c>
      <c r="JZ39" s="63">
        <v>119425.21941724786</v>
      </c>
    </row>
    <row r="40" spans="2:286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  <c r="JK40" s="68">
        <v>17.832187689999941</v>
      </c>
      <c r="JL40" s="68">
        <v>23.980474139999988</v>
      </c>
      <c r="JM40" s="68">
        <v>21.708595759999969</v>
      </c>
      <c r="JN40" s="68">
        <v>27.537474570000256</v>
      </c>
      <c r="JO40" s="68">
        <v>18.685808659999278</v>
      </c>
      <c r="JP40" s="68">
        <v>16.182857009999999</v>
      </c>
      <c r="JQ40" s="68">
        <v>26.221412490989714</v>
      </c>
      <c r="JR40" s="68">
        <v>16.912535820000002</v>
      </c>
      <c r="JS40" s="68">
        <v>44.41895174940565</v>
      </c>
      <c r="JT40" s="68">
        <v>39.960740370000124</v>
      </c>
      <c r="JU40" s="68">
        <v>24.85166881999989</v>
      </c>
      <c r="JV40" s="68">
        <v>25.174110820000092</v>
      </c>
      <c r="JW40" s="68">
        <v>25.422906510000217</v>
      </c>
      <c r="JX40" s="68">
        <v>23.93601519000029</v>
      </c>
      <c r="JY40" s="68">
        <v>167.22749134999947</v>
      </c>
      <c r="JZ40" s="68">
        <v>33.642973190000845</v>
      </c>
    </row>
    <row r="41" spans="2:286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  <c r="JK41" s="68">
        <v>0</v>
      </c>
      <c r="JL41" s="68">
        <v>0</v>
      </c>
      <c r="JM41" s="68">
        <v>0</v>
      </c>
      <c r="JN41" s="68">
        <v>-1.5068500069901347E-3</v>
      </c>
      <c r="JO41" s="68">
        <v>0</v>
      </c>
      <c r="JP41" s="68">
        <v>0</v>
      </c>
      <c r="JQ41" s="68">
        <v>0</v>
      </c>
      <c r="JR41" s="68">
        <v>0</v>
      </c>
      <c r="JS41" s="68">
        <v>0</v>
      </c>
      <c r="JT41" s="68">
        <v>0</v>
      </c>
      <c r="JU41" s="68">
        <v>0</v>
      </c>
      <c r="JV41" s="68">
        <v>0</v>
      </c>
      <c r="JW41" s="68">
        <v>0</v>
      </c>
      <c r="JX41" s="68">
        <v>0</v>
      </c>
      <c r="JY41" s="68">
        <v>0</v>
      </c>
      <c r="JZ41" s="68">
        <v>0</v>
      </c>
    </row>
    <row r="42" spans="2:286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  <c r="JK42" s="59">
        <v>562348.63295465347</v>
      </c>
      <c r="JL42" s="59">
        <v>610329.4180255984</v>
      </c>
      <c r="JM42" s="59">
        <v>670802.80490197835</v>
      </c>
      <c r="JN42" s="59">
        <v>863309.18881950446</v>
      </c>
      <c r="JO42" s="59">
        <v>823524.24414272339</v>
      </c>
      <c r="JP42" s="59">
        <v>764187.04997895425</v>
      </c>
      <c r="JQ42" s="59">
        <v>860679.28189008392</v>
      </c>
      <c r="JR42" s="59">
        <v>859238.20477017434</v>
      </c>
      <c r="JS42" s="59">
        <v>818654.90750158997</v>
      </c>
      <c r="JT42" s="59">
        <v>823385.65905706899</v>
      </c>
      <c r="JU42" s="59">
        <v>807431.43820910854</v>
      </c>
      <c r="JV42" s="59">
        <v>741795.6664789418</v>
      </c>
      <c r="JW42" s="59">
        <v>839916.58317544963</v>
      </c>
      <c r="JX42" s="59">
        <v>920824.38157823915</v>
      </c>
      <c r="JY42" s="59">
        <v>957392.234423307</v>
      </c>
      <c r="JZ42" s="59">
        <v>1159033.870764609</v>
      </c>
    </row>
    <row r="43" spans="2:286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86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86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86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86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86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2025-09-02T07:09:55Z</dcterms:modified>
</cp:coreProperties>
</file>