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10245" yWindow="-15" windowWidth="10290" windowHeight="8115" tabRatio="948" firstSheet="1" activeTab="1"/>
  </bookViews>
  <sheets>
    <sheet name="Setting" sheetId="3" state="veryHidden" r:id="rId1"/>
    <sheet name="QFH" sheetId="22" r:id="rId2"/>
  </sheets>
  <definedNames>
    <definedName name="_xlnm.Print_Area" localSheetId="1">QFH!$B$1:$CC$30</definedName>
    <definedName name="_xlnm.Print_Titles" localSheetId="1">QFH!$A:$C,QFH!$2:$4</definedName>
  </definedNames>
  <calcPr calcId="124519"/>
</workbook>
</file>

<file path=xl/calcChain.xml><?xml version="1.0" encoding="utf-8"?>
<calcChain xmlns="http://schemas.openxmlformats.org/spreadsheetml/2006/main">
  <c r="CD29" i="22"/>
</calcChain>
</file>

<file path=xl/sharedStrings.xml><?xml version="1.0" encoding="utf-8"?>
<sst xmlns="http://schemas.openxmlformats.org/spreadsheetml/2006/main" count="205" uniqueCount="169">
  <si>
    <t>Source</t>
  </si>
  <si>
    <t>Start Range</t>
  </si>
  <si>
    <t>End Range</t>
  </si>
  <si>
    <t>Sheet Name</t>
  </si>
  <si>
    <t>Row</t>
  </si>
  <si>
    <t>Destination</t>
  </si>
  <si>
    <t>Do not write anything in Column A to H</t>
  </si>
  <si>
    <t>Total</t>
  </si>
  <si>
    <t>Total Assets</t>
  </si>
  <si>
    <t>C8</t>
  </si>
  <si>
    <t>E8</t>
  </si>
  <si>
    <t>E224</t>
  </si>
  <si>
    <t>K9</t>
  </si>
  <si>
    <t>K131</t>
  </si>
  <si>
    <t>J131</t>
  </si>
  <si>
    <t>H8</t>
  </si>
  <si>
    <t>H58</t>
  </si>
  <si>
    <t>9.3Ka</t>
  </si>
  <si>
    <t>K50</t>
  </si>
  <si>
    <t>K38</t>
  </si>
  <si>
    <t>F9</t>
  </si>
  <si>
    <t>F51</t>
  </si>
  <si>
    <t>F33</t>
  </si>
  <si>
    <t>F55</t>
  </si>
  <si>
    <t>F56</t>
  </si>
  <si>
    <t>K8</t>
  </si>
  <si>
    <t>K105</t>
  </si>
  <si>
    <t>G39</t>
  </si>
  <si>
    <t>G42</t>
  </si>
  <si>
    <t>D41</t>
  </si>
  <si>
    <t>Msc</t>
  </si>
  <si>
    <t>F24</t>
  </si>
  <si>
    <t>D24</t>
  </si>
  <si>
    <t>E24</t>
  </si>
  <si>
    <t>F8</t>
  </si>
  <si>
    <t>F43</t>
  </si>
  <si>
    <t>9.3 Ka</t>
  </si>
  <si>
    <t>E6</t>
  </si>
  <si>
    <t>Deprived Sector Lending</t>
  </si>
  <si>
    <t>K11</t>
  </si>
  <si>
    <t>K18</t>
  </si>
  <si>
    <t>K34</t>
  </si>
  <si>
    <t>NIDC</t>
  </si>
  <si>
    <t>Malika</t>
  </si>
  <si>
    <t>Siddhartha</t>
  </si>
  <si>
    <t>Yeti</t>
  </si>
  <si>
    <t>Narayani</t>
  </si>
  <si>
    <t>PDBL</t>
  </si>
  <si>
    <t>Sahayogi</t>
  </si>
  <si>
    <t>Karnali</t>
  </si>
  <si>
    <t>Triveni</t>
  </si>
  <si>
    <t>Suprim</t>
  </si>
  <si>
    <t>Bhrikuti</t>
  </si>
  <si>
    <t>Suvekchha</t>
  </si>
  <si>
    <t>Gurkha</t>
  </si>
  <si>
    <t>Gandaki</t>
  </si>
  <si>
    <t>Infrastructure</t>
  </si>
  <si>
    <t>Business</t>
  </si>
  <si>
    <t>Biratlaxmi</t>
  </si>
  <si>
    <t>Excel</t>
  </si>
  <si>
    <t>Western</t>
  </si>
  <si>
    <t>Araniko</t>
  </si>
  <si>
    <t>CEDBL</t>
  </si>
  <si>
    <t>Miteri</t>
  </si>
  <si>
    <t>Tinau</t>
  </si>
  <si>
    <t>Muktinath</t>
  </si>
  <si>
    <t>Sewa</t>
  </si>
  <si>
    <t>Kankai</t>
  </si>
  <si>
    <t>Mahakali</t>
  </si>
  <si>
    <t>Ace</t>
  </si>
  <si>
    <t>Bhargav</t>
  </si>
  <si>
    <t>Shangrila</t>
  </si>
  <si>
    <t>diyalo</t>
  </si>
  <si>
    <t>Country</t>
  </si>
  <si>
    <t>Alpine</t>
  </si>
  <si>
    <t>Kastamandap</t>
  </si>
  <si>
    <t>Garima</t>
  </si>
  <si>
    <t>City</t>
  </si>
  <si>
    <t>Kabeli</t>
  </si>
  <si>
    <t>Kamana</t>
  </si>
  <si>
    <t>Corporate</t>
  </si>
  <si>
    <t>Pathibhara</t>
  </si>
  <si>
    <t>Purnima</t>
  </si>
  <si>
    <t>Jyoti</t>
  </si>
  <si>
    <t>Bagmati</t>
  </si>
  <si>
    <t>Hamro</t>
  </si>
  <si>
    <t>Kakre</t>
  </si>
  <si>
    <t>Shine</t>
  </si>
  <si>
    <t>Pacific</t>
  </si>
  <si>
    <t>IDBL</t>
  </si>
  <si>
    <t>Kanchan</t>
  </si>
  <si>
    <t>Matribhumi</t>
  </si>
  <si>
    <t>Innovative</t>
  </si>
  <si>
    <t>Jhimruk</t>
  </si>
  <si>
    <t>Metro</t>
  </si>
  <si>
    <t>Vibor</t>
  </si>
  <si>
    <t>Gaumukhi</t>
  </si>
  <si>
    <t>Raptiveri</t>
  </si>
  <si>
    <t>Tourism</t>
  </si>
  <si>
    <t>Mission</t>
  </si>
  <si>
    <t>Mt. Makalu</t>
  </si>
  <si>
    <t>Sindhu</t>
  </si>
  <si>
    <t>Sahara</t>
  </si>
  <si>
    <t>N.Community</t>
  </si>
  <si>
    <t>Cosmos</t>
  </si>
  <si>
    <t>Manaslu</t>
  </si>
  <si>
    <t>Ekata</t>
  </si>
  <si>
    <t>Kalinchowk</t>
  </si>
  <si>
    <t>Kailash</t>
  </si>
  <si>
    <t>Salpa</t>
  </si>
  <si>
    <t>Saptakoshi</t>
  </si>
  <si>
    <t>Sajha</t>
  </si>
  <si>
    <t>Apex</t>
  </si>
  <si>
    <t>Reliable</t>
  </si>
  <si>
    <t>Code</t>
  </si>
  <si>
    <t>Rs. in '000</t>
  </si>
  <si>
    <t>F29</t>
  </si>
  <si>
    <t>F34</t>
  </si>
  <si>
    <t>F46</t>
  </si>
  <si>
    <t>Paid up Capital</t>
  </si>
  <si>
    <t xml:space="preserve">Core Capital </t>
  </si>
  <si>
    <t>Capital Fund</t>
  </si>
  <si>
    <t>Total Deposits</t>
  </si>
  <si>
    <t>Total Borrowing</t>
  </si>
  <si>
    <t>Loans and Advances (Gross)</t>
  </si>
  <si>
    <t>Total Liquid Assets</t>
  </si>
  <si>
    <t>Net Profit / (Net Loss)</t>
  </si>
  <si>
    <t>Core Capital to RWA (%)</t>
  </si>
  <si>
    <t>Capital Fund to RWA (%)</t>
  </si>
  <si>
    <t>Credit  to Deposit (LCY) Ratio (%)</t>
  </si>
  <si>
    <t>Credit to Deposit (LCY) &amp; Core Capital (%)</t>
  </si>
  <si>
    <t>Non Performing Loan to Total Loan (%)</t>
  </si>
  <si>
    <t>Net Liquid Asset /Total Deposit (%)</t>
  </si>
  <si>
    <t>Liquid Assets to Total Deposits (%)</t>
  </si>
  <si>
    <t>Weighted Average Interest on Deposit (%)</t>
  </si>
  <si>
    <t>Weighted Average Interest on Credit (%)</t>
  </si>
  <si>
    <r>
      <t>Ratios</t>
    </r>
    <r>
      <rPr>
        <sz val="10"/>
        <rFont val="Arial"/>
        <family val="2"/>
      </rPr>
      <t xml:space="preserve"> </t>
    </r>
  </si>
  <si>
    <t>M11</t>
  </si>
  <si>
    <t>Net Operating Income</t>
  </si>
  <si>
    <t xml:space="preserve">Total Investment </t>
  </si>
  <si>
    <t xml:space="preserve">Net Liquid Assets </t>
  </si>
  <si>
    <r>
      <rPr>
        <b/>
        <sz val="16"/>
        <rFont val="Calibri"/>
        <family val="2"/>
        <scheme val="minor"/>
      </rPr>
      <t>Particulars</t>
    </r>
    <r>
      <rPr>
        <b/>
        <sz val="14"/>
        <rFont val="Calibri"/>
        <family val="2"/>
        <scheme val="minor"/>
      </rPr>
      <t xml:space="preserve">                              </t>
    </r>
    <r>
      <rPr>
        <b/>
        <sz val="16"/>
        <rFont val="Calibri"/>
        <family val="2"/>
        <scheme val="minor"/>
      </rPr>
      <t xml:space="preserve">                </t>
    </r>
    <r>
      <rPr>
        <b/>
        <sz val="11"/>
        <rFont val="Calibri"/>
        <family val="2"/>
        <scheme val="minor"/>
      </rPr>
      <t>Short Name</t>
    </r>
  </si>
  <si>
    <t>e7</t>
  </si>
  <si>
    <t>e12</t>
  </si>
  <si>
    <t>c41</t>
  </si>
  <si>
    <t>d41</t>
  </si>
  <si>
    <t>c42</t>
  </si>
  <si>
    <t>c39</t>
  </si>
  <si>
    <t>d39</t>
  </si>
  <si>
    <t>Spread Rate (%)</t>
  </si>
  <si>
    <t>Base Rate (%)</t>
  </si>
  <si>
    <t>Green</t>
  </si>
  <si>
    <t>e39</t>
  </si>
  <si>
    <t>e41</t>
  </si>
  <si>
    <t>c50</t>
  </si>
  <si>
    <t>e50</t>
  </si>
  <si>
    <t>Weighted Average Interest on Govt. Sec. (%)</t>
  </si>
  <si>
    <t>C309</t>
  </si>
  <si>
    <t>E309</t>
  </si>
  <si>
    <t>C314</t>
  </si>
  <si>
    <t>C336</t>
  </si>
  <si>
    <t>C58</t>
  </si>
  <si>
    <t>F58</t>
  </si>
  <si>
    <t>F45</t>
  </si>
  <si>
    <t>M44</t>
  </si>
  <si>
    <t>Society</t>
  </si>
  <si>
    <t>Deva</t>
  </si>
  <si>
    <t>Fewa</t>
  </si>
  <si>
    <t>Summary Financial Highlights of Development Banks for the quarter ended Ashar, 2072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</si>
</sst>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.00_);_(* \(#,##0.00\);_(* \-??_);_(@_)"/>
    <numFmt numFmtId="165" formatCode="0.0"/>
    <numFmt numFmtId="166" formatCode="0_);[Red]\(0\)"/>
    <numFmt numFmtId="167" formatCode="_(* #,##0_);_(* \(#,##0\);_(* \-??_);_(@_)"/>
    <numFmt numFmtId="168" formatCode="_(* #,##0_);_(* \(#,##0\);_(* &quot;-&quot;?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sz val="11"/>
      <color rgb="FF9C0006"/>
      <name val="Arial"/>
      <family val="2"/>
    </font>
    <font>
      <sz val="11"/>
      <color indexed="20"/>
      <name val="Calibri"/>
      <family val="2"/>
    </font>
    <font>
      <b/>
      <sz val="11"/>
      <color rgb="FFFA7D00"/>
      <name val="Arial"/>
      <family val="2"/>
    </font>
    <font>
      <b/>
      <sz val="11"/>
      <color indexed="52"/>
      <name val="Calibri"/>
      <family val="2"/>
    </font>
    <font>
      <b/>
      <sz val="11"/>
      <color theme="0"/>
      <name val="Arial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b/>
      <i/>
      <strike/>
      <u/>
      <sz val="10"/>
      <color indexed="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4"/>
      <color indexed="8"/>
      <name val="Calibri"/>
      <family val="2"/>
    </font>
    <font>
      <b/>
      <sz val="14"/>
      <color indexed="9"/>
      <name val="Calibri"/>
      <family val="2"/>
    </font>
    <font>
      <sz val="14"/>
      <name val="AngsanaUPC"/>
      <family val="1"/>
    </font>
    <font>
      <b/>
      <sz val="11"/>
      <color indexed="8"/>
      <name val="Calibri"/>
      <family val="2"/>
    </font>
    <font>
      <sz val="14"/>
      <name val="AngsanaUPC"/>
      <family val="1"/>
      <charset val="222"/>
    </font>
    <font>
      <i/>
      <sz val="11"/>
      <color rgb="FF7F7F7F"/>
      <name val="Arial"/>
      <family val="2"/>
    </font>
    <font>
      <i/>
      <sz val="11"/>
      <color indexed="23"/>
      <name val="Calibri"/>
      <family val="2"/>
    </font>
    <font>
      <sz val="11"/>
      <color rgb="FF006100"/>
      <name val="Arial"/>
      <family val="2"/>
    </font>
    <font>
      <sz val="11"/>
      <color indexed="17"/>
      <name val="Calibri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u/>
      <sz val="9.8000000000000007"/>
      <color theme="10"/>
      <name val="Calibri"/>
      <family val="2"/>
    </font>
    <font>
      <u/>
      <sz val="8.8000000000000007"/>
      <color theme="10"/>
      <name val="Calibri"/>
      <family val="2"/>
    </font>
    <font>
      <u/>
      <sz val="6.6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sz val="11"/>
      <color rgb="FF3F3F76"/>
      <name val="Arial"/>
      <family val="2"/>
    </font>
    <font>
      <sz val="11"/>
      <color indexed="62"/>
      <name val="Calibri"/>
      <family val="2"/>
    </font>
    <font>
      <sz val="11"/>
      <color rgb="FFFA7D00"/>
      <name val="Arial"/>
      <family val="2"/>
    </font>
    <font>
      <sz val="11"/>
      <color indexed="52"/>
      <name val="Calibri"/>
      <family val="2"/>
    </font>
    <font>
      <sz val="11"/>
      <color rgb="FF9C6500"/>
      <name val="Arial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Segoe"/>
      <family val="2"/>
    </font>
    <font>
      <sz val="10"/>
      <color indexed="0"/>
      <name val="Arial"/>
      <family val="2"/>
    </font>
    <font>
      <b/>
      <sz val="11"/>
      <color rgb="FF3F3F3F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87">
    <xf numFmtId="0" fontId="0" fillId="0" borderId="0"/>
    <xf numFmtId="0" fontId="3" fillId="10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3" borderId="0" applyNumberFormat="0" applyBorder="0" applyAlignment="0" applyProtection="0"/>
    <xf numFmtId="0" fontId="3" fillId="1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5" borderId="0" applyNumberFormat="0" applyBorder="0" applyAlignment="0" applyProtection="0"/>
    <xf numFmtId="0" fontId="3" fillId="18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7" borderId="0" applyNumberFormat="0" applyBorder="0" applyAlignment="0" applyProtection="0"/>
    <xf numFmtId="0" fontId="3" fillId="22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3" fillId="26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1" borderId="0" applyNumberFormat="0" applyBorder="0" applyAlignment="0" applyProtection="0"/>
    <xf numFmtId="0" fontId="3" fillId="3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3" fillId="11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5" borderId="0" applyNumberFormat="0" applyBorder="0" applyAlignment="0" applyProtection="0"/>
    <xf numFmtId="0" fontId="3" fillId="15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3" fillId="1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49" borderId="0" applyNumberFormat="0" applyBorder="0" applyAlignment="0" applyProtection="0"/>
    <xf numFmtId="0" fontId="3" fillId="23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3" fillId="27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5" borderId="0" applyNumberFormat="0" applyBorder="0" applyAlignment="0" applyProtection="0"/>
    <xf numFmtId="0" fontId="3" fillId="3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5" fillId="12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3" borderId="0" applyNumberFormat="0" applyBorder="0" applyAlignment="0" applyProtection="0"/>
    <xf numFmtId="0" fontId="5" fillId="16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5" fillId="20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49" borderId="0" applyNumberFormat="0" applyBorder="0" applyAlignment="0" applyProtection="0"/>
    <xf numFmtId="0" fontId="5" fillId="24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5" borderId="0" applyNumberFormat="0" applyBorder="0" applyAlignment="0" applyProtection="0"/>
    <xf numFmtId="0" fontId="5" fillId="28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57" borderId="0" applyNumberFormat="0" applyBorder="0" applyAlignment="0" applyProtection="0"/>
    <xf numFmtId="0" fontId="5" fillId="32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59" borderId="0" applyNumberFormat="0" applyBorder="0" applyAlignment="0" applyProtection="0"/>
    <xf numFmtId="0" fontId="5" fillId="9" borderId="0" applyNumberFormat="0" applyBorder="0" applyAlignment="0" applyProtection="0"/>
    <xf numFmtId="0" fontId="6" fillId="61" borderId="0" applyNumberFormat="0" applyBorder="0" applyAlignment="0" applyProtection="0"/>
    <xf numFmtId="0" fontId="6" fillId="61" borderId="0" applyNumberFormat="0" applyBorder="0" applyAlignment="0" applyProtection="0"/>
    <xf numFmtId="0" fontId="6" fillId="61" borderId="0" applyNumberFormat="0" applyBorder="0" applyAlignment="0" applyProtection="0"/>
    <xf numFmtId="0" fontId="6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61" borderId="0" applyNumberFormat="0" applyBorder="0" applyAlignment="0" applyProtection="0"/>
    <xf numFmtId="0" fontId="5" fillId="1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4" borderId="0" applyNumberFormat="0" applyBorder="0" applyAlignment="0" applyProtection="0"/>
    <xf numFmtId="0" fontId="6" fillId="63" borderId="0" applyNumberFormat="0" applyBorder="0" applyAlignment="0" applyProtection="0"/>
    <xf numFmtId="0" fontId="6" fillId="64" borderId="0" applyNumberFormat="0" applyBorder="0" applyAlignment="0" applyProtection="0"/>
    <xf numFmtId="0" fontId="6" fillId="63" borderId="0" applyNumberFormat="0" applyBorder="0" applyAlignment="0" applyProtection="0"/>
    <xf numFmtId="0" fontId="5" fillId="17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6" borderId="0" applyNumberFormat="0" applyBorder="0" applyAlignment="0" applyProtection="0"/>
    <xf numFmtId="0" fontId="6" fillId="65" borderId="0" applyNumberFormat="0" applyBorder="0" applyAlignment="0" applyProtection="0"/>
    <xf numFmtId="0" fontId="6" fillId="66" borderId="0" applyNumberFormat="0" applyBorder="0" applyAlignment="0" applyProtection="0"/>
    <xf numFmtId="0" fontId="6" fillId="65" borderId="0" applyNumberFormat="0" applyBorder="0" applyAlignment="0" applyProtection="0"/>
    <xf numFmtId="0" fontId="5" fillId="21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5" borderId="0" applyNumberFormat="0" applyBorder="0" applyAlignment="0" applyProtection="0"/>
    <xf numFmtId="0" fontId="5" fillId="25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57" borderId="0" applyNumberFormat="0" applyBorder="0" applyAlignment="0" applyProtection="0"/>
    <xf numFmtId="0" fontId="5" fillId="29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8" borderId="0" applyNumberFormat="0" applyBorder="0" applyAlignment="0" applyProtection="0"/>
    <xf numFmtId="0" fontId="6" fillId="67" borderId="0" applyNumberFormat="0" applyBorder="0" applyAlignment="0" applyProtection="0"/>
    <xf numFmtId="0" fontId="6" fillId="68" borderId="0" applyNumberFormat="0" applyBorder="0" applyAlignment="0" applyProtection="0"/>
    <xf numFmtId="0" fontId="6" fillId="67" borderId="0" applyNumberFormat="0" applyBorder="0" applyAlignment="0" applyProtection="0"/>
    <xf numFmtId="0" fontId="7" fillId="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9" fillId="6" borderId="4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70" borderId="11" applyNumberFormat="0" applyAlignment="0" applyProtection="0"/>
    <xf numFmtId="0" fontId="10" fillId="70" borderId="11" applyNumberFormat="0" applyAlignment="0" applyProtection="0"/>
    <xf numFmtId="0" fontId="10" fillId="70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70" borderId="11" applyNumberFormat="0" applyAlignment="0" applyProtection="0"/>
    <xf numFmtId="0" fontId="10" fillId="70" borderId="11" applyNumberFormat="0" applyAlignment="0" applyProtection="0"/>
    <xf numFmtId="0" fontId="10" fillId="70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0" fillId="69" borderId="11" applyNumberFormat="0" applyAlignment="0" applyProtection="0"/>
    <xf numFmtId="0" fontId="11" fillId="7" borderId="7" applyNumberFormat="0" applyAlignment="0" applyProtection="0"/>
    <xf numFmtId="0" fontId="12" fillId="71" borderId="12" applyNumberFormat="0" applyAlignment="0" applyProtection="0"/>
    <xf numFmtId="0" fontId="12" fillId="71" borderId="12" applyNumberFormat="0" applyAlignment="0" applyProtection="0"/>
    <xf numFmtId="0" fontId="12" fillId="71" borderId="12" applyNumberFormat="0" applyAlignment="0" applyProtection="0"/>
    <xf numFmtId="0" fontId="12" fillId="71" borderId="12" applyNumberFormat="0" applyAlignment="0" applyProtection="0"/>
    <xf numFmtId="0" fontId="12" fillId="72" borderId="12" applyNumberFormat="0" applyAlignment="0" applyProtection="0"/>
    <xf numFmtId="0" fontId="12" fillId="71" borderId="12" applyNumberFormat="0" applyAlignment="0" applyProtection="0"/>
    <xf numFmtId="0" fontId="12" fillId="72" borderId="12" applyNumberFormat="0" applyAlignment="0" applyProtection="0"/>
    <xf numFmtId="0" fontId="12" fillId="71" borderId="1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4" fillId="0" borderId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4" fillId="0" borderId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4" fillId="0" borderId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4" fillId="0" borderId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4" fillId="0" borderId="0" applyFill="0" applyBorder="0" applyAlignment="0" applyProtection="0"/>
    <xf numFmtId="43" fontId="18" fillId="0" borderId="0" applyFont="0" applyFill="0" applyBorder="0" applyAlignment="0" applyProtection="0"/>
    <xf numFmtId="164" fontId="4" fillId="0" borderId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4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4" fillId="0" borderId="0" applyFill="0" applyBorder="0" applyAlignment="0" applyProtection="0"/>
    <xf numFmtId="43" fontId="22" fillId="0" borderId="0" applyFont="0" applyFill="0" applyBorder="0" applyAlignment="0" applyProtection="0"/>
    <xf numFmtId="164" fontId="4" fillId="0" borderId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4" fillId="0" borderId="0" applyFill="0" applyBorder="0" applyAlignment="0" applyProtection="0"/>
    <xf numFmtId="43" fontId="21" fillId="0" borderId="0" applyFont="0" applyFill="0" applyBorder="0" applyAlignment="0" applyProtection="0"/>
    <xf numFmtId="164" fontId="4" fillId="0" borderId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4" fillId="0" borderId="0" applyFill="0" applyBorder="0" applyAlignment="0" applyProtection="0"/>
    <xf numFmtId="43" fontId="14" fillId="0" borderId="0" applyFont="0" applyFill="0" applyBorder="0" applyAlignment="0" applyProtection="0"/>
    <xf numFmtId="164" fontId="4" fillId="0" borderId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/>
    <xf numFmtId="166" fontId="13" fillId="0" borderId="0"/>
    <xf numFmtId="166" fontId="14" fillId="0" borderId="0"/>
    <xf numFmtId="166" fontId="14" fillId="0" borderId="0"/>
    <xf numFmtId="166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7" borderId="0" applyNumberFormat="0" applyBorder="0" applyAlignment="0" applyProtection="0"/>
    <xf numFmtId="0" fontId="28" fillId="0" borderId="1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30" fillId="0" borderId="2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2" fillId="0" borderId="3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0" fillId="5" borderId="4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4" borderId="11" applyNumberFormat="0" applyAlignment="0" applyProtection="0"/>
    <xf numFmtId="0" fontId="41" fillId="44" borderId="11" applyNumberFormat="0" applyAlignment="0" applyProtection="0"/>
    <xf numFmtId="0" fontId="41" fillId="44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4" borderId="11" applyNumberFormat="0" applyAlignment="0" applyProtection="0"/>
    <xf numFmtId="0" fontId="41" fillId="44" borderId="11" applyNumberFormat="0" applyAlignment="0" applyProtection="0"/>
    <xf numFmtId="0" fontId="41" fillId="44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1" fillId="43" borderId="11" applyNumberFormat="0" applyAlignment="0" applyProtection="0"/>
    <xf numFmtId="0" fontId="42" fillId="0" borderId="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4" fillId="4" borderId="0" applyNumberFormat="0" applyBorder="0" applyAlignment="0" applyProtection="0"/>
    <xf numFmtId="0" fontId="45" fillId="73" borderId="0" applyNumberFormat="0" applyBorder="0" applyAlignment="0" applyProtection="0"/>
    <xf numFmtId="0" fontId="45" fillId="73" borderId="0" applyNumberFormat="0" applyBorder="0" applyAlignment="0" applyProtection="0"/>
    <xf numFmtId="0" fontId="45" fillId="73" borderId="0" applyNumberFormat="0" applyBorder="0" applyAlignment="0" applyProtection="0"/>
    <xf numFmtId="0" fontId="45" fillId="73" borderId="0" applyNumberFormat="0" applyBorder="0" applyAlignment="0" applyProtection="0"/>
    <xf numFmtId="0" fontId="45" fillId="74" borderId="0" applyNumberFormat="0" applyBorder="0" applyAlignment="0" applyProtection="0"/>
    <xf numFmtId="0" fontId="45" fillId="73" borderId="0" applyNumberFormat="0" applyBorder="0" applyAlignment="0" applyProtection="0"/>
    <xf numFmtId="0" fontId="45" fillId="74" borderId="0" applyNumberFormat="0" applyBorder="0" applyAlignment="0" applyProtection="0"/>
    <xf numFmtId="0" fontId="45" fillId="73" borderId="0" applyNumberFormat="0" applyBorder="0" applyAlignment="0" applyProtection="0"/>
    <xf numFmtId="0" fontId="13" fillId="0" borderId="0"/>
    <xf numFmtId="0" fontId="14" fillId="0" borderId="0"/>
    <xf numFmtId="0" fontId="46" fillId="0" borderId="0" applyNumberFormat="0" applyFill="0" applyBorder="0" applyAlignment="0" applyProtection="0"/>
    <xf numFmtId="0" fontId="13" fillId="0" borderId="0"/>
    <xf numFmtId="0" fontId="14" fillId="0" borderId="0"/>
    <xf numFmtId="0" fontId="14" fillId="0" borderId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0" fontId="1" fillId="0" borderId="0"/>
    <xf numFmtId="0" fontId="1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0" fontId="1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0" fontId="1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0" fontId="1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wrapText="1"/>
    </xf>
    <xf numFmtId="0" fontId="13" fillId="0" borderId="0"/>
    <xf numFmtId="0" fontId="1" fillId="0" borderId="0"/>
    <xf numFmtId="0" fontId="13" fillId="0" borderId="0"/>
    <xf numFmtId="0" fontId="13" fillId="0" borderId="0"/>
    <xf numFmtId="0" fontId="48" fillId="0" borderId="0"/>
    <xf numFmtId="0" fontId="49" fillId="0" borderId="0" applyNumberForma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" fillId="0" borderId="0"/>
    <xf numFmtId="0" fontId="48" fillId="0" borderId="0"/>
    <xf numFmtId="0" fontId="13" fillId="0" borderId="0"/>
    <xf numFmtId="0" fontId="1" fillId="0" borderId="0"/>
    <xf numFmtId="0" fontId="48" fillId="0" borderId="0"/>
    <xf numFmtId="0" fontId="13" fillId="0" borderId="0"/>
    <xf numFmtId="0" fontId="1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167" fontId="4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0" fontId="1" fillId="0" borderId="0"/>
    <xf numFmtId="0" fontId="1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0" fontId="1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0" fontId="13" fillId="0" borderId="0"/>
    <xf numFmtId="0" fontId="4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46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7" fillId="0" borderId="0"/>
    <xf numFmtId="0" fontId="18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17" fillId="0" borderId="0"/>
    <xf numFmtId="0" fontId="17" fillId="0" borderId="0"/>
    <xf numFmtId="0" fontId="4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/>
    <xf numFmtId="0" fontId="13" fillId="0" borderId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1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/>
    <xf numFmtId="0" fontId="13" fillId="0" borderId="0"/>
    <xf numFmtId="0" fontId="46" fillId="0" borderId="0" applyNumberFormat="0" applyFill="0" applyBorder="0" applyAlignment="0" applyProtection="0"/>
    <xf numFmtId="167" fontId="47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0" fontId="13" fillId="0" borderId="0"/>
    <xf numFmtId="167" fontId="4" fillId="0" borderId="0"/>
    <xf numFmtId="0" fontId="13" fillId="0" borderId="0"/>
    <xf numFmtId="167" fontId="1" fillId="0" borderId="0"/>
    <xf numFmtId="167" fontId="4" fillId="0" borderId="0"/>
    <xf numFmtId="167" fontId="1" fillId="0" borderId="0"/>
    <xf numFmtId="0" fontId="13" fillId="0" borderId="0"/>
    <xf numFmtId="0" fontId="13" fillId="0" borderId="0"/>
    <xf numFmtId="167" fontId="4" fillId="0" borderId="0"/>
    <xf numFmtId="0" fontId="13" fillId="0" borderId="0"/>
    <xf numFmtId="0" fontId="46" fillId="0" borderId="0" applyNumberFormat="0" applyFill="0" applyBorder="0" applyAlignment="0" applyProtection="0"/>
    <xf numFmtId="0" fontId="13" fillId="0" borderId="0"/>
    <xf numFmtId="0" fontId="1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/>
    <xf numFmtId="0" fontId="14" fillId="0" borderId="0"/>
    <xf numFmtId="0" fontId="46" fillId="0" borderId="0" applyNumberFormat="0" applyFill="0" applyBorder="0" applyAlignment="0" applyProtection="0"/>
    <xf numFmtId="0" fontId="14" fillId="0" borderId="0"/>
    <xf numFmtId="0" fontId="1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0" fontId="13" fillId="0" borderId="0"/>
    <xf numFmtId="167" fontId="4" fillId="0" borderId="0"/>
    <xf numFmtId="167" fontId="1" fillId="0" borderId="0"/>
    <xf numFmtId="0" fontId="13" fillId="0" borderId="0"/>
    <xf numFmtId="167" fontId="4" fillId="0" borderId="0"/>
    <xf numFmtId="167" fontId="1" fillId="0" borderId="0"/>
    <xf numFmtId="0" fontId="13" fillId="0" borderId="0"/>
    <xf numFmtId="167" fontId="4" fillId="0" borderId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" fillId="0" borderId="0" applyFill="0" applyBorder="0" applyAlignment="0" applyProtection="0"/>
    <xf numFmtId="0" fontId="22" fillId="0" borderId="0" applyFont="0" applyFill="0" applyBorder="0" applyAlignment="0" applyProtection="0"/>
    <xf numFmtId="0" fontId="4" fillId="0" borderId="0" applyFill="0" applyBorder="0" applyAlignment="0" applyProtection="0"/>
    <xf numFmtId="0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3" fillId="0" borderId="0"/>
    <xf numFmtId="0" fontId="46" fillId="0" borderId="0" applyNumberFormat="0" applyFill="0" applyBorder="0" applyAlignment="0" applyProtection="0"/>
    <xf numFmtId="0" fontId="1" fillId="0" borderId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7" fontId="47" fillId="0" borderId="0"/>
    <xf numFmtId="167" fontId="1" fillId="0" borderId="0"/>
    <xf numFmtId="0" fontId="46" fillId="0" borderId="0" applyNumberFormat="0" applyFill="0" applyBorder="0" applyAlignment="0" applyProtection="0"/>
    <xf numFmtId="167" fontId="4" fillId="0" borderId="0"/>
    <xf numFmtId="167" fontId="1" fillId="0" borderId="0"/>
    <xf numFmtId="167" fontId="4" fillId="0" borderId="0"/>
    <xf numFmtId="167" fontId="1" fillId="0" borderId="0"/>
    <xf numFmtId="167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4" fillId="76" borderId="17" applyNumberFormat="0" applyAlignment="0" applyProtection="0"/>
    <xf numFmtId="0" fontId="4" fillId="76" borderId="17" applyNumberFormat="0" applyAlignment="0" applyProtection="0"/>
    <xf numFmtId="0" fontId="4" fillId="76" borderId="17" applyNumberForma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4" fillId="76" borderId="17" applyNumberFormat="0" applyAlignment="0" applyProtection="0"/>
    <xf numFmtId="0" fontId="4" fillId="76" borderId="17" applyNumberFormat="0" applyAlignment="0" applyProtection="0"/>
    <xf numFmtId="0" fontId="4" fillId="76" borderId="17" applyNumberForma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13" fillId="75" borderId="17" applyNumberFormat="0" applyFont="0" applyAlignment="0" applyProtection="0"/>
    <xf numFmtId="0" fontId="50" fillId="6" borderId="5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70" borderId="18" applyNumberFormat="0" applyAlignment="0" applyProtection="0"/>
    <xf numFmtId="0" fontId="51" fillId="70" borderId="18" applyNumberFormat="0" applyAlignment="0" applyProtection="0"/>
    <xf numFmtId="0" fontId="51" fillId="70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70" borderId="18" applyNumberFormat="0" applyAlignment="0" applyProtection="0"/>
    <xf numFmtId="0" fontId="51" fillId="70" borderId="18" applyNumberFormat="0" applyAlignment="0" applyProtection="0"/>
    <xf numFmtId="0" fontId="51" fillId="70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0" fontId="51" fillId="69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8" fillId="79" borderId="0" xfId="0" applyFont="1" applyFill="1" applyProtection="1"/>
    <xf numFmtId="0" fontId="58" fillId="79" borderId="0" xfId="0" applyFont="1" applyFill="1" applyAlignment="1" applyProtection="1">
      <alignment horizontal="center"/>
    </xf>
    <xf numFmtId="0" fontId="62" fillId="79" borderId="0" xfId="0" applyFont="1" applyFill="1" applyAlignment="1" applyProtection="1">
      <alignment horizontal="right"/>
    </xf>
    <xf numFmtId="0" fontId="58" fillId="0" borderId="0" xfId="0" applyFont="1" applyFill="1" applyProtection="1"/>
    <xf numFmtId="0" fontId="57" fillId="79" borderId="0" xfId="0" applyFont="1" applyFill="1" applyBorder="1" applyAlignment="1" applyProtection="1">
      <alignment horizontal="right"/>
    </xf>
    <xf numFmtId="0" fontId="58" fillId="78" borderId="22" xfId="0" applyFont="1" applyFill="1" applyBorder="1" applyAlignment="1" applyProtection="1">
      <alignment horizontal="center"/>
    </xf>
    <xf numFmtId="1" fontId="13" fillId="78" borderId="23" xfId="0" applyNumberFormat="1" applyFont="1" applyFill="1" applyBorder="1" applyProtection="1"/>
    <xf numFmtId="168" fontId="56" fillId="0" borderId="22" xfId="1985" applyNumberFormat="1" applyFont="1" applyFill="1" applyBorder="1" applyProtection="1"/>
    <xf numFmtId="2" fontId="13" fillId="78" borderId="23" xfId="0" applyNumberFormat="1" applyFont="1" applyFill="1" applyBorder="1" applyAlignment="1" applyProtection="1">
      <alignment horizontal="left" wrapText="1"/>
    </xf>
    <xf numFmtId="2" fontId="13" fillId="78" borderId="23" xfId="0" applyNumberFormat="1" applyFont="1" applyFill="1" applyBorder="1" applyAlignment="1" applyProtection="1">
      <alignment wrapText="1"/>
    </xf>
    <xf numFmtId="0" fontId="56" fillId="79" borderId="0" xfId="0" applyFont="1" applyFill="1" applyProtection="1"/>
    <xf numFmtId="2" fontId="56" fillId="0" borderId="22" xfId="1986" applyNumberFormat="1" applyFont="1" applyFill="1" applyBorder="1" applyProtection="1"/>
    <xf numFmtId="0" fontId="58" fillId="0" borderId="0" xfId="0" applyFont="1" applyFill="1" applyAlignment="1" applyProtection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58" fillId="0" borderId="22" xfId="0" applyFont="1" applyFill="1" applyBorder="1" applyAlignment="1" applyProtection="1">
      <alignment horizontal="center"/>
    </xf>
    <xf numFmtId="1" fontId="13" fillId="0" borderId="23" xfId="0" applyNumberFormat="1" applyFont="1" applyFill="1" applyBorder="1" applyProtection="1"/>
    <xf numFmtId="1" fontId="13" fillId="0" borderId="23" xfId="0" applyNumberFormat="1" applyFont="1" applyFill="1" applyBorder="1" applyAlignment="1" applyProtection="1">
      <alignment wrapText="1"/>
    </xf>
    <xf numFmtId="0" fontId="58" fillId="0" borderId="23" xfId="0" applyFont="1" applyFill="1" applyBorder="1" applyProtection="1"/>
    <xf numFmtId="0" fontId="0" fillId="78" borderId="22" xfId="0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80" borderId="22" xfId="0" applyFill="1" applyBorder="1"/>
    <xf numFmtId="0" fontId="0" fillId="81" borderId="22" xfId="0" applyFill="1" applyBorder="1"/>
    <xf numFmtId="0" fontId="58" fillId="79" borderId="0" xfId="0" applyFont="1" applyFill="1" applyAlignment="1" applyProtection="1">
      <alignment wrapText="1"/>
    </xf>
    <xf numFmtId="2" fontId="58" fillId="0" borderId="22" xfId="0" applyNumberFormat="1" applyFont="1" applyFill="1" applyBorder="1" applyProtection="1"/>
    <xf numFmtId="168" fontId="58" fillId="0" borderId="0" xfId="0" applyNumberFormat="1" applyFont="1" applyFill="1" applyProtection="1"/>
    <xf numFmtId="2" fontId="63" fillId="79" borderId="0" xfId="0" applyNumberFormat="1" applyFont="1" applyFill="1" applyProtection="1"/>
    <xf numFmtId="0" fontId="0" fillId="77" borderId="0" xfId="0" applyFill="1" applyAlignment="1">
      <alignment horizontal="center"/>
    </xf>
    <xf numFmtId="0" fontId="59" fillId="79" borderId="21" xfId="0" applyFont="1" applyFill="1" applyBorder="1" applyAlignment="1" applyProtection="1">
      <alignment horizontal="left"/>
    </xf>
    <xf numFmtId="0" fontId="61" fillId="79" borderId="24" xfId="0" applyFont="1" applyFill="1" applyBorder="1" applyAlignment="1" applyProtection="1">
      <alignment horizontal="left" vertical="center"/>
    </xf>
    <xf numFmtId="0" fontId="58" fillId="78" borderId="20" xfId="0" applyFont="1" applyFill="1" applyBorder="1" applyAlignment="1" applyProtection="1">
      <alignment horizontal="center" vertical="center"/>
    </xf>
    <xf numFmtId="0" fontId="58" fillId="78" borderId="10" xfId="0" applyFont="1" applyFill="1" applyBorder="1" applyAlignment="1" applyProtection="1">
      <alignment horizontal="center" vertical="center"/>
    </xf>
  </cellXfs>
  <cellStyles count="1987">
    <cellStyle name="20% - Accent1 2" xfId="1"/>
    <cellStyle name="20% - Accent1 2 2" xfId="2"/>
    <cellStyle name="20% - Accent1 2 3" xfId="3"/>
    <cellStyle name="20% - Accent1 2 4" xfId="4"/>
    <cellStyle name="20% - Accent1 2 5" xfId="5"/>
    <cellStyle name="20% - Accent1 2 6" xfId="6"/>
    <cellStyle name="20% - Accent1 3" xfId="7"/>
    <cellStyle name="20% - Accent1 3 2" xfId="8"/>
    <cellStyle name="20% - Accent1 4" xfId="9"/>
    <cellStyle name="20% - Accent2 2" xfId="10"/>
    <cellStyle name="20% - Accent2 2 2" xfId="11"/>
    <cellStyle name="20% - Accent2 2 3" xfId="12"/>
    <cellStyle name="20% - Accent2 2 4" xfId="13"/>
    <cellStyle name="20% - Accent2 2 5" xfId="14"/>
    <cellStyle name="20% - Accent2 2 6" xfId="15"/>
    <cellStyle name="20% - Accent2 3" xfId="16"/>
    <cellStyle name="20% - Accent2 3 2" xfId="17"/>
    <cellStyle name="20% - Accent2 4" xfId="18"/>
    <cellStyle name="20% - Accent3 2" xfId="19"/>
    <cellStyle name="20% - Accent3 2 2" xfId="20"/>
    <cellStyle name="20% - Accent3 2 3" xfId="21"/>
    <cellStyle name="20% - Accent3 2 4" xfId="22"/>
    <cellStyle name="20% - Accent3 2 5" xfId="23"/>
    <cellStyle name="20% - Accent3 2 6" xfId="24"/>
    <cellStyle name="20% - Accent3 3" xfId="25"/>
    <cellStyle name="20% - Accent3 3 2" xfId="26"/>
    <cellStyle name="20% - Accent3 4" xfId="27"/>
    <cellStyle name="20% - Accent4 2" xfId="28"/>
    <cellStyle name="20% - Accent4 2 2" xfId="29"/>
    <cellStyle name="20% - Accent4 2 3" xfId="30"/>
    <cellStyle name="20% - Accent4 2 4" xfId="31"/>
    <cellStyle name="20% - Accent4 2 5" xfId="32"/>
    <cellStyle name="20% - Accent4 2 6" xfId="33"/>
    <cellStyle name="20% - Accent4 3" xfId="34"/>
    <cellStyle name="20% - Accent4 3 2" xfId="35"/>
    <cellStyle name="20% - Accent4 4" xfId="36"/>
    <cellStyle name="20% - Accent5 2" xfId="37"/>
    <cellStyle name="20% - Accent5 2 2" xfId="38"/>
    <cellStyle name="20% - Accent5 2 3" xfId="39"/>
    <cellStyle name="20% - Accent5 2 4" xfId="40"/>
    <cellStyle name="20% - Accent5 2 5" xfId="41"/>
    <cellStyle name="20% - Accent5 2 6" xfId="42"/>
    <cellStyle name="20% - Accent5 3" xfId="43"/>
    <cellStyle name="20% - Accent5 3 2" xfId="44"/>
    <cellStyle name="20% - Accent5 4" xfId="45"/>
    <cellStyle name="20% - Accent6 2" xfId="46"/>
    <cellStyle name="20% - Accent6 2 2" xfId="47"/>
    <cellStyle name="20% - Accent6 2 3" xfId="48"/>
    <cellStyle name="20% - Accent6 2 4" xfId="49"/>
    <cellStyle name="20% - Accent6 2 5" xfId="50"/>
    <cellStyle name="20% - Accent6 2 6" xfId="51"/>
    <cellStyle name="20% - Accent6 3" xfId="52"/>
    <cellStyle name="20% - Accent6 3 2" xfId="53"/>
    <cellStyle name="20% - Accent6 4" xfId="54"/>
    <cellStyle name="40% - Accent1 2" xfId="55"/>
    <cellStyle name="40% - Accent1 2 2" xfId="56"/>
    <cellStyle name="40% - Accent1 2 3" xfId="57"/>
    <cellStyle name="40% - Accent1 2 4" xfId="58"/>
    <cellStyle name="40% - Accent1 2 5" xfId="59"/>
    <cellStyle name="40% - Accent1 2 6" xfId="60"/>
    <cellStyle name="40% - Accent1 3" xfId="61"/>
    <cellStyle name="40% - Accent1 3 2" xfId="62"/>
    <cellStyle name="40% - Accent1 4" xfId="63"/>
    <cellStyle name="40% - Accent2 2" xfId="64"/>
    <cellStyle name="40% - Accent2 2 2" xfId="65"/>
    <cellStyle name="40% - Accent2 2 3" xfId="66"/>
    <cellStyle name="40% - Accent2 2 4" xfId="67"/>
    <cellStyle name="40% - Accent2 2 5" xfId="68"/>
    <cellStyle name="40% - Accent2 2 6" xfId="69"/>
    <cellStyle name="40% - Accent2 3" xfId="70"/>
    <cellStyle name="40% - Accent2 3 2" xfId="71"/>
    <cellStyle name="40% - Accent2 4" xfId="72"/>
    <cellStyle name="40% - Accent3 2" xfId="73"/>
    <cellStyle name="40% - Accent3 2 2" xfId="74"/>
    <cellStyle name="40% - Accent3 2 3" xfId="75"/>
    <cellStyle name="40% - Accent3 2 4" xfId="76"/>
    <cellStyle name="40% - Accent3 2 5" xfId="77"/>
    <cellStyle name="40% - Accent3 2 6" xfId="78"/>
    <cellStyle name="40% - Accent3 3" xfId="79"/>
    <cellStyle name="40% - Accent3 3 2" xfId="80"/>
    <cellStyle name="40% - Accent3 4" xfId="81"/>
    <cellStyle name="40% - Accent4 2" xfId="82"/>
    <cellStyle name="40% - Accent4 2 2" xfId="83"/>
    <cellStyle name="40% - Accent4 2 3" xfId="84"/>
    <cellStyle name="40% - Accent4 2 4" xfId="85"/>
    <cellStyle name="40% - Accent4 2 5" xfId="86"/>
    <cellStyle name="40% - Accent4 2 6" xfId="87"/>
    <cellStyle name="40% - Accent4 3" xfId="88"/>
    <cellStyle name="40% - Accent4 3 2" xfId="89"/>
    <cellStyle name="40% - Accent4 4" xfId="90"/>
    <cellStyle name="40% - Accent5 2" xfId="91"/>
    <cellStyle name="40% - Accent5 2 2" xfId="92"/>
    <cellStyle name="40% - Accent5 2 3" xfId="93"/>
    <cellStyle name="40% - Accent5 2 4" xfId="94"/>
    <cellStyle name="40% - Accent5 2 5" xfId="95"/>
    <cellStyle name="40% - Accent5 2 6" xfId="96"/>
    <cellStyle name="40% - Accent5 3" xfId="97"/>
    <cellStyle name="40% - Accent5 3 2" xfId="98"/>
    <cellStyle name="40% - Accent5 4" xfId="99"/>
    <cellStyle name="40% - Accent6 2" xfId="100"/>
    <cellStyle name="40% - Accent6 2 2" xfId="101"/>
    <cellStyle name="40% - Accent6 2 3" xfId="102"/>
    <cellStyle name="40% - Accent6 2 4" xfId="103"/>
    <cellStyle name="40% - Accent6 2 5" xfId="104"/>
    <cellStyle name="40% - Accent6 2 6" xfId="105"/>
    <cellStyle name="40% - Accent6 3" xfId="106"/>
    <cellStyle name="40% - Accent6 3 2" xfId="107"/>
    <cellStyle name="40% - Accent6 4" xfId="108"/>
    <cellStyle name="60% - Accent1 2" xfId="109"/>
    <cellStyle name="60% - Accent1 2 2" xfId="110"/>
    <cellStyle name="60% - Accent1 2 3" xfId="111"/>
    <cellStyle name="60% - Accent1 2 4" xfId="112"/>
    <cellStyle name="60% - Accent1 2 5" xfId="113"/>
    <cellStyle name="60% - Accent1 2 6" xfId="114"/>
    <cellStyle name="60% - Accent1 3" xfId="115"/>
    <cellStyle name="60% - Accent1 3 2" xfId="116"/>
    <cellStyle name="60% - Accent1 4" xfId="117"/>
    <cellStyle name="60% - Accent2 2" xfId="118"/>
    <cellStyle name="60% - Accent2 2 2" xfId="119"/>
    <cellStyle name="60% - Accent2 2 3" xfId="120"/>
    <cellStyle name="60% - Accent2 2 4" xfId="121"/>
    <cellStyle name="60% - Accent2 2 5" xfId="122"/>
    <cellStyle name="60% - Accent2 2 6" xfId="123"/>
    <cellStyle name="60% - Accent2 3" xfId="124"/>
    <cellStyle name="60% - Accent2 3 2" xfId="125"/>
    <cellStyle name="60% - Accent2 4" xfId="126"/>
    <cellStyle name="60% - Accent3 2" xfId="127"/>
    <cellStyle name="60% - Accent3 2 2" xfId="128"/>
    <cellStyle name="60% - Accent3 2 3" xfId="129"/>
    <cellStyle name="60% - Accent3 2 4" xfId="130"/>
    <cellStyle name="60% - Accent3 2 5" xfId="131"/>
    <cellStyle name="60% - Accent3 2 6" xfId="132"/>
    <cellStyle name="60% - Accent3 3" xfId="133"/>
    <cellStyle name="60% - Accent3 3 2" xfId="134"/>
    <cellStyle name="60% - Accent3 4" xfId="135"/>
    <cellStyle name="60% - Accent4 2" xfId="136"/>
    <cellStyle name="60% - Accent4 2 2" xfId="137"/>
    <cellStyle name="60% - Accent4 2 3" xfId="138"/>
    <cellStyle name="60% - Accent4 2 4" xfId="139"/>
    <cellStyle name="60% - Accent4 2 5" xfId="140"/>
    <cellStyle name="60% - Accent4 2 6" xfId="141"/>
    <cellStyle name="60% - Accent4 3" xfId="142"/>
    <cellStyle name="60% - Accent4 3 2" xfId="143"/>
    <cellStyle name="60% - Accent4 4" xfId="144"/>
    <cellStyle name="60% - Accent5 2" xfId="145"/>
    <cellStyle name="60% - Accent5 2 2" xfId="146"/>
    <cellStyle name="60% - Accent5 2 3" xfId="147"/>
    <cellStyle name="60% - Accent5 2 4" xfId="148"/>
    <cellStyle name="60% - Accent5 2 5" xfId="149"/>
    <cellStyle name="60% - Accent5 2 6" xfId="150"/>
    <cellStyle name="60% - Accent5 3" xfId="151"/>
    <cellStyle name="60% - Accent5 3 2" xfId="152"/>
    <cellStyle name="60% - Accent5 4" xfId="153"/>
    <cellStyle name="60% - Accent6 2" xfId="154"/>
    <cellStyle name="60% - Accent6 2 2" xfId="155"/>
    <cellStyle name="60% - Accent6 2 3" xfId="156"/>
    <cellStyle name="60% - Accent6 2 4" xfId="157"/>
    <cellStyle name="60% - Accent6 2 5" xfId="158"/>
    <cellStyle name="60% - Accent6 2 6" xfId="159"/>
    <cellStyle name="60% - Accent6 3" xfId="160"/>
    <cellStyle name="60% - Accent6 3 2" xfId="161"/>
    <cellStyle name="60% - Accent6 4" xfId="162"/>
    <cellStyle name="Accent1 2" xfId="163"/>
    <cellStyle name="Accent1 2 2" xfId="164"/>
    <cellStyle name="Accent1 2 3" xfId="165"/>
    <cellStyle name="Accent1 2 4" xfId="166"/>
    <cellStyle name="Accent1 2 5" xfId="167"/>
    <cellStyle name="Accent1 2 6" xfId="168"/>
    <cellStyle name="Accent1 3" xfId="169"/>
    <cellStyle name="Accent1 3 2" xfId="170"/>
    <cellStyle name="Accent1 4" xfId="171"/>
    <cellStyle name="Accent2 2" xfId="172"/>
    <cellStyle name="Accent2 2 2" xfId="173"/>
    <cellStyle name="Accent2 2 3" xfId="174"/>
    <cellStyle name="Accent2 2 4" xfId="175"/>
    <cellStyle name="Accent2 2 5" xfId="176"/>
    <cellStyle name="Accent2 2 6" xfId="177"/>
    <cellStyle name="Accent2 3" xfId="178"/>
    <cellStyle name="Accent2 3 2" xfId="179"/>
    <cellStyle name="Accent2 4" xfId="180"/>
    <cellStyle name="Accent3 2" xfId="181"/>
    <cellStyle name="Accent3 2 2" xfId="182"/>
    <cellStyle name="Accent3 2 3" xfId="183"/>
    <cellStyle name="Accent3 2 4" xfId="184"/>
    <cellStyle name="Accent3 2 5" xfId="185"/>
    <cellStyle name="Accent3 2 6" xfId="186"/>
    <cellStyle name="Accent3 3" xfId="187"/>
    <cellStyle name="Accent3 3 2" xfId="188"/>
    <cellStyle name="Accent3 4" xfId="189"/>
    <cellStyle name="Accent4 2" xfId="190"/>
    <cellStyle name="Accent4 2 2" xfId="191"/>
    <cellStyle name="Accent4 2 3" xfId="192"/>
    <cellStyle name="Accent4 2 4" xfId="193"/>
    <cellStyle name="Accent4 2 5" xfId="194"/>
    <cellStyle name="Accent4 2 6" xfId="195"/>
    <cellStyle name="Accent4 3" xfId="196"/>
    <cellStyle name="Accent4 3 2" xfId="197"/>
    <cellStyle name="Accent4 4" xfId="198"/>
    <cellStyle name="Accent5 2" xfId="199"/>
    <cellStyle name="Accent5 2 2" xfId="200"/>
    <cellStyle name="Accent5 2 3" xfId="201"/>
    <cellStyle name="Accent5 2 4" xfId="202"/>
    <cellStyle name="Accent5 2 5" xfId="203"/>
    <cellStyle name="Accent5 2 6" xfId="204"/>
    <cellStyle name="Accent5 3" xfId="205"/>
    <cellStyle name="Accent5 3 2" xfId="206"/>
    <cellStyle name="Accent5 4" xfId="207"/>
    <cellStyle name="Accent6 2" xfId="208"/>
    <cellStyle name="Accent6 2 2" xfId="209"/>
    <cellStyle name="Accent6 2 3" xfId="210"/>
    <cellStyle name="Accent6 2 4" xfId="211"/>
    <cellStyle name="Accent6 2 5" xfId="212"/>
    <cellStyle name="Accent6 2 6" xfId="213"/>
    <cellStyle name="Accent6 3" xfId="214"/>
    <cellStyle name="Accent6 3 2" xfId="215"/>
    <cellStyle name="Accent6 4" xfId="216"/>
    <cellStyle name="Bad 2" xfId="217"/>
    <cellStyle name="Bad 2 2" xfId="218"/>
    <cellStyle name="Bad 2 3" xfId="219"/>
    <cellStyle name="Bad 2 4" xfId="220"/>
    <cellStyle name="Bad 2 5" xfId="221"/>
    <cellStyle name="Bad 2 6" xfId="222"/>
    <cellStyle name="Bad 3" xfId="223"/>
    <cellStyle name="Bad 3 2" xfId="224"/>
    <cellStyle name="Bad 4" xfId="225"/>
    <cellStyle name="Calculation 2" xfId="226"/>
    <cellStyle name="Calculation 2 2" xfId="227"/>
    <cellStyle name="Calculation 2 2 2" xfId="228"/>
    <cellStyle name="Calculation 2 2 2 2" xfId="229"/>
    <cellStyle name="Calculation 2 2 2 2 2" xfId="230"/>
    <cellStyle name="Calculation 2 2 2 2 3" xfId="231"/>
    <cellStyle name="Calculation 2 2 2 2 4" xfId="232"/>
    <cellStyle name="Calculation 2 2 2 3" xfId="233"/>
    <cellStyle name="Calculation 2 2 2 4" xfId="234"/>
    <cellStyle name="Calculation 2 2 2 5" xfId="235"/>
    <cellStyle name="Calculation 2 2 3" xfId="236"/>
    <cellStyle name="Calculation 2 2 3 2" xfId="237"/>
    <cellStyle name="Calculation 2 2 3 3" xfId="238"/>
    <cellStyle name="Calculation 2 2 3 4" xfId="239"/>
    <cellStyle name="Calculation 2 2 4" xfId="240"/>
    <cellStyle name="Calculation 2 2 5" xfId="241"/>
    <cellStyle name="Calculation 2 2 6" xfId="242"/>
    <cellStyle name="Calculation 2 3" xfId="243"/>
    <cellStyle name="Calculation 2 3 2" xfId="244"/>
    <cellStyle name="Calculation 2 3 2 2" xfId="245"/>
    <cellStyle name="Calculation 2 3 2 2 2" xfId="246"/>
    <cellStyle name="Calculation 2 3 2 2 3" xfId="247"/>
    <cellStyle name="Calculation 2 3 2 2 4" xfId="248"/>
    <cellStyle name="Calculation 2 3 2 3" xfId="249"/>
    <cellStyle name="Calculation 2 3 2 4" xfId="250"/>
    <cellStyle name="Calculation 2 3 2 5" xfId="251"/>
    <cellStyle name="Calculation 2 3 3" xfId="252"/>
    <cellStyle name="Calculation 2 3 3 2" xfId="253"/>
    <cellStyle name="Calculation 2 3 3 3" xfId="254"/>
    <cellStyle name="Calculation 2 3 3 4" xfId="255"/>
    <cellStyle name="Calculation 2 3 4" xfId="256"/>
    <cellStyle name="Calculation 2 3 5" xfId="257"/>
    <cellStyle name="Calculation 2 3 6" xfId="258"/>
    <cellStyle name="Calculation 2 4" xfId="259"/>
    <cellStyle name="Calculation 2 4 2" xfId="260"/>
    <cellStyle name="Calculation 2 4 2 2" xfId="261"/>
    <cellStyle name="Calculation 2 4 2 2 2" xfId="262"/>
    <cellStyle name="Calculation 2 4 2 2 3" xfId="263"/>
    <cellStyle name="Calculation 2 4 2 2 4" xfId="264"/>
    <cellStyle name="Calculation 2 4 2 3" xfId="265"/>
    <cellStyle name="Calculation 2 4 2 4" xfId="266"/>
    <cellStyle name="Calculation 2 4 2 5" xfId="267"/>
    <cellStyle name="Calculation 2 4 3" xfId="268"/>
    <cellStyle name="Calculation 2 4 3 2" xfId="269"/>
    <cellStyle name="Calculation 2 4 3 3" xfId="270"/>
    <cellStyle name="Calculation 2 4 3 4" xfId="271"/>
    <cellStyle name="Calculation 2 4 4" xfId="272"/>
    <cellStyle name="Calculation 2 4 5" xfId="273"/>
    <cellStyle name="Calculation 2 4 6" xfId="274"/>
    <cellStyle name="Calculation 2 5" xfId="275"/>
    <cellStyle name="Calculation 2 5 2" xfId="276"/>
    <cellStyle name="Calculation 2 5 2 2" xfId="277"/>
    <cellStyle name="Calculation 2 5 2 2 2" xfId="278"/>
    <cellStyle name="Calculation 2 5 2 2 3" xfId="279"/>
    <cellStyle name="Calculation 2 5 2 2 4" xfId="280"/>
    <cellStyle name="Calculation 2 5 2 3" xfId="281"/>
    <cellStyle name="Calculation 2 5 2 4" xfId="282"/>
    <cellStyle name="Calculation 2 5 2 5" xfId="283"/>
    <cellStyle name="Calculation 2 5 3" xfId="284"/>
    <cellStyle name="Calculation 2 5 3 2" xfId="285"/>
    <cellStyle name="Calculation 2 5 3 3" xfId="286"/>
    <cellStyle name="Calculation 2 5 3 4" xfId="287"/>
    <cellStyle name="Calculation 2 5 4" xfId="288"/>
    <cellStyle name="Calculation 2 5 5" xfId="289"/>
    <cellStyle name="Calculation 2 5 6" xfId="290"/>
    <cellStyle name="Calculation 2 6" xfId="291"/>
    <cellStyle name="Calculation 2 6 2" xfId="292"/>
    <cellStyle name="Calculation 2 6 3" xfId="293"/>
    <cellStyle name="Calculation 3" xfId="294"/>
    <cellStyle name="Calculation 3 2" xfId="295"/>
    <cellStyle name="Calculation 3 2 2" xfId="296"/>
    <cellStyle name="Calculation 3 2 2 2" xfId="297"/>
    <cellStyle name="Calculation 3 2 2 3" xfId="298"/>
    <cellStyle name="Calculation 3 2 2 4" xfId="299"/>
    <cellStyle name="Calculation 3 2 3" xfId="300"/>
    <cellStyle name="Calculation 3 2 4" xfId="301"/>
    <cellStyle name="Calculation 3 2 5" xfId="302"/>
    <cellStyle name="Calculation 3 3" xfId="303"/>
    <cellStyle name="Calculation 3 3 2" xfId="304"/>
    <cellStyle name="Calculation 3 3 3" xfId="305"/>
    <cellStyle name="Calculation 3 3 4" xfId="306"/>
    <cellStyle name="Calculation 3 4" xfId="307"/>
    <cellStyle name="Calculation 3 4 2" xfId="308"/>
    <cellStyle name="Calculation 3 4 3" xfId="309"/>
    <cellStyle name="Calculation 3 5" xfId="310"/>
    <cellStyle name="Calculation 3 6" xfId="311"/>
    <cellStyle name="Calculation 3 7" xfId="312"/>
    <cellStyle name="Calculation 4" xfId="313"/>
    <cellStyle name="Calculation 4 2" xfId="314"/>
    <cellStyle name="Calculation 4 2 2" xfId="315"/>
    <cellStyle name="Calculation 4 2 2 2" xfId="316"/>
    <cellStyle name="Calculation 4 2 2 3" xfId="317"/>
    <cellStyle name="Calculation 4 2 2 4" xfId="318"/>
    <cellStyle name="Calculation 4 2 3" xfId="319"/>
    <cellStyle name="Calculation 4 2 4" xfId="320"/>
    <cellStyle name="Calculation 4 2 5" xfId="321"/>
    <cellStyle name="Calculation 4 3" xfId="322"/>
    <cellStyle name="Calculation 4 3 2" xfId="323"/>
    <cellStyle name="Calculation 4 3 3" xfId="324"/>
    <cellStyle name="Calculation 4 3 4" xfId="325"/>
    <cellStyle name="Calculation 4 4" xfId="326"/>
    <cellStyle name="Calculation 4 5" xfId="327"/>
    <cellStyle name="Calculation 4 6" xfId="328"/>
    <cellStyle name="Check Cell 2" xfId="329"/>
    <cellStyle name="Check Cell 2 2" xfId="330"/>
    <cellStyle name="Check Cell 2 3" xfId="331"/>
    <cellStyle name="Check Cell 2 4" xfId="332"/>
    <cellStyle name="Check Cell 2 5" xfId="333"/>
    <cellStyle name="Check Cell 2 6" xfId="334"/>
    <cellStyle name="Check Cell 3" xfId="335"/>
    <cellStyle name="Check Cell 3 2" xfId="336"/>
    <cellStyle name="Check Cell 4" xfId="337"/>
    <cellStyle name="Comma" xfId="1985" builtinId="3"/>
    <cellStyle name="Comma 10" xfId="338"/>
    <cellStyle name="Comma 10 2" xfId="339"/>
    <cellStyle name="Comma 10 2 2" xfId="340"/>
    <cellStyle name="Comma 10 2 3" xfId="341"/>
    <cellStyle name="Comma 10 3" xfId="342"/>
    <cellStyle name="Comma 10 3 2" xfId="343"/>
    <cellStyle name="Comma 10 4" xfId="344"/>
    <cellStyle name="Comma 11" xfId="345"/>
    <cellStyle name="Comma 11 2" xfId="346"/>
    <cellStyle name="Comma 11 2 2" xfId="347"/>
    <cellStyle name="Comma 12" xfId="348"/>
    <cellStyle name="Comma 12 2" xfId="349"/>
    <cellStyle name="Comma 12 2 2" xfId="350"/>
    <cellStyle name="Comma 12 3" xfId="351"/>
    <cellStyle name="Comma 12 3 2" xfId="352"/>
    <cellStyle name="Comma 12 4" xfId="353"/>
    <cellStyle name="Comma 13" xfId="354"/>
    <cellStyle name="Comma 14" xfId="355"/>
    <cellStyle name="Comma 14 2" xfId="356"/>
    <cellStyle name="Comma 15" xfId="357"/>
    <cellStyle name="Comma 16" xfId="358"/>
    <cellStyle name="Comma 17" xfId="359"/>
    <cellStyle name="Comma 17 2" xfId="360"/>
    <cellStyle name="Comma 17 3" xfId="361"/>
    <cellStyle name="Comma 17 4" xfId="362"/>
    <cellStyle name="Comma 17 5" xfId="363"/>
    <cellStyle name="Comma 18" xfId="364"/>
    <cellStyle name="Comma 18 2" xfId="365"/>
    <cellStyle name="Comma 18 3" xfId="366"/>
    <cellStyle name="Comma 19" xfId="367"/>
    <cellStyle name="Comma 19 2" xfId="368"/>
    <cellStyle name="Comma 2" xfId="369"/>
    <cellStyle name="Comma 2 10" xfId="370"/>
    <cellStyle name="Comma 2 10 2" xfId="371"/>
    <cellStyle name="Comma 2 11" xfId="372"/>
    <cellStyle name="Comma 2 12" xfId="373"/>
    <cellStyle name="Comma 2 13" xfId="374"/>
    <cellStyle name="Comma 2 14" xfId="375"/>
    <cellStyle name="Comma 2 15" xfId="376"/>
    <cellStyle name="Comma 2 16" xfId="377"/>
    <cellStyle name="Comma 2 17" xfId="378"/>
    <cellStyle name="Comma 2 18" xfId="379"/>
    <cellStyle name="Comma 2 19" xfId="380"/>
    <cellStyle name="Comma 2 2" xfId="381"/>
    <cellStyle name="Comma 2 2 10" xfId="382"/>
    <cellStyle name="Comma 2 2 10 2" xfId="383"/>
    <cellStyle name="Comma 2 2 11" xfId="384"/>
    <cellStyle name="Comma 2 2 11 2" xfId="385"/>
    <cellStyle name="Comma 2 2 12" xfId="386"/>
    <cellStyle name="Comma 2 2 12 2" xfId="387"/>
    <cellStyle name="Comma 2 2 13" xfId="388"/>
    <cellStyle name="Comma 2 2 13 2" xfId="389"/>
    <cellStyle name="Comma 2 2 14" xfId="390"/>
    <cellStyle name="Comma 2 2 14 2" xfId="391"/>
    <cellStyle name="Comma 2 2 15" xfId="392"/>
    <cellStyle name="Comma 2 2 15 2" xfId="393"/>
    <cellStyle name="Comma 2 2 16" xfId="394"/>
    <cellStyle name="Comma 2 2 16 2" xfId="395"/>
    <cellStyle name="Comma 2 2 17" xfId="396"/>
    <cellStyle name="Comma 2 2 17 2" xfId="397"/>
    <cellStyle name="Comma 2 2 18" xfId="398"/>
    <cellStyle name="Comma 2 2 18 2" xfId="399"/>
    <cellStyle name="Comma 2 2 19" xfId="400"/>
    <cellStyle name="Comma 2 2 19 2" xfId="401"/>
    <cellStyle name="Comma 2 2 2" xfId="402"/>
    <cellStyle name="Comma 2 2 2 10" xfId="403"/>
    <cellStyle name="Comma 2 2 2 2" xfId="404"/>
    <cellStyle name="Comma 2 2 2 2 10" xfId="405"/>
    <cellStyle name="Comma 2 2 2 2 2" xfId="406"/>
    <cellStyle name="Comma 2 2 2 2 2 2" xfId="407"/>
    <cellStyle name="Comma 2 2 2 2 2 2 2" xfId="408"/>
    <cellStyle name="Comma 2 2 2 2 2 2 2 2" xfId="409"/>
    <cellStyle name="Comma 2 2 2 2 2 2 2 3" xfId="410"/>
    <cellStyle name="Comma 2 2 2 2 2 2 2 4" xfId="411"/>
    <cellStyle name="Comma 2 2 2 2 2 2 2 5" xfId="412"/>
    <cellStyle name="Comma 2 2 2 2 2 2 2 6" xfId="413"/>
    <cellStyle name="Comma 2 2 2 2 2 2 2 7" xfId="414"/>
    <cellStyle name="Comma 2 2 2 2 2 2 3" xfId="415"/>
    <cellStyle name="Comma 2 2 2 2 2 2 3 2" xfId="416"/>
    <cellStyle name="Comma 2 2 2 2 2 2 4" xfId="417"/>
    <cellStyle name="Comma 2 2 2 2 2 2 5" xfId="418"/>
    <cellStyle name="Comma 2 2 2 2 2 2 6" xfId="419"/>
    <cellStyle name="Comma 2 2 2 2 2 2 7" xfId="420"/>
    <cellStyle name="Comma 2 2 2 2 2 2 8" xfId="421"/>
    <cellStyle name="Comma 2 2 2 2 2 3" xfId="422"/>
    <cellStyle name="Comma 2 2 2 2 2 3 2" xfId="423"/>
    <cellStyle name="Comma 2 2 2 2 2 4" xfId="424"/>
    <cellStyle name="Comma 2 2 2 2 2 4 2" xfId="425"/>
    <cellStyle name="Comma 2 2 2 2 2 4 3" xfId="426"/>
    <cellStyle name="Comma 2 2 2 2 2 4 4" xfId="427"/>
    <cellStyle name="Comma 2 2 2 2 2 4 5" xfId="428"/>
    <cellStyle name="Comma 2 2 2 2 2 4 6" xfId="429"/>
    <cellStyle name="Comma 2 2 2 2 2 4 7" xfId="430"/>
    <cellStyle name="Comma 2 2 2 2 2 5" xfId="431"/>
    <cellStyle name="Comma 2 2 2 2 2 6" xfId="432"/>
    <cellStyle name="Comma 2 2 2 2 2 7" xfId="433"/>
    <cellStyle name="Comma 2 2 2 2 2 8" xfId="434"/>
    <cellStyle name="Comma 2 2 2 2 2 9" xfId="435"/>
    <cellStyle name="Comma 2 2 2 2 3" xfId="436"/>
    <cellStyle name="Comma 2 2 2 2 3 2" xfId="437"/>
    <cellStyle name="Comma 2 2 2 2 3 3" xfId="438"/>
    <cellStyle name="Comma 2 2 2 2 4" xfId="439"/>
    <cellStyle name="Comma 2 2 2 2 5" xfId="440"/>
    <cellStyle name="Comma 2 2 2 2 5 2" xfId="441"/>
    <cellStyle name="Comma 2 2 2 2 5 3" xfId="442"/>
    <cellStyle name="Comma 2 2 2 2 5 4" xfId="443"/>
    <cellStyle name="Comma 2 2 2 2 5 5" xfId="444"/>
    <cellStyle name="Comma 2 2 2 2 5 6" xfId="445"/>
    <cellStyle name="Comma 2 2 2 2 5 7" xfId="446"/>
    <cellStyle name="Comma 2 2 2 2 6" xfId="447"/>
    <cellStyle name="Comma 2 2 2 2 7" xfId="448"/>
    <cellStyle name="Comma 2 2 2 2 7 2" xfId="449"/>
    <cellStyle name="Comma 2 2 2 2 8" xfId="450"/>
    <cellStyle name="Comma 2 2 2 2 8 2" xfId="451"/>
    <cellStyle name="Comma 2 2 2 2 8 3" xfId="452"/>
    <cellStyle name="Comma 2 2 2 2 9" xfId="453"/>
    <cellStyle name="Comma 2 2 2 3" xfId="454"/>
    <cellStyle name="Comma 2 2 2 3 2" xfId="455"/>
    <cellStyle name="Comma 2 2 2 3 2 2" xfId="456"/>
    <cellStyle name="Comma 2 2 2 3 3" xfId="457"/>
    <cellStyle name="Comma 2 2 2 3 4" xfId="458"/>
    <cellStyle name="Comma 2 2 2 4" xfId="459"/>
    <cellStyle name="Comma 2 2 2 4 2" xfId="460"/>
    <cellStyle name="Comma 2 2 2 4 2 2" xfId="461"/>
    <cellStyle name="Comma 2 2 2 4 3" xfId="462"/>
    <cellStyle name="Comma 2 2 2 5" xfId="463"/>
    <cellStyle name="Comma 2 2 2 5 2" xfId="464"/>
    <cellStyle name="Comma 2 2 2 5 3" xfId="465"/>
    <cellStyle name="Comma 2 2 2 5 4" xfId="466"/>
    <cellStyle name="Comma 2 2 2 5 5" xfId="467"/>
    <cellStyle name="Comma 2 2 2 5 6" xfId="468"/>
    <cellStyle name="Comma 2 2 2 5 7" xfId="469"/>
    <cellStyle name="Comma 2 2 2 5 8" xfId="470"/>
    <cellStyle name="Comma 2 2 2 5 9" xfId="471"/>
    <cellStyle name="Comma 2 2 2 6" xfId="472"/>
    <cellStyle name="Comma 2 2 2 6 2" xfId="473"/>
    <cellStyle name="Comma 2 2 2 6 2 2" xfId="474"/>
    <cellStyle name="Comma 2 2 2 6 3" xfId="475"/>
    <cellStyle name="Comma 2 2 2 7" xfId="476"/>
    <cellStyle name="Comma 2 2 2 7 2" xfId="477"/>
    <cellStyle name="Comma 2 2 2 7 2 2" xfId="478"/>
    <cellStyle name="Comma 2 2 2 8" xfId="479"/>
    <cellStyle name="Comma 2 2 2 8 2" xfId="480"/>
    <cellStyle name="Comma 2 2 2 8 3" xfId="481"/>
    <cellStyle name="Comma 2 2 2 9" xfId="482"/>
    <cellStyle name="Comma 2 2 20" xfId="483"/>
    <cellStyle name="Comma 2 2 20 2" xfId="484"/>
    <cellStyle name="Comma 2 2 21" xfId="485"/>
    <cellStyle name="Comma 2 2 21 2" xfId="486"/>
    <cellStyle name="Comma 2 2 22" xfId="487"/>
    <cellStyle name="Comma 2 2 22 2" xfId="488"/>
    <cellStyle name="Comma 2 2 23" xfId="489"/>
    <cellStyle name="Comma 2 2 23 2" xfId="490"/>
    <cellStyle name="Comma 2 2 24" xfId="491"/>
    <cellStyle name="Comma 2 2 24 2" xfId="492"/>
    <cellStyle name="Comma 2 2 25" xfId="493"/>
    <cellStyle name="Comma 2 2 25 2" xfId="494"/>
    <cellStyle name="Comma 2 2 26" xfId="495"/>
    <cellStyle name="Comma 2 2 26 2" xfId="496"/>
    <cellStyle name="Comma 2 2 27" xfId="497"/>
    <cellStyle name="Comma 2 2 27 2" xfId="498"/>
    <cellStyle name="Comma 2 2 28" xfId="499"/>
    <cellStyle name="Comma 2 2 28 2" xfId="500"/>
    <cellStyle name="Comma 2 2 29" xfId="501"/>
    <cellStyle name="Comma 2 2 29 2" xfId="502"/>
    <cellStyle name="Comma 2 2 3" xfId="503"/>
    <cellStyle name="Comma 2 2 3 2" xfId="504"/>
    <cellStyle name="Comma 2 2 3 2 2" xfId="505"/>
    <cellStyle name="Comma 2 2 3 3" xfId="506"/>
    <cellStyle name="Comma 2 2 3 4" xfId="507"/>
    <cellStyle name="Comma 2 2 3 5" xfId="508"/>
    <cellStyle name="Comma 2 2 3 5 2" xfId="509"/>
    <cellStyle name="Comma 2 2 3 6" xfId="510"/>
    <cellStyle name="Comma 2 2 3 6 2" xfId="511"/>
    <cellStyle name="Comma 2 2 30" xfId="512"/>
    <cellStyle name="Comma 2 2 30 2" xfId="513"/>
    <cellStyle name="Comma 2 2 31" xfId="514"/>
    <cellStyle name="Comma 2 2 31 2" xfId="515"/>
    <cellStyle name="Comma 2 2 32" xfId="516"/>
    <cellStyle name="Comma 2 2 32 2" xfId="517"/>
    <cellStyle name="Comma 2 2 33" xfId="518"/>
    <cellStyle name="Comma 2 2 33 2" xfId="519"/>
    <cellStyle name="Comma 2 2 34" xfId="520"/>
    <cellStyle name="Comma 2 2 34 2" xfId="521"/>
    <cellStyle name="Comma 2 2 35" xfId="522"/>
    <cellStyle name="Comma 2 2 35 2" xfId="523"/>
    <cellStyle name="Comma 2 2 36" xfId="524"/>
    <cellStyle name="Comma 2 2 36 2" xfId="525"/>
    <cellStyle name="Comma 2 2 37" xfId="526"/>
    <cellStyle name="Comma 2 2 37 2" xfId="527"/>
    <cellStyle name="Comma 2 2 38" xfId="528"/>
    <cellStyle name="Comma 2 2 38 2" xfId="529"/>
    <cellStyle name="Comma 2 2 39" xfId="530"/>
    <cellStyle name="Comma 2 2 39 2" xfId="531"/>
    <cellStyle name="Comma 2 2 4" xfId="532"/>
    <cellStyle name="Comma 2 2 4 2" xfId="533"/>
    <cellStyle name="Comma 2 2 4 3" xfId="534"/>
    <cellStyle name="Comma 2 2 40" xfId="535"/>
    <cellStyle name="Comma 2 2 41" xfId="536"/>
    <cellStyle name="Comma 2 2 42" xfId="537"/>
    <cellStyle name="Comma 2 2 43" xfId="538"/>
    <cellStyle name="Comma 2 2 44" xfId="539"/>
    <cellStyle name="Comma 2 2 45" xfId="540"/>
    <cellStyle name="Comma 2 2 5" xfId="541"/>
    <cellStyle name="Comma 2 2 5 2" xfId="542"/>
    <cellStyle name="Comma 2 2 5 3" xfId="543"/>
    <cellStyle name="Comma 2 2 5 4" xfId="544"/>
    <cellStyle name="Comma 2 2 5 5" xfId="545"/>
    <cellStyle name="Comma 2 2 5 6" xfId="546"/>
    <cellStyle name="Comma 2 2 5 7" xfId="547"/>
    <cellStyle name="Comma 2 2 5 8" xfId="548"/>
    <cellStyle name="Comma 2 2 5 9" xfId="549"/>
    <cellStyle name="Comma 2 2 6" xfId="550"/>
    <cellStyle name="Comma 2 2 6 2" xfId="551"/>
    <cellStyle name="Comma 2 2 6 2 2" xfId="552"/>
    <cellStyle name="Comma 2 2 6 3" xfId="553"/>
    <cellStyle name="Comma 2 2 7" xfId="554"/>
    <cellStyle name="Comma 2 2 7 2" xfId="555"/>
    <cellStyle name="Comma 2 2 7 2 2" xfId="556"/>
    <cellStyle name="Comma 2 2 8" xfId="557"/>
    <cellStyle name="Comma 2 2 8 2" xfId="558"/>
    <cellStyle name="Comma 2 2 9" xfId="559"/>
    <cellStyle name="Comma 2 2 9 2" xfId="560"/>
    <cellStyle name="Comma 2 2 9 3" xfId="561"/>
    <cellStyle name="Comma 2 2 9 4" xfId="562"/>
    <cellStyle name="Comma 2 20" xfId="563"/>
    <cellStyle name="Comma 2 21" xfId="564"/>
    <cellStyle name="Comma 2 22" xfId="565"/>
    <cellStyle name="Comma 2 3" xfId="566"/>
    <cellStyle name="Comma 2 3 2" xfId="567"/>
    <cellStyle name="Comma 2 3 2 2" xfId="568"/>
    <cellStyle name="Comma 2 3 2 3" xfId="569"/>
    <cellStyle name="Comma 2 3 3" xfId="570"/>
    <cellStyle name="Comma 2 3 3 2" xfId="571"/>
    <cellStyle name="Comma 2 3 4" xfId="572"/>
    <cellStyle name="Comma 2 3 4 2" xfId="573"/>
    <cellStyle name="Comma 2 3 5" xfId="574"/>
    <cellStyle name="Comma 2 3 5 2" xfId="575"/>
    <cellStyle name="Comma 2 4" xfId="576"/>
    <cellStyle name="Comma 2 4 2" xfId="577"/>
    <cellStyle name="Comma 2 4 3" xfId="578"/>
    <cellStyle name="Comma 2 4 4" xfId="579"/>
    <cellStyle name="Comma 2 5" xfId="580"/>
    <cellStyle name="Comma 2 5 2" xfId="581"/>
    <cellStyle name="Comma 2 5 2 2" xfId="582"/>
    <cellStyle name="Comma 2 5 3" xfId="583"/>
    <cellStyle name="Comma 2 5 4" xfId="584"/>
    <cellStyle name="Comma 2 5 5" xfId="585"/>
    <cellStyle name="Comma 2 6" xfId="586"/>
    <cellStyle name="Comma 2 6 2" xfId="587"/>
    <cellStyle name="Comma 2 6 3" xfId="588"/>
    <cellStyle name="Comma 2 6 4" xfId="589"/>
    <cellStyle name="Comma 2 7" xfId="590"/>
    <cellStyle name="Comma 2 7 2" xfId="591"/>
    <cellStyle name="Comma 2 8" xfId="592"/>
    <cellStyle name="Comma 2 8 2" xfId="593"/>
    <cellStyle name="Comma 2 8 3" xfId="594"/>
    <cellStyle name="Comma 2 9" xfId="595"/>
    <cellStyle name="Comma 2 9 2" xfId="596"/>
    <cellStyle name="Comma 20" xfId="597"/>
    <cellStyle name="Comma 21" xfId="598"/>
    <cellStyle name="Comma 21 2" xfId="599"/>
    <cellStyle name="Comma 22" xfId="600"/>
    <cellStyle name="Comma 23" xfId="601"/>
    <cellStyle name="Comma 23 2" xfId="602"/>
    <cellStyle name="Comma 24" xfId="603"/>
    <cellStyle name="Comma 25" xfId="604"/>
    <cellStyle name="Comma 25 2" xfId="605"/>
    <cellStyle name="Comma 26" xfId="606"/>
    <cellStyle name="Comma 27" xfId="607"/>
    <cellStyle name="Comma 28" xfId="608"/>
    <cellStyle name="Comma 28 2" xfId="609"/>
    <cellStyle name="Comma 3" xfId="610"/>
    <cellStyle name="Comma 3 10" xfId="611"/>
    <cellStyle name="Comma 3 10 2" xfId="612"/>
    <cellStyle name="Comma 3 10 3" xfId="613"/>
    <cellStyle name="Comma 3 11" xfId="614"/>
    <cellStyle name="Comma 3 11 2" xfId="615"/>
    <cellStyle name="Comma 3 12" xfId="616"/>
    <cellStyle name="Comma 3 12 2" xfId="617"/>
    <cellStyle name="Comma 3 13" xfId="618"/>
    <cellStyle name="Comma 3 13 2" xfId="619"/>
    <cellStyle name="Comma 3 14" xfId="620"/>
    <cellStyle name="Comma 3 14 2" xfId="621"/>
    <cellStyle name="Comma 3 15" xfId="622"/>
    <cellStyle name="Comma 3 15 2" xfId="623"/>
    <cellStyle name="Comma 3 16" xfId="624"/>
    <cellStyle name="Comma 3 16 2" xfId="625"/>
    <cellStyle name="Comma 3 17" xfId="626"/>
    <cellStyle name="Comma 3 17 2" xfId="627"/>
    <cellStyle name="Comma 3 18" xfId="628"/>
    <cellStyle name="Comma 3 18 2" xfId="629"/>
    <cellStyle name="Comma 3 19" xfId="630"/>
    <cellStyle name="Comma 3 19 2" xfId="631"/>
    <cellStyle name="Comma 3 2" xfId="632"/>
    <cellStyle name="Comma 3 2 2" xfId="633"/>
    <cellStyle name="Comma 3 2 2 2" xfId="634"/>
    <cellStyle name="Comma 3 2 2 3" xfId="635"/>
    <cellStyle name="Comma 3 2 2 4" xfId="636"/>
    <cellStyle name="Comma 3 2 2 5" xfId="637"/>
    <cellStyle name="Comma 3 2 2 6" xfId="638"/>
    <cellStyle name="Comma 3 2 2 7" xfId="639"/>
    <cellStyle name="Comma 3 2 3" xfId="640"/>
    <cellStyle name="Comma 3 2 3 2" xfId="641"/>
    <cellStyle name="Comma 3 2 3 3" xfId="642"/>
    <cellStyle name="Comma 3 2 4" xfId="643"/>
    <cellStyle name="Comma 3 2 4 2" xfId="644"/>
    <cellStyle name="Comma 3 2 5" xfId="645"/>
    <cellStyle name="Comma 3 20" xfId="646"/>
    <cellStyle name="Comma 3 20 2" xfId="647"/>
    <cellStyle name="Comma 3 21" xfId="648"/>
    <cellStyle name="Comma 3 21 2" xfId="649"/>
    <cellStyle name="Comma 3 22" xfId="650"/>
    <cellStyle name="Comma 3 22 2" xfId="651"/>
    <cellStyle name="Comma 3 23" xfId="652"/>
    <cellStyle name="Comma 3 24" xfId="653"/>
    <cellStyle name="Comma 3 25" xfId="654"/>
    <cellStyle name="Comma 3 26" xfId="655"/>
    <cellStyle name="Comma 3 27" xfId="656"/>
    <cellStyle name="Comma 3 28" xfId="657"/>
    <cellStyle name="Comma 3 29" xfId="658"/>
    <cellStyle name="Comma 3 3" xfId="659"/>
    <cellStyle name="Comma 3 3 2" xfId="660"/>
    <cellStyle name="Comma 3 3 2 2" xfId="661"/>
    <cellStyle name="Comma 3 3 2 3" xfId="662"/>
    <cellStyle name="Comma 3 3 3" xfId="663"/>
    <cellStyle name="Comma 3 3 3 2" xfId="664"/>
    <cellStyle name="Comma 3 3 4" xfId="665"/>
    <cellStyle name="Comma 3 3 5" xfId="666"/>
    <cellStyle name="Comma 3 30" xfId="667"/>
    <cellStyle name="Comma 3 31" xfId="668"/>
    <cellStyle name="Comma 3 32" xfId="669"/>
    <cellStyle name="Comma 3 33" xfId="670"/>
    <cellStyle name="Comma 3 34" xfId="671"/>
    <cellStyle name="Comma 3 35" xfId="672"/>
    <cellStyle name="Comma 3 36" xfId="673"/>
    <cellStyle name="Comma 3 37" xfId="674"/>
    <cellStyle name="Comma 3 38" xfId="675"/>
    <cellStyle name="Comma 3 39" xfId="676"/>
    <cellStyle name="Comma 3 4" xfId="677"/>
    <cellStyle name="Comma 3 4 2" xfId="678"/>
    <cellStyle name="Comma 3 4 2 2" xfId="679"/>
    <cellStyle name="Comma 3 4 3" xfId="680"/>
    <cellStyle name="Comma 3 40" xfId="681"/>
    <cellStyle name="Comma 3 41" xfId="682"/>
    <cellStyle name="Comma 3 42" xfId="683"/>
    <cellStyle name="Comma 3 43" xfId="684"/>
    <cellStyle name="Comma 3 44" xfId="685"/>
    <cellStyle name="Comma 3 45" xfId="686"/>
    <cellStyle name="Comma 3 46" xfId="687"/>
    <cellStyle name="Comma 3 5" xfId="688"/>
    <cellStyle name="Comma 3 5 2" xfId="689"/>
    <cellStyle name="Comma 3 5 3" xfId="690"/>
    <cellStyle name="Comma 3 6" xfId="691"/>
    <cellStyle name="Comma 3 6 2" xfId="692"/>
    <cellStyle name="Comma 3 6 3" xfId="693"/>
    <cellStyle name="Comma 3 7" xfId="694"/>
    <cellStyle name="Comma 3 7 2" xfId="695"/>
    <cellStyle name="Comma 3 7 3" xfId="696"/>
    <cellStyle name="Comma 3 8" xfId="697"/>
    <cellStyle name="Comma 3 8 2" xfId="698"/>
    <cellStyle name="Comma 3 8 3" xfId="699"/>
    <cellStyle name="Comma 3 9" xfId="700"/>
    <cellStyle name="Comma 3 9 2" xfId="701"/>
    <cellStyle name="Comma 3 9 3" xfId="702"/>
    <cellStyle name="Comma 30" xfId="703"/>
    <cellStyle name="Comma 30 2" xfId="704"/>
    <cellStyle name="Comma 32" xfId="705"/>
    <cellStyle name="Comma 32 2" xfId="706"/>
    <cellStyle name="Comma 33" xfId="707"/>
    <cellStyle name="Comma 33 2" xfId="708"/>
    <cellStyle name="Comma 34" xfId="709"/>
    <cellStyle name="Comma 35" xfId="710"/>
    <cellStyle name="Comma 35 2" xfId="711"/>
    <cellStyle name="Comma 36" xfId="712"/>
    <cellStyle name="Comma 37" xfId="713"/>
    <cellStyle name="Comma 38" xfId="714"/>
    <cellStyle name="Comma 4" xfId="715"/>
    <cellStyle name="Comma 4 10" xfId="716"/>
    <cellStyle name="Comma 4 10 2" xfId="717"/>
    <cellStyle name="Comma 4 11" xfId="718"/>
    <cellStyle name="Comma 4 12" xfId="719"/>
    <cellStyle name="Comma 4 13" xfId="720"/>
    <cellStyle name="Comma 4 14" xfId="721"/>
    <cellStyle name="Comma 4 15" xfId="722"/>
    <cellStyle name="Comma 4 16" xfId="723"/>
    <cellStyle name="Comma 4 17" xfId="724"/>
    <cellStyle name="Comma 4 18" xfId="725"/>
    <cellStyle name="Comma 4 19" xfId="726"/>
    <cellStyle name="Comma 4 2" xfId="727"/>
    <cellStyle name="Comma 4 2 2" xfId="728"/>
    <cellStyle name="Comma 4 2 2 2" xfId="729"/>
    <cellStyle name="Comma 4 2 2 3" xfId="730"/>
    <cellStyle name="Comma 4 2 3" xfId="731"/>
    <cellStyle name="Comma 4 2 3 2" xfId="732"/>
    <cellStyle name="Comma 4 2 4" xfId="733"/>
    <cellStyle name="Comma 4 2 5" xfId="734"/>
    <cellStyle name="Comma 4 2 6" xfId="735"/>
    <cellStyle name="Comma 4 2 7" xfId="736"/>
    <cellStyle name="Comma 4 2 8" xfId="737"/>
    <cellStyle name="Comma 4 2 9" xfId="738"/>
    <cellStyle name="Comma 4 20" xfId="739"/>
    <cellStyle name="Comma 4 21" xfId="740"/>
    <cellStyle name="Comma 4 22" xfId="741"/>
    <cellStyle name="Comma 4 23" xfId="742"/>
    <cellStyle name="Comma 4 24" xfId="743"/>
    <cellStyle name="Comma 4 25" xfId="744"/>
    <cellStyle name="Comma 4 26" xfId="745"/>
    <cellStyle name="Comma 4 27" xfId="746"/>
    <cellStyle name="Comma 4 28" xfId="747"/>
    <cellStyle name="Comma 4 29" xfId="748"/>
    <cellStyle name="Comma 4 3" xfId="749"/>
    <cellStyle name="Comma 4 3 2" xfId="750"/>
    <cellStyle name="Comma 4 3 2 2" xfId="751"/>
    <cellStyle name="Comma 4 3 3" xfId="752"/>
    <cellStyle name="Comma 4 3 3 2" xfId="753"/>
    <cellStyle name="Comma 4 3 4" xfId="754"/>
    <cellStyle name="Comma 4 3 5" xfId="755"/>
    <cellStyle name="Comma 4 30" xfId="756"/>
    <cellStyle name="Comma 4 31" xfId="757"/>
    <cellStyle name="Comma 4 32" xfId="758"/>
    <cellStyle name="Comma 4 33" xfId="759"/>
    <cellStyle name="Comma 4 34" xfId="760"/>
    <cellStyle name="Comma 4 35" xfId="761"/>
    <cellStyle name="Comma 4 36" xfId="762"/>
    <cellStyle name="Comma 4 37" xfId="763"/>
    <cellStyle name="Comma 4 38" xfId="764"/>
    <cellStyle name="Comma 4 39" xfId="765"/>
    <cellStyle name="Comma 4 4" xfId="766"/>
    <cellStyle name="Comma 4 4 2" xfId="767"/>
    <cellStyle name="Comma 4 40" xfId="768"/>
    <cellStyle name="Comma 4 41" xfId="769"/>
    <cellStyle name="Comma 4 42" xfId="770"/>
    <cellStyle name="Comma 4 43" xfId="771"/>
    <cellStyle name="Comma 4 44" xfId="772"/>
    <cellStyle name="Comma 4 5" xfId="773"/>
    <cellStyle name="Comma 4 6" xfId="774"/>
    <cellStyle name="Comma 4 7" xfId="775"/>
    <cellStyle name="Comma 4 8" xfId="776"/>
    <cellStyle name="Comma 4 9" xfId="777"/>
    <cellStyle name="Comma 45" xfId="778"/>
    <cellStyle name="Comma 45 2" xfId="779"/>
    <cellStyle name="Comma 5" xfId="780"/>
    <cellStyle name="Comma 5 2" xfId="781"/>
    <cellStyle name="Comma 5 2 2" xfId="782"/>
    <cellStyle name="Comma 5 3" xfId="783"/>
    <cellStyle name="Comma 5 4" xfId="784"/>
    <cellStyle name="Comma 5 5" xfId="785"/>
    <cellStyle name="Comma 6" xfId="786"/>
    <cellStyle name="Comma 6 2" xfId="787"/>
    <cellStyle name="Comma 67" xfId="788"/>
    <cellStyle name="Comma 67 2" xfId="789"/>
    <cellStyle name="Comma 67 2 2" xfId="790"/>
    <cellStyle name="Comma 67 2 2 2" xfId="791"/>
    <cellStyle name="Comma 67 2 3" xfId="792"/>
    <cellStyle name="Comma 67 2 3 2" xfId="793"/>
    <cellStyle name="Comma 67 2 4" xfId="794"/>
    <cellStyle name="Comma 67 2 4 2" xfId="795"/>
    <cellStyle name="Comma 67 3" xfId="796"/>
    <cellStyle name="Comma 67 3 2" xfId="797"/>
    <cellStyle name="Comma 67 3 3" xfId="798"/>
    <cellStyle name="Comma 67 4" xfId="799"/>
    <cellStyle name="Comma 67 4 2" xfId="800"/>
    <cellStyle name="Comma 67 5" xfId="801"/>
    <cellStyle name="Comma 7" xfId="802"/>
    <cellStyle name="Comma 7 2" xfId="803"/>
    <cellStyle name="Comma 7 3" xfId="804"/>
    <cellStyle name="Comma 70" xfId="805"/>
    <cellStyle name="Comma 70 2" xfId="806"/>
    <cellStyle name="Comma 70 2 2" xfId="807"/>
    <cellStyle name="Comma 70 3" xfId="808"/>
    <cellStyle name="Comma 70 3 2" xfId="809"/>
    <cellStyle name="Comma 70 4" xfId="810"/>
    <cellStyle name="Comma 8" xfId="811"/>
    <cellStyle name="Comma 8 2" xfId="812"/>
    <cellStyle name="Comma 8 3" xfId="813"/>
    <cellStyle name="Comma 9" xfId="814"/>
    <cellStyle name="Comma 9 2" xfId="815"/>
    <cellStyle name="Comma 9 2 2" xfId="816"/>
    <cellStyle name="Comma 9 3" xfId="817"/>
    <cellStyle name="Comma 9 3 2" xfId="818"/>
    <cellStyle name="Comma 9 4" xfId="819"/>
    <cellStyle name="Excel Built-in Comma" xfId="820"/>
    <cellStyle name="Excel Built-in Comma 2" xfId="821"/>
    <cellStyle name="Excel Built-in Comma 2 2" xfId="822"/>
    <cellStyle name="Excel Built-in Comma 2 3" xfId="823"/>
    <cellStyle name="Excel Built-in Comma 2 4" xfId="824"/>
    <cellStyle name="Excel Built-in Normal" xfId="825"/>
    <cellStyle name="Excel Built-in Normal 10" xfId="826"/>
    <cellStyle name="Excel Built-in Normal 11" xfId="827"/>
    <cellStyle name="Excel Built-in Normal 12" xfId="828"/>
    <cellStyle name="Excel Built-in Normal 13" xfId="829"/>
    <cellStyle name="Excel Built-in Normal 14" xfId="830"/>
    <cellStyle name="Excel Built-in Normal 15" xfId="831"/>
    <cellStyle name="Excel Built-in Normal 16" xfId="832"/>
    <cellStyle name="Excel Built-in Normal 17" xfId="833"/>
    <cellStyle name="Excel Built-in Normal 18" xfId="834"/>
    <cellStyle name="Excel Built-in Normal 19" xfId="835"/>
    <cellStyle name="Excel Built-in Normal 2" xfId="836"/>
    <cellStyle name="Excel Built-in Normal 2 2" xfId="837"/>
    <cellStyle name="Excel Built-in Normal 2 3" xfId="838"/>
    <cellStyle name="Excel Built-in Normal 2 4" xfId="839"/>
    <cellStyle name="Excel Built-in Normal 2 5" xfId="840"/>
    <cellStyle name="Excel Built-in Normal 20" xfId="841"/>
    <cellStyle name="Excel Built-in Normal 21" xfId="842"/>
    <cellStyle name="Excel Built-in Normal 22" xfId="843"/>
    <cellStyle name="Excel Built-in Normal 23" xfId="844"/>
    <cellStyle name="Excel Built-in Normal 24" xfId="845"/>
    <cellStyle name="Excel Built-in Normal 25" xfId="846"/>
    <cellStyle name="Excel Built-in Normal 26" xfId="847"/>
    <cellStyle name="Excel Built-in Normal 27" xfId="848"/>
    <cellStyle name="Excel Built-in Normal 28" xfId="849"/>
    <cellStyle name="Excel Built-in Normal 29" xfId="850"/>
    <cellStyle name="Excel Built-in Normal 3" xfId="851"/>
    <cellStyle name="Excel Built-in Normal 30" xfId="852"/>
    <cellStyle name="Excel Built-in Normal 31" xfId="853"/>
    <cellStyle name="Excel Built-in Normal 32" xfId="854"/>
    <cellStyle name="Excel Built-in Normal 33" xfId="855"/>
    <cellStyle name="Excel Built-in Normal 34" xfId="856"/>
    <cellStyle name="Excel Built-in Normal 35" xfId="857"/>
    <cellStyle name="Excel Built-in Normal 36" xfId="858"/>
    <cellStyle name="Excel Built-in Normal 37" xfId="859"/>
    <cellStyle name="Excel Built-in Normal 38" xfId="860"/>
    <cellStyle name="Excel Built-in Normal 39" xfId="861"/>
    <cellStyle name="Excel Built-in Normal 4" xfId="862"/>
    <cellStyle name="Excel Built-in Normal 40" xfId="863"/>
    <cellStyle name="Excel Built-in Normal 41" xfId="864"/>
    <cellStyle name="Excel Built-in Normal 42" xfId="865"/>
    <cellStyle name="Excel Built-in Normal 43" xfId="866"/>
    <cellStyle name="Excel Built-in Normal 44" xfId="867"/>
    <cellStyle name="Excel Built-in Normal 5" xfId="868"/>
    <cellStyle name="Excel Built-in Normal 6" xfId="869"/>
    <cellStyle name="Excel Built-in Normal 7" xfId="870"/>
    <cellStyle name="Excel Built-in Normal 8" xfId="871"/>
    <cellStyle name="Excel Built-in Normal 9" xfId="872"/>
    <cellStyle name="Excel Built-in Normal_9.1 &amp; 9.2" xfId="873"/>
    <cellStyle name="Explanatory Text 2" xfId="874"/>
    <cellStyle name="Explanatory Text 2 2" xfId="875"/>
    <cellStyle name="Explanatory Text 2 3" xfId="876"/>
    <cellStyle name="Explanatory Text 2 4" xfId="877"/>
    <cellStyle name="Explanatory Text 2 5" xfId="878"/>
    <cellStyle name="Explanatory Text 3" xfId="879"/>
    <cellStyle name="Explanatory Text 4" xfId="880"/>
    <cellStyle name="Good 2" xfId="881"/>
    <cellStyle name="Good 2 2" xfId="882"/>
    <cellStyle name="Good 2 3" xfId="883"/>
    <cellStyle name="Good 2 4" xfId="884"/>
    <cellStyle name="Good 2 5" xfId="885"/>
    <cellStyle name="Good 2 6" xfId="886"/>
    <cellStyle name="Good 3" xfId="887"/>
    <cellStyle name="Good 3 2" xfId="888"/>
    <cellStyle name="Good 4" xfId="889"/>
    <cellStyle name="Heading 1 2" xfId="890"/>
    <cellStyle name="Heading 1 2 2" xfId="891"/>
    <cellStyle name="Heading 1 2 3" xfId="892"/>
    <cellStyle name="Heading 1 2 4" xfId="893"/>
    <cellStyle name="Heading 1 2 5" xfId="894"/>
    <cellStyle name="Heading 1 3" xfId="895"/>
    <cellStyle name="Heading 1 4" xfId="896"/>
    <cellStyle name="Heading 2 2" xfId="897"/>
    <cellStyle name="Heading 2 2 2" xfId="898"/>
    <cellStyle name="Heading 2 2 3" xfId="899"/>
    <cellStyle name="Heading 2 2 4" xfId="900"/>
    <cellStyle name="Heading 2 2 5" xfId="901"/>
    <cellStyle name="Heading 2 3" xfId="902"/>
    <cellStyle name="Heading 2 4" xfId="903"/>
    <cellStyle name="Heading 3 2" xfId="904"/>
    <cellStyle name="Heading 3 2 2" xfId="905"/>
    <cellStyle name="Heading 3 2 3" xfId="906"/>
    <cellStyle name="Heading 3 2 4" xfId="907"/>
    <cellStyle name="Heading 3 2 5" xfId="908"/>
    <cellStyle name="Heading 3 3" xfId="909"/>
    <cellStyle name="Heading 3 4" xfId="910"/>
    <cellStyle name="Heading 4 2" xfId="911"/>
    <cellStyle name="Heading 4 2 2" xfId="912"/>
    <cellStyle name="Heading 4 2 3" xfId="913"/>
    <cellStyle name="Heading 4 2 4" xfId="914"/>
    <cellStyle name="Heading 4 2 5" xfId="915"/>
    <cellStyle name="Heading 4 3" xfId="916"/>
    <cellStyle name="Heading 4 4" xfId="917"/>
    <cellStyle name="Hyperlink 2" xfId="918"/>
    <cellStyle name="Hyperlink 2 2" xfId="919"/>
    <cellStyle name="Hyperlink 3" xfId="920"/>
    <cellStyle name="Hyperlink 4" xfId="921"/>
    <cellStyle name="Hyperlink 5" xfId="922"/>
    <cellStyle name="Hyperlink 6" xfId="923"/>
    <cellStyle name="Hyperlink 7" xfId="924"/>
    <cellStyle name="Hyperlink 8" xfId="925"/>
    <cellStyle name="Input 2" xfId="926"/>
    <cellStyle name="Input 2 2" xfId="927"/>
    <cellStyle name="Input 2 2 2" xfId="928"/>
    <cellStyle name="Input 2 2 2 2" xfId="929"/>
    <cellStyle name="Input 2 2 2 2 2" xfId="930"/>
    <cellStyle name="Input 2 2 2 2 3" xfId="931"/>
    <cellStyle name="Input 2 2 2 2 4" xfId="932"/>
    <cellStyle name="Input 2 2 2 3" xfId="933"/>
    <cellStyle name="Input 2 2 2 4" xfId="934"/>
    <cellStyle name="Input 2 2 2 5" xfId="935"/>
    <cellStyle name="Input 2 2 3" xfId="936"/>
    <cellStyle name="Input 2 2 3 2" xfId="937"/>
    <cellStyle name="Input 2 2 3 3" xfId="938"/>
    <cellStyle name="Input 2 2 3 4" xfId="939"/>
    <cellStyle name="Input 2 2 4" xfId="940"/>
    <cellStyle name="Input 2 2 5" xfId="941"/>
    <cellStyle name="Input 2 2 6" xfId="942"/>
    <cellStyle name="Input 2 3" xfId="943"/>
    <cellStyle name="Input 2 3 2" xfId="944"/>
    <cellStyle name="Input 2 3 2 2" xfId="945"/>
    <cellStyle name="Input 2 3 2 2 2" xfId="946"/>
    <cellStyle name="Input 2 3 2 2 3" xfId="947"/>
    <cellStyle name="Input 2 3 2 2 4" xfId="948"/>
    <cellStyle name="Input 2 3 2 3" xfId="949"/>
    <cellStyle name="Input 2 3 2 4" xfId="950"/>
    <cellStyle name="Input 2 3 2 5" xfId="951"/>
    <cellStyle name="Input 2 3 3" xfId="952"/>
    <cellStyle name="Input 2 3 3 2" xfId="953"/>
    <cellStyle name="Input 2 3 3 3" xfId="954"/>
    <cellStyle name="Input 2 3 3 4" xfId="955"/>
    <cellStyle name="Input 2 3 4" xfId="956"/>
    <cellStyle name="Input 2 3 5" xfId="957"/>
    <cellStyle name="Input 2 3 6" xfId="958"/>
    <cellStyle name="Input 2 4" xfId="959"/>
    <cellStyle name="Input 2 4 2" xfId="960"/>
    <cellStyle name="Input 2 4 2 2" xfId="961"/>
    <cellStyle name="Input 2 4 2 2 2" xfId="962"/>
    <cellStyle name="Input 2 4 2 2 3" xfId="963"/>
    <cellStyle name="Input 2 4 2 2 4" xfId="964"/>
    <cellStyle name="Input 2 4 2 3" xfId="965"/>
    <cellStyle name="Input 2 4 2 4" xfId="966"/>
    <cellStyle name="Input 2 4 2 5" xfId="967"/>
    <cellStyle name="Input 2 4 3" xfId="968"/>
    <cellStyle name="Input 2 4 3 2" xfId="969"/>
    <cellStyle name="Input 2 4 3 3" xfId="970"/>
    <cellStyle name="Input 2 4 3 4" xfId="971"/>
    <cellStyle name="Input 2 4 4" xfId="972"/>
    <cellStyle name="Input 2 4 5" xfId="973"/>
    <cellStyle name="Input 2 4 6" xfId="974"/>
    <cellStyle name="Input 2 5" xfId="975"/>
    <cellStyle name="Input 2 5 2" xfId="976"/>
    <cellStyle name="Input 2 5 2 2" xfId="977"/>
    <cellStyle name="Input 2 5 2 2 2" xfId="978"/>
    <cellStyle name="Input 2 5 2 2 3" xfId="979"/>
    <cellStyle name="Input 2 5 2 2 4" xfId="980"/>
    <cellStyle name="Input 2 5 2 3" xfId="981"/>
    <cellStyle name="Input 2 5 2 4" xfId="982"/>
    <cellStyle name="Input 2 5 2 5" xfId="983"/>
    <cellStyle name="Input 2 5 3" xfId="984"/>
    <cellStyle name="Input 2 5 3 2" xfId="985"/>
    <cellStyle name="Input 2 5 3 3" xfId="986"/>
    <cellStyle name="Input 2 5 3 4" xfId="987"/>
    <cellStyle name="Input 2 5 4" xfId="988"/>
    <cellStyle name="Input 2 5 5" xfId="989"/>
    <cellStyle name="Input 2 5 6" xfId="990"/>
    <cellStyle name="Input 2 6" xfId="991"/>
    <cellStyle name="Input 2 6 2" xfId="992"/>
    <cellStyle name="Input 2 6 3" xfId="993"/>
    <cellStyle name="Input 3" xfId="994"/>
    <cellStyle name="Input 3 2" xfId="995"/>
    <cellStyle name="Input 3 2 2" xfId="996"/>
    <cellStyle name="Input 3 2 2 2" xfId="997"/>
    <cellStyle name="Input 3 2 2 3" xfId="998"/>
    <cellStyle name="Input 3 2 2 4" xfId="999"/>
    <cellStyle name="Input 3 2 3" xfId="1000"/>
    <cellStyle name="Input 3 2 4" xfId="1001"/>
    <cellStyle name="Input 3 2 5" xfId="1002"/>
    <cellStyle name="Input 3 3" xfId="1003"/>
    <cellStyle name="Input 3 3 2" xfId="1004"/>
    <cellStyle name="Input 3 3 3" xfId="1005"/>
    <cellStyle name="Input 3 3 4" xfId="1006"/>
    <cellStyle name="Input 3 4" xfId="1007"/>
    <cellStyle name="Input 3 4 2" xfId="1008"/>
    <cellStyle name="Input 3 4 3" xfId="1009"/>
    <cellStyle name="Input 3 5" xfId="1010"/>
    <cellStyle name="Input 3 6" xfId="1011"/>
    <cellStyle name="Input 3 7" xfId="1012"/>
    <cellStyle name="Input 4" xfId="1013"/>
    <cellStyle name="Input 4 2" xfId="1014"/>
    <cellStyle name="Input 4 2 2" xfId="1015"/>
    <cellStyle name="Input 4 2 2 2" xfId="1016"/>
    <cellStyle name="Input 4 2 2 3" xfId="1017"/>
    <cellStyle name="Input 4 2 2 4" xfId="1018"/>
    <cellStyle name="Input 4 2 3" xfId="1019"/>
    <cellStyle name="Input 4 2 4" xfId="1020"/>
    <cellStyle name="Input 4 2 5" xfId="1021"/>
    <cellStyle name="Input 4 3" xfId="1022"/>
    <cellStyle name="Input 4 3 2" xfId="1023"/>
    <cellStyle name="Input 4 3 3" xfId="1024"/>
    <cellStyle name="Input 4 3 4" xfId="1025"/>
    <cellStyle name="Input 4 4" xfId="1026"/>
    <cellStyle name="Input 4 5" xfId="1027"/>
    <cellStyle name="Input 4 6" xfId="1028"/>
    <cellStyle name="Linked Cell 2" xfId="1029"/>
    <cellStyle name="Linked Cell 2 2" xfId="1030"/>
    <cellStyle name="Linked Cell 2 3" xfId="1031"/>
    <cellStyle name="Linked Cell 2 4" xfId="1032"/>
    <cellStyle name="Linked Cell 2 5" xfId="1033"/>
    <cellStyle name="Linked Cell 3" xfId="1034"/>
    <cellStyle name="Linked Cell 4" xfId="1035"/>
    <cellStyle name="Neutral 2" xfId="1036"/>
    <cellStyle name="Neutral 2 2" xfId="1037"/>
    <cellStyle name="Neutral 2 3" xfId="1038"/>
    <cellStyle name="Neutral 2 4" xfId="1039"/>
    <cellStyle name="Neutral 2 5" xfId="1040"/>
    <cellStyle name="Neutral 2 6" xfId="1041"/>
    <cellStyle name="Neutral 3" xfId="1042"/>
    <cellStyle name="Neutral 3 2" xfId="1043"/>
    <cellStyle name="Neutral 4" xfId="1044"/>
    <cellStyle name="Normal" xfId="0" builtinId="0"/>
    <cellStyle name="Normal 10" xfId="1045"/>
    <cellStyle name="Normal 10 2" xfId="1046"/>
    <cellStyle name="Normal 10 2 2" xfId="1047"/>
    <cellStyle name="Normal 10 2 3" xfId="1048"/>
    <cellStyle name="Normal 10 3" xfId="1049"/>
    <cellStyle name="Normal 10 4" xfId="1050"/>
    <cellStyle name="Normal 100" xfId="1051"/>
    <cellStyle name="Normal 101" xfId="1052"/>
    <cellStyle name="Normal 101 2" xfId="1053"/>
    <cellStyle name="Normal 102" xfId="1054"/>
    <cellStyle name="Normal 102 2" xfId="1055"/>
    <cellStyle name="Normal 103" xfId="1056"/>
    <cellStyle name="Normal 103 2" xfId="1057"/>
    <cellStyle name="Normal 104" xfId="1058"/>
    <cellStyle name="Normal 105" xfId="1059"/>
    <cellStyle name="Normal 106" xfId="1060"/>
    <cellStyle name="Normal 107" xfId="1061"/>
    <cellStyle name="Normal 107 2" xfId="1062"/>
    <cellStyle name="Normal 108" xfId="1063"/>
    <cellStyle name="Normal 108 2" xfId="1064"/>
    <cellStyle name="Normal 109" xfId="1065"/>
    <cellStyle name="Normal 109 2" xfId="1066"/>
    <cellStyle name="Normal 11" xfId="1067"/>
    <cellStyle name="Normal 11 2" xfId="1068"/>
    <cellStyle name="Normal 11 2 2" xfId="1069"/>
    <cellStyle name="Normal 11 2 3" xfId="1070"/>
    <cellStyle name="Normal 11 3" xfId="1071"/>
    <cellStyle name="Normal 11 3 2" xfId="1072"/>
    <cellStyle name="Normal 11 4" xfId="1073"/>
    <cellStyle name="Normal 11_Reporting Format_all forms" xfId="1074"/>
    <cellStyle name="Normal 110" xfId="1075"/>
    <cellStyle name="Normal 110 2" xfId="1076"/>
    <cellStyle name="Normal 111" xfId="1077"/>
    <cellStyle name="Normal 112" xfId="1078"/>
    <cellStyle name="Normal 113" xfId="1079"/>
    <cellStyle name="Normal 114" xfId="1080"/>
    <cellStyle name="Normal 114 2" xfId="1081"/>
    <cellStyle name="Normal 115" xfId="1082"/>
    <cellStyle name="Normal 115 2" xfId="1083"/>
    <cellStyle name="Normal 116" xfId="1084"/>
    <cellStyle name="Normal 119" xfId="1085"/>
    <cellStyle name="Normal 12" xfId="1086"/>
    <cellStyle name="Normal 12 2" xfId="1087"/>
    <cellStyle name="Normal 12 2 2" xfId="1088"/>
    <cellStyle name="Normal 12 2 3" xfId="1089"/>
    <cellStyle name="Normal 12 3" xfId="1090"/>
    <cellStyle name="Normal 12 3 2" xfId="1091"/>
    <cellStyle name="Normal 12 4" xfId="1092"/>
    <cellStyle name="Normal 120" xfId="1093"/>
    <cellStyle name="Normal 120 2" xfId="1094"/>
    <cellStyle name="Normal 121" xfId="1095"/>
    <cellStyle name="Normal 122" xfId="1096"/>
    <cellStyle name="Normal 123" xfId="1097"/>
    <cellStyle name="Normal 124" xfId="1098"/>
    <cellStyle name="Normal 125" xfId="1099"/>
    <cellStyle name="Normal 126" xfId="1100"/>
    <cellStyle name="Normal 127" xfId="1101"/>
    <cellStyle name="Normal 128" xfId="1102"/>
    <cellStyle name="Normal 129" xfId="1103"/>
    <cellStyle name="Normal 13" xfId="1104"/>
    <cellStyle name="Normal 13 2" xfId="1105"/>
    <cellStyle name="Normal 13 2 2" xfId="1106"/>
    <cellStyle name="Normal 13 2 3" xfId="1107"/>
    <cellStyle name="Normal 13 3" xfId="1108"/>
    <cellStyle name="Normal 13 3 2" xfId="1109"/>
    <cellStyle name="Normal 13 4" xfId="1110"/>
    <cellStyle name="Normal 13_Reporting Format_all forms" xfId="1111"/>
    <cellStyle name="Normal 130" xfId="1112"/>
    <cellStyle name="Normal 130 2" xfId="1113"/>
    <cellStyle name="Normal 131" xfId="1114"/>
    <cellStyle name="Normal 131 2" xfId="1115"/>
    <cellStyle name="Normal 132" xfId="1116"/>
    <cellStyle name="Normal 133" xfId="1117"/>
    <cellStyle name="Normal 134" xfId="1118"/>
    <cellStyle name="Normal 135" xfId="1119"/>
    <cellStyle name="Normal 136" xfId="1120"/>
    <cellStyle name="Normal 137" xfId="1121"/>
    <cellStyle name="Normal 137 2" xfId="1122"/>
    <cellStyle name="Normal 139" xfId="1123"/>
    <cellStyle name="Normal 14" xfId="1124"/>
    <cellStyle name="Normal 14 2" xfId="1125"/>
    <cellStyle name="Normal 14 2 2" xfId="1126"/>
    <cellStyle name="Normal 14 2 3" xfId="1127"/>
    <cellStyle name="Normal 14 3" xfId="1128"/>
    <cellStyle name="Normal 14 3 2" xfId="1129"/>
    <cellStyle name="Normal 14 4" xfId="1130"/>
    <cellStyle name="Normal 141" xfId="1131"/>
    <cellStyle name="Normal 142" xfId="1132"/>
    <cellStyle name="Normal 15" xfId="1133"/>
    <cellStyle name="Normal 15 2" xfId="1134"/>
    <cellStyle name="Normal 15 2 2" xfId="1135"/>
    <cellStyle name="Normal 15 2 3" xfId="1136"/>
    <cellStyle name="Normal 15 3" xfId="1137"/>
    <cellStyle name="Normal 15 3 2" xfId="1138"/>
    <cellStyle name="Normal 15 4" xfId="1139"/>
    <cellStyle name="Normal 15_Reporting Format_all forms" xfId="1140"/>
    <cellStyle name="Normal 150" xfId="1141"/>
    <cellStyle name="Normal 16" xfId="1142"/>
    <cellStyle name="Normal 16 2" xfId="1143"/>
    <cellStyle name="Normal 16 2 2" xfId="1144"/>
    <cellStyle name="Normal 16 2 3" xfId="1145"/>
    <cellStyle name="Normal 16 3" xfId="1146"/>
    <cellStyle name="Normal 16 3 2" xfId="1147"/>
    <cellStyle name="Normal 16 4" xfId="1148"/>
    <cellStyle name="Normal 16_Reporting Format" xfId="1149"/>
    <cellStyle name="Normal 161" xfId="1150"/>
    <cellStyle name="Normal 17" xfId="1151"/>
    <cellStyle name="Normal 17 2" xfId="1152"/>
    <cellStyle name="Normal 17 2 2" xfId="1153"/>
    <cellStyle name="Normal 17 2 3" xfId="1154"/>
    <cellStyle name="Normal 17 3" xfId="1155"/>
    <cellStyle name="Normal 17 3 2" xfId="1156"/>
    <cellStyle name="Normal 17 4" xfId="1157"/>
    <cellStyle name="Normal 17_Reporting Format" xfId="1158"/>
    <cellStyle name="Normal 18" xfId="1159"/>
    <cellStyle name="Normal 18 2" xfId="1160"/>
    <cellStyle name="Normal 18 2 2" xfId="1161"/>
    <cellStyle name="Normal 18 2 3" xfId="1162"/>
    <cellStyle name="Normal 18 3" xfId="1163"/>
    <cellStyle name="Normal 18 3 2" xfId="1164"/>
    <cellStyle name="Normal 18 4" xfId="1165"/>
    <cellStyle name="Normal 18_Reporting Format_all forms" xfId="1166"/>
    <cellStyle name="Normal 181" xfId="1167"/>
    <cellStyle name="Normal 19" xfId="1168"/>
    <cellStyle name="Normal 19 2" xfId="1169"/>
    <cellStyle name="Normal 19 2 2" xfId="1170"/>
    <cellStyle name="Normal 19 2 3" xfId="1171"/>
    <cellStyle name="Normal 19 3" xfId="1172"/>
    <cellStyle name="Normal 19 3 2" xfId="1173"/>
    <cellStyle name="Normal 19 4" xfId="1174"/>
    <cellStyle name="Normal 19_Reporting Format_all forms" xfId="1175"/>
    <cellStyle name="Normal 190" xfId="1176"/>
    <cellStyle name="Normal 2" xfId="1177"/>
    <cellStyle name="Normal 2 10" xfId="1178"/>
    <cellStyle name="Normal 2 11" xfId="1179"/>
    <cellStyle name="Normal 2 12" xfId="1180"/>
    <cellStyle name="Normal 2 13" xfId="1181"/>
    <cellStyle name="Normal 2 14" xfId="1182"/>
    <cellStyle name="Normal 2 15" xfId="1183"/>
    <cellStyle name="Normal 2 16" xfId="1184"/>
    <cellStyle name="Normal 2 17" xfId="1185"/>
    <cellStyle name="Normal 2 18" xfId="1186"/>
    <cellStyle name="Normal 2 19" xfId="1187"/>
    <cellStyle name="Normal 2 2" xfId="1188"/>
    <cellStyle name="Normal 2 2 10" xfId="1189"/>
    <cellStyle name="Normal 2 2 11" xfId="1190"/>
    <cellStyle name="Normal 2 2 12" xfId="1191"/>
    <cellStyle name="Normal 2 2 13" xfId="1192"/>
    <cellStyle name="Normal 2 2 14" xfId="1193"/>
    <cellStyle name="Normal 2 2 15" xfId="1194"/>
    <cellStyle name="Normal 2 2 16" xfId="1195"/>
    <cellStyle name="Normal 2 2 17" xfId="1196"/>
    <cellStyle name="Normal 2 2 18" xfId="1197"/>
    <cellStyle name="Normal 2 2 19" xfId="1198"/>
    <cellStyle name="Normal 2 2 2" xfId="1199"/>
    <cellStyle name="Normal 2 2 2 2" xfId="1200"/>
    <cellStyle name="Normal 2 2 2 3" xfId="1201"/>
    <cellStyle name="Normal 2 2 20" xfId="1202"/>
    <cellStyle name="Normal 2 2 21" xfId="1203"/>
    <cellStyle name="Normal 2 2 22" xfId="1204"/>
    <cellStyle name="Normal 2 2 23" xfId="1205"/>
    <cellStyle name="Normal 2 2 24" xfId="1206"/>
    <cellStyle name="Normal 2 2 25" xfId="1207"/>
    <cellStyle name="Normal 2 2 26" xfId="1208"/>
    <cellStyle name="Normal 2 2 3" xfId="1209"/>
    <cellStyle name="Normal 2 2 3 2" xfId="1210"/>
    <cellStyle name="Normal 2 2 4" xfId="1211"/>
    <cellStyle name="Normal 2 2 4 2" xfId="1212"/>
    <cellStyle name="Normal 2 2 5" xfId="1213"/>
    <cellStyle name="Normal 2 2 6" xfId="1214"/>
    <cellStyle name="Normal 2 2 7" xfId="1215"/>
    <cellStyle name="Normal 2 2 8" xfId="1216"/>
    <cellStyle name="Normal 2 2 9" xfId="1217"/>
    <cellStyle name="Normal 2 20" xfId="1218"/>
    <cellStyle name="Normal 2 21" xfId="1219"/>
    <cellStyle name="Normal 2 22" xfId="1220"/>
    <cellStyle name="Normal 2 3" xfId="1221"/>
    <cellStyle name="Normal 2 3 2" xfId="1222"/>
    <cellStyle name="Normal 2 3 3" xfId="1223"/>
    <cellStyle name="Normal 2 4" xfId="1224"/>
    <cellStyle name="Normal 2 4 2" xfId="1225"/>
    <cellStyle name="Normal 2 4 3" xfId="1226"/>
    <cellStyle name="Normal 2 5" xfId="1227"/>
    <cellStyle name="Normal 2 5 2" xfId="1228"/>
    <cellStyle name="Normal 2 5 3" xfId="1229"/>
    <cellStyle name="Normal 2 6" xfId="1230"/>
    <cellStyle name="Normal 2 6 2" xfId="1231"/>
    <cellStyle name="Normal 2 7" xfId="1232"/>
    <cellStyle name="Normal 2 8" xfId="1233"/>
    <cellStyle name="Normal 2 9" xfId="1234"/>
    <cellStyle name="Normal 2_Reporting Format_all forms" xfId="1235"/>
    <cellStyle name="Normal 20" xfId="1236"/>
    <cellStyle name="Normal 20 2" xfId="1237"/>
    <cellStyle name="Normal 20 2 2" xfId="1238"/>
    <cellStyle name="Normal 20 2 2 2" xfId="1239"/>
    <cellStyle name="Normal 20 2 3" xfId="1240"/>
    <cellStyle name="Normal 20 2 4" xfId="1241"/>
    <cellStyle name="Normal 20 2 5" xfId="1242"/>
    <cellStyle name="Normal 20 2 6" xfId="1243"/>
    <cellStyle name="Normal 20 3" xfId="1244"/>
    <cellStyle name="Normal 20 3 2" xfId="1245"/>
    <cellStyle name="Normal 20 4" xfId="1246"/>
    <cellStyle name="Normal 20 4 2" xfId="1247"/>
    <cellStyle name="Normal 20 5" xfId="1248"/>
    <cellStyle name="Normal 21" xfId="1249"/>
    <cellStyle name="Normal 21 2" xfId="1250"/>
    <cellStyle name="Normal 21 2 2" xfId="1251"/>
    <cellStyle name="Normal 21 2 3" xfId="1252"/>
    <cellStyle name="Normal 21 3" xfId="1253"/>
    <cellStyle name="Normal 21 3 2" xfId="1254"/>
    <cellStyle name="Normal 21 4" xfId="1255"/>
    <cellStyle name="Normal 22" xfId="1256"/>
    <cellStyle name="Normal 22 2" xfId="1257"/>
    <cellStyle name="Normal 22 2 2" xfId="1258"/>
    <cellStyle name="Normal 22 2 3" xfId="1259"/>
    <cellStyle name="Normal 22 3" xfId="1260"/>
    <cellStyle name="Normal 22 3 2" xfId="1261"/>
    <cellStyle name="Normal 22 4" xfId="1262"/>
    <cellStyle name="Normal 22_Reporting Format_all forms" xfId="1263"/>
    <cellStyle name="Normal 223" xfId="1264"/>
    <cellStyle name="Normal 226" xfId="1265"/>
    <cellStyle name="Normal 23" xfId="1266"/>
    <cellStyle name="Normal 23 2" xfId="1267"/>
    <cellStyle name="Normal 23 2 2" xfId="1268"/>
    <cellStyle name="Normal 23 2 3" xfId="1269"/>
    <cellStyle name="Normal 23 3" xfId="1270"/>
    <cellStyle name="Normal 23 3 2" xfId="1271"/>
    <cellStyle name="Normal 23 4" xfId="1272"/>
    <cellStyle name="Normal 23_Reporting Format_all forms" xfId="1273"/>
    <cellStyle name="Normal 230" xfId="1274"/>
    <cellStyle name="Normal 24" xfId="1275"/>
    <cellStyle name="Normal 24 2" xfId="1276"/>
    <cellStyle name="Normal 24 2 2" xfId="1277"/>
    <cellStyle name="Normal 24 2 3" xfId="1278"/>
    <cellStyle name="Normal 24 3" xfId="1279"/>
    <cellStyle name="Normal 24 3 2" xfId="1280"/>
    <cellStyle name="Normal 24 4" xfId="1281"/>
    <cellStyle name="Normal 25" xfId="1282"/>
    <cellStyle name="Normal 25 2" xfId="1283"/>
    <cellStyle name="Normal 25 2 2" xfId="1284"/>
    <cellStyle name="Normal 25 3" xfId="1285"/>
    <cellStyle name="Normal 25 4" xfId="1286"/>
    <cellStyle name="Normal 25 5" xfId="1287"/>
    <cellStyle name="Normal 26" xfId="1288"/>
    <cellStyle name="Normal 26 2" xfId="1289"/>
    <cellStyle name="Normal 26 3" xfId="1290"/>
    <cellStyle name="Normal 26 4" xfId="1291"/>
    <cellStyle name="Normal 26 5" xfId="1292"/>
    <cellStyle name="Normal 27" xfId="1293"/>
    <cellStyle name="Normal 27 2" xfId="1294"/>
    <cellStyle name="Normal 27 3" xfId="1295"/>
    <cellStyle name="Normal 27 4" xfId="1296"/>
    <cellStyle name="Normal 27 5" xfId="1297"/>
    <cellStyle name="Normal 28" xfId="1298"/>
    <cellStyle name="Normal 28 2" xfId="1299"/>
    <cellStyle name="Normal 28 3" xfId="1300"/>
    <cellStyle name="Normal 28 4" xfId="1301"/>
    <cellStyle name="Normal 28 5" xfId="1302"/>
    <cellStyle name="Normal 29" xfId="1303"/>
    <cellStyle name="Normal 29 2" xfId="1304"/>
    <cellStyle name="Normal 29 2 2" xfId="1305"/>
    <cellStyle name="Normal 29 3" xfId="1306"/>
    <cellStyle name="Normal 29 4" xfId="1307"/>
    <cellStyle name="Normal 29 5" xfId="1308"/>
    <cellStyle name="Normal 3" xfId="1309"/>
    <cellStyle name="Normal 3 10" xfId="1310"/>
    <cellStyle name="Normal 3 10 2" xfId="1311"/>
    <cellStyle name="Normal 3 11" xfId="1312"/>
    <cellStyle name="Normal 3 11 2" xfId="1313"/>
    <cellStyle name="Normal 3 12" xfId="1314"/>
    <cellStyle name="Normal 3 13" xfId="1315"/>
    <cellStyle name="Normal 3 14" xfId="1316"/>
    <cellStyle name="Normal 3 15" xfId="1317"/>
    <cellStyle name="Normal 3 16" xfId="1318"/>
    <cellStyle name="Normal 3 17" xfId="1319"/>
    <cellStyle name="Normal 3 18" xfId="1320"/>
    <cellStyle name="Normal 3 19" xfId="1321"/>
    <cellStyle name="Normal 3 2" xfId="1322"/>
    <cellStyle name="Normal 3 2 2" xfId="1323"/>
    <cellStyle name="Normal 3 2 3" xfId="1324"/>
    <cellStyle name="Normal 3 2 4" xfId="1325"/>
    <cellStyle name="Normal 3 20" xfId="1326"/>
    <cellStyle name="Normal 3 21" xfId="1327"/>
    <cellStyle name="Normal 3 22" xfId="1328"/>
    <cellStyle name="Normal 3 23" xfId="1329"/>
    <cellStyle name="Normal 3 24" xfId="1330"/>
    <cellStyle name="Normal 3 25" xfId="1331"/>
    <cellStyle name="Normal 3 26" xfId="1332"/>
    <cellStyle name="Normal 3 27" xfId="1333"/>
    <cellStyle name="Normal 3 28" xfId="1334"/>
    <cellStyle name="Normal 3 29" xfId="1335"/>
    <cellStyle name="Normal 3 3" xfId="1336"/>
    <cellStyle name="Normal 3 3 2" xfId="1337"/>
    <cellStyle name="Normal 3 3 3" xfId="1338"/>
    <cellStyle name="Normal 3 3 4" xfId="1339"/>
    <cellStyle name="Normal 3 30" xfId="1340"/>
    <cellStyle name="Normal 3 31" xfId="1341"/>
    <cellStyle name="Normal 3 32" xfId="1342"/>
    <cellStyle name="Normal 3 33" xfId="1343"/>
    <cellStyle name="Normal 3 34" xfId="1344"/>
    <cellStyle name="Normal 3 35" xfId="1345"/>
    <cellStyle name="Normal 3 36" xfId="1346"/>
    <cellStyle name="Normal 3 37" xfId="1347"/>
    <cellStyle name="Normal 3 38" xfId="1348"/>
    <cellStyle name="Normal 3 39" xfId="1349"/>
    <cellStyle name="Normal 3 4" xfId="1350"/>
    <cellStyle name="Normal 3 4 2" xfId="1351"/>
    <cellStyle name="Normal 3 4 3" xfId="1352"/>
    <cellStyle name="Normal 3 4 4" xfId="1353"/>
    <cellStyle name="Normal 3 4 5" xfId="1354"/>
    <cellStyle name="Normal 3 4 6" xfId="1355"/>
    <cellStyle name="Normal 3 40" xfId="1356"/>
    <cellStyle name="Normal 3 41" xfId="1357"/>
    <cellStyle name="Normal 3 42" xfId="1358"/>
    <cellStyle name="Normal 3 43" xfId="1359"/>
    <cellStyle name="Normal 3 44" xfId="1360"/>
    <cellStyle name="Normal 3 5" xfId="1361"/>
    <cellStyle name="Normal 3 5 2" xfId="1362"/>
    <cellStyle name="Normal 3 5 3" xfId="1363"/>
    <cellStyle name="Normal 3 6" xfId="1364"/>
    <cellStyle name="Normal 3 6 2" xfId="1365"/>
    <cellStyle name="Normal 3 6 3" xfId="1366"/>
    <cellStyle name="Normal 3 7" xfId="1367"/>
    <cellStyle name="Normal 3 7 2" xfId="1368"/>
    <cellStyle name="Normal 3 7 3" xfId="1369"/>
    <cellStyle name="Normal 3 8" xfId="1370"/>
    <cellStyle name="Normal 3 8 2" xfId="1371"/>
    <cellStyle name="Normal 3 8 3" xfId="1372"/>
    <cellStyle name="Normal 3 9" xfId="1373"/>
    <cellStyle name="Normal 3 9 2" xfId="1374"/>
    <cellStyle name="Normal 3_9.1 &amp; 9.2" xfId="1375"/>
    <cellStyle name="Normal 30" xfId="1376"/>
    <cellStyle name="Normal 30 2" xfId="1377"/>
    <cellStyle name="Normal 30 3" xfId="1378"/>
    <cellStyle name="Normal 30 4" xfId="1379"/>
    <cellStyle name="Normal 30 5" xfId="1380"/>
    <cellStyle name="Normal 31" xfId="1381"/>
    <cellStyle name="Normal 31 2" xfId="1382"/>
    <cellStyle name="Normal 32" xfId="1383"/>
    <cellStyle name="Normal 32 2" xfId="1384"/>
    <cellStyle name="Normal 33" xfId="1385"/>
    <cellStyle name="Normal 33 2" xfId="1386"/>
    <cellStyle name="Normal 34" xfId="1387"/>
    <cellStyle name="Normal 34 2" xfId="1388"/>
    <cellStyle name="Normal 35" xfId="1389"/>
    <cellStyle name="Normal 36" xfId="1390"/>
    <cellStyle name="Normal 36 2" xfId="1391"/>
    <cellStyle name="Normal 37" xfId="1392"/>
    <cellStyle name="Normal 38" xfId="1393"/>
    <cellStyle name="Normal 38 2" xfId="1394"/>
    <cellStyle name="Normal 39" xfId="1395"/>
    <cellStyle name="Normal 39 2" xfId="1396"/>
    <cellStyle name="Normal 4" xfId="1397"/>
    <cellStyle name="Normal 4 2" xfId="1398"/>
    <cellStyle name="Normal 4 2 2" xfId="1399"/>
    <cellStyle name="Normal 4 2 3" xfId="1400"/>
    <cellStyle name="Normal 4 2 4" xfId="1401"/>
    <cellStyle name="Normal 4 2 5" xfId="1402"/>
    <cellStyle name="Normal 4 3" xfId="1403"/>
    <cellStyle name="Normal 4 3 2" xfId="1404"/>
    <cellStyle name="Normal 4 3 3" xfId="1405"/>
    <cellStyle name="Normal 4 4" xfId="1406"/>
    <cellStyle name="Normal 4 4 2" xfId="1407"/>
    <cellStyle name="Normal 4 5" xfId="1408"/>
    <cellStyle name="Normal 4 6" xfId="1409"/>
    <cellStyle name="Normal 40" xfId="1410"/>
    <cellStyle name="Normal 40 2" xfId="1411"/>
    <cellStyle name="Normal 41" xfId="1412"/>
    <cellStyle name="Normal 42" xfId="1413"/>
    <cellStyle name="Normal 42 2" xfId="1414"/>
    <cellStyle name="Normal 43" xfId="1415"/>
    <cellStyle name="Normal 44" xfId="1416"/>
    <cellStyle name="Normal 45" xfId="1417"/>
    <cellStyle name="Normal 46" xfId="1418"/>
    <cellStyle name="Normal 47" xfId="1419"/>
    <cellStyle name="Normal 48" xfId="1420"/>
    <cellStyle name="Normal 49" xfId="1421"/>
    <cellStyle name="Normal 5" xfId="1422"/>
    <cellStyle name="Normal 5 2" xfId="1423"/>
    <cellStyle name="Normal 5 2 2" xfId="1424"/>
    <cellStyle name="Normal 5 3" xfId="1425"/>
    <cellStyle name="Normal 5 4" xfId="1426"/>
    <cellStyle name="Normal 50" xfId="1427"/>
    <cellStyle name="Normal 51" xfId="1428"/>
    <cellStyle name="Normal 52" xfId="1429"/>
    <cellStyle name="Normal 53" xfId="1430"/>
    <cellStyle name="Normal 53 2" xfId="1431"/>
    <cellStyle name="Normal 54" xfId="1432"/>
    <cellStyle name="Normal 55" xfId="1433"/>
    <cellStyle name="Normal 55 2" xfId="1434"/>
    <cellStyle name="Normal 56" xfId="1435"/>
    <cellStyle name="Normal 57" xfId="1436"/>
    <cellStyle name="Normal 58" xfId="1437"/>
    <cellStyle name="Normal 58 2" xfId="1438"/>
    <cellStyle name="Normal 59" xfId="1439"/>
    <cellStyle name="Normal 6" xfId="1440"/>
    <cellStyle name="Normal 6 2" xfId="1441"/>
    <cellStyle name="Normal 6 2 2" xfId="1442"/>
    <cellStyle name="Normal 6 2 3" xfId="1443"/>
    <cellStyle name="Normal 6 2 4" xfId="1444"/>
    <cellStyle name="Normal 6 3" xfId="1445"/>
    <cellStyle name="Normal 6 3 2" xfId="1446"/>
    <cellStyle name="Normal 6 3 3" xfId="1447"/>
    <cellStyle name="Normal 6 4" xfId="1448"/>
    <cellStyle name="Normal 6 4 2" xfId="1449"/>
    <cellStyle name="Normal 6_Reporting Format_all forms" xfId="1450"/>
    <cellStyle name="Normal 60" xfId="1451"/>
    <cellStyle name="Normal 60 2" xfId="1452"/>
    <cellStyle name="Normal 61" xfId="1453"/>
    <cellStyle name="Normal 62" xfId="1454"/>
    <cellStyle name="Normal 63" xfId="1455"/>
    <cellStyle name="Normal 64" xfId="1456"/>
    <cellStyle name="Normal 65" xfId="1457"/>
    <cellStyle name="Normal 66" xfId="1458"/>
    <cellStyle name="Normal 67" xfId="1459"/>
    <cellStyle name="Normal 67 2" xfId="1460"/>
    <cellStyle name="Normal 67 2 2" xfId="1461"/>
    <cellStyle name="Normal 67 2 3" xfId="1462"/>
    <cellStyle name="Normal 67 3" xfId="1463"/>
    <cellStyle name="Normal 67 3 2" xfId="1464"/>
    <cellStyle name="Normal 67 4" xfId="1465"/>
    <cellStyle name="Normal 67 4 2" xfId="1466"/>
    <cellStyle name="Normal 68" xfId="1467"/>
    <cellStyle name="Normal 68 2" xfId="1468"/>
    <cellStyle name="Normal 69" xfId="1469"/>
    <cellStyle name="Normal 69 2" xfId="1470"/>
    <cellStyle name="Normal 7" xfId="1471"/>
    <cellStyle name="Normal 7 2" xfId="1472"/>
    <cellStyle name="Normal 7 2 2" xfId="1473"/>
    <cellStyle name="Normal 7 2 3" xfId="1474"/>
    <cellStyle name="Normal 7 3" xfId="1475"/>
    <cellStyle name="Normal 7 3 2" xfId="1476"/>
    <cellStyle name="Normal 7 4" xfId="1477"/>
    <cellStyle name="Normal 7_Reporting Format_all forms" xfId="1478"/>
    <cellStyle name="Normal 70" xfId="1479"/>
    <cellStyle name="Normal 71" xfId="1480"/>
    <cellStyle name="Normal 72" xfId="1481"/>
    <cellStyle name="Normal 73" xfId="1482"/>
    <cellStyle name="Normal 74" xfId="1483"/>
    <cellStyle name="Normal 75" xfId="1484"/>
    <cellStyle name="Normal 76" xfId="1485"/>
    <cellStyle name="Normal 76 2" xfId="1486"/>
    <cellStyle name="Normal 77" xfId="1487"/>
    <cellStyle name="Normal 78" xfId="1488"/>
    <cellStyle name="Normal 78 2" xfId="1489"/>
    <cellStyle name="Normal 79" xfId="1490"/>
    <cellStyle name="Normal 8" xfId="1491"/>
    <cellStyle name="Normal 8 2" xfId="1492"/>
    <cellStyle name="Normal 8 2 2" xfId="1493"/>
    <cellStyle name="Normal 8 2 3" xfId="1494"/>
    <cellStyle name="Normal 8 3" xfId="1495"/>
    <cellStyle name="Normal 8 3 2" xfId="1496"/>
    <cellStyle name="Normal 8 4" xfId="1497"/>
    <cellStyle name="Normal 8_Reporting Format_all forms" xfId="1498"/>
    <cellStyle name="Normal 80" xfId="1499"/>
    <cellStyle name="Normal 81" xfId="1500"/>
    <cellStyle name="Normal 81 2" xfId="1501"/>
    <cellStyle name="Normal 82" xfId="1502"/>
    <cellStyle name="Normal 83" xfId="1503"/>
    <cellStyle name="Normal 84" xfId="1504"/>
    <cellStyle name="Normal 85" xfId="1505"/>
    <cellStyle name="Normal 86" xfId="1506"/>
    <cellStyle name="Normal 87" xfId="1507"/>
    <cellStyle name="Normal 9" xfId="1508"/>
    <cellStyle name="Normal 9 2" xfId="1509"/>
    <cellStyle name="Normal 9 2 2" xfId="1510"/>
    <cellStyle name="Normal 9 2 3" xfId="1511"/>
    <cellStyle name="Normal 9 3" xfId="1512"/>
    <cellStyle name="Normal 9 3 2" xfId="1513"/>
    <cellStyle name="Normal 9 4" xfId="1514"/>
    <cellStyle name="Normal 9_Reporting Format_all forms" xfId="1515"/>
    <cellStyle name="Normal 90" xfId="1516"/>
    <cellStyle name="Normal 91" xfId="1517"/>
    <cellStyle name="Normal 92" xfId="1518"/>
    <cellStyle name="Normal 93" xfId="1519"/>
    <cellStyle name="Normal 93 2" xfId="1520"/>
    <cellStyle name="Normal 94" xfId="1521"/>
    <cellStyle name="Normal 94 2" xfId="1522"/>
    <cellStyle name="Normal 95" xfId="1523"/>
    <cellStyle name="Normal 96" xfId="1524"/>
    <cellStyle name="Normal 97" xfId="1525"/>
    <cellStyle name="Normal 98" xfId="1526"/>
    <cellStyle name="Normal 98 2" xfId="1527"/>
    <cellStyle name="Normal 99" xfId="1528"/>
    <cellStyle name="Note 2" xfId="1529"/>
    <cellStyle name="Note 2 2" xfId="1530"/>
    <cellStyle name="Note 2 2 2" xfId="1531"/>
    <cellStyle name="Note 2 2 2 2" xfId="1532"/>
    <cellStyle name="Note 2 2 2 2 2" xfId="1533"/>
    <cellStyle name="Note 2 2 2 2 3" xfId="1534"/>
    <cellStyle name="Note 2 2 2 2 4" xfId="1535"/>
    <cellStyle name="Note 2 2 2 3" xfId="1536"/>
    <cellStyle name="Note 2 2 2 4" xfId="1537"/>
    <cellStyle name="Note 2 2 2 5" xfId="1538"/>
    <cellStyle name="Note 2 2 3" xfId="1539"/>
    <cellStyle name="Note 2 2 3 2" xfId="1540"/>
    <cellStyle name="Note 2 2 3 3" xfId="1541"/>
    <cellStyle name="Note 2 2 3 4" xfId="1542"/>
    <cellStyle name="Note 2 2 4" xfId="1543"/>
    <cellStyle name="Note 2 2 5" xfId="1544"/>
    <cellStyle name="Note 2 2 6" xfId="1545"/>
    <cellStyle name="Note 2 3" xfId="1546"/>
    <cellStyle name="Note 2 3 2" xfId="1547"/>
    <cellStyle name="Note 2 3 2 2" xfId="1548"/>
    <cellStyle name="Note 2 3 2 2 2" xfId="1549"/>
    <cellStyle name="Note 2 3 2 2 3" xfId="1550"/>
    <cellStyle name="Note 2 3 2 2 4" xfId="1551"/>
    <cellStyle name="Note 2 3 2 3" xfId="1552"/>
    <cellStyle name="Note 2 3 2 4" xfId="1553"/>
    <cellStyle name="Note 2 3 2 5" xfId="1554"/>
    <cellStyle name="Note 2 3 3" xfId="1555"/>
    <cellStyle name="Note 2 3 3 2" xfId="1556"/>
    <cellStyle name="Note 2 3 3 3" xfId="1557"/>
    <cellStyle name="Note 2 3 3 4" xfId="1558"/>
    <cellStyle name="Note 2 3 4" xfId="1559"/>
    <cellStyle name="Note 2 3 5" xfId="1560"/>
    <cellStyle name="Note 2 3 6" xfId="1561"/>
    <cellStyle name="Note 2 4" xfId="1562"/>
    <cellStyle name="Note 2 4 2" xfId="1563"/>
    <cellStyle name="Note 2 4 2 2" xfId="1564"/>
    <cellStyle name="Note 2 4 2 2 2" xfId="1565"/>
    <cellStyle name="Note 2 4 2 2 3" xfId="1566"/>
    <cellStyle name="Note 2 4 2 2 4" xfId="1567"/>
    <cellStyle name="Note 2 4 2 3" xfId="1568"/>
    <cellStyle name="Note 2 4 2 4" xfId="1569"/>
    <cellStyle name="Note 2 4 2 5" xfId="1570"/>
    <cellStyle name="Note 2 4 3" xfId="1571"/>
    <cellStyle name="Note 2 4 3 2" xfId="1572"/>
    <cellStyle name="Note 2 4 3 3" xfId="1573"/>
    <cellStyle name="Note 2 4 3 4" xfId="1574"/>
    <cellStyle name="Note 2 4 4" xfId="1575"/>
    <cellStyle name="Note 2 4 5" xfId="1576"/>
    <cellStyle name="Note 2 4 6" xfId="1577"/>
    <cellStyle name="Note 2 5" xfId="1578"/>
    <cellStyle name="Note 2 5 2" xfId="1579"/>
    <cellStyle name="Note 2 5 2 2" xfId="1580"/>
    <cellStyle name="Note 2 5 2 2 2" xfId="1581"/>
    <cellStyle name="Note 2 5 2 2 3" xfId="1582"/>
    <cellStyle name="Note 2 5 2 2 4" xfId="1583"/>
    <cellStyle name="Note 2 5 2 3" xfId="1584"/>
    <cellStyle name="Note 2 5 2 4" xfId="1585"/>
    <cellStyle name="Note 2 5 2 5" xfId="1586"/>
    <cellStyle name="Note 2 5 3" xfId="1587"/>
    <cellStyle name="Note 2 5 3 2" xfId="1588"/>
    <cellStyle name="Note 2 5 3 3" xfId="1589"/>
    <cellStyle name="Note 2 5 3 4" xfId="1590"/>
    <cellStyle name="Note 2 5 4" xfId="1591"/>
    <cellStyle name="Note 2 5 5" xfId="1592"/>
    <cellStyle name="Note 2 5 6" xfId="1593"/>
    <cellStyle name="Note 2 6" xfId="1594"/>
    <cellStyle name="Note 2 6 2" xfId="1595"/>
    <cellStyle name="Note 2 6 3" xfId="1596"/>
    <cellStyle name="Note 3" xfId="1597"/>
    <cellStyle name="Note 3 2" xfId="1598"/>
    <cellStyle name="Note 3 2 2" xfId="1599"/>
    <cellStyle name="Note 3 2 2 2" xfId="1600"/>
    <cellStyle name="Note 3 2 2 3" xfId="1601"/>
    <cellStyle name="Note 3 2 2 4" xfId="1602"/>
    <cellStyle name="Note 3 2 3" xfId="1603"/>
    <cellStyle name="Note 3 2 4" xfId="1604"/>
    <cellStyle name="Note 3 2 5" xfId="1605"/>
    <cellStyle name="Note 3 3" xfId="1606"/>
    <cellStyle name="Note 3 3 2" xfId="1607"/>
    <cellStyle name="Note 3 3 3" xfId="1608"/>
    <cellStyle name="Note 3 3 4" xfId="1609"/>
    <cellStyle name="Note 3 4" xfId="1610"/>
    <cellStyle name="Note 3 4 2" xfId="1611"/>
    <cellStyle name="Note 3 4 3" xfId="1612"/>
    <cellStyle name="Note 3 5" xfId="1613"/>
    <cellStyle name="Note 3 6" xfId="1614"/>
    <cellStyle name="Note 3 7" xfId="1615"/>
    <cellStyle name="Note 4" xfId="1616"/>
    <cellStyle name="Note 4 2" xfId="1617"/>
    <cellStyle name="Note 4 2 2" xfId="1618"/>
    <cellStyle name="Note 4 2 2 2" xfId="1619"/>
    <cellStyle name="Note 4 2 2 3" xfId="1620"/>
    <cellStyle name="Note 4 2 2 4" xfId="1621"/>
    <cellStyle name="Note 4 2 3" xfId="1622"/>
    <cellStyle name="Note 4 2 4" xfId="1623"/>
    <cellStyle name="Note 4 2 5" xfId="1624"/>
    <cellStyle name="Note 4 3" xfId="1625"/>
    <cellStyle name="Note 4 3 2" xfId="1626"/>
    <cellStyle name="Note 4 3 3" xfId="1627"/>
    <cellStyle name="Note 4 3 4" xfId="1628"/>
    <cellStyle name="Note 4 4" xfId="1629"/>
    <cellStyle name="Note 4 5" xfId="1630"/>
    <cellStyle name="Note 4 6" xfId="1631"/>
    <cellStyle name="Output 2" xfId="1632"/>
    <cellStyle name="Output 2 2" xfId="1633"/>
    <cellStyle name="Output 2 2 2" xfId="1634"/>
    <cellStyle name="Output 2 2 2 2" xfId="1635"/>
    <cellStyle name="Output 2 2 2 2 2" xfId="1636"/>
    <cellStyle name="Output 2 2 2 2 3" xfId="1637"/>
    <cellStyle name="Output 2 2 2 2 4" xfId="1638"/>
    <cellStyle name="Output 2 2 2 3" xfId="1639"/>
    <cellStyle name="Output 2 2 2 4" xfId="1640"/>
    <cellStyle name="Output 2 2 2 5" xfId="1641"/>
    <cellStyle name="Output 2 2 3" xfId="1642"/>
    <cellStyle name="Output 2 2 3 2" xfId="1643"/>
    <cellStyle name="Output 2 2 3 3" xfId="1644"/>
    <cellStyle name="Output 2 2 3 4" xfId="1645"/>
    <cellStyle name="Output 2 2 4" xfId="1646"/>
    <cellStyle name="Output 2 2 5" xfId="1647"/>
    <cellStyle name="Output 2 2 6" xfId="1648"/>
    <cellStyle name="Output 2 3" xfId="1649"/>
    <cellStyle name="Output 2 3 2" xfId="1650"/>
    <cellStyle name="Output 2 3 2 2" xfId="1651"/>
    <cellStyle name="Output 2 3 2 2 2" xfId="1652"/>
    <cellStyle name="Output 2 3 2 2 3" xfId="1653"/>
    <cellStyle name="Output 2 3 2 2 4" xfId="1654"/>
    <cellStyle name="Output 2 3 2 3" xfId="1655"/>
    <cellStyle name="Output 2 3 2 4" xfId="1656"/>
    <cellStyle name="Output 2 3 2 5" xfId="1657"/>
    <cellStyle name="Output 2 3 3" xfId="1658"/>
    <cellStyle name="Output 2 3 3 2" xfId="1659"/>
    <cellStyle name="Output 2 3 3 3" xfId="1660"/>
    <cellStyle name="Output 2 3 3 4" xfId="1661"/>
    <cellStyle name="Output 2 3 4" xfId="1662"/>
    <cellStyle name="Output 2 3 5" xfId="1663"/>
    <cellStyle name="Output 2 3 6" xfId="1664"/>
    <cellStyle name="Output 2 4" xfId="1665"/>
    <cellStyle name="Output 2 4 2" xfId="1666"/>
    <cellStyle name="Output 2 4 2 2" xfId="1667"/>
    <cellStyle name="Output 2 4 2 2 2" xfId="1668"/>
    <cellStyle name="Output 2 4 2 2 3" xfId="1669"/>
    <cellStyle name="Output 2 4 2 2 4" xfId="1670"/>
    <cellStyle name="Output 2 4 2 3" xfId="1671"/>
    <cellStyle name="Output 2 4 2 4" xfId="1672"/>
    <cellStyle name="Output 2 4 2 5" xfId="1673"/>
    <cellStyle name="Output 2 4 3" xfId="1674"/>
    <cellStyle name="Output 2 4 3 2" xfId="1675"/>
    <cellStyle name="Output 2 4 3 3" xfId="1676"/>
    <cellStyle name="Output 2 4 3 4" xfId="1677"/>
    <cellStyle name="Output 2 4 4" xfId="1678"/>
    <cellStyle name="Output 2 4 5" xfId="1679"/>
    <cellStyle name="Output 2 4 6" xfId="1680"/>
    <cellStyle name="Output 2 5" xfId="1681"/>
    <cellStyle name="Output 2 5 2" xfId="1682"/>
    <cellStyle name="Output 2 5 2 2" xfId="1683"/>
    <cellStyle name="Output 2 5 2 2 2" xfId="1684"/>
    <cellStyle name="Output 2 5 2 2 3" xfId="1685"/>
    <cellStyle name="Output 2 5 2 2 4" xfId="1686"/>
    <cellStyle name="Output 2 5 2 3" xfId="1687"/>
    <cellStyle name="Output 2 5 2 4" xfId="1688"/>
    <cellStyle name="Output 2 5 2 5" xfId="1689"/>
    <cellStyle name="Output 2 5 3" xfId="1690"/>
    <cellStyle name="Output 2 5 3 2" xfId="1691"/>
    <cellStyle name="Output 2 5 3 3" xfId="1692"/>
    <cellStyle name="Output 2 5 3 4" xfId="1693"/>
    <cellStyle name="Output 2 5 4" xfId="1694"/>
    <cellStyle name="Output 2 5 5" xfId="1695"/>
    <cellStyle name="Output 2 5 6" xfId="1696"/>
    <cellStyle name="Output 2 6" xfId="1697"/>
    <cellStyle name="Output 2 6 2" xfId="1698"/>
    <cellStyle name="Output 2 6 3" xfId="1699"/>
    <cellStyle name="Output 3" xfId="1700"/>
    <cellStyle name="Output 3 2" xfId="1701"/>
    <cellStyle name="Output 3 2 2" xfId="1702"/>
    <cellStyle name="Output 3 2 2 2" xfId="1703"/>
    <cellStyle name="Output 3 2 2 3" xfId="1704"/>
    <cellStyle name="Output 3 2 2 4" xfId="1705"/>
    <cellStyle name="Output 3 2 3" xfId="1706"/>
    <cellStyle name="Output 3 2 4" xfId="1707"/>
    <cellStyle name="Output 3 2 5" xfId="1708"/>
    <cellStyle name="Output 3 3" xfId="1709"/>
    <cellStyle name="Output 3 3 2" xfId="1710"/>
    <cellStyle name="Output 3 3 3" xfId="1711"/>
    <cellStyle name="Output 3 3 4" xfId="1712"/>
    <cellStyle name="Output 3 4" xfId="1713"/>
    <cellStyle name="Output 3 4 2" xfId="1714"/>
    <cellStyle name="Output 3 4 3" xfId="1715"/>
    <cellStyle name="Output 3 5" xfId="1716"/>
    <cellStyle name="Output 3 6" xfId="1717"/>
    <cellStyle name="Output 3 7" xfId="1718"/>
    <cellStyle name="Output 4" xfId="1719"/>
    <cellStyle name="Output 4 2" xfId="1720"/>
    <cellStyle name="Output 4 2 2" xfId="1721"/>
    <cellStyle name="Output 4 2 2 2" xfId="1722"/>
    <cellStyle name="Output 4 2 2 3" xfId="1723"/>
    <cellStyle name="Output 4 2 2 4" xfId="1724"/>
    <cellStyle name="Output 4 2 3" xfId="1725"/>
    <cellStyle name="Output 4 2 4" xfId="1726"/>
    <cellStyle name="Output 4 2 5" xfId="1727"/>
    <cellStyle name="Output 4 3" xfId="1728"/>
    <cellStyle name="Output 4 3 2" xfId="1729"/>
    <cellStyle name="Output 4 3 3" xfId="1730"/>
    <cellStyle name="Output 4 3 4" xfId="1731"/>
    <cellStyle name="Output 4 4" xfId="1732"/>
    <cellStyle name="Output 4 5" xfId="1733"/>
    <cellStyle name="Output 4 6" xfId="1734"/>
    <cellStyle name="Percent" xfId="1986" builtinId="5"/>
    <cellStyle name="Percent 2" xfId="1735"/>
    <cellStyle name="Percent 2 10" xfId="1736"/>
    <cellStyle name="Percent 2 10 2" xfId="1737"/>
    <cellStyle name="Percent 2 11" xfId="1738"/>
    <cellStyle name="Percent 2 12" xfId="1739"/>
    <cellStyle name="Percent 2 13" xfId="1740"/>
    <cellStyle name="Percent 2 14" xfId="1741"/>
    <cellStyle name="Percent 2 15" xfId="1742"/>
    <cellStyle name="Percent 2 16" xfId="1743"/>
    <cellStyle name="Percent 2 17" xfId="1744"/>
    <cellStyle name="Percent 2 18" xfId="1745"/>
    <cellStyle name="Percent 2 19" xfId="1746"/>
    <cellStyle name="Percent 2 2" xfId="1747"/>
    <cellStyle name="Percent 2 2 10" xfId="1748"/>
    <cellStyle name="Percent 2 2 11" xfId="1749"/>
    <cellStyle name="Percent 2 2 12" xfId="1750"/>
    <cellStyle name="Percent 2 2 13" xfId="1751"/>
    <cellStyle name="Percent 2 2 14" xfId="1752"/>
    <cellStyle name="Percent 2 2 15" xfId="1753"/>
    <cellStyle name="Percent 2 2 16" xfId="1754"/>
    <cellStyle name="Percent 2 2 17" xfId="1755"/>
    <cellStyle name="Percent 2 2 18" xfId="1756"/>
    <cellStyle name="Percent 2 2 19" xfId="1757"/>
    <cellStyle name="Percent 2 2 2" xfId="1758"/>
    <cellStyle name="Percent 2 2 2 2" xfId="1759"/>
    <cellStyle name="Percent 2 2 2 2 2" xfId="1760"/>
    <cellStyle name="Percent 2 2 2 3" xfId="1761"/>
    <cellStyle name="Percent 2 2 2 3 2" xfId="1762"/>
    <cellStyle name="Percent 2 2 2 4" xfId="1763"/>
    <cellStyle name="Percent 2 2 2 5" xfId="1764"/>
    <cellStyle name="Percent 2 2 20" xfId="1765"/>
    <cellStyle name="Percent 2 2 21" xfId="1766"/>
    <cellStyle name="Percent 2 2 22" xfId="1767"/>
    <cellStyle name="Percent 2 2 23" xfId="1768"/>
    <cellStyle name="Percent 2 2 24" xfId="1769"/>
    <cellStyle name="Percent 2 2 25" xfId="1770"/>
    <cellStyle name="Percent 2 2 26" xfId="1771"/>
    <cellStyle name="Percent 2 2 27" xfId="1772"/>
    <cellStyle name="Percent 2 2 28" xfId="1773"/>
    <cellStyle name="Percent 2 2 29" xfId="1774"/>
    <cellStyle name="Percent 2 2 3" xfId="1775"/>
    <cellStyle name="Percent 2 2 3 2" xfId="1776"/>
    <cellStyle name="Percent 2 2 3 2 2" xfId="1777"/>
    <cellStyle name="Percent 2 2 30" xfId="1778"/>
    <cellStyle name="Percent 2 2 31" xfId="1779"/>
    <cellStyle name="Percent 2 2 32" xfId="1780"/>
    <cellStyle name="Percent 2 2 33" xfId="1781"/>
    <cellStyle name="Percent 2 2 34" xfId="1782"/>
    <cellStyle name="Percent 2 2 35" xfId="1783"/>
    <cellStyle name="Percent 2 2 36" xfId="1784"/>
    <cellStyle name="Percent 2 2 37" xfId="1785"/>
    <cellStyle name="Percent 2 2 38" xfId="1786"/>
    <cellStyle name="Percent 2 2 39" xfId="1787"/>
    <cellStyle name="Percent 2 2 4" xfId="1788"/>
    <cellStyle name="Percent 2 2 4 2" xfId="1789"/>
    <cellStyle name="Percent 2 2 40" xfId="1790"/>
    <cellStyle name="Percent 2 2 41" xfId="1791"/>
    <cellStyle name="Percent 2 2 42" xfId="1792"/>
    <cellStyle name="Percent 2 2 43" xfId="1793"/>
    <cellStyle name="Percent 2 2 44" xfId="1794"/>
    <cellStyle name="Percent 2 2 5" xfId="1795"/>
    <cellStyle name="Percent 2 2 5 2" xfId="1796"/>
    <cellStyle name="Percent 2 2 6" xfId="1797"/>
    <cellStyle name="Percent 2 2 6 2" xfId="1798"/>
    <cellStyle name="Percent 2 2 7" xfId="1799"/>
    <cellStyle name="Percent 2 2 8" xfId="1800"/>
    <cellStyle name="Percent 2 2 9" xfId="1801"/>
    <cellStyle name="Percent 2 20" xfId="1802"/>
    <cellStyle name="Percent 2 21" xfId="1803"/>
    <cellStyle name="Percent 2 22" xfId="1804"/>
    <cellStyle name="Percent 2 23" xfId="1805"/>
    <cellStyle name="Percent 2 24" xfId="1806"/>
    <cellStyle name="Percent 2 25" xfId="1807"/>
    <cellStyle name="Percent 2 26" xfId="1808"/>
    <cellStyle name="Percent 2 27" xfId="1809"/>
    <cellStyle name="Percent 2 28" xfId="1810"/>
    <cellStyle name="Percent 2 29" xfId="1811"/>
    <cellStyle name="Percent 2 3" xfId="1812"/>
    <cellStyle name="Percent 2 3 2" xfId="1813"/>
    <cellStyle name="Percent 2 3 2 2" xfId="1814"/>
    <cellStyle name="Percent 2 3 2 2 2" xfId="1815"/>
    <cellStyle name="Percent 2 3 2 3" xfId="1816"/>
    <cellStyle name="Percent 2 3 3" xfId="1817"/>
    <cellStyle name="Percent 2 3 3 2" xfId="1818"/>
    <cellStyle name="Percent 2 3 3 2 2" xfId="1819"/>
    <cellStyle name="Percent 2 3 4" xfId="1820"/>
    <cellStyle name="Percent 2 3 4 2" xfId="1821"/>
    <cellStyle name="Percent 2 3 5" xfId="1822"/>
    <cellStyle name="Percent 2 3 5 2" xfId="1823"/>
    <cellStyle name="Percent 2 3 6" xfId="1824"/>
    <cellStyle name="Percent 2 3 7" xfId="1825"/>
    <cellStyle name="Percent 2 3 8" xfId="1826"/>
    <cellStyle name="Percent 2 3 9" xfId="1827"/>
    <cellStyle name="Percent 2 30" xfId="1828"/>
    <cellStyle name="Percent 2 31" xfId="1829"/>
    <cellStyle name="Percent 2 32" xfId="1830"/>
    <cellStyle name="Percent 2 33" xfId="1831"/>
    <cellStyle name="Percent 2 34" xfId="1832"/>
    <cellStyle name="Percent 2 35" xfId="1833"/>
    <cellStyle name="Percent 2 36" xfId="1834"/>
    <cellStyle name="Percent 2 37" xfId="1835"/>
    <cellStyle name="Percent 2 38" xfId="1836"/>
    <cellStyle name="Percent 2 39" xfId="1837"/>
    <cellStyle name="Percent 2 4" xfId="1838"/>
    <cellStyle name="Percent 2 4 2" xfId="1839"/>
    <cellStyle name="Percent 2 4 3" xfId="1840"/>
    <cellStyle name="Percent 2 4 4" xfId="1841"/>
    <cellStyle name="Percent 2 4 5" xfId="1842"/>
    <cellStyle name="Percent 2 4 6" xfId="1843"/>
    <cellStyle name="Percent 2 40" xfId="1844"/>
    <cellStyle name="Percent 2 41" xfId="1845"/>
    <cellStyle name="Percent 2 42" xfId="1846"/>
    <cellStyle name="Percent 2 43" xfId="1847"/>
    <cellStyle name="Percent 2 44" xfId="1848"/>
    <cellStyle name="Percent 2 45" xfId="1849"/>
    <cellStyle name="Percent 2 5" xfId="1850"/>
    <cellStyle name="Percent 2 6" xfId="1851"/>
    <cellStyle name="Percent 2 6 2" xfId="1852"/>
    <cellStyle name="Percent 2 6 3" xfId="1853"/>
    <cellStyle name="Percent 2 7" xfId="1854"/>
    <cellStyle name="Percent 2 7 2" xfId="1855"/>
    <cellStyle name="Percent 2 7 3" xfId="1856"/>
    <cellStyle name="Percent 2 8" xfId="1857"/>
    <cellStyle name="Percent 2 9" xfId="1858"/>
    <cellStyle name="Percent 3" xfId="1859"/>
    <cellStyle name="Percent 3 2" xfId="1860"/>
    <cellStyle name="Percent 3 2 2" xfId="1861"/>
    <cellStyle name="Percent 3 3" xfId="1862"/>
    <cellStyle name="Percent 4" xfId="1863"/>
    <cellStyle name="Percent 5" xfId="1864"/>
    <cellStyle name="Percent 6" xfId="1865"/>
    <cellStyle name="Percent 67 2" xfId="1866"/>
    <cellStyle name="Percent 67 2 2" xfId="1867"/>
    <cellStyle name="Percent 67 2 2 2" xfId="1868"/>
    <cellStyle name="Percent 67 2 3" xfId="1869"/>
    <cellStyle name="Percent 67 2 3 2" xfId="1870"/>
    <cellStyle name="Percent 67 2 4" xfId="1871"/>
    <cellStyle name="Percent 67 2 4 2" xfId="1872"/>
    <cellStyle name="Percent 7" xfId="1873"/>
    <cellStyle name="Percent 8" xfId="1874"/>
    <cellStyle name="Title 2" xfId="1875"/>
    <cellStyle name="Title 2 2" xfId="1876"/>
    <cellStyle name="Title 2 3" xfId="1877"/>
    <cellStyle name="Title 2 4" xfId="1878"/>
    <cellStyle name="Title 3" xfId="1879"/>
    <cellStyle name="Title 4" xfId="1880"/>
    <cellStyle name="Total 2" xfId="1881"/>
    <cellStyle name="Total 2 2" xfId="1882"/>
    <cellStyle name="Total 2 2 2" xfId="1883"/>
    <cellStyle name="Total 2 2 2 2" xfId="1884"/>
    <cellStyle name="Total 2 2 2 2 2" xfId="1885"/>
    <cellStyle name="Total 2 2 2 2 3" xfId="1886"/>
    <cellStyle name="Total 2 2 2 2 4" xfId="1887"/>
    <cellStyle name="Total 2 2 2 3" xfId="1888"/>
    <cellStyle name="Total 2 2 2 4" xfId="1889"/>
    <cellStyle name="Total 2 2 2 5" xfId="1890"/>
    <cellStyle name="Total 2 2 3" xfId="1891"/>
    <cellStyle name="Total 2 2 3 2" xfId="1892"/>
    <cellStyle name="Total 2 2 3 3" xfId="1893"/>
    <cellStyle name="Total 2 2 3 4" xfId="1894"/>
    <cellStyle name="Total 2 2 4" xfId="1895"/>
    <cellStyle name="Total 2 2 5" xfId="1896"/>
    <cellStyle name="Total 2 2 6" xfId="1897"/>
    <cellStyle name="Total 2 3" xfId="1898"/>
    <cellStyle name="Total 2 3 2" xfId="1899"/>
    <cellStyle name="Total 2 3 2 2" xfId="1900"/>
    <cellStyle name="Total 2 3 2 2 2" xfId="1901"/>
    <cellStyle name="Total 2 3 2 2 3" xfId="1902"/>
    <cellStyle name="Total 2 3 2 2 4" xfId="1903"/>
    <cellStyle name="Total 2 3 2 3" xfId="1904"/>
    <cellStyle name="Total 2 3 2 4" xfId="1905"/>
    <cellStyle name="Total 2 3 2 5" xfId="1906"/>
    <cellStyle name="Total 2 3 3" xfId="1907"/>
    <cellStyle name="Total 2 3 3 2" xfId="1908"/>
    <cellStyle name="Total 2 3 3 3" xfId="1909"/>
    <cellStyle name="Total 2 3 3 4" xfId="1910"/>
    <cellStyle name="Total 2 3 4" xfId="1911"/>
    <cellStyle name="Total 2 3 5" xfId="1912"/>
    <cellStyle name="Total 2 3 6" xfId="1913"/>
    <cellStyle name="Total 2 4" xfId="1914"/>
    <cellStyle name="Total 2 4 2" xfId="1915"/>
    <cellStyle name="Total 2 4 2 2" xfId="1916"/>
    <cellStyle name="Total 2 4 2 2 2" xfId="1917"/>
    <cellStyle name="Total 2 4 2 2 3" xfId="1918"/>
    <cellStyle name="Total 2 4 2 2 4" xfId="1919"/>
    <cellStyle name="Total 2 4 2 3" xfId="1920"/>
    <cellStyle name="Total 2 4 2 4" xfId="1921"/>
    <cellStyle name="Total 2 4 2 5" xfId="1922"/>
    <cellStyle name="Total 2 4 3" xfId="1923"/>
    <cellStyle name="Total 2 4 3 2" xfId="1924"/>
    <cellStyle name="Total 2 4 3 3" xfId="1925"/>
    <cellStyle name="Total 2 4 3 4" xfId="1926"/>
    <cellStyle name="Total 2 4 4" xfId="1927"/>
    <cellStyle name="Total 2 4 5" xfId="1928"/>
    <cellStyle name="Total 2 4 6" xfId="1929"/>
    <cellStyle name="Total 2 5" xfId="1930"/>
    <cellStyle name="Total 2 5 2" xfId="1931"/>
    <cellStyle name="Total 2 5 2 2" xfId="1932"/>
    <cellStyle name="Total 2 5 2 2 2" xfId="1933"/>
    <cellStyle name="Total 2 5 2 2 3" xfId="1934"/>
    <cellStyle name="Total 2 5 2 2 4" xfId="1935"/>
    <cellStyle name="Total 2 5 2 3" xfId="1936"/>
    <cellStyle name="Total 2 5 2 4" xfId="1937"/>
    <cellStyle name="Total 2 5 2 5" xfId="1938"/>
    <cellStyle name="Total 2 5 3" xfId="1939"/>
    <cellStyle name="Total 2 5 3 2" xfId="1940"/>
    <cellStyle name="Total 2 5 3 3" xfId="1941"/>
    <cellStyle name="Total 2 5 3 4" xfId="1942"/>
    <cellStyle name="Total 2 5 4" xfId="1943"/>
    <cellStyle name="Total 2 5 5" xfId="1944"/>
    <cellStyle name="Total 2 5 6" xfId="1945"/>
    <cellStyle name="Total 3" xfId="1946"/>
    <cellStyle name="Total 3 2" xfId="1947"/>
    <cellStyle name="Total 3 2 2" xfId="1948"/>
    <cellStyle name="Total 3 2 2 2" xfId="1949"/>
    <cellStyle name="Total 3 2 2 3" xfId="1950"/>
    <cellStyle name="Total 3 2 2 4" xfId="1951"/>
    <cellStyle name="Total 3 2 3" xfId="1952"/>
    <cellStyle name="Total 3 2 4" xfId="1953"/>
    <cellStyle name="Total 3 2 5" xfId="1954"/>
    <cellStyle name="Total 3 3" xfId="1955"/>
    <cellStyle name="Total 3 3 2" xfId="1956"/>
    <cellStyle name="Total 3 3 3" xfId="1957"/>
    <cellStyle name="Total 3 3 4" xfId="1958"/>
    <cellStyle name="Total 3 4" xfId="1959"/>
    <cellStyle name="Total 3 5" xfId="1960"/>
    <cellStyle name="Total 3 6" xfId="1961"/>
    <cellStyle name="Total 4" xfId="1962"/>
    <cellStyle name="Total 4 2" xfId="1963"/>
    <cellStyle name="Total 4 2 2" xfId="1964"/>
    <cellStyle name="Total 4 2 2 2" xfId="1965"/>
    <cellStyle name="Total 4 2 2 3" xfId="1966"/>
    <cellStyle name="Total 4 2 2 4" xfId="1967"/>
    <cellStyle name="Total 4 2 3" xfId="1968"/>
    <cellStyle name="Total 4 2 4" xfId="1969"/>
    <cellStyle name="Total 4 2 5" xfId="1970"/>
    <cellStyle name="Total 4 3" xfId="1971"/>
    <cellStyle name="Total 4 3 2" xfId="1972"/>
    <cellStyle name="Total 4 3 3" xfId="1973"/>
    <cellStyle name="Total 4 3 4" xfId="1974"/>
    <cellStyle name="Total 4 4" xfId="1975"/>
    <cellStyle name="Total 4 5" xfId="1976"/>
    <cellStyle name="Total 4 6" xfId="1977"/>
    <cellStyle name="Warning Text 2" xfId="1978"/>
    <cellStyle name="Warning Text 2 2" xfId="1979"/>
    <cellStyle name="Warning Text 2 3" xfId="1980"/>
    <cellStyle name="Warning Text 2 4" xfId="1981"/>
    <cellStyle name="Warning Text 2 5" xfId="1982"/>
    <cellStyle name="Warning Text 3" xfId="1983"/>
    <cellStyle name="Warning Text 4" xfId="1984"/>
  </cellStyles>
  <dxfs count="0"/>
  <tableStyles count="0" defaultTableStyle="TableStyleMedium2" defaultPivotStyle="PivotStyleLight16"/>
  <colors>
    <mruColors>
      <color rgb="FFCCE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FF0000"/>
  </sheetPr>
  <dimension ref="B5:F44"/>
  <sheetViews>
    <sheetView topLeftCell="A7" workbookViewId="0">
      <pane ySplit="2" topLeftCell="A9" activePane="bottomLeft" state="frozen"/>
      <selection activeCell="A7" sqref="A7"/>
      <selection pane="bottomLeft" activeCell="I19" sqref="I19"/>
    </sheetView>
  </sheetViews>
  <sheetFormatPr defaultRowHeight="15"/>
  <cols>
    <col min="2" max="2" width="12.7109375" customWidth="1"/>
    <col min="3" max="3" width="11" bestFit="1" customWidth="1"/>
    <col min="4" max="4" width="10.140625" bestFit="1" customWidth="1"/>
    <col min="5" max="5" width="11.85546875" bestFit="1" customWidth="1"/>
    <col min="6" max="6" width="4.85546875" bestFit="1" customWidth="1"/>
    <col min="7" max="7" width="10" customWidth="1"/>
    <col min="8" max="8" width="10.28515625" bestFit="1" customWidth="1"/>
    <col min="11" max="11" width="62.85546875" bestFit="1" customWidth="1"/>
  </cols>
  <sheetData>
    <row r="5" spans="2:6">
      <c r="B5" s="28" t="s">
        <v>6</v>
      </c>
      <c r="C5" s="28"/>
      <c r="D5" s="28"/>
      <c r="E5" s="28"/>
      <c r="F5" s="28"/>
    </row>
    <row r="7" spans="2:6">
      <c r="B7" s="22" t="s">
        <v>0</v>
      </c>
      <c r="C7" s="22"/>
      <c r="D7" s="22"/>
      <c r="E7" s="23" t="s">
        <v>5</v>
      </c>
      <c r="F7" s="23"/>
    </row>
    <row r="8" spans="2:6">
      <c r="B8" s="14" t="s">
        <v>3</v>
      </c>
      <c r="C8" s="14" t="s">
        <v>1</v>
      </c>
      <c r="D8" s="14" t="s">
        <v>2</v>
      </c>
      <c r="E8" s="14" t="s">
        <v>3</v>
      </c>
      <c r="F8" s="14" t="s">
        <v>4</v>
      </c>
    </row>
    <row r="9" spans="2:6">
      <c r="B9" s="15">
        <v>9.1</v>
      </c>
      <c r="C9" s="15" t="s">
        <v>9</v>
      </c>
      <c r="D9" s="15" t="s">
        <v>157</v>
      </c>
      <c r="E9" s="15">
        <v>9.1</v>
      </c>
      <c r="F9" s="15">
        <v>6</v>
      </c>
    </row>
    <row r="10" spans="2:6">
      <c r="B10" s="15">
        <v>9.1</v>
      </c>
      <c r="C10" s="15" t="s">
        <v>10</v>
      </c>
      <c r="D10" s="15" t="s">
        <v>11</v>
      </c>
      <c r="E10" s="15">
        <v>9.1</v>
      </c>
      <c r="F10" s="15">
        <v>310</v>
      </c>
    </row>
    <row r="11" spans="2:6">
      <c r="B11" s="15">
        <v>9.1</v>
      </c>
      <c r="C11" s="15" t="s">
        <v>158</v>
      </c>
      <c r="D11" s="15" t="s">
        <v>158</v>
      </c>
      <c r="E11" s="15">
        <v>9.1</v>
      </c>
      <c r="F11" s="15">
        <v>527</v>
      </c>
    </row>
    <row r="12" spans="2:6">
      <c r="B12" s="15">
        <v>9.1</v>
      </c>
      <c r="C12" s="15" t="s">
        <v>159</v>
      </c>
      <c r="D12" s="15" t="s">
        <v>160</v>
      </c>
      <c r="E12" s="15">
        <v>9.1</v>
      </c>
      <c r="F12" s="15">
        <v>530</v>
      </c>
    </row>
    <row r="13" spans="2:6">
      <c r="B13" s="20">
        <v>9.1999999999999993</v>
      </c>
      <c r="C13" s="20" t="s">
        <v>9</v>
      </c>
      <c r="D13" s="20" t="s">
        <v>161</v>
      </c>
      <c r="E13" s="20">
        <v>9.1999999999999993</v>
      </c>
      <c r="F13" s="20">
        <v>6</v>
      </c>
    </row>
    <row r="14" spans="2:6">
      <c r="B14" s="20">
        <v>9.1999999999999993</v>
      </c>
      <c r="C14" s="20" t="s">
        <v>34</v>
      </c>
      <c r="D14" s="20" t="s">
        <v>163</v>
      </c>
      <c r="E14" s="20">
        <v>9.1999999999999993</v>
      </c>
      <c r="F14" s="20">
        <v>58</v>
      </c>
    </row>
    <row r="15" spans="2:6">
      <c r="B15" s="20">
        <v>9.1999999999999993</v>
      </c>
      <c r="C15" s="20" t="s">
        <v>162</v>
      </c>
      <c r="D15" s="20" t="s">
        <v>162</v>
      </c>
      <c r="E15" s="20">
        <v>9.1999999999999993</v>
      </c>
      <c r="F15" s="20">
        <v>96</v>
      </c>
    </row>
    <row r="16" spans="2:6">
      <c r="B16" s="15">
        <v>9.3000000000000007</v>
      </c>
      <c r="C16" s="15" t="s">
        <v>12</v>
      </c>
      <c r="D16" s="15" t="s">
        <v>13</v>
      </c>
      <c r="E16" s="15">
        <v>9.3000000000000007</v>
      </c>
      <c r="F16" s="15">
        <v>6</v>
      </c>
    </row>
    <row r="17" spans="2:6">
      <c r="B17" s="15">
        <v>9.3000000000000007</v>
      </c>
      <c r="C17" s="15" t="s">
        <v>14</v>
      </c>
      <c r="D17" s="15" t="s">
        <v>14</v>
      </c>
      <c r="E17" s="15" t="s">
        <v>30</v>
      </c>
      <c r="F17" s="15">
        <v>12</v>
      </c>
    </row>
    <row r="18" spans="2:6">
      <c r="B18" s="15" t="s">
        <v>36</v>
      </c>
      <c r="C18" s="15" t="s">
        <v>15</v>
      </c>
      <c r="D18" s="15" t="s">
        <v>16</v>
      </c>
      <c r="E18" s="15" t="s">
        <v>17</v>
      </c>
      <c r="F18" s="15">
        <v>6</v>
      </c>
    </row>
    <row r="19" spans="2:6">
      <c r="B19" s="15">
        <v>9.4</v>
      </c>
      <c r="C19" s="15" t="s">
        <v>12</v>
      </c>
      <c r="D19" s="15" t="s">
        <v>18</v>
      </c>
      <c r="E19" s="15">
        <v>9.4</v>
      </c>
      <c r="F19" s="15">
        <v>6</v>
      </c>
    </row>
    <row r="20" spans="2:6">
      <c r="B20" s="15">
        <v>9.5</v>
      </c>
      <c r="C20" s="15" t="s">
        <v>39</v>
      </c>
      <c r="D20" s="15" t="s">
        <v>40</v>
      </c>
      <c r="E20" s="15">
        <v>9.5</v>
      </c>
      <c r="F20" s="15">
        <v>6</v>
      </c>
    </row>
    <row r="21" spans="2:6">
      <c r="B21" s="15">
        <v>9.5</v>
      </c>
      <c r="C21" s="15" t="s">
        <v>41</v>
      </c>
      <c r="D21" s="15" t="s">
        <v>19</v>
      </c>
      <c r="E21" s="15">
        <v>9.5</v>
      </c>
      <c r="F21" s="15">
        <v>14</v>
      </c>
    </row>
    <row r="22" spans="2:6">
      <c r="B22" s="15">
        <v>1.1000000000000001</v>
      </c>
      <c r="C22" s="15" t="s">
        <v>20</v>
      </c>
      <c r="D22" s="15" t="s">
        <v>116</v>
      </c>
      <c r="E22" s="15">
        <v>1.1000000000000001</v>
      </c>
      <c r="F22" s="15">
        <v>6</v>
      </c>
    </row>
    <row r="23" spans="2:6">
      <c r="B23" s="15">
        <v>1.1000000000000001</v>
      </c>
      <c r="C23" s="15" t="s">
        <v>117</v>
      </c>
      <c r="D23" s="15" t="s">
        <v>35</v>
      </c>
      <c r="E23" s="15">
        <v>1.1000000000000001</v>
      </c>
      <c r="F23" s="15">
        <v>29</v>
      </c>
    </row>
    <row r="24" spans="2:6">
      <c r="B24" s="15">
        <v>1.1000000000000001</v>
      </c>
      <c r="C24" s="15" t="s">
        <v>118</v>
      </c>
      <c r="D24" s="15" t="s">
        <v>21</v>
      </c>
      <c r="E24" s="15">
        <v>1.1000000000000001</v>
      </c>
      <c r="F24" s="15">
        <v>41</v>
      </c>
    </row>
    <row r="25" spans="2:6">
      <c r="B25" s="15">
        <v>1.2</v>
      </c>
      <c r="C25" s="15" t="s">
        <v>22</v>
      </c>
      <c r="D25" s="15" t="s">
        <v>22</v>
      </c>
      <c r="E25" s="15">
        <v>1.1000000000000001</v>
      </c>
      <c r="F25" s="15">
        <v>48</v>
      </c>
    </row>
    <row r="26" spans="2:6">
      <c r="B26" s="15">
        <v>1.2</v>
      </c>
      <c r="C26" s="15" t="s">
        <v>23</v>
      </c>
      <c r="D26" s="15" t="s">
        <v>24</v>
      </c>
      <c r="E26" s="15">
        <v>1.1000000000000001</v>
      </c>
      <c r="F26" s="15">
        <v>49</v>
      </c>
    </row>
    <row r="27" spans="2:6">
      <c r="B27" s="15">
        <v>13.3</v>
      </c>
      <c r="C27" s="15" t="s">
        <v>27</v>
      </c>
      <c r="D27" s="15" t="s">
        <v>28</v>
      </c>
      <c r="E27" s="15" t="s">
        <v>30</v>
      </c>
      <c r="F27" s="15">
        <v>6</v>
      </c>
    </row>
    <row r="28" spans="2:6">
      <c r="B28" s="15">
        <v>13.3</v>
      </c>
      <c r="C28" s="15" t="s">
        <v>29</v>
      </c>
      <c r="D28" s="15" t="s">
        <v>29</v>
      </c>
      <c r="E28" s="15" t="s">
        <v>30</v>
      </c>
      <c r="F28" s="15">
        <v>10</v>
      </c>
    </row>
    <row r="29" spans="2:6">
      <c r="B29" s="15">
        <v>9.8000000000000007</v>
      </c>
      <c r="C29" s="15" t="s">
        <v>25</v>
      </c>
      <c r="D29" s="15" t="s">
        <v>26</v>
      </c>
      <c r="E29" s="15">
        <v>9.8000000000000007</v>
      </c>
      <c r="F29" s="15">
        <v>6</v>
      </c>
    </row>
    <row r="30" spans="2:6">
      <c r="B30" s="21">
        <v>9.17</v>
      </c>
      <c r="C30" s="15" t="s">
        <v>32</v>
      </c>
      <c r="D30" s="15" t="s">
        <v>32</v>
      </c>
      <c r="E30" s="15" t="s">
        <v>30</v>
      </c>
      <c r="F30" s="15">
        <v>14</v>
      </c>
    </row>
    <row r="31" spans="2:6">
      <c r="B31" s="21">
        <v>9.17</v>
      </c>
      <c r="C31" s="15" t="s">
        <v>33</v>
      </c>
      <c r="D31" s="15" t="s">
        <v>33</v>
      </c>
      <c r="E31" s="15" t="s">
        <v>30</v>
      </c>
      <c r="F31" s="15">
        <v>15</v>
      </c>
    </row>
    <row r="32" spans="2:6">
      <c r="B32" s="21">
        <v>9.17</v>
      </c>
      <c r="C32" s="15" t="s">
        <v>31</v>
      </c>
      <c r="D32" s="15" t="s">
        <v>31</v>
      </c>
      <c r="E32" s="15" t="s">
        <v>30</v>
      </c>
      <c r="F32" s="15">
        <v>16</v>
      </c>
    </row>
    <row r="33" spans="2:6">
      <c r="B33" s="15">
        <v>9.18</v>
      </c>
      <c r="C33" s="15" t="s">
        <v>32</v>
      </c>
      <c r="D33" s="15" t="s">
        <v>32</v>
      </c>
      <c r="E33" s="15" t="s">
        <v>30</v>
      </c>
      <c r="F33" s="15">
        <v>18</v>
      </c>
    </row>
    <row r="34" spans="2:6">
      <c r="B34" s="15">
        <v>9.18</v>
      </c>
      <c r="C34" s="15" t="s">
        <v>33</v>
      </c>
      <c r="D34" s="15" t="s">
        <v>33</v>
      </c>
      <c r="E34" s="15" t="s">
        <v>30</v>
      </c>
      <c r="F34" s="15">
        <v>19</v>
      </c>
    </row>
    <row r="35" spans="2:6">
      <c r="B35" s="15">
        <v>9.18</v>
      </c>
      <c r="C35" s="15" t="s">
        <v>31</v>
      </c>
      <c r="D35" s="15" t="s">
        <v>31</v>
      </c>
      <c r="E35" s="15" t="s">
        <v>30</v>
      </c>
      <c r="F35" s="15">
        <v>20</v>
      </c>
    </row>
    <row r="36" spans="2:6">
      <c r="B36" s="15">
        <v>3.1</v>
      </c>
      <c r="C36" s="15" t="s">
        <v>37</v>
      </c>
      <c r="D36" s="15" t="s">
        <v>37</v>
      </c>
      <c r="E36" s="15">
        <v>1.1000000000000001</v>
      </c>
      <c r="F36" s="15">
        <v>51</v>
      </c>
    </row>
    <row r="37" spans="2:6">
      <c r="B37" s="20">
        <v>2.1</v>
      </c>
      <c r="C37" s="20" t="s">
        <v>137</v>
      </c>
      <c r="D37" s="20" t="s">
        <v>164</v>
      </c>
      <c r="E37" s="20">
        <v>2.1</v>
      </c>
      <c r="F37" s="20">
        <v>6</v>
      </c>
    </row>
    <row r="38" spans="2:6">
      <c r="B38" s="15">
        <v>15.1</v>
      </c>
      <c r="C38" s="15" t="s">
        <v>142</v>
      </c>
      <c r="D38" s="15" t="s">
        <v>143</v>
      </c>
      <c r="E38" s="15" t="s">
        <v>30</v>
      </c>
      <c r="F38" s="15">
        <v>22</v>
      </c>
    </row>
    <row r="39" spans="2:6">
      <c r="B39" s="15">
        <v>15.2</v>
      </c>
      <c r="C39" s="15" t="s">
        <v>147</v>
      </c>
      <c r="D39" s="15" t="s">
        <v>144</v>
      </c>
      <c r="E39" s="15" t="s">
        <v>30</v>
      </c>
      <c r="F39" s="15">
        <v>29</v>
      </c>
    </row>
    <row r="40" spans="2:6">
      <c r="B40" s="15">
        <v>15.2</v>
      </c>
      <c r="C40" s="15" t="s">
        <v>148</v>
      </c>
      <c r="D40" s="15" t="s">
        <v>145</v>
      </c>
      <c r="E40" s="15" t="s">
        <v>30</v>
      </c>
      <c r="F40" s="15">
        <v>32</v>
      </c>
    </row>
    <row r="41" spans="2:6">
      <c r="B41" s="15">
        <v>15.2</v>
      </c>
      <c r="C41" s="15" t="s">
        <v>152</v>
      </c>
      <c r="D41" s="15" t="s">
        <v>153</v>
      </c>
      <c r="E41" s="15" t="s">
        <v>30</v>
      </c>
      <c r="F41" s="15">
        <v>35</v>
      </c>
    </row>
    <row r="42" spans="2:6">
      <c r="B42" s="15">
        <v>15.2</v>
      </c>
      <c r="C42" s="15" t="s">
        <v>146</v>
      </c>
      <c r="D42" s="15" t="s">
        <v>146</v>
      </c>
      <c r="E42" s="15" t="s">
        <v>30</v>
      </c>
      <c r="F42" s="15">
        <v>38</v>
      </c>
    </row>
    <row r="43" spans="2:6">
      <c r="B43" s="15">
        <v>15.2</v>
      </c>
      <c r="C43" s="15" t="s">
        <v>154</v>
      </c>
      <c r="D43" s="15" t="s">
        <v>154</v>
      </c>
      <c r="E43" s="15" t="s">
        <v>30</v>
      </c>
      <c r="F43" s="15">
        <v>39</v>
      </c>
    </row>
    <row r="44" spans="2:6">
      <c r="B44" s="15">
        <v>15.2</v>
      </c>
      <c r="C44" s="15" t="s">
        <v>155</v>
      </c>
      <c r="D44" s="15" t="s">
        <v>155</v>
      </c>
      <c r="E44" s="15" t="s">
        <v>30</v>
      </c>
      <c r="F44" s="15">
        <v>40</v>
      </c>
    </row>
  </sheetData>
  <mergeCells count="1"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7">
    <tabColor rgb="FFFFFF00"/>
  </sheetPr>
  <dimension ref="A1:DD61"/>
  <sheetViews>
    <sheetView showGridLines="0" showZeros="0"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1" sqref="C1"/>
    </sheetView>
  </sheetViews>
  <sheetFormatPr defaultColWidth="0" defaultRowHeight="15"/>
  <cols>
    <col min="1" max="1" width="3.5703125" style="4" customWidth="1"/>
    <col min="2" max="2" width="6.85546875" style="13" customWidth="1"/>
    <col min="3" max="3" width="42.85546875" style="4" bestFit="1" customWidth="1"/>
    <col min="4" max="4" width="1.42578125" style="4" customWidth="1"/>
    <col min="5" max="6" width="10.140625" style="4" bestFit="1" customWidth="1"/>
    <col min="7" max="7" width="10.7109375" style="4" bestFit="1" customWidth="1"/>
    <col min="8" max="8" width="11.140625" style="4" bestFit="1" customWidth="1"/>
    <col min="9" max="9" width="9.7109375" style="4" bestFit="1" customWidth="1"/>
    <col min="10" max="15" width="10.140625" style="4" bestFit="1" customWidth="1"/>
    <col min="16" max="16" width="10.5703125" style="4" bestFit="1" customWidth="1"/>
    <col min="17" max="19" width="10.140625" style="4" bestFit="1" customWidth="1"/>
    <col min="20" max="20" width="13.42578125" style="4" bestFit="1" customWidth="1"/>
    <col min="21" max="27" width="10.140625" style="4" bestFit="1" customWidth="1"/>
    <col min="28" max="28" width="11.140625" style="4" bestFit="1" customWidth="1"/>
    <col min="29" max="31" width="10.140625" style="4" bestFit="1" customWidth="1"/>
    <col min="32" max="32" width="10.28515625" style="4" bestFit="1" customWidth="1"/>
    <col min="33" max="35" width="10.140625" style="4" bestFit="1" customWidth="1"/>
    <col min="36" max="36" width="9.7109375" style="4" bestFit="1" customWidth="1"/>
    <col min="37" max="37" width="10.140625" style="4" bestFit="1" customWidth="1"/>
    <col min="38" max="38" width="10" style="4" bestFit="1" customWidth="1"/>
    <col min="39" max="42" width="10.140625" style="4" bestFit="1" customWidth="1"/>
    <col min="43" max="43" width="13" style="4" bestFit="1" customWidth="1"/>
    <col min="44" max="46" width="10.140625" style="4" bestFit="1" customWidth="1"/>
    <col min="47" max="47" width="9.7109375" style="4" bestFit="1" customWidth="1"/>
    <col min="48" max="48" width="10.140625" style="4" bestFit="1" customWidth="1"/>
    <col min="49" max="49" width="10" style="4" bestFit="1" customWidth="1"/>
    <col min="50" max="50" width="10.7109375" style="4" bestFit="1" customWidth="1"/>
    <col min="51" max="52" width="10.140625" style="4" bestFit="1" customWidth="1"/>
    <col min="53" max="53" width="9.140625" style="4" bestFit="1" customWidth="1"/>
    <col min="54" max="54" width="9.7109375" style="4" bestFit="1" customWidth="1"/>
    <col min="55" max="55" width="9.140625" style="4" bestFit="1" customWidth="1"/>
    <col min="56" max="56" width="10.140625" style="4" bestFit="1" customWidth="1"/>
    <col min="57" max="58" width="9.7109375" style="4" bestFit="1" customWidth="1"/>
    <col min="59" max="60" width="10.140625" style="4" bestFit="1" customWidth="1"/>
    <col min="61" max="61" width="11.5703125" style="4" bestFit="1" customWidth="1"/>
    <col min="62" max="62" width="9.7109375" style="4" bestFit="1" customWidth="1"/>
    <col min="63" max="63" width="10.5703125" style="4" bestFit="1" customWidth="1"/>
    <col min="64" max="64" width="9.140625" style="4" bestFit="1" customWidth="1"/>
    <col min="65" max="67" width="10.140625" style="4" bestFit="1" customWidth="1"/>
    <col min="68" max="68" width="9.7109375" style="4" bestFit="1" customWidth="1"/>
    <col min="69" max="70" width="10.140625" style="4" bestFit="1" customWidth="1"/>
    <col min="71" max="71" width="11" style="4" bestFit="1" customWidth="1"/>
    <col min="72" max="72" width="10.140625" style="4" bestFit="1" customWidth="1"/>
    <col min="73" max="73" width="9.7109375" style="4" bestFit="1" customWidth="1"/>
    <col min="74" max="74" width="13.5703125" style="4" bestFit="1" customWidth="1"/>
    <col min="75" max="75" width="9.7109375" style="4" bestFit="1" customWidth="1"/>
    <col min="76" max="77" width="10.140625" style="4" bestFit="1" customWidth="1"/>
    <col min="78" max="78" width="11.28515625" style="4" bestFit="1" customWidth="1"/>
    <col min="79" max="79" width="11.140625" style="4" bestFit="1" customWidth="1"/>
    <col min="80" max="80" width="10.140625" style="4" bestFit="1" customWidth="1"/>
    <col min="81" max="81" width="12.140625" style="4" bestFit="1" customWidth="1"/>
    <col min="82" max="82" width="15.5703125" style="4" customWidth="1"/>
    <col min="83" max="108" width="0" style="4" hidden="1" customWidth="1"/>
    <col min="109" max="16384" width="9.140625" style="4" hidden="1"/>
  </cols>
  <sheetData>
    <row r="1" spans="1:96" ht="30">
      <c r="A1" s="1"/>
      <c r="B1" s="2"/>
      <c r="C1" s="24" t="s">
        <v>168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</row>
    <row r="2" spans="1:96">
      <c r="A2" s="1"/>
      <c r="B2" s="2"/>
      <c r="C2" s="3" t="s">
        <v>115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</row>
    <row r="3" spans="1:96">
      <c r="A3" s="1"/>
      <c r="B3" s="2"/>
      <c r="C3" s="5" t="s">
        <v>114</v>
      </c>
      <c r="D3" s="1"/>
      <c r="E3" s="6">
        <v>12002000</v>
      </c>
      <c r="F3" s="6">
        <v>12005000</v>
      </c>
      <c r="G3" s="6">
        <v>12006000</v>
      </c>
      <c r="H3" s="6">
        <v>12009000</v>
      </c>
      <c r="I3" s="6">
        <v>12010000</v>
      </c>
      <c r="J3" s="6">
        <v>12011000</v>
      </c>
      <c r="K3" s="6">
        <v>12012000</v>
      </c>
      <c r="L3" s="6">
        <v>12014000</v>
      </c>
      <c r="M3" s="6">
        <v>12015000</v>
      </c>
      <c r="N3" s="6">
        <v>12016000</v>
      </c>
      <c r="O3" s="6">
        <v>12017000</v>
      </c>
      <c r="P3" s="6">
        <v>12018000</v>
      </c>
      <c r="Q3" s="6">
        <v>12019000</v>
      </c>
      <c r="R3" s="6">
        <v>12022000</v>
      </c>
      <c r="S3" s="6">
        <v>12023000</v>
      </c>
      <c r="T3" s="6">
        <v>12024000</v>
      </c>
      <c r="U3" s="6">
        <v>12025000</v>
      </c>
      <c r="V3" s="6">
        <v>12026000</v>
      </c>
      <c r="W3" s="6">
        <v>12027000</v>
      </c>
      <c r="X3" s="6">
        <v>12028000</v>
      </c>
      <c r="Y3" s="6">
        <v>12029000</v>
      </c>
      <c r="Z3" s="6">
        <v>12030000</v>
      </c>
      <c r="AA3" s="6">
        <v>12031000</v>
      </c>
      <c r="AB3" s="6">
        <v>12032000</v>
      </c>
      <c r="AC3" s="6">
        <v>12033000</v>
      </c>
      <c r="AD3" s="6">
        <v>12034000</v>
      </c>
      <c r="AE3" s="6">
        <v>12036000</v>
      </c>
      <c r="AF3" s="6">
        <v>12037000</v>
      </c>
      <c r="AG3" s="6">
        <v>12038000</v>
      </c>
      <c r="AH3" s="6">
        <v>12040000</v>
      </c>
      <c r="AI3" s="6">
        <v>12041000</v>
      </c>
      <c r="AJ3" s="6">
        <v>12042000</v>
      </c>
      <c r="AK3" s="6">
        <v>12046000</v>
      </c>
      <c r="AL3" s="6">
        <v>12047000</v>
      </c>
      <c r="AM3" s="6">
        <v>12048000</v>
      </c>
      <c r="AN3" s="6">
        <v>12050000</v>
      </c>
      <c r="AO3" s="6">
        <v>12051000</v>
      </c>
      <c r="AP3" s="6">
        <v>12052000</v>
      </c>
      <c r="AQ3" s="6">
        <v>12053000</v>
      </c>
      <c r="AR3" s="6">
        <v>12055000</v>
      </c>
      <c r="AS3" s="6">
        <v>12056000</v>
      </c>
      <c r="AT3" s="6">
        <v>12057000</v>
      </c>
      <c r="AU3" s="6">
        <v>12058000</v>
      </c>
      <c r="AV3" s="6">
        <v>12059000</v>
      </c>
      <c r="AW3" s="6">
        <v>12060000</v>
      </c>
      <c r="AX3" s="6">
        <v>12061000</v>
      </c>
      <c r="AY3" s="6">
        <v>12062000</v>
      </c>
      <c r="AZ3" s="6">
        <v>12063000</v>
      </c>
      <c r="BA3" s="6">
        <v>12064000</v>
      </c>
      <c r="BB3" s="6">
        <v>12065000</v>
      </c>
      <c r="BC3" s="6">
        <v>12067000</v>
      </c>
      <c r="BD3" s="6">
        <v>12069000</v>
      </c>
      <c r="BE3" s="6">
        <v>12070000</v>
      </c>
      <c r="BF3" s="6">
        <v>12072000</v>
      </c>
      <c r="BG3" s="6">
        <v>12073000</v>
      </c>
      <c r="BH3" s="6">
        <v>12074000</v>
      </c>
      <c r="BI3" s="6">
        <v>12075000</v>
      </c>
      <c r="BJ3" s="6">
        <v>12076000</v>
      </c>
      <c r="BK3" s="6">
        <v>12077000</v>
      </c>
      <c r="BL3" s="6">
        <v>12080000</v>
      </c>
      <c r="BM3" s="6">
        <v>12081000</v>
      </c>
      <c r="BN3" s="6">
        <v>12083000</v>
      </c>
      <c r="BO3" s="6">
        <v>12084000</v>
      </c>
      <c r="BP3" s="6">
        <v>12085000</v>
      </c>
      <c r="BQ3" s="6">
        <v>12087000</v>
      </c>
      <c r="BR3" s="6">
        <v>12088000</v>
      </c>
      <c r="BS3" s="6">
        <v>12089000</v>
      </c>
      <c r="BT3" s="6">
        <v>12091000</v>
      </c>
      <c r="BU3" s="6">
        <v>12092000</v>
      </c>
      <c r="BV3" s="6">
        <v>12093000</v>
      </c>
      <c r="BW3" s="6">
        <v>12094000</v>
      </c>
      <c r="BX3" s="6">
        <v>12095000</v>
      </c>
      <c r="BY3" s="6">
        <v>12096000</v>
      </c>
      <c r="BZ3" s="6">
        <v>12098000</v>
      </c>
      <c r="CA3" s="6">
        <v>12099000</v>
      </c>
      <c r="CB3" s="6">
        <v>12101000</v>
      </c>
      <c r="CC3" s="31" t="s">
        <v>7</v>
      </c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ht="15" customHeight="1">
      <c r="A4" s="1"/>
      <c r="B4" s="29" t="s">
        <v>141</v>
      </c>
      <c r="C4" s="29"/>
      <c r="D4" s="1"/>
      <c r="E4" s="6" t="s">
        <v>42</v>
      </c>
      <c r="F4" s="6" t="s">
        <v>43</v>
      </c>
      <c r="G4" s="6" t="s">
        <v>44</v>
      </c>
      <c r="H4" s="6" t="s">
        <v>45</v>
      </c>
      <c r="I4" s="6" t="s">
        <v>46</v>
      </c>
      <c r="J4" s="6" t="s">
        <v>47</v>
      </c>
      <c r="K4" s="6" t="s">
        <v>48</v>
      </c>
      <c r="L4" s="6" t="s">
        <v>49</v>
      </c>
      <c r="M4" s="6" t="s">
        <v>50</v>
      </c>
      <c r="N4" s="6" t="s">
        <v>51</v>
      </c>
      <c r="O4" s="6" t="s">
        <v>52</v>
      </c>
      <c r="P4" s="6" t="s">
        <v>53</v>
      </c>
      <c r="Q4" s="6" t="s">
        <v>71</v>
      </c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 t="s">
        <v>59</v>
      </c>
      <c r="X4" s="6" t="s">
        <v>60</v>
      </c>
      <c r="Y4" s="6" t="s">
        <v>165</v>
      </c>
      <c r="Z4" s="6" t="s">
        <v>61</v>
      </c>
      <c r="AA4" s="6" t="s">
        <v>166</v>
      </c>
      <c r="AB4" s="6" t="s">
        <v>62</v>
      </c>
      <c r="AC4" s="6" t="s">
        <v>63</v>
      </c>
      <c r="AD4" s="6" t="s">
        <v>64</v>
      </c>
      <c r="AE4" s="6" t="s">
        <v>65</v>
      </c>
      <c r="AF4" s="6" t="s">
        <v>66</v>
      </c>
      <c r="AG4" s="6" t="s">
        <v>67</v>
      </c>
      <c r="AH4" s="6" t="s">
        <v>68</v>
      </c>
      <c r="AI4" s="6" t="s">
        <v>69</v>
      </c>
      <c r="AJ4" s="6" t="s">
        <v>70</v>
      </c>
      <c r="AK4" s="6" t="s">
        <v>72</v>
      </c>
      <c r="AL4" s="6" t="s">
        <v>73</v>
      </c>
      <c r="AM4" s="6" t="s">
        <v>74</v>
      </c>
      <c r="AN4" s="6" t="s">
        <v>75</v>
      </c>
      <c r="AO4" s="6" t="s">
        <v>76</v>
      </c>
      <c r="AP4" s="6" t="s">
        <v>77</v>
      </c>
      <c r="AQ4" s="6" t="s">
        <v>167</v>
      </c>
      <c r="AR4" s="6" t="s">
        <v>78</v>
      </c>
      <c r="AS4" s="6" t="s">
        <v>79</v>
      </c>
      <c r="AT4" s="6" t="s">
        <v>80</v>
      </c>
      <c r="AU4" s="6" t="s">
        <v>81</v>
      </c>
      <c r="AV4" s="6" t="s">
        <v>82</v>
      </c>
      <c r="AW4" s="6" t="s">
        <v>83</v>
      </c>
      <c r="AX4" s="6" t="s">
        <v>84</v>
      </c>
      <c r="AY4" s="6" t="s">
        <v>85</v>
      </c>
      <c r="AZ4" s="6" t="s">
        <v>86</v>
      </c>
      <c r="BA4" s="6" t="s">
        <v>87</v>
      </c>
      <c r="BB4" s="6" t="s">
        <v>88</v>
      </c>
      <c r="BC4" s="6" t="s">
        <v>89</v>
      </c>
      <c r="BD4" s="6" t="s">
        <v>90</v>
      </c>
      <c r="BE4" s="6" t="s">
        <v>91</v>
      </c>
      <c r="BF4" s="6" t="s">
        <v>92</v>
      </c>
      <c r="BG4" s="6" t="s">
        <v>93</v>
      </c>
      <c r="BH4" s="6" t="s">
        <v>94</v>
      </c>
      <c r="BI4" s="6" t="s">
        <v>95</v>
      </c>
      <c r="BJ4" s="6" t="s">
        <v>96</v>
      </c>
      <c r="BK4" s="6" t="s">
        <v>97</v>
      </c>
      <c r="BL4" s="6" t="s">
        <v>98</v>
      </c>
      <c r="BM4" s="6" t="s">
        <v>99</v>
      </c>
      <c r="BN4" s="6" t="s">
        <v>100</v>
      </c>
      <c r="BO4" s="6" t="s">
        <v>101</v>
      </c>
      <c r="BP4" s="6" t="s">
        <v>102</v>
      </c>
      <c r="BQ4" s="6" t="s">
        <v>103</v>
      </c>
      <c r="BR4" s="6" t="s">
        <v>104</v>
      </c>
      <c r="BS4" s="6" t="s">
        <v>105</v>
      </c>
      <c r="BT4" s="6" t="s">
        <v>106</v>
      </c>
      <c r="BU4" s="6" t="s">
        <v>107</v>
      </c>
      <c r="BV4" s="6" t="s">
        <v>108</v>
      </c>
      <c r="BW4" s="6" t="s">
        <v>109</v>
      </c>
      <c r="BX4" s="6" t="s">
        <v>110</v>
      </c>
      <c r="BY4" s="6" t="s">
        <v>111</v>
      </c>
      <c r="BZ4" s="6" t="s">
        <v>112</v>
      </c>
      <c r="CA4" s="6" t="s">
        <v>151</v>
      </c>
      <c r="CB4" s="6" t="s">
        <v>113</v>
      </c>
      <c r="CC4" s="32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>
      <c r="B5" s="16">
        <v>1</v>
      </c>
      <c r="C5" s="17" t="s">
        <v>119</v>
      </c>
      <c r="E5" s="8">
        <v>415823.4</v>
      </c>
      <c r="F5" s="8">
        <v>242550</v>
      </c>
      <c r="G5" s="8">
        <v>645000</v>
      </c>
      <c r="H5" s="8">
        <v>1386233.344</v>
      </c>
      <c r="I5" s="8">
        <v>55572</v>
      </c>
      <c r="J5" s="8">
        <v>336521.5</v>
      </c>
      <c r="K5" s="8">
        <v>201466.44</v>
      </c>
      <c r="L5" s="8">
        <v>80000</v>
      </c>
      <c r="M5" s="8">
        <v>740085.99600000004</v>
      </c>
      <c r="N5" s="8">
        <v>811622</v>
      </c>
      <c r="O5" s="8">
        <v>521232.67300000001</v>
      </c>
      <c r="P5" s="8">
        <v>150255</v>
      </c>
      <c r="Q5" s="8">
        <v>736000</v>
      </c>
      <c r="R5" s="8">
        <v>198245.58</v>
      </c>
      <c r="S5" s="8">
        <v>352000</v>
      </c>
      <c r="T5" s="8">
        <v>827534.4</v>
      </c>
      <c r="U5" s="8">
        <v>934689.93</v>
      </c>
      <c r="V5" s="8">
        <v>340286</v>
      </c>
      <c r="W5" s="8">
        <v>202500</v>
      </c>
      <c r="X5" s="8">
        <v>130800</v>
      </c>
      <c r="Y5" s="8">
        <v>897930.2</v>
      </c>
      <c r="Z5" s="8">
        <v>234391.5</v>
      </c>
      <c r="AA5" s="8">
        <v>818094.78</v>
      </c>
      <c r="AB5" s="8">
        <v>1259912.5</v>
      </c>
      <c r="AC5" s="8">
        <v>162518.39999999999</v>
      </c>
      <c r="AD5" s="8">
        <v>185150</v>
      </c>
      <c r="AE5" s="8">
        <v>640025</v>
      </c>
      <c r="AF5" s="8">
        <v>360640</v>
      </c>
      <c r="AG5" s="8">
        <v>100000</v>
      </c>
      <c r="AH5" s="8">
        <v>127200</v>
      </c>
      <c r="AI5" s="8">
        <v>885311.9</v>
      </c>
      <c r="AJ5" s="8">
        <v>100000</v>
      </c>
      <c r="AK5" s="8">
        <v>220000</v>
      </c>
      <c r="AL5" s="8">
        <v>320000</v>
      </c>
      <c r="AM5" s="8">
        <v>118000</v>
      </c>
      <c r="AN5" s="8">
        <v>679896.68</v>
      </c>
      <c r="AO5" s="8">
        <v>709501</v>
      </c>
      <c r="AP5" s="8">
        <v>468160</v>
      </c>
      <c r="AQ5" s="8">
        <v>816215</v>
      </c>
      <c r="AR5" s="8">
        <v>41280</v>
      </c>
      <c r="AS5" s="8">
        <v>278300</v>
      </c>
      <c r="AT5" s="8">
        <v>200000</v>
      </c>
      <c r="AU5" s="8">
        <v>141450</v>
      </c>
      <c r="AV5" s="8">
        <v>163625</v>
      </c>
      <c r="AW5" s="8">
        <v>847226</v>
      </c>
      <c r="AX5" s="8">
        <v>50000</v>
      </c>
      <c r="AY5" s="8">
        <v>106377</v>
      </c>
      <c r="AZ5" s="8">
        <v>37950</v>
      </c>
      <c r="BA5" s="8">
        <v>633330.1</v>
      </c>
      <c r="BB5" s="8">
        <v>87840</v>
      </c>
      <c r="BC5" s="8">
        <v>704000</v>
      </c>
      <c r="BD5" s="8">
        <v>132000</v>
      </c>
      <c r="BE5" s="8">
        <v>48400</v>
      </c>
      <c r="BF5" s="8">
        <v>150000</v>
      </c>
      <c r="BG5" s="8">
        <v>48500</v>
      </c>
      <c r="BH5" s="8">
        <v>185669.6</v>
      </c>
      <c r="BI5" s="8">
        <v>917074.13600000006</v>
      </c>
      <c r="BJ5" s="8">
        <v>44928</v>
      </c>
      <c r="BK5" s="8">
        <v>125013.4</v>
      </c>
      <c r="BL5" s="8">
        <v>678400</v>
      </c>
      <c r="BM5" s="8">
        <v>115000</v>
      </c>
      <c r="BN5" s="8">
        <v>20000</v>
      </c>
      <c r="BO5" s="8">
        <v>107500</v>
      </c>
      <c r="BP5" s="8">
        <v>20000</v>
      </c>
      <c r="BQ5" s="8">
        <v>100000</v>
      </c>
      <c r="BR5" s="8">
        <v>43750</v>
      </c>
      <c r="BS5" s="8">
        <v>161700</v>
      </c>
      <c r="BT5" s="8">
        <v>200000</v>
      </c>
      <c r="BU5" s="8">
        <v>100000</v>
      </c>
      <c r="BV5" s="8">
        <v>895323.3</v>
      </c>
      <c r="BW5" s="8">
        <v>14000</v>
      </c>
      <c r="BX5" s="8">
        <v>100000</v>
      </c>
      <c r="BY5" s="8">
        <v>100000</v>
      </c>
      <c r="BZ5" s="8">
        <v>666563.19999999995</v>
      </c>
      <c r="CA5" s="8">
        <v>55000</v>
      </c>
      <c r="CB5" s="8">
        <v>716892.64500000002</v>
      </c>
      <c r="CC5" s="8">
        <v>27448457.603999998</v>
      </c>
    </row>
    <row r="6" spans="1:96">
      <c r="B6" s="16">
        <v>2</v>
      </c>
      <c r="C6" s="17" t="s">
        <v>120</v>
      </c>
      <c r="E6" s="8">
        <v>2926231.3500508964</v>
      </c>
      <c r="F6" s="8">
        <v>395814.92346272728</v>
      </c>
      <c r="G6" s="8">
        <v>844439.75</v>
      </c>
      <c r="H6" s="8">
        <v>1014787.6236784357</v>
      </c>
      <c r="I6" s="8">
        <v>-106068</v>
      </c>
      <c r="J6" s="8">
        <v>541835.57787820487</v>
      </c>
      <c r="K6" s="8">
        <v>315145.91304181813</v>
      </c>
      <c r="L6" s="8">
        <v>144360</v>
      </c>
      <c r="M6" s="8">
        <v>908849.72694135457</v>
      </c>
      <c r="N6" s="8">
        <v>1067015</v>
      </c>
      <c r="O6" s="8">
        <v>758171.96194136364</v>
      </c>
      <c r="P6" s="8">
        <v>208835</v>
      </c>
      <c r="Q6" s="8">
        <v>1042604.0247309094</v>
      </c>
      <c r="R6" s="8">
        <v>-390476.54089079995</v>
      </c>
      <c r="S6" s="8">
        <v>584104.87</v>
      </c>
      <c r="T6" s="8">
        <v>1052720.0728999998</v>
      </c>
      <c r="U6" s="8">
        <v>1208717.3700000001</v>
      </c>
      <c r="V6" s="8">
        <v>492239</v>
      </c>
      <c r="W6" s="8">
        <v>316090.99631568184</v>
      </c>
      <c r="X6" s="8">
        <v>181945.13</v>
      </c>
      <c r="Y6" s="8">
        <v>682364.46261326352</v>
      </c>
      <c r="Z6" s="8">
        <v>268591.66632272728</v>
      </c>
      <c r="AA6" s="8">
        <v>924424.09868818196</v>
      </c>
      <c r="AB6" s="8">
        <v>1531412.9765193453</v>
      </c>
      <c r="AC6" s="8">
        <v>257165.13456619711</v>
      </c>
      <c r="AD6" s="8">
        <v>240478.10064363643</v>
      </c>
      <c r="AE6" s="8">
        <v>995889.12020204554</v>
      </c>
      <c r="AF6" s="8">
        <v>485992.65590108634</v>
      </c>
      <c r="AG6" s="8">
        <v>143277</v>
      </c>
      <c r="AH6" s="8">
        <v>162768.853</v>
      </c>
      <c r="AI6" s="8">
        <v>1089860.3504373771</v>
      </c>
      <c r="AJ6" s="8">
        <v>142964.08864092731</v>
      </c>
      <c r="AK6" s="8">
        <v>263193.50845454546</v>
      </c>
      <c r="AL6" s="8">
        <v>393912.31998454547</v>
      </c>
      <c r="AM6" s="8">
        <v>172249.39890181817</v>
      </c>
      <c r="AN6" s="8">
        <v>666827.58630636369</v>
      </c>
      <c r="AO6" s="8">
        <v>974699</v>
      </c>
      <c r="AP6" s="8">
        <v>688707.63096454495</v>
      </c>
      <c r="AQ6" s="8">
        <v>1185611</v>
      </c>
      <c r="AR6" s="8">
        <v>70678.644374545474</v>
      </c>
      <c r="AS6" s="8">
        <v>400257.30174148176</v>
      </c>
      <c r="AT6" s="8">
        <v>22269.989439999943</v>
      </c>
      <c r="AU6" s="8">
        <v>207299</v>
      </c>
      <c r="AV6" s="8">
        <v>228444.12959636361</v>
      </c>
      <c r="AW6" s="8">
        <v>1004051.8810076702</v>
      </c>
      <c r="AX6" s="8">
        <v>67863.502579999971</v>
      </c>
      <c r="AY6" s="8">
        <v>133107.63056836562</v>
      </c>
      <c r="AZ6" s="8">
        <v>52612</v>
      </c>
      <c r="BA6" s="8">
        <v>945275.21000000008</v>
      </c>
      <c r="BB6" s="8">
        <v>140838.19</v>
      </c>
      <c r="BC6" s="8">
        <v>834094.47588493931</v>
      </c>
      <c r="BD6" s="8">
        <v>195164.70470999996</v>
      </c>
      <c r="BE6" s="8">
        <v>64578.323980000016</v>
      </c>
      <c r="BF6" s="8">
        <v>240728.55</v>
      </c>
      <c r="BG6" s="8">
        <v>66153.604545454538</v>
      </c>
      <c r="BH6" s="8">
        <v>268984.81850000005</v>
      </c>
      <c r="BI6" s="8">
        <v>583697.82696000009</v>
      </c>
      <c r="BJ6" s="8">
        <v>65723.671200000026</v>
      </c>
      <c r="BK6" s="8">
        <v>157824.06</v>
      </c>
      <c r="BL6" s="8">
        <v>890257.67023210018</v>
      </c>
      <c r="BM6" s="8">
        <v>175285.07276272727</v>
      </c>
      <c r="BN6" s="8">
        <v>28144.955894545452</v>
      </c>
      <c r="BO6" s="8">
        <v>140080.03887999998</v>
      </c>
      <c r="BP6" s="8">
        <v>45264.334390000011</v>
      </c>
      <c r="BQ6" s="8">
        <v>114451.4</v>
      </c>
      <c r="BR6" s="8">
        <v>54353.943760000009</v>
      </c>
      <c r="BS6" s="8">
        <v>208230.97093593917</v>
      </c>
      <c r="BT6" s="8">
        <v>256506.07640545457</v>
      </c>
      <c r="BU6" s="8">
        <v>108935.87</v>
      </c>
      <c r="BV6" s="8">
        <v>1380901.4036699999</v>
      </c>
      <c r="BW6" s="8">
        <v>20592.41909090909</v>
      </c>
      <c r="BX6" s="8">
        <v>110412.65251</v>
      </c>
      <c r="BY6" s="8">
        <v>82343.862241363648</v>
      </c>
      <c r="BZ6" s="8">
        <v>519463.98446316697</v>
      </c>
      <c r="CA6" s="8">
        <v>45220</v>
      </c>
      <c r="CB6" s="8">
        <v>895849.20042581379</v>
      </c>
      <c r="CC6" s="8">
        <v>35603694.072948046</v>
      </c>
    </row>
    <row r="7" spans="1:96">
      <c r="B7" s="16">
        <v>3</v>
      </c>
      <c r="C7" s="17" t="s">
        <v>121</v>
      </c>
      <c r="E7" s="8">
        <v>2922506.9305047742</v>
      </c>
      <c r="F7" s="8">
        <v>423181.3834627273</v>
      </c>
      <c r="G7" s="8">
        <v>902333.66</v>
      </c>
      <c r="H7" s="8">
        <v>1080437.5302294658</v>
      </c>
      <c r="I7" s="8">
        <v>-106068</v>
      </c>
      <c r="J7" s="8">
        <v>574713.95510380482</v>
      </c>
      <c r="K7" s="8">
        <v>334099.70862521813</v>
      </c>
      <c r="L7" s="8">
        <v>155722</v>
      </c>
      <c r="M7" s="8">
        <v>962167.24202085461</v>
      </c>
      <c r="N7" s="8">
        <v>1106476</v>
      </c>
      <c r="O7" s="8">
        <v>805332.21770506364</v>
      </c>
      <c r="P7" s="8">
        <v>220512</v>
      </c>
      <c r="Q7" s="8">
        <v>1099510.4560209094</v>
      </c>
      <c r="R7" s="8">
        <v>-390476.54089079995</v>
      </c>
      <c r="S7" s="8">
        <v>618055.46</v>
      </c>
      <c r="T7" s="8">
        <v>1065840.0896099999</v>
      </c>
      <c r="U7" s="8">
        <v>1264963.7000000002</v>
      </c>
      <c r="V7" s="8">
        <v>515479</v>
      </c>
      <c r="W7" s="8">
        <v>327871.33391568181</v>
      </c>
      <c r="X7" s="8">
        <v>193087.35</v>
      </c>
      <c r="Y7" s="8">
        <v>749507.92637846479</v>
      </c>
      <c r="Z7" s="8">
        <v>282107.09167272726</v>
      </c>
      <c r="AA7" s="8">
        <v>969258.71529818198</v>
      </c>
      <c r="AB7" s="8">
        <v>1647260.0621158453</v>
      </c>
      <c r="AC7" s="8">
        <v>270366.9321650971</v>
      </c>
      <c r="AD7" s="8">
        <v>258789.41097363643</v>
      </c>
      <c r="AE7" s="8">
        <v>1065353.2979520455</v>
      </c>
      <c r="AF7" s="8">
        <v>519046.04306620633</v>
      </c>
      <c r="AG7" s="8">
        <v>151189</v>
      </c>
      <c r="AH7" s="8">
        <v>168589.16700000002</v>
      </c>
      <c r="AI7" s="8">
        <v>1135239.5684097772</v>
      </c>
      <c r="AJ7" s="8">
        <v>150487.93568232731</v>
      </c>
      <c r="AK7" s="8">
        <v>276677.71428454545</v>
      </c>
      <c r="AL7" s="8">
        <v>407935.25222684542</v>
      </c>
      <c r="AM7" s="8">
        <v>182557.08963181818</v>
      </c>
      <c r="AN7" s="8">
        <v>654631.64612886379</v>
      </c>
      <c r="AO7" s="8">
        <v>1027582</v>
      </c>
      <c r="AP7" s="8">
        <v>727843.50188844488</v>
      </c>
      <c r="AQ7" s="8">
        <v>1264433</v>
      </c>
      <c r="AR7" s="8">
        <v>74344.827226545473</v>
      </c>
      <c r="AS7" s="8">
        <v>428847.39089657977</v>
      </c>
      <c r="AT7" s="8">
        <v>23743.539439999942</v>
      </c>
      <c r="AU7" s="8">
        <v>217464</v>
      </c>
      <c r="AV7" s="8">
        <v>241817.1020763636</v>
      </c>
      <c r="AW7" s="8">
        <v>1058780.0401221365</v>
      </c>
      <c r="AX7" s="8">
        <v>71837.254399999976</v>
      </c>
      <c r="AY7" s="8">
        <v>138607.70613836564</v>
      </c>
      <c r="AZ7" s="8">
        <v>56175</v>
      </c>
      <c r="BA7" s="8">
        <v>996860.78</v>
      </c>
      <c r="BB7" s="8">
        <v>148887.23000000001</v>
      </c>
      <c r="BC7" s="8">
        <v>874908.55307243939</v>
      </c>
      <c r="BD7" s="8">
        <v>201733.85522999999</v>
      </c>
      <c r="BE7" s="8">
        <v>67343.712512500017</v>
      </c>
      <c r="BF7" s="8">
        <v>255976.88</v>
      </c>
      <c r="BG7" s="8">
        <v>70967.895545454536</v>
      </c>
      <c r="BH7" s="8">
        <v>286764.19130000006</v>
      </c>
      <c r="BI7" s="8">
        <v>622977.76961000008</v>
      </c>
      <c r="BJ7" s="8">
        <v>70687.838430000018</v>
      </c>
      <c r="BK7" s="8">
        <v>162023.32</v>
      </c>
      <c r="BL7" s="8">
        <v>940721.32840500015</v>
      </c>
      <c r="BM7" s="8">
        <v>186276.95793272727</v>
      </c>
      <c r="BN7" s="8">
        <v>29249.783364545452</v>
      </c>
      <c r="BO7" s="8">
        <v>146952.17333999998</v>
      </c>
      <c r="BP7" s="8">
        <v>48056.553970000008</v>
      </c>
      <c r="BQ7" s="8">
        <v>121832.68</v>
      </c>
      <c r="BR7" s="8">
        <v>58081.834570000006</v>
      </c>
      <c r="BS7" s="8">
        <v>218812.14414032895</v>
      </c>
      <c r="BT7" s="8">
        <v>274914.92938545457</v>
      </c>
      <c r="BU7" s="8">
        <v>111157.98999999999</v>
      </c>
      <c r="BV7" s="8">
        <v>1461888.9948699998</v>
      </c>
      <c r="BW7" s="8">
        <v>21751.75909090909</v>
      </c>
      <c r="BX7" s="8">
        <v>113960.02694000001</v>
      </c>
      <c r="BY7" s="8">
        <v>85310.984297863644</v>
      </c>
      <c r="BZ7" s="8">
        <v>552866.30526095571</v>
      </c>
      <c r="CA7" s="8">
        <v>47285</v>
      </c>
      <c r="CB7" s="8">
        <v>938334.09758221381</v>
      </c>
      <c r="CC7" s="8">
        <v>37412803.260332905</v>
      </c>
    </row>
    <row r="8" spans="1:96">
      <c r="B8" s="16">
        <v>4</v>
      </c>
      <c r="C8" s="17" t="s">
        <v>8</v>
      </c>
      <c r="E8" s="8">
        <v>6116481.17571765</v>
      </c>
      <c r="F8" s="8">
        <v>3762653.2737099999</v>
      </c>
      <c r="G8" s="8">
        <v>8400782.5399999991</v>
      </c>
      <c r="H8" s="8">
        <v>10937669.96668</v>
      </c>
      <c r="I8" s="8">
        <v>743002</v>
      </c>
      <c r="J8" s="8">
        <v>4503920.2057500007</v>
      </c>
      <c r="K8" s="8">
        <v>2519928.4546700004</v>
      </c>
      <c r="L8" s="8">
        <v>1681371</v>
      </c>
      <c r="M8" s="8">
        <v>8273388.9835300008</v>
      </c>
      <c r="N8" s="8">
        <v>5814027</v>
      </c>
      <c r="O8" s="8">
        <v>7318058.9043509997</v>
      </c>
      <c r="P8" s="8">
        <v>2066831</v>
      </c>
      <c r="Q8" s="8">
        <v>9381319.2245889995</v>
      </c>
      <c r="R8" s="8">
        <v>2642051.7283600005</v>
      </c>
      <c r="S8" s="8">
        <v>5207239.92</v>
      </c>
      <c r="T8" s="8">
        <v>6670747.4801699994</v>
      </c>
      <c r="U8" s="8">
        <v>8143245.8099999996</v>
      </c>
      <c r="V8" s="8">
        <v>4976766</v>
      </c>
      <c r="W8" s="8">
        <v>3437250.0601999983</v>
      </c>
      <c r="X8" s="8">
        <v>1907087.95</v>
      </c>
      <c r="Y8" s="8">
        <v>7360529.3842819994</v>
      </c>
      <c r="Z8" s="8">
        <v>1999886.1057599997</v>
      </c>
      <c r="AA8" s="8">
        <v>8104927.3817000007</v>
      </c>
      <c r="AB8" s="8">
        <v>11633897.432430014</v>
      </c>
      <c r="AC8" s="8">
        <v>2431271.83873</v>
      </c>
      <c r="AD8" s="8">
        <v>2718263.5520600001</v>
      </c>
      <c r="AE8" s="8">
        <v>9233908.3361599986</v>
      </c>
      <c r="AF8" s="8">
        <v>4519968.9229770005</v>
      </c>
      <c r="AG8" s="8">
        <v>1277028</v>
      </c>
      <c r="AH8" s="8">
        <v>868129.28000000014</v>
      </c>
      <c r="AI8" s="8">
        <v>9891610.6709900014</v>
      </c>
      <c r="AJ8" s="8">
        <v>1191224.5853517451</v>
      </c>
      <c r="AK8" s="8">
        <v>1871821.49095</v>
      </c>
      <c r="AL8" s="8">
        <v>2138560.666507001</v>
      </c>
      <c r="AM8" s="8">
        <v>1423646.9962000002</v>
      </c>
      <c r="AN8" s="8">
        <v>7603667.0279299961</v>
      </c>
      <c r="AO8" s="8">
        <v>8701297</v>
      </c>
      <c r="AP8" s="8">
        <v>6052318.8392200004</v>
      </c>
      <c r="AQ8" s="8">
        <v>11074712</v>
      </c>
      <c r="AR8" s="8">
        <v>616976.7095</v>
      </c>
      <c r="AS8" s="8">
        <v>3670969.7907390464</v>
      </c>
      <c r="AT8" s="8">
        <v>751019.56597999996</v>
      </c>
      <c r="AU8" s="8">
        <v>2534531</v>
      </c>
      <c r="AV8" s="8">
        <v>2092138.7127389</v>
      </c>
      <c r="AW8" s="8">
        <v>7781874.2191899978</v>
      </c>
      <c r="AX8" s="8">
        <v>636796.88803999987</v>
      </c>
      <c r="AY8" s="8">
        <v>926980.43211716018</v>
      </c>
      <c r="AZ8" s="8">
        <v>704900</v>
      </c>
      <c r="BA8" s="8">
        <v>7402698.0199999986</v>
      </c>
      <c r="BB8" s="8">
        <v>1121655.49</v>
      </c>
      <c r="BC8" s="8">
        <v>6418598.307620001</v>
      </c>
      <c r="BD8" s="8">
        <v>1686258.6413000003</v>
      </c>
      <c r="BE8" s="8">
        <v>496805.88564999995</v>
      </c>
      <c r="BF8" s="8">
        <v>2150875.6199999996</v>
      </c>
      <c r="BG8" s="8">
        <v>690989.82900000003</v>
      </c>
      <c r="BH8" s="8">
        <v>2457246.1924099997</v>
      </c>
      <c r="BI8" s="8">
        <v>5657726.5289200004</v>
      </c>
      <c r="BJ8" s="8">
        <v>862126.60964000004</v>
      </c>
      <c r="BK8" s="8">
        <v>786562.21000000008</v>
      </c>
      <c r="BL8" s="8">
        <v>7875035.2798199989</v>
      </c>
      <c r="BM8" s="8">
        <v>1595487.0335299994</v>
      </c>
      <c r="BN8" s="8">
        <v>171934.43966999999</v>
      </c>
      <c r="BO8" s="8">
        <v>1242744.2532500001</v>
      </c>
      <c r="BP8" s="8">
        <v>429605.10911000002</v>
      </c>
      <c r="BQ8" s="8">
        <v>1078488.7999999998</v>
      </c>
      <c r="BR8" s="8">
        <v>522813.40619999997</v>
      </c>
      <c r="BS8" s="8">
        <v>1569204.8850199992</v>
      </c>
      <c r="BT8" s="8">
        <v>2598638.6962700002</v>
      </c>
      <c r="BU8" s="8">
        <v>412025.16000000003</v>
      </c>
      <c r="BV8" s="8">
        <v>10874625.72439</v>
      </c>
      <c r="BW8" s="8">
        <v>212623.22999999998</v>
      </c>
      <c r="BX8" s="8">
        <v>553760.45366</v>
      </c>
      <c r="BY8" s="8">
        <v>539401.82406999997</v>
      </c>
      <c r="BZ8" s="8">
        <v>7413808.9083100045</v>
      </c>
      <c r="CA8" s="8">
        <v>300596</v>
      </c>
      <c r="CB8" s="8">
        <v>8825695.3743600007</v>
      </c>
      <c r="CC8" s="8">
        <v>300264711.41948056</v>
      </c>
    </row>
    <row r="9" spans="1:96">
      <c r="B9" s="16">
        <v>5</v>
      </c>
      <c r="C9" s="17" t="s">
        <v>122</v>
      </c>
      <c r="E9" s="8">
        <v>1199871.60036</v>
      </c>
      <c r="F9" s="8">
        <v>3175624.42</v>
      </c>
      <c r="G9" s="8">
        <v>6981340.0246499991</v>
      </c>
      <c r="H9" s="8">
        <v>8044772.2669300009</v>
      </c>
      <c r="I9" s="8">
        <v>371351</v>
      </c>
      <c r="J9" s="8">
        <v>3769213.5367299998</v>
      </c>
      <c r="K9" s="8">
        <v>2101082.06</v>
      </c>
      <c r="L9" s="8">
        <v>1474436</v>
      </c>
      <c r="M9" s="8">
        <v>7024694.7632999998</v>
      </c>
      <c r="N9" s="8">
        <v>4455552</v>
      </c>
      <c r="O9" s="8">
        <v>5935054.9998399997</v>
      </c>
      <c r="P9" s="8">
        <v>1770590</v>
      </c>
      <c r="Q9" s="8">
        <v>8010826.489418867</v>
      </c>
      <c r="R9" s="8">
        <v>1167453.0929676006</v>
      </c>
      <c r="S9" s="8">
        <v>4516466.7299999995</v>
      </c>
      <c r="T9" s="8">
        <v>5248143.5</v>
      </c>
      <c r="U9" s="8">
        <v>6335981.9499999993</v>
      </c>
      <c r="V9" s="8">
        <v>4298100</v>
      </c>
      <c r="W9" s="8">
        <v>2962941.6050999882</v>
      </c>
      <c r="X9" s="8">
        <v>1685277.1300000001</v>
      </c>
      <c r="Y9" s="8">
        <v>5493987.6636899998</v>
      </c>
      <c r="Z9" s="8">
        <v>1613745.68084</v>
      </c>
      <c r="AA9" s="8">
        <v>6700992.5144699998</v>
      </c>
      <c r="AB9" s="8">
        <v>9171491.6275830232</v>
      </c>
      <c r="AC9" s="8">
        <v>1761434.2862099998</v>
      </c>
      <c r="AD9" s="8">
        <v>2382380.5411499995</v>
      </c>
      <c r="AE9" s="8">
        <v>7781557.5931400005</v>
      </c>
      <c r="AF9" s="8">
        <v>3893606.9106270005</v>
      </c>
      <c r="AG9" s="8">
        <v>1101901</v>
      </c>
      <c r="AH9" s="8">
        <v>682420.54300000006</v>
      </c>
      <c r="AI9" s="8">
        <v>6737864.2652399996</v>
      </c>
      <c r="AJ9" s="8">
        <v>1033137.8856700002</v>
      </c>
      <c r="AK9" s="8">
        <v>1553640.56061</v>
      </c>
      <c r="AL9" s="8">
        <v>1646259.4924999997</v>
      </c>
      <c r="AM9" s="8">
        <v>1171679.6072200001</v>
      </c>
      <c r="AN9" s="8">
        <v>5125675.1043000026</v>
      </c>
      <c r="AO9" s="8">
        <v>6358741</v>
      </c>
      <c r="AP9" s="8">
        <v>5067301.78</v>
      </c>
      <c r="AQ9" s="8">
        <v>9371365.0003600009</v>
      </c>
      <c r="AR9" s="8">
        <v>528080.93263000005</v>
      </c>
      <c r="AS9" s="8">
        <v>3142475.1576564973</v>
      </c>
      <c r="AT9" s="8">
        <v>232387.20765000003</v>
      </c>
      <c r="AU9" s="8">
        <v>1761778</v>
      </c>
      <c r="AV9" s="8">
        <v>1790220.1716038003</v>
      </c>
      <c r="AW9" s="8">
        <v>6332899.9204199985</v>
      </c>
      <c r="AX9" s="8">
        <v>557008.62999999989</v>
      </c>
      <c r="AY9" s="8">
        <v>770962.39876999997</v>
      </c>
      <c r="AZ9" s="8">
        <v>644690</v>
      </c>
      <c r="BA9" s="8">
        <v>6243993.0899999999</v>
      </c>
      <c r="BB9" s="8">
        <v>967514.37</v>
      </c>
      <c r="BC9" s="8">
        <v>5204585.8668699898</v>
      </c>
      <c r="BD9" s="8">
        <v>1435261.5094600003</v>
      </c>
      <c r="BE9" s="8">
        <v>390110.01272</v>
      </c>
      <c r="BF9" s="8">
        <v>1861111.72</v>
      </c>
      <c r="BG9" s="8">
        <v>608525.60899999994</v>
      </c>
      <c r="BH9" s="8">
        <v>2116947.7247000001</v>
      </c>
      <c r="BI9" s="8">
        <v>4675842.1796600148</v>
      </c>
      <c r="BJ9" s="8">
        <v>712484.18019999994</v>
      </c>
      <c r="BK9" s="8">
        <v>569992.86</v>
      </c>
      <c r="BL9" s="8">
        <v>6192663.4221400004</v>
      </c>
      <c r="BM9" s="8">
        <v>1363367.2856225001</v>
      </c>
      <c r="BN9" s="8">
        <v>137064.54419999977</v>
      </c>
      <c r="BO9" s="8">
        <v>1063689.7806300002</v>
      </c>
      <c r="BP9" s="8">
        <v>375000.70851000003</v>
      </c>
      <c r="BQ9" s="8">
        <v>918089.89999999991</v>
      </c>
      <c r="BR9" s="8">
        <v>457302.41803000006</v>
      </c>
      <c r="BS9" s="8">
        <v>1344001.4488299999</v>
      </c>
      <c r="BT9" s="8">
        <v>2279702.37</v>
      </c>
      <c r="BU9" s="8">
        <v>284425.62</v>
      </c>
      <c r="BV9" s="8">
        <v>8999728.6567099988</v>
      </c>
      <c r="BW9" s="8">
        <v>188464.68000000002</v>
      </c>
      <c r="BX9" s="8">
        <v>437865.30448000005</v>
      </c>
      <c r="BY9" s="8">
        <v>449244.25142999995</v>
      </c>
      <c r="BZ9" s="8">
        <v>6137204.0173100019</v>
      </c>
      <c r="CA9" s="8">
        <v>250501</v>
      </c>
      <c r="CB9" s="8">
        <v>6493044.6315399921</v>
      </c>
      <c r="CC9" s="8">
        <v>237096187.80667934</v>
      </c>
    </row>
    <row r="10" spans="1:96">
      <c r="B10" s="16">
        <v>6</v>
      </c>
      <c r="C10" s="18" t="s">
        <v>123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20000</v>
      </c>
      <c r="X10" s="8">
        <v>0</v>
      </c>
      <c r="Y10" s="8">
        <v>0</v>
      </c>
      <c r="Z10" s="8">
        <v>0</v>
      </c>
      <c r="AA10" s="8">
        <v>0</v>
      </c>
      <c r="AB10" s="8">
        <v>336041.92316999997</v>
      </c>
      <c r="AC10" s="8">
        <v>0</v>
      </c>
      <c r="AD10" s="8">
        <v>0</v>
      </c>
      <c r="AE10" s="8">
        <v>27470</v>
      </c>
      <c r="AF10" s="8">
        <v>0</v>
      </c>
      <c r="AG10" s="8">
        <v>0</v>
      </c>
      <c r="AH10" s="8">
        <v>0</v>
      </c>
      <c r="AI10" s="8">
        <v>1320000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250000</v>
      </c>
      <c r="BM10" s="8">
        <v>744.14062000000001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500000</v>
      </c>
      <c r="CC10" s="8">
        <v>2454256.06379</v>
      </c>
    </row>
    <row r="11" spans="1:96">
      <c r="B11" s="16">
        <v>7</v>
      </c>
      <c r="C11" s="18" t="s">
        <v>124</v>
      </c>
      <c r="E11" s="8">
        <v>2177773.2746800003</v>
      </c>
      <c r="F11" s="8">
        <v>2461816.5365900001</v>
      </c>
      <c r="G11" s="8">
        <v>5713371.6299999999</v>
      </c>
      <c r="H11" s="8">
        <v>6264564.4199699992</v>
      </c>
      <c r="I11" s="8">
        <v>215933</v>
      </c>
      <c r="J11" s="8">
        <v>3021273.1971</v>
      </c>
      <c r="K11" s="8">
        <v>1794839.3386400002</v>
      </c>
      <c r="L11" s="8">
        <v>788426</v>
      </c>
      <c r="M11" s="8">
        <v>5640073.1128799999</v>
      </c>
      <c r="N11" s="8">
        <v>3677693</v>
      </c>
      <c r="O11" s="8">
        <v>4841160.6485799998</v>
      </c>
      <c r="P11" s="8">
        <v>1298126</v>
      </c>
      <c r="Q11" s="8">
        <v>6536561.0331890006</v>
      </c>
      <c r="R11" s="8">
        <v>980689.49280000001</v>
      </c>
      <c r="S11" s="8">
        <v>3841479.8000000003</v>
      </c>
      <c r="T11" s="8">
        <v>4106972.71</v>
      </c>
      <c r="U11" s="8">
        <v>5506947.1099999994</v>
      </c>
      <c r="V11" s="8">
        <v>2794320</v>
      </c>
      <c r="W11" s="8">
        <v>2143804.6357099982</v>
      </c>
      <c r="X11" s="8">
        <v>1111149.42</v>
      </c>
      <c r="Y11" s="8">
        <v>4679789.7996000005</v>
      </c>
      <c r="Z11" s="8">
        <v>1265131.9119299999</v>
      </c>
      <c r="AA11" s="8">
        <v>5073284.2829700001</v>
      </c>
      <c r="AB11" s="8">
        <v>8000547.2231000131</v>
      </c>
      <c r="AC11" s="8">
        <v>1448224.96646</v>
      </c>
      <c r="AD11" s="8">
        <v>1811754.3103799999</v>
      </c>
      <c r="AE11" s="8">
        <v>6703645.4087300003</v>
      </c>
      <c r="AF11" s="8">
        <v>3304478.3762220005</v>
      </c>
      <c r="AG11" s="8">
        <v>823867</v>
      </c>
      <c r="AH11" s="8">
        <v>520444.34100000001</v>
      </c>
      <c r="AI11" s="8">
        <v>6008816.6218400002</v>
      </c>
      <c r="AJ11" s="8">
        <v>753083.1317899999</v>
      </c>
      <c r="AK11" s="8">
        <v>1211885.7990299999</v>
      </c>
      <c r="AL11" s="8">
        <v>1346153.3538100012</v>
      </c>
      <c r="AM11" s="8">
        <v>941919.35045000014</v>
      </c>
      <c r="AN11" s="8">
        <v>4096234.5435599964</v>
      </c>
      <c r="AO11" s="8">
        <v>5503434</v>
      </c>
      <c r="AP11" s="8">
        <v>4162271.29</v>
      </c>
      <c r="AQ11" s="8">
        <v>8110234</v>
      </c>
      <c r="AR11" s="8">
        <v>408952.74862999993</v>
      </c>
      <c r="AS11" s="8">
        <v>2561533.5635298002</v>
      </c>
      <c r="AT11" s="8">
        <v>316513.15648999996</v>
      </c>
      <c r="AU11" s="8">
        <v>1288219</v>
      </c>
      <c r="AV11" s="8">
        <v>1338632.2319789</v>
      </c>
      <c r="AW11" s="8">
        <v>5067570.6986599984</v>
      </c>
      <c r="AX11" s="8">
        <v>396735.91232999996</v>
      </c>
      <c r="AY11" s="8">
        <v>584391.34875999996</v>
      </c>
      <c r="AZ11" s="8">
        <v>369750</v>
      </c>
      <c r="BA11" s="8">
        <v>5260088.93</v>
      </c>
      <c r="BB11" s="8">
        <v>804904.03</v>
      </c>
      <c r="BC11" s="8">
        <v>4565866.9829900013</v>
      </c>
      <c r="BD11" s="8">
        <v>1209926.1045300001</v>
      </c>
      <c r="BE11" s="8">
        <v>260514.57412999999</v>
      </c>
      <c r="BF11" s="8">
        <v>1498734.22</v>
      </c>
      <c r="BG11" s="8">
        <v>477277.89</v>
      </c>
      <c r="BH11" s="8">
        <v>1744842.7787900001</v>
      </c>
      <c r="BI11" s="8">
        <v>3855535.9664700003</v>
      </c>
      <c r="BJ11" s="8">
        <v>512140.18281999999</v>
      </c>
      <c r="BK11" s="8">
        <v>517785.05</v>
      </c>
      <c r="BL11" s="8">
        <v>5247939.1686399989</v>
      </c>
      <c r="BM11" s="8">
        <v>1099188.5257499996</v>
      </c>
      <c r="BN11" s="8">
        <v>110265.05821999998</v>
      </c>
      <c r="BO11" s="8">
        <v>696550.16915999993</v>
      </c>
      <c r="BP11" s="8">
        <v>282865.79367000004</v>
      </c>
      <c r="BQ11" s="8">
        <v>737022.82000000007</v>
      </c>
      <c r="BR11" s="8">
        <v>369247.23020999995</v>
      </c>
      <c r="BS11" s="8">
        <v>1102485.0230099997</v>
      </c>
      <c r="BT11" s="8">
        <v>1829168.3939200002</v>
      </c>
      <c r="BU11" s="8">
        <v>224187.28</v>
      </c>
      <c r="BV11" s="8">
        <v>7936067.2560500009</v>
      </c>
      <c r="BW11" s="8">
        <v>117438.56</v>
      </c>
      <c r="BX11" s="8">
        <v>369947.90996999998</v>
      </c>
      <c r="BY11" s="8">
        <v>299695.56251000002</v>
      </c>
      <c r="BZ11" s="8">
        <v>4216537.3600600036</v>
      </c>
      <c r="CA11" s="8">
        <v>206321</v>
      </c>
      <c r="CB11" s="8">
        <v>4903598.177170001</v>
      </c>
      <c r="CC11" s="8">
        <v>193470614.7294597</v>
      </c>
    </row>
    <row r="12" spans="1:96">
      <c r="B12" s="16">
        <v>8</v>
      </c>
      <c r="C12" s="18" t="s">
        <v>38</v>
      </c>
      <c r="E12" s="8">
        <v>124718.72126000001</v>
      </c>
      <c r="F12" s="8">
        <v>148862.09999999998</v>
      </c>
      <c r="G12" s="8">
        <v>205755.36070999998</v>
      </c>
      <c r="H12" s="8">
        <v>272255.40279000002</v>
      </c>
      <c r="I12" s="8">
        <v>5311</v>
      </c>
      <c r="J12" s="8">
        <v>121545.31329999998</v>
      </c>
      <c r="K12" s="8">
        <v>85494.429360000009</v>
      </c>
      <c r="L12" s="8">
        <v>39636</v>
      </c>
      <c r="M12" s="8">
        <v>212175.58617000002</v>
      </c>
      <c r="N12" s="8">
        <v>152487</v>
      </c>
      <c r="O12" s="8">
        <v>192572.11410000001</v>
      </c>
      <c r="P12" s="8">
        <v>58470</v>
      </c>
      <c r="Q12" s="8">
        <v>183148.08613000001</v>
      </c>
      <c r="R12" s="8">
        <v>23477.899699999998</v>
      </c>
      <c r="S12" s="8">
        <v>134257.38999999998</v>
      </c>
      <c r="T12" s="8">
        <v>162553.99</v>
      </c>
      <c r="U12" s="8">
        <v>263462.41000000003</v>
      </c>
      <c r="V12" s="8">
        <v>127600</v>
      </c>
      <c r="W12" s="8">
        <v>113640.95999999999</v>
      </c>
      <c r="X12" s="8">
        <v>86637.66</v>
      </c>
      <c r="Y12" s="8">
        <v>210462.98000000004</v>
      </c>
      <c r="Z12" s="8">
        <v>63361.352350000001</v>
      </c>
      <c r="AA12" s="8">
        <v>333278.89356999996</v>
      </c>
      <c r="AB12" s="8">
        <v>411199.22633999982</v>
      </c>
      <c r="AC12" s="8">
        <v>88678.150000000009</v>
      </c>
      <c r="AD12" s="8">
        <v>74165.557570000004</v>
      </c>
      <c r="AE12" s="8">
        <v>1977652.3739999996</v>
      </c>
      <c r="AF12" s="8">
        <v>179932.01528999899</v>
      </c>
      <c r="AG12" s="8">
        <v>36924</v>
      </c>
      <c r="AH12" s="8">
        <v>22178.420000000002</v>
      </c>
      <c r="AI12" s="8">
        <v>252309.60178</v>
      </c>
      <c r="AJ12" s="8">
        <v>45521.949360000028</v>
      </c>
      <c r="AK12" s="8">
        <v>43717.133679999999</v>
      </c>
      <c r="AL12" s="8">
        <v>55825.374049999999</v>
      </c>
      <c r="AM12" s="8">
        <v>76561.646429999993</v>
      </c>
      <c r="AN12" s="8">
        <v>172321.72464999999</v>
      </c>
      <c r="AO12" s="8">
        <v>235033</v>
      </c>
      <c r="AP12" s="8">
        <v>204226.09</v>
      </c>
      <c r="AQ12" s="8">
        <v>287204</v>
      </c>
      <c r="AR12" s="8">
        <v>30420.213180000006</v>
      </c>
      <c r="AS12" s="8">
        <v>107150.61214000001</v>
      </c>
      <c r="AT12" s="8">
        <v>18983.036489999999</v>
      </c>
      <c r="AU12" s="8">
        <v>48705.999999999993</v>
      </c>
      <c r="AV12" s="8">
        <v>65857.128220099999</v>
      </c>
      <c r="AW12" s="8">
        <v>254985.12797000003</v>
      </c>
      <c r="AX12" s="8">
        <v>17569.40612</v>
      </c>
      <c r="AY12" s="8">
        <v>21767.33207</v>
      </c>
      <c r="AZ12" s="8">
        <v>40219</v>
      </c>
      <c r="BA12" s="8">
        <v>215049.46999999997</v>
      </c>
      <c r="BB12" s="8">
        <v>28887.249999999996</v>
      </c>
      <c r="BC12" s="8">
        <v>191014.63716000001</v>
      </c>
      <c r="BD12" s="8">
        <v>44904.62</v>
      </c>
      <c r="BE12" s="8">
        <v>9255.5</v>
      </c>
      <c r="BF12" s="8">
        <v>67911.78</v>
      </c>
      <c r="BG12" s="8">
        <v>23679.509999999995</v>
      </c>
      <c r="BH12" s="8">
        <v>63118.049330000009</v>
      </c>
      <c r="BI12" s="8">
        <v>141925.75997999997</v>
      </c>
      <c r="BJ12" s="8">
        <v>20324.750840000001</v>
      </c>
      <c r="BK12" s="8">
        <v>43284.792000000001</v>
      </c>
      <c r="BL12" s="8">
        <v>205047.41</v>
      </c>
      <c r="BM12" s="8">
        <v>171577.35126999998</v>
      </c>
      <c r="BN12" s="8">
        <v>12888.014260000004</v>
      </c>
      <c r="BO12" s="8">
        <v>28722.937269999999</v>
      </c>
      <c r="BP12" s="8">
        <v>12827.443009999999</v>
      </c>
      <c r="BQ12" s="8">
        <v>26254.269999999997</v>
      </c>
      <c r="BR12" s="8">
        <v>14417.208490000001</v>
      </c>
      <c r="BS12" s="8">
        <v>58049.364179999699</v>
      </c>
      <c r="BT12" s="8">
        <v>88093.496759999995</v>
      </c>
      <c r="BU12" s="8">
        <v>13042.85</v>
      </c>
      <c r="BV12" s="8">
        <v>297177.99900000001</v>
      </c>
      <c r="BW12" s="8">
        <v>7535.9800000000005</v>
      </c>
      <c r="BX12" s="8">
        <v>28891.481989999993</v>
      </c>
      <c r="BY12" s="8">
        <v>21697.584599999998</v>
      </c>
      <c r="BZ12" s="8">
        <v>233785.01064000005</v>
      </c>
      <c r="CA12" s="8">
        <v>9425</v>
      </c>
      <c r="CB12" s="8">
        <v>189412.92694000003</v>
      </c>
      <c r="CC12" s="8">
        <v>10358475.216500094</v>
      </c>
    </row>
    <row r="13" spans="1:96">
      <c r="B13" s="16">
        <v>9</v>
      </c>
      <c r="C13" s="17" t="s">
        <v>125</v>
      </c>
      <c r="E13" s="8">
        <v>2830885.45474</v>
      </c>
      <c r="F13" s="8">
        <v>1113352.9954900001</v>
      </c>
      <c r="G13" s="8">
        <v>2003351.1600000001</v>
      </c>
      <c r="H13" s="8">
        <v>2895700.9964399999</v>
      </c>
      <c r="I13" s="8">
        <v>152700</v>
      </c>
      <c r="J13" s="8">
        <v>1366050.9990499998</v>
      </c>
      <c r="K13" s="8">
        <v>597245.20539000002</v>
      </c>
      <c r="L13" s="8">
        <v>743157</v>
      </c>
      <c r="M13" s="8">
        <v>2289807.7939000004</v>
      </c>
      <c r="N13" s="8">
        <v>1849959</v>
      </c>
      <c r="O13" s="8">
        <v>1903954.7127800002</v>
      </c>
      <c r="P13" s="8">
        <v>663526</v>
      </c>
      <c r="Q13" s="8">
        <v>2488017.3738600002</v>
      </c>
      <c r="R13" s="8">
        <v>223684.56690000006</v>
      </c>
      <c r="S13" s="8">
        <v>1122881.01</v>
      </c>
      <c r="T13" s="8">
        <v>2155208.7599999998</v>
      </c>
      <c r="U13" s="8">
        <v>2046191.3599999999</v>
      </c>
      <c r="V13" s="8">
        <v>1992223</v>
      </c>
      <c r="W13" s="8">
        <v>1184741.8044099999</v>
      </c>
      <c r="X13" s="8">
        <v>685174.8600000001</v>
      </c>
      <c r="Y13" s="8">
        <v>1564055.0547699998</v>
      </c>
      <c r="Z13" s="8">
        <v>636767.98111999989</v>
      </c>
      <c r="AA13" s="8">
        <v>2480753.2788900002</v>
      </c>
      <c r="AB13" s="8">
        <v>3165880.5485800002</v>
      </c>
      <c r="AC13" s="8">
        <v>560043.48960000009</v>
      </c>
      <c r="AD13" s="8">
        <v>828036.31012000004</v>
      </c>
      <c r="AE13" s="8">
        <v>2125766.4306300003</v>
      </c>
      <c r="AF13" s="8">
        <v>1052179.6636299998</v>
      </c>
      <c r="AG13" s="8">
        <v>418438</v>
      </c>
      <c r="AH13" s="8">
        <v>322993.04400000005</v>
      </c>
      <c r="AI13" s="8">
        <v>3060572.6376100001</v>
      </c>
      <c r="AJ13" s="8">
        <v>392467.68411999999</v>
      </c>
      <c r="AK13" s="8">
        <v>612355.62060999998</v>
      </c>
      <c r="AL13" s="8">
        <v>697394.22729999991</v>
      </c>
      <c r="AM13" s="8">
        <v>423603.95536999992</v>
      </c>
      <c r="AN13" s="8">
        <v>1855593.35904</v>
      </c>
      <c r="AO13" s="8">
        <v>1878660</v>
      </c>
      <c r="AP13" s="8">
        <v>1606141.0724900002</v>
      </c>
      <c r="AQ13" s="8">
        <v>2512524</v>
      </c>
      <c r="AR13" s="8">
        <v>172444.30589000002</v>
      </c>
      <c r="AS13" s="8">
        <v>1012796.4405099999</v>
      </c>
      <c r="AT13" s="8">
        <v>10549.55</v>
      </c>
      <c r="AU13" s="8">
        <v>691792</v>
      </c>
      <c r="AV13" s="8">
        <v>693036.97531000001</v>
      </c>
      <c r="AW13" s="8">
        <v>2306848.8175499998</v>
      </c>
      <c r="AX13" s="8">
        <v>218217.14568999998</v>
      </c>
      <c r="AY13" s="8">
        <v>285512.79106000002</v>
      </c>
      <c r="AZ13" s="8">
        <v>314227</v>
      </c>
      <c r="BA13" s="8">
        <v>1855308.97</v>
      </c>
      <c r="BB13" s="8">
        <v>283388.79999999999</v>
      </c>
      <c r="BC13" s="8">
        <v>1439304.0371500002</v>
      </c>
      <c r="BD13" s="8">
        <v>408985.29384000006</v>
      </c>
      <c r="BE13" s="8">
        <v>188448.73395999998</v>
      </c>
      <c r="BF13" s="8">
        <v>607289.59999999998</v>
      </c>
      <c r="BG13" s="8">
        <v>195828.74900000001</v>
      </c>
      <c r="BH13" s="8">
        <v>660761.25896000001</v>
      </c>
      <c r="BI13" s="8">
        <v>1239987.1094</v>
      </c>
      <c r="BJ13" s="8">
        <v>267283.67738000001</v>
      </c>
      <c r="BK13" s="8">
        <v>192953.49</v>
      </c>
      <c r="BL13" s="8">
        <v>2112151.9824899998</v>
      </c>
      <c r="BM13" s="8">
        <v>449978.46507000003</v>
      </c>
      <c r="BN13" s="8">
        <v>53488.173599999995</v>
      </c>
      <c r="BO13" s="8">
        <v>493587.28053999995</v>
      </c>
      <c r="BP13" s="8">
        <v>129788.31905000001</v>
      </c>
      <c r="BQ13" s="8">
        <v>285342.94999999995</v>
      </c>
      <c r="BR13" s="8">
        <v>138639.35889000003</v>
      </c>
      <c r="BS13" s="8">
        <v>413192.57694000006</v>
      </c>
      <c r="BT13" s="8">
        <v>718820.21827999991</v>
      </c>
      <c r="BU13" s="8">
        <v>164646.22</v>
      </c>
      <c r="BV13" s="8">
        <v>2327640.74077</v>
      </c>
      <c r="BW13" s="8">
        <v>86412.239999999991</v>
      </c>
      <c r="BX13" s="8">
        <v>165672.64421</v>
      </c>
      <c r="BY13" s="8">
        <v>208740.18527999998</v>
      </c>
      <c r="BZ13" s="8">
        <v>2307355.9982400001</v>
      </c>
      <c r="CA13" s="8">
        <v>84966</v>
      </c>
      <c r="CB13" s="8">
        <v>3446554.1491300003</v>
      </c>
      <c r="CC13" s="8">
        <v>83133982.659029976</v>
      </c>
    </row>
    <row r="14" spans="1:96">
      <c r="B14" s="16">
        <v>10</v>
      </c>
      <c r="C14" s="17" t="s">
        <v>140</v>
      </c>
      <c r="E14" s="8">
        <v>2830885.45474</v>
      </c>
      <c r="F14" s="8">
        <v>1113352.9954900001</v>
      </c>
      <c r="G14" s="8">
        <v>2003351.1600000001</v>
      </c>
      <c r="H14" s="8">
        <v>2895700.9964399999</v>
      </c>
      <c r="I14" s="8">
        <v>152700</v>
      </c>
      <c r="J14" s="8">
        <v>1366050.9990499998</v>
      </c>
      <c r="K14" s="8">
        <v>597245.20539000002</v>
      </c>
      <c r="L14" s="8">
        <v>743157</v>
      </c>
      <c r="M14" s="8">
        <v>2289807.7939000004</v>
      </c>
      <c r="N14" s="8">
        <v>1849959</v>
      </c>
      <c r="O14" s="8">
        <v>1903954.7127800002</v>
      </c>
      <c r="P14" s="8">
        <v>663526</v>
      </c>
      <c r="Q14" s="8">
        <v>2488017.3738600002</v>
      </c>
      <c r="R14" s="8">
        <v>223684.56690000006</v>
      </c>
      <c r="S14" s="8">
        <v>1122881.01</v>
      </c>
      <c r="T14" s="8">
        <v>2155208.7599999998</v>
      </c>
      <c r="U14" s="8">
        <v>2046191.3599999999</v>
      </c>
      <c r="V14" s="8">
        <v>1992223</v>
      </c>
      <c r="W14" s="8">
        <v>1164741.8044099999</v>
      </c>
      <c r="X14" s="8">
        <v>685174.8600000001</v>
      </c>
      <c r="Y14" s="8">
        <v>1564055.0547699998</v>
      </c>
      <c r="Z14" s="8">
        <v>636767.98111999989</v>
      </c>
      <c r="AA14" s="8">
        <v>2480753.2788900002</v>
      </c>
      <c r="AB14" s="8">
        <v>2829838.6254100003</v>
      </c>
      <c r="AC14" s="8">
        <v>560043.48960000009</v>
      </c>
      <c r="AD14" s="8">
        <v>828036.31012000004</v>
      </c>
      <c r="AE14" s="8">
        <v>2098296.4306300003</v>
      </c>
      <c r="AF14" s="8">
        <v>1052179.6636299998</v>
      </c>
      <c r="AG14" s="8">
        <v>418438</v>
      </c>
      <c r="AH14" s="8">
        <v>322993.04400000005</v>
      </c>
      <c r="AI14" s="8">
        <v>1740572.6376100001</v>
      </c>
      <c r="AJ14" s="8">
        <v>392467.68411999999</v>
      </c>
      <c r="AK14" s="8">
        <v>612355.62060999998</v>
      </c>
      <c r="AL14" s="8">
        <v>697394.22729999991</v>
      </c>
      <c r="AM14" s="8">
        <v>423603.95536999992</v>
      </c>
      <c r="AN14" s="8">
        <v>1855593.35904</v>
      </c>
      <c r="AO14" s="8">
        <v>1878660</v>
      </c>
      <c r="AP14" s="8">
        <v>1606141.0724900002</v>
      </c>
      <c r="AQ14" s="8">
        <v>2512524</v>
      </c>
      <c r="AR14" s="8">
        <v>172444.30589000002</v>
      </c>
      <c r="AS14" s="8">
        <v>1012796.4405099999</v>
      </c>
      <c r="AT14" s="8">
        <v>10549.55</v>
      </c>
      <c r="AU14" s="8">
        <v>691792</v>
      </c>
      <c r="AV14" s="8">
        <v>693036.97531000001</v>
      </c>
      <c r="AW14" s="8">
        <v>2306848.8175499998</v>
      </c>
      <c r="AX14" s="8">
        <v>218217.14568999998</v>
      </c>
      <c r="AY14" s="8">
        <v>285512.79106000002</v>
      </c>
      <c r="AZ14" s="8">
        <v>314227</v>
      </c>
      <c r="BA14" s="8">
        <v>1855308.97</v>
      </c>
      <c r="BB14" s="8">
        <v>283388.79999999999</v>
      </c>
      <c r="BC14" s="8">
        <v>1439304.0371500002</v>
      </c>
      <c r="BD14" s="8">
        <v>408985.29384000006</v>
      </c>
      <c r="BE14" s="8">
        <v>188448.73395999998</v>
      </c>
      <c r="BF14" s="8">
        <v>607289.59999999998</v>
      </c>
      <c r="BG14" s="8">
        <v>195828.74900000001</v>
      </c>
      <c r="BH14" s="8">
        <v>660761.25896000001</v>
      </c>
      <c r="BI14" s="8">
        <v>1239987.1094</v>
      </c>
      <c r="BJ14" s="8">
        <v>267283.67738000001</v>
      </c>
      <c r="BK14" s="8">
        <v>192953.49</v>
      </c>
      <c r="BL14" s="8">
        <v>1862151.9824899998</v>
      </c>
      <c r="BM14" s="8">
        <v>449234.32445000001</v>
      </c>
      <c r="BN14" s="8">
        <v>53488.173599999995</v>
      </c>
      <c r="BO14" s="8">
        <v>493587.28053999995</v>
      </c>
      <c r="BP14" s="8">
        <v>129788.31905000001</v>
      </c>
      <c r="BQ14" s="8">
        <v>285342.94999999995</v>
      </c>
      <c r="BR14" s="8">
        <v>138639.35889000003</v>
      </c>
      <c r="BS14" s="8">
        <v>413192.57694000006</v>
      </c>
      <c r="BT14" s="8">
        <v>718820.21827999991</v>
      </c>
      <c r="BU14" s="8">
        <v>164646.22</v>
      </c>
      <c r="BV14" s="8">
        <v>2327640.74077</v>
      </c>
      <c r="BW14" s="8">
        <v>86412.239999999991</v>
      </c>
      <c r="BX14" s="8">
        <v>165672.64421</v>
      </c>
      <c r="BY14" s="8">
        <v>208740.18527999998</v>
      </c>
      <c r="BZ14" s="8">
        <v>2307355.9982400001</v>
      </c>
      <c r="CA14" s="8">
        <v>84966</v>
      </c>
      <c r="CB14" s="8">
        <v>2946554.1491300003</v>
      </c>
      <c r="CC14" s="8">
        <v>80679726.595239982</v>
      </c>
    </row>
    <row r="15" spans="1:96">
      <c r="B15" s="16">
        <v>11</v>
      </c>
      <c r="C15" s="19" t="s">
        <v>139</v>
      </c>
      <c r="E15" s="8">
        <v>208770.41962</v>
      </c>
      <c r="F15" s="8">
        <v>6606.4</v>
      </c>
      <c r="G15" s="8">
        <v>193957.26</v>
      </c>
      <c r="H15" s="8">
        <v>55710.268330000006</v>
      </c>
      <c r="I15" s="8">
        <v>21458</v>
      </c>
      <c r="J15" s="8">
        <v>14493.44585</v>
      </c>
      <c r="K15" s="8">
        <v>19853.63</v>
      </c>
      <c r="L15" s="8">
        <v>3000</v>
      </c>
      <c r="M15" s="8">
        <v>110603.77870000001</v>
      </c>
      <c r="N15" s="8">
        <v>39214</v>
      </c>
      <c r="O15" s="8">
        <v>101015.9</v>
      </c>
      <c r="P15" s="8">
        <v>16039</v>
      </c>
      <c r="Q15" s="8">
        <v>202712.63933000001</v>
      </c>
      <c r="R15" s="8">
        <v>15921.617259999999</v>
      </c>
      <c r="S15" s="8">
        <v>3038.6499999999996</v>
      </c>
      <c r="T15" s="8">
        <v>204933.07</v>
      </c>
      <c r="U15" s="8">
        <v>172747.52000000002</v>
      </c>
      <c r="V15" s="8">
        <v>26327</v>
      </c>
      <c r="W15" s="8">
        <v>100</v>
      </c>
      <c r="X15" s="8">
        <v>500</v>
      </c>
      <c r="Y15" s="8">
        <v>74142.7</v>
      </c>
      <c r="Z15" s="8">
        <v>11396.50216</v>
      </c>
      <c r="AA15" s="8">
        <v>165983.31702999998</v>
      </c>
      <c r="AB15" s="8">
        <v>336882.57493</v>
      </c>
      <c r="AC15" s="8">
        <v>5471.3</v>
      </c>
      <c r="AD15" s="8">
        <v>88676.459999999992</v>
      </c>
      <c r="AE15" s="8">
        <v>103377.70901000001</v>
      </c>
      <c r="AF15" s="8">
        <v>58008.363509999996</v>
      </c>
      <c r="AG15" s="8">
        <v>100</v>
      </c>
      <c r="AH15" s="8">
        <v>2609.4</v>
      </c>
      <c r="AI15" s="8">
        <v>532560.11473999999</v>
      </c>
      <c r="AJ15" s="8">
        <v>6003.2656900000002</v>
      </c>
      <c r="AK15" s="8">
        <v>200</v>
      </c>
      <c r="AL15" s="8">
        <v>60500</v>
      </c>
      <c r="AM15" s="8">
        <v>706.3</v>
      </c>
      <c r="AN15" s="8">
        <v>145784.22058999998</v>
      </c>
      <c r="AO15" s="8">
        <v>38721</v>
      </c>
      <c r="AP15" s="8">
        <v>91163.652009999991</v>
      </c>
      <c r="AQ15" s="8">
        <v>56388</v>
      </c>
      <c r="AR15" s="8">
        <v>0</v>
      </c>
      <c r="AS15" s="8">
        <v>1100</v>
      </c>
      <c r="AT15" s="8">
        <v>0</v>
      </c>
      <c r="AU15" s="8">
        <v>0</v>
      </c>
      <c r="AV15" s="8">
        <v>14598.472</v>
      </c>
      <c r="AW15" s="8">
        <v>206877.88559999998</v>
      </c>
      <c r="AX15" s="8">
        <v>1034</v>
      </c>
      <c r="AY15" s="8">
        <v>24224.996168299996</v>
      </c>
      <c r="AZ15" s="8">
        <v>200</v>
      </c>
      <c r="BA15" s="8">
        <v>28694.23</v>
      </c>
      <c r="BB15" s="8">
        <v>0</v>
      </c>
      <c r="BC15" s="8">
        <v>211565.22334</v>
      </c>
      <c r="BD15" s="8">
        <v>35464.992100000003</v>
      </c>
      <c r="BE15" s="8">
        <v>0</v>
      </c>
      <c r="BF15" s="8">
        <v>1000</v>
      </c>
      <c r="BG15" s="8">
        <v>100</v>
      </c>
      <c r="BH15" s="8">
        <v>71168.3</v>
      </c>
      <c r="BI15" s="8">
        <v>238136.88419000001</v>
      </c>
      <c r="BJ15" s="8">
        <v>0</v>
      </c>
      <c r="BK15" s="8">
        <v>0</v>
      </c>
      <c r="BL15" s="8">
        <v>32175.629999999997</v>
      </c>
      <c r="BM15" s="8">
        <v>206.3</v>
      </c>
      <c r="BN15" s="8">
        <v>0</v>
      </c>
      <c r="BO15" s="8">
        <v>13249.745350000001</v>
      </c>
      <c r="BP15" s="8">
        <v>0</v>
      </c>
      <c r="BQ15" s="8">
        <v>0</v>
      </c>
      <c r="BR15" s="8">
        <v>0</v>
      </c>
      <c r="BS15" s="8">
        <v>9.4</v>
      </c>
      <c r="BT15" s="8">
        <v>2305</v>
      </c>
      <c r="BU15" s="8">
        <v>0</v>
      </c>
      <c r="BV15" s="8">
        <v>481826.44765000005</v>
      </c>
      <c r="BW15" s="8">
        <v>0</v>
      </c>
      <c r="BX15" s="8">
        <v>0</v>
      </c>
      <c r="BY15" s="8">
        <v>1183.6400000000001</v>
      </c>
      <c r="BZ15" s="8">
        <v>207318.97365999999</v>
      </c>
      <c r="CA15" s="8">
        <v>0</v>
      </c>
      <c r="CB15" s="8">
        <v>607420.19084000005</v>
      </c>
      <c r="CC15" s="8">
        <v>5375537.7896582996</v>
      </c>
    </row>
    <row r="16" spans="1:96">
      <c r="B16" s="16">
        <v>12</v>
      </c>
      <c r="C16" s="17" t="s">
        <v>138</v>
      </c>
      <c r="E16" s="8">
        <v>328879.29674000002</v>
      </c>
      <c r="F16" s="8">
        <v>88663.579270000017</v>
      </c>
      <c r="G16" s="8">
        <v>226084.58000000013</v>
      </c>
      <c r="H16" s="8">
        <v>157012.61514000024</v>
      </c>
      <c r="I16" s="8">
        <v>-9455</v>
      </c>
      <c r="J16" s="8">
        <v>137088.33868000002</v>
      </c>
      <c r="K16" s="8">
        <v>109493.18948999995</v>
      </c>
      <c r="L16" s="8">
        <v>22288</v>
      </c>
      <c r="M16" s="8">
        <v>227029.42634000035</v>
      </c>
      <c r="N16" s="8">
        <v>136998</v>
      </c>
      <c r="O16" s="8">
        <v>248921.23902999997</v>
      </c>
      <c r="P16" s="8">
        <v>40960</v>
      </c>
      <c r="Q16" s="8">
        <v>314663.79112000024</v>
      </c>
      <c r="R16" s="8">
        <v>25169.274879999979</v>
      </c>
      <c r="S16" s="8">
        <v>180926.86000000007</v>
      </c>
      <c r="T16" s="8">
        <v>128230.63474999994</v>
      </c>
      <c r="U16" s="8">
        <v>179058.21000000008</v>
      </c>
      <c r="V16" s="8">
        <v>146993</v>
      </c>
      <c r="W16" s="8">
        <v>124585.89357000003</v>
      </c>
      <c r="X16" s="8">
        <v>58922.89999999998</v>
      </c>
      <c r="Y16" s="8">
        <v>96063.847389999835</v>
      </c>
      <c r="Z16" s="8">
        <v>55752.378539999991</v>
      </c>
      <c r="AA16" s="8">
        <v>103219.83453000015</v>
      </c>
      <c r="AB16" s="8">
        <v>275074.5648199998</v>
      </c>
      <c r="AC16" s="8">
        <v>104963.60813999995</v>
      </c>
      <c r="AD16" s="8">
        <v>67749.748047000001</v>
      </c>
      <c r="AE16" s="8">
        <v>385873.94033000001</v>
      </c>
      <c r="AF16" s="8">
        <v>125572.07181000002</v>
      </c>
      <c r="AG16" s="8">
        <v>43010</v>
      </c>
      <c r="AH16" s="8">
        <v>27821.004000000004</v>
      </c>
      <c r="AI16" s="8">
        <v>221243.70574000009</v>
      </c>
      <c r="AJ16" s="8">
        <v>25715.566750000031</v>
      </c>
      <c r="AK16" s="8">
        <v>43656.270319999967</v>
      </c>
      <c r="AL16" s="8">
        <v>66223.188370000003</v>
      </c>
      <c r="AM16" s="8">
        <v>59045.268059999988</v>
      </c>
      <c r="AN16" s="8">
        <v>83827.138879999984</v>
      </c>
      <c r="AO16" s="8">
        <v>273643</v>
      </c>
      <c r="AP16" s="8">
        <v>206003.89913000006</v>
      </c>
      <c r="AQ16" s="8">
        <v>370291</v>
      </c>
      <c r="AR16" s="8">
        <v>27284.991780000018</v>
      </c>
      <c r="AS16" s="8">
        <v>135113.83073000002</v>
      </c>
      <c r="AT16" s="8">
        <v>754.78161999999429</v>
      </c>
      <c r="AU16" s="8">
        <v>72301</v>
      </c>
      <c r="AV16" s="8">
        <v>74918.792640000029</v>
      </c>
      <c r="AW16" s="8">
        <v>173086.21434999997</v>
      </c>
      <c r="AX16" s="8">
        <v>17534.737079999992</v>
      </c>
      <c r="AY16" s="8">
        <v>29976.185449999986</v>
      </c>
      <c r="AZ16" s="8">
        <v>8538</v>
      </c>
      <c r="BA16" s="8">
        <v>320773.88</v>
      </c>
      <c r="BB16" s="8">
        <v>43259.369999999988</v>
      </c>
      <c r="BC16" s="8">
        <v>144003.11070999992</v>
      </c>
      <c r="BD16" s="8">
        <v>70147.612999999939</v>
      </c>
      <c r="BE16" s="8">
        <v>11084.346710000009</v>
      </c>
      <c r="BF16" s="8">
        <v>75597.040000000008</v>
      </c>
      <c r="BG16" s="8">
        <v>22959.041999999983</v>
      </c>
      <c r="BH16" s="8">
        <v>79901.285840000026</v>
      </c>
      <c r="BI16" s="8">
        <v>24495.932849999925</v>
      </c>
      <c r="BJ16" s="8">
        <v>20465.512059999994</v>
      </c>
      <c r="BK16" s="8">
        <v>16874.509999999995</v>
      </c>
      <c r="BL16" s="8">
        <v>255112.22870000007</v>
      </c>
      <c r="BM16" s="8">
        <v>45768.252860000015</v>
      </c>
      <c r="BN16" s="8">
        <v>5833.9972100000014</v>
      </c>
      <c r="BO16" s="8">
        <v>28137.126790000108</v>
      </c>
      <c r="BP16" s="8">
        <v>17352.301110000008</v>
      </c>
      <c r="BQ16" s="8">
        <v>23214.959999999992</v>
      </c>
      <c r="BR16" s="8">
        <v>16223.129730000019</v>
      </c>
      <c r="BS16" s="8">
        <v>41780.386390000014</v>
      </c>
      <c r="BT16" s="8">
        <v>82914.272469999982</v>
      </c>
      <c r="BU16" s="8">
        <v>11404.779999999999</v>
      </c>
      <c r="BV16" s="8">
        <v>325341.5567999999</v>
      </c>
      <c r="BW16" s="8">
        <v>4627.0299999999979</v>
      </c>
      <c r="BX16" s="8">
        <v>8361.0447499999937</v>
      </c>
      <c r="BY16" s="8">
        <v>-2253.9034399999873</v>
      </c>
      <c r="BZ16" s="8">
        <v>-76898.924689999985</v>
      </c>
      <c r="CA16" s="8">
        <v>-1399</v>
      </c>
      <c r="CB16" s="8">
        <v>167219.18906000006</v>
      </c>
      <c r="CC16" s="8">
        <v>7829072.4684269996</v>
      </c>
    </row>
    <row r="17" spans="1:98">
      <c r="B17" s="16">
        <v>13</v>
      </c>
      <c r="C17" s="17" t="s">
        <v>126</v>
      </c>
      <c r="E17" s="8">
        <v>435864.72498089628</v>
      </c>
      <c r="F17" s="8">
        <v>66000.791582727266</v>
      </c>
      <c r="G17" s="8">
        <v>161748.71</v>
      </c>
      <c r="H17" s="8">
        <v>107450.99828843579</v>
      </c>
      <c r="I17" s="8">
        <v>8032</v>
      </c>
      <c r="J17" s="8">
        <v>69034.847261900009</v>
      </c>
      <c r="K17" s="8">
        <v>70449.315331818187</v>
      </c>
      <c r="L17" s="8">
        <v>13402</v>
      </c>
      <c r="M17" s="8">
        <v>113504.4619713545</v>
      </c>
      <c r="N17" s="8">
        <v>118680</v>
      </c>
      <c r="O17" s="8">
        <v>154228.97182636368</v>
      </c>
      <c r="P17" s="8">
        <v>34602</v>
      </c>
      <c r="Q17" s="8">
        <v>190743.24834090937</v>
      </c>
      <c r="R17" s="8">
        <v>298777.69203919987</v>
      </c>
      <c r="S17" s="8">
        <v>170909.45</v>
      </c>
      <c r="T17" s="8">
        <v>106097.32</v>
      </c>
      <c r="U17" s="8">
        <v>161132.79999999999</v>
      </c>
      <c r="V17" s="8">
        <v>93100</v>
      </c>
      <c r="W17" s="8">
        <v>71446.887315681801</v>
      </c>
      <c r="X17" s="8">
        <v>35671.61</v>
      </c>
      <c r="Y17" s="8">
        <v>89254.788403263592</v>
      </c>
      <c r="Z17" s="8">
        <v>31397.120312727267</v>
      </c>
      <c r="AA17" s="8">
        <v>159501.88369818195</v>
      </c>
      <c r="AB17" s="8">
        <v>143886.6337493454</v>
      </c>
      <c r="AC17" s="8">
        <v>64732.376786197128</v>
      </c>
      <c r="AD17" s="8">
        <v>40463.089163636403</v>
      </c>
      <c r="AE17" s="8">
        <v>236714.02796204551</v>
      </c>
      <c r="AF17" s="8">
        <v>75025.996951086403</v>
      </c>
      <c r="AG17" s="8">
        <v>26722</v>
      </c>
      <c r="AH17" s="8">
        <v>16432.473000000002</v>
      </c>
      <c r="AI17" s="8">
        <v>135748.35292737719</v>
      </c>
      <c r="AJ17" s="8">
        <v>30966.99430092729</v>
      </c>
      <c r="AK17" s="8">
        <v>22329.807544545434</v>
      </c>
      <c r="AL17" s="8">
        <v>35270.412144545458</v>
      </c>
      <c r="AM17" s="8">
        <v>38308.204651818174</v>
      </c>
      <c r="AN17" s="8">
        <v>71896.267576363636</v>
      </c>
      <c r="AO17" s="8">
        <v>163164</v>
      </c>
      <c r="AP17" s="8">
        <v>153400.65556454498</v>
      </c>
      <c r="AQ17" s="8">
        <v>220477</v>
      </c>
      <c r="AR17" s="8">
        <v>16311.024424545469</v>
      </c>
      <c r="AS17" s="8">
        <v>81781.978778181801</v>
      </c>
      <c r="AT17" s="8">
        <v>19951.108359999998</v>
      </c>
      <c r="AU17" s="8">
        <v>47608</v>
      </c>
      <c r="AV17" s="8">
        <v>46319.206156363623</v>
      </c>
      <c r="AW17" s="8">
        <v>97631.137805170292</v>
      </c>
      <c r="AX17" s="8">
        <v>15058.047889999985</v>
      </c>
      <c r="AY17" s="8">
        <v>17057.961758365618</v>
      </c>
      <c r="AZ17" s="8">
        <v>8916</v>
      </c>
      <c r="BA17" s="8">
        <v>194791.63</v>
      </c>
      <c r="BB17" s="8">
        <v>41673.21</v>
      </c>
      <c r="BC17" s="8">
        <v>77153.886932272726</v>
      </c>
      <c r="BD17" s="8">
        <v>43299.799619999983</v>
      </c>
      <c r="BE17" s="8">
        <v>10402.505360000008</v>
      </c>
      <c r="BF17" s="8">
        <v>70634.570000000007</v>
      </c>
      <c r="BG17" s="8">
        <v>13471.334545454545</v>
      </c>
      <c r="BH17" s="8">
        <v>47622.44</v>
      </c>
      <c r="BI17" s="8">
        <v>133057.26860999997</v>
      </c>
      <c r="BJ17" s="8">
        <v>12187.263900000013</v>
      </c>
      <c r="BK17" s="8">
        <v>14964.57</v>
      </c>
      <c r="BL17" s="8">
        <v>143298.51073210011</v>
      </c>
      <c r="BM17" s="8">
        <v>28112.953902727284</v>
      </c>
      <c r="BN17" s="8">
        <v>3987.4668145454543</v>
      </c>
      <c r="BO17" s="8">
        <v>26705.640330000002</v>
      </c>
      <c r="BP17" s="8">
        <v>15463.064610000007</v>
      </c>
      <c r="BQ17" s="8">
        <v>13585.98</v>
      </c>
      <c r="BR17" s="8">
        <v>9504.7813699999988</v>
      </c>
      <c r="BS17" s="8">
        <v>38782.648024899994</v>
      </c>
      <c r="BT17" s="8">
        <v>47565.293675454559</v>
      </c>
      <c r="BU17" s="8">
        <v>8326.6200000000008</v>
      </c>
      <c r="BV17" s="8">
        <v>255585.796</v>
      </c>
      <c r="BW17" s="8">
        <v>3663.50909090909</v>
      </c>
      <c r="BX17" s="8">
        <v>6715.379420000002</v>
      </c>
      <c r="BY17" s="8">
        <v>372.8737713636458</v>
      </c>
      <c r="BZ17" s="8">
        <v>-12635.787756832897</v>
      </c>
      <c r="CA17" s="8">
        <v>-2688</v>
      </c>
      <c r="CB17" s="8">
        <v>91198.478295813766</v>
      </c>
      <c r="CC17" s="8">
        <v>5924008.066097226</v>
      </c>
    </row>
    <row r="18" spans="1:98" ht="25.5" customHeight="1">
      <c r="A18" s="1"/>
      <c r="B18" s="30" t="s">
        <v>136</v>
      </c>
      <c r="C18" s="30"/>
      <c r="D18" s="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8">
      <c r="A19" s="1"/>
      <c r="B19" s="6">
        <v>1</v>
      </c>
      <c r="C19" s="9" t="s">
        <v>127</v>
      </c>
      <c r="D19" s="1"/>
      <c r="E19" s="12">
        <v>81.952756799388695</v>
      </c>
      <c r="F19" s="12">
        <v>12.154240027852927</v>
      </c>
      <c r="G19" s="12">
        <v>11.871869382311248</v>
      </c>
      <c r="H19" s="12">
        <v>12.64541308933749</v>
      </c>
      <c r="I19" s="12">
        <v>-24.625983072829001</v>
      </c>
      <c r="J19" s="12">
        <v>14.352590323248521</v>
      </c>
      <c r="K19" s="12">
        <v>14.214098850619667</v>
      </c>
      <c r="L19" s="12">
        <v>13.056469138580546</v>
      </c>
      <c r="M19" s="12">
        <v>13.212682804715737</v>
      </c>
      <c r="N19" s="12">
        <v>22.960881792199235</v>
      </c>
      <c r="O19" s="12">
        <v>12.943867416891964</v>
      </c>
      <c r="P19" s="12">
        <v>12.130064894554808</v>
      </c>
      <c r="Q19" s="12">
        <v>12.635316598440809</v>
      </c>
      <c r="R19" s="12">
        <v>-14.998193479275903</v>
      </c>
      <c r="S19" s="12">
        <v>12.40950292774256</v>
      </c>
      <c r="T19" s="12">
        <v>20.239404987263949</v>
      </c>
      <c r="U19" s="12">
        <v>17.342384406559816</v>
      </c>
      <c r="V19" s="12">
        <v>13.5263254968566</v>
      </c>
      <c r="W19" s="12">
        <v>11.155956978979422</v>
      </c>
      <c r="X19" s="12">
        <v>12.858891783404314</v>
      </c>
      <c r="Y19" s="12">
        <v>11.181829507949141</v>
      </c>
      <c r="Z19" s="12">
        <v>16.697830743460297</v>
      </c>
      <c r="AA19" s="12">
        <v>13.750917291680285</v>
      </c>
      <c r="AB19" s="12">
        <v>14.863099259275286</v>
      </c>
      <c r="AC19" s="12">
        <v>15.147005165309407</v>
      </c>
      <c r="AD19" s="12">
        <v>11.016740754583696</v>
      </c>
      <c r="AE19" s="12">
        <v>12.635616010081009</v>
      </c>
      <c r="AF19" s="12">
        <v>11.944263149705442</v>
      </c>
      <c r="AG19" s="12">
        <v>14.297777611015666</v>
      </c>
      <c r="AH19" s="12">
        <v>24.435575095864511</v>
      </c>
      <c r="AI19" s="12">
        <v>13.912972100084117</v>
      </c>
      <c r="AJ19" s="12">
        <v>15.109512958627011</v>
      </c>
      <c r="AK19" s="12">
        <v>16.230248141116565</v>
      </c>
      <c r="AL19" s="12">
        <v>25.124213737551937</v>
      </c>
      <c r="AM19" s="12">
        <v>15.018095365747023</v>
      </c>
      <c r="AN19" s="12">
        <v>12.611208656279787</v>
      </c>
      <c r="AO19" s="12">
        <v>14.947968074162363</v>
      </c>
      <c r="AP19" s="12">
        <v>13.659887992748363</v>
      </c>
      <c r="AQ19" s="12">
        <v>12.909819962275062</v>
      </c>
      <c r="AR19" s="12">
        <v>13.95075518573573</v>
      </c>
      <c r="AS19" s="12">
        <v>13.127939756483432</v>
      </c>
      <c r="AT19" s="12">
        <v>3.482740425784244</v>
      </c>
      <c r="AU19" s="12">
        <v>12.95532597082294</v>
      </c>
      <c r="AV19" s="12">
        <v>13.82104634108641</v>
      </c>
      <c r="AW19" s="12">
        <v>16.498588414495536</v>
      </c>
      <c r="AX19" s="12">
        <v>13.750826782697455</v>
      </c>
      <c r="AY19" s="12">
        <v>18.055023349610732</v>
      </c>
      <c r="AZ19" s="12">
        <v>11.336646714625259</v>
      </c>
      <c r="BA19" s="12">
        <v>15.180821239230694</v>
      </c>
      <c r="BB19" s="12">
        <v>14.791673577931567</v>
      </c>
      <c r="BC19" s="12">
        <v>15.027629938811627</v>
      </c>
      <c r="BD19" s="12">
        <v>13.008840954349157</v>
      </c>
      <c r="BE19" s="12">
        <v>19.065452753030339</v>
      </c>
      <c r="BF19" s="12">
        <v>13.308731085652264</v>
      </c>
      <c r="BG19" s="12">
        <v>11.660471922045252</v>
      </c>
      <c r="BH19" s="12">
        <v>13.10323342703677</v>
      </c>
      <c r="BI19" s="12">
        <v>12.681386293251725</v>
      </c>
      <c r="BJ19" s="12">
        <v>10.77565475610923</v>
      </c>
      <c r="BK19" s="12">
        <v>24.890070199499977</v>
      </c>
      <c r="BL19" s="12">
        <v>12.922533853333935</v>
      </c>
      <c r="BM19" s="12">
        <v>12.979655658368161</v>
      </c>
      <c r="BN19" s="12">
        <v>21.320120063178155</v>
      </c>
      <c r="BO19" s="12">
        <v>15.456040614971281</v>
      </c>
      <c r="BP19" s="12">
        <v>13.135829724099093</v>
      </c>
      <c r="BQ19" s="12">
        <v>12.517518699780759</v>
      </c>
      <c r="BR19" s="12">
        <v>12.461194688208586</v>
      </c>
      <c r="BS19" s="12">
        <v>15.512513340803908</v>
      </c>
      <c r="BT19" s="12">
        <v>11.889462318041003</v>
      </c>
      <c r="BU19" s="12">
        <v>37.729940652023721</v>
      </c>
      <c r="BV19" s="12">
        <v>14.441062712958836</v>
      </c>
      <c r="BW19" s="12">
        <v>13.193458032749932</v>
      </c>
      <c r="BX19" s="12">
        <v>24.25322051492682</v>
      </c>
      <c r="BY19" s="12">
        <v>21.429315562338541</v>
      </c>
      <c r="BZ19" s="12">
        <v>10.349579920550658</v>
      </c>
      <c r="CA19" s="12">
        <v>18.20906845433921</v>
      </c>
      <c r="CB19" s="12">
        <v>13.348929975436944</v>
      </c>
      <c r="CC19" s="12">
        <v>14.653192458191006</v>
      </c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8">
      <c r="A20" s="1"/>
      <c r="B20" s="6">
        <v>2</v>
      </c>
      <c r="C20" s="9" t="s">
        <v>128</v>
      </c>
      <c r="D20" s="1"/>
      <c r="E20" s="12">
        <v>81.848449787136587</v>
      </c>
      <c r="F20" s="12">
        <v>12.994578539202559</v>
      </c>
      <c r="G20" s="12">
        <v>12.685792385759727</v>
      </c>
      <c r="H20" s="12">
        <v>13.46348592373505</v>
      </c>
      <c r="I20" s="12">
        <v>-24.625983072829001</v>
      </c>
      <c r="J20" s="12">
        <v>15.223500056898997</v>
      </c>
      <c r="K20" s="12">
        <v>15.068976267294703</v>
      </c>
      <c r="L20" s="12">
        <v>14.084091765018286</v>
      </c>
      <c r="M20" s="12">
        <v>13.987802600429269</v>
      </c>
      <c r="N20" s="12">
        <v>23.810035137186862</v>
      </c>
      <c r="O20" s="12">
        <v>13.749009427668746</v>
      </c>
      <c r="P20" s="12">
        <v>12.80831694892173</v>
      </c>
      <c r="Q20" s="12">
        <v>13.324965553155085</v>
      </c>
      <c r="R20" s="12">
        <v>-14.998193479275903</v>
      </c>
      <c r="S20" s="12">
        <v>13.130794544440752</v>
      </c>
      <c r="T20" s="12">
        <v>20.491648046429578</v>
      </c>
      <c r="U20" s="12">
        <v>18.149393142041308</v>
      </c>
      <c r="V20" s="12">
        <v>14.164941706760626</v>
      </c>
      <c r="W20" s="12">
        <v>11.571726301722808</v>
      </c>
      <c r="X20" s="12">
        <v>13.646363265641201</v>
      </c>
      <c r="Y20" s="12">
        <v>12.28210187782072</v>
      </c>
      <c r="Z20" s="12">
        <v>17.538058915875027</v>
      </c>
      <c r="AA20" s="12">
        <v>14.417837491708804</v>
      </c>
      <c r="AB20" s="12">
        <v>15.987450925689931</v>
      </c>
      <c r="AC20" s="12">
        <v>15.924589952451045</v>
      </c>
      <c r="AD20" s="12">
        <v>11.855615305914608</v>
      </c>
      <c r="AE20" s="12">
        <v>13.516961793160693</v>
      </c>
      <c r="AF20" s="12">
        <v>12.75661771822724</v>
      </c>
      <c r="AG20" s="12">
        <v>15.087325245725744</v>
      </c>
      <c r="AH20" s="12">
        <v>25.309346196460226</v>
      </c>
      <c r="AI20" s="12">
        <v>14.492275488192755</v>
      </c>
      <c r="AJ20" s="12">
        <v>15.904689323904918</v>
      </c>
      <c r="AK20" s="12">
        <v>17.061773234162644</v>
      </c>
      <c r="AL20" s="12">
        <v>26.01861365603272</v>
      </c>
      <c r="AM20" s="12">
        <v>15.916803189232684</v>
      </c>
      <c r="AN20" s="12">
        <v>12.380556011583572</v>
      </c>
      <c r="AO20" s="12">
        <v>15.75898090547329</v>
      </c>
      <c r="AP20" s="12">
        <v>14.436112313902502</v>
      </c>
      <c r="AQ20" s="12">
        <v>13.768092894178061</v>
      </c>
      <c r="AR20" s="12">
        <v>14.674396957405225</v>
      </c>
      <c r="AS20" s="12">
        <v>14.065658984658899</v>
      </c>
      <c r="AT20" s="12">
        <v>3.7131847269924259</v>
      </c>
      <c r="AU20" s="12">
        <v>13.590596225351012</v>
      </c>
      <c r="AV20" s="12">
        <v>14.630121508352584</v>
      </c>
      <c r="AW20" s="12">
        <v>17.397881955987046</v>
      </c>
      <c r="AX20" s="12">
        <v>14.556007341862296</v>
      </c>
      <c r="AY20" s="12">
        <v>18.801066175382246</v>
      </c>
      <c r="AZ20" s="12">
        <v>12.104389287502356</v>
      </c>
      <c r="BA20" s="12">
        <v>16.009269196406915</v>
      </c>
      <c r="BB20" s="12">
        <v>15.637032157843125</v>
      </c>
      <c r="BC20" s="12">
        <v>15.762964923037625</v>
      </c>
      <c r="BD20" s="12">
        <v>13.446712312527589</v>
      </c>
      <c r="BE20" s="12">
        <v>19.881878159587487</v>
      </c>
      <c r="BF20" s="12">
        <v>14.151738379449716</v>
      </c>
      <c r="BG20" s="12">
        <v>12.509056143808756</v>
      </c>
      <c r="BH20" s="12">
        <v>13.969331645084376</v>
      </c>
      <c r="BI20" s="12">
        <v>13.534780127036822</v>
      </c>
      <c r="BJ20" s="12">
        <v>11.589549525610041</v>
      </c>
      <c r="BK20" s="12">
        <v>25.552325854220509</v>
      </c>
      <c r="BL20" s="12">
        <v>13.655039006513189</v>
      </c>
      <c r="BM20" s="12">
        <v>13.793591963920251</v>
      </c>
      <c r="BN20" s="12">
        <v>22.157039275194485</v>
      </c>
      <c r="BO20" s="12">
        <v>16.214292755494274</v>
      </c>
      <c r="BP20" s="12">
        <v>13.946139241503118</v>
      </c>
      <c r="BQ20" s="12">
        <v>13.324807299381266</v>
      </c>
      <c r="BR20" s="12">
        <v>13.315851589737409</v>
      </c>
      <c r="BS20" s="12">
        <v>16.300775479508289</v>
      </c>
      <c r="BT20" s="12">
        <v>12.742741768146898</v>
      </c>
      <c r="BU20" s="12">
        <v>38.49957195640193</v>
      </c>
      <c r="BV20" s="12">
        <v>15.288007238022235</v>
      </c>
      <c r="BW20" s="12">
        <v>13.936241266140946</v>
      </c>
      <c r="BX20" s="12">
        <v>25.032436051769498</v>
      </c>
      <c r="BY20" s="12">
        <v>22.201484769975895</v>
      </c>
      <c r="BZ20" s="12">
        <v>11.01507358126295</v>
      </c>
      <c r="CA20" s="12">
        <v>19.040597122145723</v>
      </c>
      <c r="CB20" s="12">
        <v>13.981991786381082</v>
      </c>
      <c r="CC20" s="12">
        <v>15.397756352216085</v>
      </c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8">
      <c r="A21" s="1"/>
      <c r="B21" s="6">
        <v>3</v>
      </c>
      <c r="C21" s="10" t="s">
        <v>129</v>
      </c>
      <c r="D21" s="1"/>
      <c r="E21" s="12">
        <v>181.50052672524279</v>
      </c>
      <c r="F21" s="12">
        <v>77.522282581200201</v>
      </c>
      <c r="G21" s="12">
        <v>81.840779358662175</v>
      </c>
      <c r="H21" s="12">
        <v>80.989061833267414</v>
      </c>
      <c r="I21" s="12">
        <v>58.147951668367661</v>
      </c>
      <c r="J21" s="12">
        <v>80.156594145130882</v>
      </c>
      <c r="K21" s="12">
        <v>85.424523525749393</v>
      </c>
      <c r="L21" s="12">
        <v>53.47305681630128</v>
      </c>
      <c r="M21" s="12">
        <v>80.289226832543065</v>
      </c>
      <c r="N21" s="12">
        <v>82.542730314115005</v>
      </c>
      <c r="O21" s="12">
        <v>81.568926466738901</v>
      </c>
      <c r="P21" s="12">
        <v>73.316013306299027</v>
      </c>
      <c r="Q21" s="12">
        <v>81.596587341179401</v>
      </c>
      <c r="R21" s="12">
        <v>84.006303799737481</v>
      </c>
      <c r="S21" s="12">
        <v>85.054978363584667</v>
      </c>
      <c r="T21" s="12">
        <v>78.255724333757257</v>
      </c>
      <c r="U21" s="12">
        <v>86.915448219746906</v>
      </c>
      <c r="V21" s="12">
        <v>65.012912682348016</v>
      </c>
      <c r="W21" s="12">
        <v>72.353928002494428</v>
      </c>
      <c r="X21" s="12">
        <v>65.932741874922357</v>
      </c>
      <c r="Y21" s="12">
        <v>85.180202235838294</v>
      </c>
      <c r="Z21" s="12">
        <v>78.397229932256934</v>
      </c>
      <c r="AA21" s="12">
        <v>75.735995557291503</v>
      </c>
      <c r="AB21" s="12">
        <v>88.383490641216568</v>
      </c>
      <c r="AC21" s="12">
        <v>82.218506690708367</v>
      </c>
      <c r="AD21" s="12">
        <v>76.048065331554781</v>
      </c>
      <c r="AE21" s="12">
        <v>86.147860868144363</v>
      </c>
      <c r="AF21" s="12">
        <v>84.869337148620119</v>
      </c>
      <c r="AG21" s="12">
        <v>74.767787668765166</v>
      </c>
      <c r="AH21" s="12">
        <v>76.264459846426391</v>
      </c>
      <c r="AI21" s="12">
        <v>89.459392433333747</v>
      </c>
      <c r="AJ21" s="12">
        <v>72.892799909434942</v>
      </c>
      <c r="AK21" s="12">
        <v>78.002971199090069</v>
      </c>
      <c r="AL21" s="12">
        <v>81.770423189222768</v>
      </c>
      <c r="AM21" s="12">
        <v>80.390521832573043</v>
      </c>
      <c r="AN21" s="12">
        <v>79.96518761986701</v>
      </c>
      <c r="AO21" s="12">
        <v>86.549114046318294</v>
      </c>
      <c r="AP21" s="12">
        <v>82.139794918628269</v>
      </c>
      <c r="AQ21" s="12">
        <v>86.542718159931297</v>
      </c>
      <c r="AR21" s="12">
        <v>77.441301770411144</v>
      </c>
      <c r="AS21" s="12">
        <v>81.51324783868985</v>
      </c>
      <c r="AT21" s="12">
        <v>136.20076582128507</v>
      </c>
      <c r="AU21" s="12">
        <v>73.120393148285416</v>
      </c>
      <c r="AV21" s="12">
        <v>74.774726215919173</v>
      </c>
      <c r="AW21" s="12">
        <v>80.047725225029751</v>
      </c>
      <c r="AX21" s="12">
        <v>71.226169750727195</v>
      </c>
      <c r="AY21" s="12">
        <v>75.800240023682477</v>
      </c>
      <c r="AZ21" s="12">
        <v>57.353146473498896</v>
      </c>
      <c r="BA21" s="12">
        <v>84.242388711548045</v>
      </c>
      <c r="BB21" s="12">
        <v>83.192979345619449</v>
      </c>
      <c r="BC21" s="12">
        <v>87.727767391719283</v>
      </c>
      <c r="BD21" s="12">
        <v>84.300045431108941</v>
      </c>
      <c r="BE21" s="12">
        <v>66.779771253137085</v>
      </c>
      <c r="BF21" s="12">
        <v>80.528976519475137</v>
      </c>
      <c r="BG21" s="12">
        <v>78.431849529606239</v>
      </c>
      <c r="BH21" s="12">
        <v>82.422572765100639</v>
      </c>
      <c r="BI21" s="12">
        <v>82.461248160308543</v>
      </c>
      <c r="BJ21" s="12">
        <v>71.880919893019694</v>
      </c>
      <c r="BK21" s="12">
        <v>90.840620354437419</v>
      </c>
      <c r="BL21" s="12">
        <v>87.935620128427075</v>
      </c>
      <c r="BM21" s="12">
        <v>80.62306741122373</v>
      </c>
      <c r="BN21" s="12">
        <v>80.447543063438133</v>
      </c>
      <c r="BO21" s="12">
        <v>65.484334045914068</v>
      </c>
      <c r="BP21" s="12">
        <v>75.430735796185019</v>
      </c>
      <c r="BQ21" s="12">
        <v>80.277848607200681</v>
      </c>
      <c r="BR21" s="12">
        <v>80.744648541477105</v>
      </c>
      <c r="BS21" s="12">
        <v>82.030047212356152</v>
      </c>
      <c r="BT21" s="12">
        <v>80.237158060242749</v>
      </c>
      <c r="BU21" s="12">
        <v>78.821056977919227</v>
      </c>
      <c r="BV21" s="12">
        <v>88.235858541843655</v>
      </c>
      <c r="BW21" s="12">
        <v>62.313299234636418</v>
      </c>
      <c r="BX21" s="12">
        <v>84.48897553309061</v>
      </c>
      <c r="BY21" s="12">
        <v>66.711051183411257</v>
      </c>
      <c r="BZ21" s="12">
        <v>68.704533011567605</v>
      </c>
      <c r="CA21" s="12">
        <v>82.363343858906745</v>
      </c>
      <c r="CB21" s="12">
        <v>75.520783475763466</v>
      </c>
      <c r="CC21" s="12">
        <v>81.837808714262906</v>
      </c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8">
      <c r="A22" s="1"/>
      <c r="B22" s="6">
        <v>4</v>
      </c>
      <c r="C22" s="10" t="s">
        <v>130</v>
      </c>
      <c r="D22" s="1"/>
      <c r="E22" s="12">
        <v>52.780391106410164</v>
      </c>
      <c r="F22" s="12">
        <v>68.930655117976031</v>
      </c>
      <c r="G22" s="12">
        <v>73.009469120126653</v>
      </c>
      <c r="H22" s="12">
        <v>71.59614858541255</v>
      </c>
      <c r="I22" s="12">
        <v>81.39722485044274</v>
      </c>
      <c r="J22" s="12">
        <v>70.082087138888426</v>
      </c>
      <c r="K22" s="12">
        <v>74.28269843182288</v>
      </c>
      <c r="L22" s="12">
        <v>48.704469247514822</v>
      </c>
      <c r="M22" s="12">
        <v>71.09146636470588</v>
      </c>
      <c r="N22" s="12">
        <v>66.594507540673931</v>
      </c>
      <c r="O22" s="12">
        <v>72.329246807604946</v>
      </c>
      <c r="P22" s="12">
        <v>65.580964168887434</v>
      </c>
      <c r="Q22" s="12">
        <v>72.199825502309736</v>
      </c>
      <c r="R22" s="12">
        <v>126.22731727204651</v>
      </c>
      <c r="S22" s="12">
        <v>75.314692180774401</v>
      </c>
      <c r="T22" s="12">
        <v>65.181108311312769</v>
      </c>
      <c r="U22" s="12">
        <v>72.990942080514856</v>
      </c>
      <c r="V22" s="12">
        <v>58.332406119900902</v>
      </c>
      <c r="W22" s="12">
        <v>65.379180273610118</v>
      </c>
      <c r="X22" s="12">
        <v>59.50814982250693</v>
      </c>
      <c r="Y22" s="12">
        <v>75.769478596695421</v>
      </c>
      <c r="Z22" s="12">
        <v>67.210689616128079</v>
      </c>
      <c r="AA22" s="12">
        <v>66.551742727355986</v>
      </c>
      <c r="AB22" s="12">
        <v>75.594557706983792</v>
      </c>
      <c r="AC22" s="12">
        <v>71.744049441128084</v>
      </c>
      <c r="AD22" s="12">
        <v>69.075560592965701</v>
      </c>
      <c r="AE22" s="12">
        <v>76.373524415989166</v>
      </c>
      <c r="AF22" s="12">
        <v>75.451609811022408</v>
      </c>
      <c r="AG22" s="12">
        <v>66.164596547642191</v>
      </c>
      <c r="AH22" s="12">
        <v>61.577244516210186</v>
      </c>
      <c r="AI22" s="12">
        <v>76.970296376984351</v>
      </c>
      <c r="AJ22" s="12">
        <v>64.032128866310899</v>
      </c>
      <c r="AK22" s="12">
        <v>66.703163467975784</v>
      </c>
      <c r="AL22" s="12">
        <v>65.98235234760152</v>
      </c>
      <c r="AM22" s="12">
        <v>70.086987196451773</v>
      </c>
      <c r="AN22" s="12">
        <v>70.75465545675408</v>
      </c>
      <c r="AO22" s="12">
        <v>75.045735698389834</v>
      </c>
      <c r="AP22" s="12">
        <v>72.311752688787223</v>
      </c>
      <c r="AQ22" s="12">
        <v>76.823457775440957</v>
      </c>
      <c r="AR22" s="12">
        <v>68.299992907987402</v>
      </c>
      <c r="AS22" s="12">
        <v>72.303895168112263</v>
      </c>
      <c r="AT22" s="12">
        <v>124.28989249345233</v>
      </c>
      <c r="AU22" s="12">
        <v>65.42247966940856</v>
      </c>
      <c r="AV22" s="12">
        <v>66.312770834805875</v>
      </c>
      <c r="AW22" s="12">
        <v>69.08999740179415</v>
      </c>
      <c r="AX22" s="12">
        <v>63.490735407248678</v>
      </c>
      <c r="AY22" s="12">
        <v>64.640053291854045</v>
      </c>
      <c r="AZ22" s="12">
        <v>53.025805174802308</v>
      </c>
      <c r="BA22" s="12">
        <v>73.165845403210227</v>
      </c>
      <c r="BB22" s="12">
        <v>72.621660205305076</v>
      </c>
      <c r="BC22" s="12">
        <v>75.610344045914331</v>
      </c>
      <c r="BD22" s="12">
        <v>74.209191070074652</v>
      </c>
      <c r="BE22" s="12">
        <v>57.295196094261279</v>
      </c>
      <c r="BF22" s="12">
        <v>71.305809551360426</v>
      </c>
      <c r="BG22" s="12">
        <v>70.74145466730684</v>
      </c>
      <c r="BH22" s="12">
        <v>73.130432113970258</v>
      </c>
      <c r="BI22" s="12">
        <v>73.309323549475337</v>
      </c>
      <c r="BJ22" s="12">
        <v>65.810205062652244</v>
      </c>
      <c r="BK22" s="12">
        <v>71.142211148375068</v>
      </c>
      <c r="BL22" s="12">
        <v>76.520749868275544</v>
      </c>
      <c r="BM22" s="12">
        <v>71.43839345903757</v>
      </c>
      <c r="BN22" s="12">
        <v>66.742565141168086</v>
      </c>
      <c r="BO22" s="12">
        <v>57.864066524240812</v>
      </c>
      <c r="BP22" s="12">
        <v>67.306524406148753</v>
      </c>
      <c r="BQ22" s="12">
        <v>71.379500267931178</v>
      </c>
      <c r="BR22" s="12">
        <v>72.167035882874586</v>
      </c>
      <c r="BS22" s="12">
        <v>71.025769657371498</v>
      </c>
      <c r="BT22" s="12">
        <v>72.122163164958465</v>
      </c>
      <c r="BU22" s="12">
        <v>56.992686294736174</v>
      </c>
      <c r="BV22" s="12">
        <v>76.491820617057527</v>
      </c>
      <c r="BW22" s="12">
        <v>56.175351380405161</v>
      </c>
      <c r="BX22" s="12">
        <v>67.47451821718002</v>
      </c>
      <c r="BY22" s="12">
        <v>56.377400999465664</v>
      </c>
      <c r="BZ22" s="12">
        <v>63.343062308903257</v>
      </c>
      <c r="CA22" s="12">
        <v>69.768802350864505</v>
      </c>
      <c r="CB22" s="12">
        <v>66.364442211310063</v>
      </c>
      <c r="CC22" s="12">
        <v>71.126008187282181</v>
      </c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8">
      <c r="A23" s="1"/>
      <c r="B23" s="6">
        <v>5</v>
      </c>
      <c r="C23" s="10" t="s">
        <v>131</v>
      </c>
      <c r="D23" s="1"/>
      <c r="E23" s="12">
        <v>18.127182215421715</v>
      </c>
      <c r="F23" s="12">
        <v>1.7634340071552648</v>
      </c>
      <c r="G23" s="12">
        <v>4.0261783804180791</v>
      </c>
      <c r="H23" s="12">
        <v>7.9015632076838109</v>
      </c>
      <c r="I23" s="12">
        <v>86.025294883135047</v>
      </c>
      <c r="J23" s="12">
        <v>1.3701290915940254</v>
      </c>
      <c r="K23" s="12">
        <v>8.4074881105704893E-2</v>
      </c>
      <c r="L23" s="12">
        <v>3.4625950945301147</v>
      </c>
      <c r="M23" s="12">
        <v>2.7446893001525816</v>
      </c>
      <c r="N23" s="12">
        <v>1.6533462689789495</v>
      </c>
      <c r="O23" s="12">
        <v>3.3500358234872976E-2</v>
      </c>
      <c r="P23" s="12">
        <v>0.98634493107756882</v>
      </c>
      <c r="Q23" s="12">
        <v>0.57720534480488017</v>
      </c>
      <c r="R23" s="12">
        <v>80.002427492103749</v>
      </c>
      <c r="S23" s="12">
        <v>0.12744984367742868</v>
      </c>
      <c r="T23" s="12">
        <v>2.7738487212884353</v>
      </c>
      <c r="U23" s="12">
        <v>2.2643123055162229</v>
      </c>
      <c r="V23" s="12">
        <v>0.52066334564402073</v>
      </c>
      <c r="W23" s="12">
        <v>1.6122565192864695</v>
      </c>
      <c r="X23" s="12">
        <v>0.67163694330146884</v>
      </c>
      <c r="Y23" s="12">
        <v>3.9245444262410722</v>
      </c>
      <c r="Z23" s="12">
        <v>2.2245191947665588</v>
      </c>
      <c r="AA23" s="12">
        <v>4.7672379843144332</v>
      </c>
      <c r="AB23" s="12">
        <v>2.9569892456472862</v>
      </c>
      <c r="AC23" s="12">
        <v>2.4189611981093814E-2</v>
      </c>
      <c r="AD23" s="12">
        <v>7.3993034945164645E-3</v>
      </c>
      <c r="AE23" s="12">
        <v>0.18564873783140237</v>
      </c>
      <c r="AF23" s="12">
        <v>4.9619320307812631E-2</v>
      </c>
      <c r="AG23" s="12">
        <v>0.27018924171013042</v>
      </c>
      <c r="AH23" s="12">
        <v>1.6488315817809998</v>
      </c>
      <c r="AI23" s="12">
        <v>2.8997751000869147</v>
      </c>
      <c r="AJ23" s="12">
        <v>9.2600124815232263E-2</v>
      </c>
      <c r="AK23" s="12">
        <v>1.6574761414051984</v>
      </c>
      <c r="AL23" s="12">
        <v>1.9115314750114187</v>
      </c>
      <c r="AM23" s="12">
        <v>2.7275087455976146</v>
      </c>
      <c r="AN23" s="12">
        <v>7.952478128044203</v>
      </c>
      <c r="AO23" s="12">
        <v>0.24019548521886516</v>
      </c>
      <c r="AP23" s="12">
        <v>0.53959672052034846</v>
      </c>
      <c r="AQ23" s="12">
        <v>0.69958524008061918</v>
      </c>
      <c r="AR23" s="12">
        <v>0.67028300926766671</v>
      </c>
      <c r="AS23" s="12">
        <v>0.28824221220922147</v>
      </c>
      <c r="AT23" s="12">
        <v>56.545832718222123</v>
      </c>
      <c r="AU23" s="12">
        <v>0.48687373808335382</v>
      </c>
      <c r="AV23" s="12">
        <v>0.15452932706857203</v>
      </c>
      <c r="AW23" s="12">
        <v>2.0846088163690304</v>
      </c>
      <c r="AX23" s="12">
        <v>8.7167379925099323E-3</v>
      </c>
      <c r="AY23" s="12">
        <v>0.3445677291891196</v>
      </c>
      <c r="AZ23" s="12">
        <v>1.3290060851926977</v>
      </c>
      <c r="BA23" s="12">
        <v>0.49303463011983711</v>
      </c>
      <c r="BB23" s="12">
        <v>0</v>
      </c>
      <c r="BC23" s="12">
        <v>1.5724784370083174</v>
      </c>
      <c r="BD23" s="12">
        <v>1.617254344437927</v>
      </c>
      <c r="BE23" s="12">
        <v>1.0751738858964084</v>
      </c>
      <c r="BF23" s="12">
        <v>8.1929136174658107E-3</v>
      </c>
      <c r="BG23" s="12">
        <v>0.51481538354940337</v>
      </c>
      <c r="BH23" s="12">
        <v>0.11494216122960946</v>
      </c>
      <c r="BI23" s="12">
        <v>2.498962342405882</v>
      </c>
      <c r="BJ23" s="12">
        <v>8.4572608150966094E-2</v>
      </c>
      <c r="BK23" s="12">
        <v>0.16261574180251051</v>
      </c>
      <c r="BL23" s="12">
        <v>2.1897292267924735</v>
      </c>
      <c r="BM23" s="12">
        <v>0</v>
      </c>
      <c r="BN23" s="12">
        <v>0</v>
      </c>
      <c r="BO23" s="12">
        <v>1.6889606220593225</v>
      </c>
      <c r="BP23" s="12">
        <v>1.2925687558621799</v>
      </c>
      <c r="BQ23" s="12">
        <v>9.618969464201936E-2</v>
      </c>
      <c r="BR23" s="12">
        <v>1.3833281828803459E-2</v>
      </c>
      <c r="BS23" s="12">
        <v>0</v>
      </c>
      <c r="BT23" s="12">
        <v>3.9744837184836894E-2</v>
      </c>
      <c r="BU23" s="12">
        <v>2.5840181476843829</v>
      </c>
      <c r="BV23" s="12">
        <v>1.8934781083847865</v>
      </c>
      <c r="BW23" s="12">
        <v>0.6821950132903537</v>
      </c>
      <c r="BX23" s="12">
        <v>0</v>
      </c>
      <c r="BY23" s="12">
        <v>0.99546247365623031</v>
      </c>
      <c r="BZ23" s="12">
        <v>4.2339459142716924</v>
      </c>
      <c r="CA23" s="12">
        <v>0</v>
      </c>
      <c r="CB23" s="12">
        <v>3.6042795676623136</v>
      </c>
      <c r="CC23" s="12">
        <v>2.7555141241137702</v>
      </c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8">
      <c r="A24" s="1"/>
      <c r="B24" s="6">
        <v>6</v>
      </c>
      <c r="C24" s="7" t="s">
        <v>132</v>
      </c>
      <c r="D24" s="1"/>
      <c r="E24" s="12">
        <v>235.93236592070716</v>
      </c>
      <c r="F24" s="12">
        <v>35.059341037880046</v>
      </c>
      <c r="G24" s="12">
        <v>28.695796980615274</v>
      </c>
      <c r="H24" s="12">
        <v>35.994816265259431</v>
      </c>
      <c r="I24" s="12">
        <v>41.120126241749723</v>
      </c>
      <c r="J24" s="12">
        <v>36.242335058446287</v>
      </c>
      <c r="K24" s="12">
        <v>28.425601110981834</v>
      </c>
      <c r="L24" s="12">
        <v>50.402798086861686</v>
      </c>
      <c r="M24" s="12">
        <v>32.596545060760967</v>
      </c>
      <c r="N24" s="12">
        <v>41.520309941394466</v>
      </c>
      <c r="O24" s="12">
        <v>32.079815820263299</v>
      </c>
      <c r="P24" s="12">
        <v>37.474853015096663</v>
      </c>
      <c r="Q24" s="12">
        <v>31.058185783281019</v>
      </c>
      <c r="R24" s="12">
        <v>19.160047478345053</v>
      </c>
      <c r="S24" s="12">
        <v>24.86193471860248</v>
      </c>
      <c r="T24" s="12">
        <v>41.066117189821497</v>
      </c>
      <c r="U24" s="12">
        <v>32.294778870069223</v>
      </c>
      <c r="V24" s="12">
        <v>46.351248225960305</v>
      </c>
      <c r="W24" s="12">
        <v>39.310319258576619</v>
      </c>
      <c r="X24" s="12">
        <v>40.656509710067688</v>
      </c>
      <c r="Y24" s="12">
        <v>28.468485015117651</v>
      </c>
      <c r="Z24" s="12">
        <v>39.459004518515222</v>
      </c>
      <c r="AA24" s="12">
        <v>37.020684227494769</v>
      </c>
      <c r="AB24" s="12">
        <v>30.854726148354473</v>
      </c>
      <c r="AC24" s="12">
        <v>31.794742158960744</v>
      </c>
      <c r="AD24" s="12">
        <v>34.756677021895854</v>
      </c>
      <c r="AE24" s="12">
        <v>26.964992618955858</v>
      </c>
      <c r="AF24" s="12">
        <v>27.023263718744627</v>
      </c>
      <c r="AG24" s="12">
        <v>37.974191873861628</v>
      </c>
      <c r="AH24" s="12">
        <v>47.330498372760744</v>
      </c>
      <c r="AI24" s="12">
        <v>25.832705573922716</v>
      </c>
      <c r="AJ24" s="12">
        <v>37.987928771528964</v>
      </c>
      <c r="AK24" s="12">
        <v>39.414240084564547</v>
      </c>
      <c r="AL24" s="12">
        <v>42.362351165000192</v>
      </c>
      <c r="AM24" s="12">
        <v>36.153565595894342</v>
      </c>
      <c r="AN24" s="12">
        <v>36.201930892641165</v>
      </c>
      <c r="AO24" s="12">
        <v>29.544527761077234</v>
      </c>
      <c r="AP24" s="12">
        <v>31.696179588696218</v>
      </c>
      <c r="AQ24" s="12">
        <v>26.81065138219973</v>
      </c>
      <c r="AR24" s="12">
        <v>32.654901026472608</v>
      </c>
      <c r="AS24" s="12">
        <v>32.22925845705948</v>
      </c>
      <c r="AT24" s="12">
        <v>4.5396431699841022</v>
      </c>
      <c r="AU24" s="12">
        <v>39.266695349811378</v>
      </c>
      <c r="AV24" s="12">
        <v>38.712387800274342</v>
      </c>
      <c r="AW24" s="12">
        <v>36.426421489967417</v>
      </c>
      <c r="AX24" s="12">
        <v>39.176618446647772</v>
      </c>
      <c r="AY24" s="12">
        <v>37.033296502593331</v>
      </c>
      <c r="AZ24" s="12">
        <v>48.740790147202532</v>
      </c>
      <c r="BA24" s="12">
        <v>29.713501332526299</v>
      </c>
      <c r="BB24" s="12">
        <v>29.290396999478158</v>
      </c>
      <c r="BC24" s="12">
        <v>27.6545353264695</v>
      </c>
      <c r="BD24" s="12">
        <v>28.495524414493339</v>
      </c>
      <c r="BE24" s="12">
        <v>48.306561691678077</v>
      </c>
      <c r="BF24" s="12">
        <v>32.630475294626585</v>
      </c>
      <c r="BG24" s="12">
        <v>32.180855842995435</v>
      </c>
      <c r="BH24" s="12">
        <v>31.212922796836594</v>
      </c>
      <c r="BI24" s="12">
        <v>26.519011158972877</v>
      </c>
      <c r="BJ24" s="12">
        <v>37.514331518907738</v>
      </c>
      <c r="BK24" s="12">
        <v>33.851913513442952</v>
      </c>
      <c r="BL24" s="12">
        <v>30.070292143319737</v>
      </c>
      <c r="BM24" s="12">
        <v>32.950352350935574</v>
      </c>
      <c r="BN24" s="12">
        <v>39.024077241997709</v>
      </c>
      <c r="BO24" s="12">
        <v>46.403311334594093</v>
      </c>
      <c r="BP24" s="12">
        <v>34.610153022294618</v>
      </c>
      <c r="BQ24" s="12">
        <v>31.080066342086976</v>
      </c>
      <c r="BR24" s="12">
        <v>30.316778005950756</v>
      </c>
      <c r="BS24" s="12">
        <v>30.743462166629254</v>
      </c>
      <c r="BT24" s="12">
        <v>31.531318637879902</v>
      </c>
      <c r="BU24" s="12">
        <v>57.887267680035293</v>
      </c>
      <c r="BV24" s="12">
        <v>25.863454661319846</v>
      </c>
      <c r="BW24" s="12">
        <v>45.850628351158413</v>
      </c>
      <c r="BX24" s="12">
        <v>37.836440228291089</v>
      </c>
      <c r="BY24" s="12">
        <v>46.464742646245149</v>
      </c>
      <c r="BZ24" s="12">
        <v>37.596208171214379</v>
      </c>
      <c r="CA24" s="12">
        <v>33.918427471347421</v>
      </c>
      <c r="CB24" s="12">
        <v>45.380161639689042</v>
      </c>
      <c r="CC24" s="12">
        <v>34.028268164743189</v>
      </c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8">
      <c r="A25" s="1"/>
      <c r="B25" s="6">
        <v>7</v>
      </c>
      <c r="C25" s="10" t="s">
        <v>133</v>
      </c>
      <c r="D25" s="1"/>
      <c r="E25" s="12">
        <v>235.93236592070716</v>
      </c>
      <c r="F25" s="12">
        <v>35.059341037880046</v>
      </c>
      <c r="G25" s="12">
        <v>28.695796980615274</v>
      </c>
      <c r="H25" s="12">
        <v>35.994816265259431</v>
      </c>
      <c r="I25" s="12">
        <v>41.120126241749723</v>
      </c>
      <c r="J25" s="12">
        <v>36.242335058446287</v>
      </c>
      <c r="K25" s="12">
        <v>28.425601110981834</v>
      </c>
      <c r="L25" s="12">
        <v>50.402798086861686</v>
      </c>
      <c r="M25" s="12">
        <v>32.596545060760967</v>
      </c>
      <c r="N25" s="12">
        <v>41.520309941394466</v>
      </c>
      <c r="O25" s="12">
        <v>32.079815820263299</v>
      </c>
      <c r="P25" s="12">
        <v>37.474853015096663</v>
      </c>
      <c r="Q25" s="12">
        <v>31.058185783281019</v>
      </c>
      <c r="R25" s="12">
        <v>19.160047478345053</v>
      </c>
      <c r="S25" s="12">
        <v>24.86193471860248</v>
      </c>
      <c r="T25" s="12">
        <v>41.066117189821497</v>
      </c>
      <c r="U25" s="12">
        <v>32.294778870069223</v>
      </c>
      <c r="V25" s="12">
        <v>46.351248225960305</v>
      </c>
      <c r="W25" s="12">
        <v>39.985324124199849</v>
      </c>
      <c r="X25" s="12">
        <v>40.656509710067688</v>
      </c>
      <c r="Y25" s="12">
        <v>28.468485015117651</v>
      </c>
      <c r="Z25" s="12">
        <v>39.459004518515222</v>
      </c>
      <c r="AA25" s="12">
        <v>37.020684227494769</v>
      </c>
      <c r="AB25" s="12">
        <v>34.518709465521361</v>
      </c>
      <c r="AC25" s="12">
        <v>31.794742158960744</v>
      </c>
      <c r="AD25" s="12">
        <v>34.756677021895854</v>
      </c>
      <c r="AE25" s="12">
        <v>27.318006776741143</v>
      </c>
      <c r="AF25" s="12">
        <v>27.023263718744627</v>
      </c>
      <c r="AG25" s="12">
        <v>37.974191873861628</v>
      </c>
      <c r="AH25" s="12">
        <v>47.330498372760744</v>
      </c>
      <c r="AI25" s="12">
        <v>45.423483126533185</v>
      </c>
      <c r="AJ25" s="12">
        <v>37.987928771528964</v>
      </c>
      <c r="AK25" s="12">
        <v>39.414240084564547</v>
      </c>
      <c r="AL25" s="12">
        <v>42.362351165000192</v>
      </c>
      <c r="AM25" s="12">
        <v>36.153565595894342</v>
      </c>
      <c r="AN25" s="12">
        <v>36.201930892641165</v>
      </c>
      <c r="AO25" s="12">
        <v>29.544527761077234</v>
      </c>
      <c r="AP25" s="12">
        <v>31.696179588696218</v>
      </c>
      <c r="AQ25" s="12">
        <v>26.81065138219973</v>
      </c>
      <c r="AR25" s="12">
        <v>32.654901026472608</v>
      </c>
      <c r="AS25" s="12">
        <v>32.22925845705948</v>
      </c>
      <c r="AT25" s="12">
        <v>4.5396431699841022</v>
      </c>
      <c r="AU25" s="12">
        <v>39.266695349811378</v>
      </c>
      <c r="AV25" s="12">
        <v>38.712387800274342</v>
      </c>
      <c r="AW25" s="12">
        <v>36.426421489967417</v>
      </c>
      <c r="AX25" s="12">
        <v>39.176618446647772</v>
      </c>
      <c r="AY25" s="12">
        <v>37.033296502593331</v>
      </c>
      <c r="AZ25" s="12">
        <v>48.740790147202532</v>
      </c>
      <c r="BA25" s="12">
        <v>29.713501332526299</v>
      </c>
      <c r="BB25" s="12">
        <v>29.290396999478158</v>
      </c>
      <c r="BC25" s="12">
        <v>27.6545353264695</v>
      </c>
      <c r="BD25" s="12">
        <v>28.495524414493339</v>
      </c>
      <c r="BE25" s="12">
        <v>48.306561691678077</v>
      </c>
      <c r="BF25" s="12">
        <v>32.630475294626585</v>
      </c>
      <c r="BG25" s="12">
        <v>32.180855842995435</v>
      </c>
      <c r="BH25" s="12">
        <v>31.212922796836594</v>
      </c>
      <c r="BI25" s="12">
        <v>26.519011158972877</v>
      </c>
      <c r="BJ25" s="12">
        <v>37.514331518907738</v>
      </c>
      <c r="BK25" s="12">
        <v>33.851913513442952</v>
      </c>
      <c r="BL25" s="12">
        <v>34.107327308289314</v>
      </c>
      <c r="BM25" s="12">
        <v>33.004933433219669</v>
      </c>
      <c r="BN25" s="12">
        <v>39.024077241997709</v>
      </c>
      <c r="BO25" s="12">
        <v>46.403311334594093</v>
      </c>
      <c r="BP25" s="12">
        <v>34.610153022294618</v>
      </c>
      <c r="BQ25" s="12">
        <v>31.080066342086976</v>
      </c>
      <c r="BR25" s="12">
        <v>30.316778005950756</v>
      </c>
      <c r="BS25" s="12">
        <v>30.743462166629254</v>
      </c>
      <c r="BT25" s="12">
        <v>31.531318637879902</v>
      </c>
      <c r="BU25" s="12">
        <v>57.887267680035293</v>
      </c>
      <c r="BV25" s="12">
        <v>25.863454661319846</v>
      </c>
      <c r="BW25" s="12">
        <v>45.850628351158413</v>
      </c>
      <c r="BX25" s="12">
        <v>37.836440228291089</v>
      </c>
      <c r="BY25" s="12">
        <v>46.464742646245149</v>
      </c>
      <c r="BZ25" s="12">
        <v>37.596208171214379</v>
      </c>
      <c r="CA25" s="12">
        <v>33.918427471347421</v>
      </c>
      <c r="CB25" s="12">
        <v>53.080709354566089</v>
      </c>
      <c r="CC25" s="12">
        <v>35.063399132682285</v>
      </c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8">
      <c r="A26" s="1"/>
      <c r="B26" s="6">
        <v>8</v>
      </c>
      <c r="C26" s="7" t="s">
        <v>135</v>
      </c>
      <c r="D26" s="1"/>
      <c r="E26" s="25">
        <v>19.904204988802583</v>
      </c>
      <c r="F26" s="25">
        <v>13.018046093487381</v>
      </c>
      <c r="G26" s="25">
        <v>12.020172836609913</v>
      </c>
      <c r="H26" s="25">
        <v>13.585637520196608</v>
      </c>
      <c r="I26" s="25">
        <v>16.478188835550238</v>
      </c>
      <c r="J26" s="25">
        <v>13.105395982342237</v>
      </c>
      <c r="K26" s="25">
        <v>13.836385658605188</v>
      </c>
      <c r="L26" s="25">
        <v>14.93732516866914</v>
      </c>
      <c r="M26" s="25">
        <v>13.699949519643015</v>
      </c>
      <c r="N26" s="25">
        <v>12.243582852472922</v>
      </c>
      <c r="O26" s="25">
        <v>12.112369932402235</v>
      </c>
      <c r="P26" s="25">
        <v>13.585487114097402</v>
      </c>
      <c r="Q26" s="25">
        <v>12.921146757658109</v>
      </c>
      <c r="R26" s="25">
        <v>14.752655107100148</v>
      </c>
      <c r="S26" s="25">
        <v>11.440565418398462</v>
      </c>
      <c r="T26" s="25">
        <v>11.96273937576588</v>
      </c>
      <c r="U26" s="25">
        <v>11.422403723972987</v>
      </c>
      <c r="V26" s="25">
        <v>13.81648265947873</v>
      </c>
      <c r="W26" s="25">
        <v>12.222963397574382</v>
      </c>
      <c r="X26" s="25">
        <v>13.878475790063325</v>
      </c>
      <c r="Y26" s="25">
        <v>12.300367478214195</v>
      </c>
      <c r="Z26" s="25">
        <v>15.334757885411557</v>
      </c>
      <c r="AA26" s="25">
        <v>11.957391241826071</v>
      </c>
      <c r="AB26" s="25">
        <v>10.701718543743013</v>
      </c>
      <c r="AC26" s="25">
        <v>15.372317211454767</v>
      </c>
      <c r="AD26" s="25">
        <v>12.972963416060221</v>
      </c>
      <c r="AE26" s="25">
        <v>12.853497058100224</v>
      </c>
      <c r="AF26" s="25">
        <v>12.953927641686203</v>
      </c>
      <c r="AG26" s="25">
        <v>14.908610528039562</v>
      </c>
      <c r="AH26" s="25">
        <v>14.587928986693887</v>
      </c>
      <c r="AI26" s="25">
        <v>10.696012794356449</v>
      </c>
      <c r="AJ26" s="25">
        <v>14.613874887581177</v>
      </c>
      <c r="AK26" s="25">
        <v>13.223146287140993</v>
      </c>
      <c r="AL26" s="25">
        <v>12.891443486944084</v>
      </c>
      <c r="AM26" s="25">
        <v>16.873271836386447</v>
      </c>
      <c r="AN26" s="25">
        <v>11.539201870858824</v>
      </c>
      <c r="AO26" s="25">
        <v>12.803453109688887</v>
      </c>
      <c r="AP26" s="25">
        <v>12.895370064459307</v>
      </c>
      <c r="AQ26" s="25">
        <v>13.048993133468406</v>
      </c>
      <c r="AR26" s="25">
        <v>14.454937869714019</v>
      </c>
      <c r="AS26" s="25">
        <v>12.610848692205638</v>
      </c>
      <c r="AT26" s="25">
        <v>0</v>
      </c>
      <c r="AU26" s="25">
        <v>14.179687558664455</v>
      </c>
      <c r="AV26" s="25">
        <v>14.605516501613044</v>
      </c>
      <c r="AW26" s="25">
        <v>11.967416097630389</v>
      </c>
      <c r="AX26" s="25">
        <v>15.473284942718662</v>
      </c>
      <c r="AY26" s="25">
        <v>14.05771162203869</v>
      </c>
      <c r="AZ26" s="25">
        <v>16.367692164531324</v>
      </c>
      <c r="BA26" s="25">
        <v>12.256841606776844</v>
      </c>
      <c r="BB26" s="25">
        <v>14.152767529138288</v>
      </c>
      <c r="BC26" s="25">
        <v>11.315651926486311</v>
      </c>
      <c r="BD26" s="25">
        <v>13.781406486695788</v>
      </c>
      <c r="BE26" s="25">
        <v>14.882725082332085</v>
      </c>
      <c r="BF26" s="25">
        <v>13.730951099665232</v>
      </c>
      <c r="BG26" s="25">
        <v>15.581507046164786</v>
      </c>
      <c r="BH26" s="25">
        <v>12.584960621824868</v>
      </c>
      <c r="BI26" s="25">
        <v>11.999899174934358</v>
      </c>
      <c r="BJ26" s="25">
        <v>14.437563123112479</v>
      </c>
      <c r="BK26" s="25">
        <v>19.383393156540077</v>
      </c>
      <c r="BL26" s="25">
        <v>11.572224278912453</v>
      </c>
      <c r="BM26" s="25">
        <v>14.296528675855036</v>
      </c>
      <c r="BN26" s="25">
        <v>15.236108857412805</v>
      </c>
      <c r="BO26" s="25">
        <v>12.643724376288121</v>
      </c>
      <c r="BP26" s="25">
        <v>32.688676521582885</v>
      </c>
      <c r="BQ26" s="25">
        <v>12.841717742437394</v>
      </c>
      <c r="BR26" s="25">
        <v>15.188748174998898</v>
      </c>
      <c r="BS26" s="25">
        <v>14.513110965495308</v>
      </c>
      <c r="BT26" s="25">
        <v>13.890246564744245</v>
      </c>
      <c r="BU26" s="25">
        <v>11.762079258654323</v>
      </c>
      <c r="BV26" s="25">
        <v>11.570003571465788</v>
      </c>
      <c r="BW26" s="25">
        <v>16.527623401057117</v>
      </c>
      <c r="BX26" s="25">
        <v>15.26647184424769</v>
      </c>
      <c r="BY26" s="25">
        <v>15.193019779733458</v>
      </c>
      <c r="BZ26" s="25">
        <v>14.184359923571414</v>
      </c>
      <c r="CA26" s="25">
        <v>13.104515507125484</v>
      </c>
      <c r="CB26" s="25">
        <v>12.720114653279923</v>
      </c>
      <c r="CC26" s="12">
        <v>14.606561765670151</v>
      </c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>
      <c r="A27" s="1"/>
      <c r="B27" s="6">
        <v>9</v>
      </c>
      <c r="C27" s="7" t="s">
        <v>134</v>
      </c>
      <c r="D27" s="1"/>
      <c r="E27" s="25">
        <v>7.089801585186108</v>
      </c>
      <c r="F27" s="25">
        <v>5.0569397894999168</v>
      </c>
      <c r="G27" s="25">
        <v>5.9535592030667939</v>
      </c>
      <c r="H27" s="25">
        <v>7.3417483866960289</v>
      </c>
      <c r="I27" s="25">
        <v>7.47999837695341</v>
      </c>
      <c r="J27" s="25">
        <v>6.6157283972579108</v>
      </c>
      <c r="K27" s="25">
        <v>5.7938869206612607</v>
      </c>
      <c r="L27" s="25">
        <v>5.1865255016835237</v>
      </c>
      <c r="M27" s="25">
        <v>6.4663996281332956</v>
      </c>
      <c r="N27" s="25">
        <v>6.4832147073143593</v>
      </c>
      <c r="O27" s="25">
        <v>5.432821881706448</v>
      </c>
      <c r="P27" s="25">
        <v>7.9840912892024063</v>
      </c>
      <c r="Q27" s="25">
        <v>5.6879113442398497</v>
      </c>
      <c r="R27" s="25">
        <v>3.2170535103094373</v>
      </c>
      <c r="S27" s="25">
        <v>5.3696464999564464</v>
      </c>
      <c r="T27" s="25">
        <v>6.6106241120716378</v>
      </c>
      <c r="U27" s="25">
        <v>6.6751612696232883</v>
      </c>
      <c r="V27" s="25">
        <v>5.7190183639195027</v>
      </c>
      <c r="W27" s="25">
        <v>4.2384989740132104</v>
      </c>
      <c r="X27" s="25">
        <v>8.9077146815778008</v>
      </c>
      <c r="Y27" s="25">
        <v>6.4952915883344255</v>
      </c>
      <c r="Z27" s="25">
        <v>6.3282191875479414</v>
      </c>
      <c r="AA27" s="25">
        <v>5.2161838397252236</v>
      </c>
      <c r="AB27" s="25">
        <v>6.2894755458782914</v>
      </c>
      <c r="AC27" s="25">
        <v>6.661625922690452</v>
      </c>
      <c r="AD27" s="25">
        <v>6.6664367650646161</v>
      </c>
      <c r="AE27" s="25">
        <v>5.9915021586443</v>
      </c>
      <c r="AF27" s="25">
        <v>6.5940520212300084</v>
      </c>
      <c r="AG27" s="25">
        <v>6.1203167041243445</v>
      </c>
      <c r="AH27" s="25">
        <v>5.7669951034808165</v>
      </c>
      <c r="AI27" s="25">
        <v>4.8784778345366719</v>
      </c>
      <c r="AJ27" s="25">
        <v>7.4122888992617542</v>
      </c>
      <c r="AK27" s="25">
        <v>7.2883586271645928</v>
      </c>
      <c r="AL27" s="25">
        <v>7.8472430593995934</v>
      </c>
      <c r="AM27" s="25">
        <v>5.8645967781788091</v>
      </c>
      <c r="AN27" s="25">
        <v>5.63</v>
      </c>
      <c r="AO27" s="25">
        <v>6.1821893858549943</v>
      </c>
      <c r="AP27" s="25">
        <v>6.2856085231560259</v>
      </c>
      <c r="AQ27" s="25">
        <v>6.690147081398071</v>
      </c>
      <c r="AR27" s="25">
        <v>4.5144438112726295</v>
      </c>
      <c r="AS27" s="25">
        <v>5.7363917522912669</v>
      </c>
      <c r="AT27" s="25">
        <v>0</v>
      </c>
      <c r="AU27" s="25">
        <v>5.3724740759151963</v>
      </c>
      <c r="AV27" s="25">
        <v>6.7325422272813062</v>
      </c>
      <c r="AW27" s="25">
        <v>6.0056886471807598</v>
      </c>
      <c r="AX27" s="25">
        <v>7.4973982291166514</v>
      </c>
      <c r="AY27" s="25">
        <v>5.304675427845158</v>
      </c>
      <c r="AZ27" s="25">
        <v>7.9478869608947598</v>
      </c>
      <c r="BA27" s="25">
        <v>5.3683682785042715</v>
      </c>
      <c r="BB27" s="25">
        <v>7.0701211584243264</v>
      </c>
      <c r="BC27" s="25">
        <v>6.1213479400949975</v>
      </c>
      <c r="BD27" s="25">
        <v>7.211558602531273</v>
      </c>
      <c r="BE27" s="25">
        <v>6.7751166448647204</v>
      </c>
      <c r="BF27" s="25">
        <v>6.4583975857785161</v>
      </c>
      <c r="BG27" s="25">
        <v>7.7654606256744643</v>
      </c>
      <c r="BH27" s="25">
        <v>6.6712608081661591</v>
      </c>
      <c r="BI27" s="25">
        <v>7.2805803263286135</v>
      </c>
      <c r="BJ27" s="25">
        <v>6.2794936622860744</v>
      </c>
      <c r="BK27" s="25">
        <v>10.569107993041465</v>
      </c>
      <c r="BL27" s="25">
        <v>6.0069143393696178</v>
      </c>
      <c r="BM27" s="25">
        <v>6.3878278471049832</v>
      </c>
      <c r="BN27" s="25">
        <v>4.6473201849752241</v>
      </c>
      <c r="BO27" s="25">
        <v>5.7489077447413477</v>
      </c>
      <c r="BP27" s="25">
        <v>7.6754169563367629</v>
      </c>
      <c r="BQ27" s="25">
        <v>6.0369258229365901</v>
      </c>
      <c r="BR27" s="25">
        <v>7.4176690245759573</v>
      </c>
      <c r="BS27" s="25">
        <v>7.1151248568407555</v>
      </c>
      <c r="BT27" s="25">
        <v>7.2414471750917322</v>
      </c>
      <c r="BU27" s="25">
        <v>5.8919504994670637</v>
      </c>
      <c r="BV27" s="25">
        <v>5.6882869955766813</v>
      </c>
      <c r="BW27" s="25">
        <v>7.8526299702752125</v>
      </c>
      <c r="BX27" s="25">
        <v>6.4846701000803186</v>
      </c>
      <c r="BY27" s="25">
        <v>6.98052973734183</v>
      </c>
      <c r="BZ27" s="25">
        <v>7.6290912945704337</v>
      </c>
      <c r="CA27" s="25">
        <v>7.7308060083234142</v>
      </c>
      <c r="CB27" s="25">
        <v>6.979198547978287</v>
      </c>
      <c r="CC27" s="12">
        <v>6.6120963215539801</v>
      </c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>
      <c r="A28" s="1"/>
      <c r="B28" s="6">
        <v>10</v>
      </c>
      <c r="C28" s="7" t="s">
        <v>156</v>
      </c>
      <c r="D28" s="1"/>
      <c r="E28" s="25">
        <v>0</v>
      </c>
      <c r="F28" s="25">
        <v>9.0033333333333321</v>
      </c>
      <c r="G28" s="25">
        <v>0.33016278327413617</v>
      </c>
      <c r="H28" s="25">
        <v>4.5457440967054605</v>
      </c>
      <c r="I28" s="25">
        <v>0</v>
      </c>
      <c r="J28" s="25">
        <v>0</v>
      </c>
      <c r="K28" s="25">
        <v>0</v>
      </c>
      <c r="L28" s="25">
        <v>0</v>
      </c>
      <c r="M28" s="25">
        <v>1.7672643323234685</v>
      </c>
      <c r="N28" s="25">
        <v>1.0051414592028691</v>
      </c>
      <c r="O28" s="25">
        <v>3.3700000225806401</v>
      </c>
      <c r="P28" s="25">
        <v>0</v>
      </c>
      <c r="Q28" s="25">
        <v>3.8196044546851002</v>
      </c>
      <c r="R28" s="25">
        <v>0</v>
      </c>
      <c r="S28" s="25">
        <v>0</v>
      </c>
      <c r="T28" s="25">
        <v>1.3762991264070501</v>
      </c>
      <c r="U28" s="25">
        <v>3.6582419354838711</v>
      </c>
      <c r="V28" s="25">
        <v>7.9999758064516122</v>
      </c>
      <c r="W28" s="25">
        <v>0</v>
      </c>
      <c r="X28" s="25">
        <v>0</v>
      </c>
      <c r="Y28" s="25">
        <v>7.3704625668449211</v>
      </c>
      <c r="Z28" s="25">
        <v>0</v>
      </c>
      <c r="AA28" s="25">
        <v>0</v>
      </c>
      <c r="AB28" s="25">
        <v>3.2996467107094292</v>
      </c>
      <c r="AC28" s="25">
        <v>0</v>
      </c>
      <c r="AD28" s="25">
        <v>3.4243279569892473</v>
      </c>
      <c r="AE28" s="25">
        <v>0</v>
      </c>
      <c r="AF28" s="25">
        <v>0</v>
      </c>
      <c r="AG28" s="25">
        <v>0</v>
      </c>
      <c r="AH28" s="25">
        <v>7.598078462770216</v>
      </c>
      <c r="AI28" s="25">
        <v>3.4070524963975393</v>
      </c>
      <c r="AJ28" s="25">
        <v>16.102941176470591</v>
      </c>
      <c r="AK28" s="25">
        <v>0</v>
      </c>
      <c r="AL28" s="25">
        <v>3.5035716836734618</v>
      </c>
      <c r="AM28" s="25">
        <v>0</v>
      </c>
      <c r="AN28" s="25">
        <v>3.0155017921146952</v>
      </c>
      <c r="AO28" s="25">
        <v>3.4145161290322585</v>
      </c>
      <c r="AP28" s="25">
        <v>3.863648093841642</v>
      </c>
      <c r="AQ28" s="25">
        <v>3.2496774193548386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1.8690327341070987</v>
      </c>
      <c r="AX28" s="25">
        <v>0</v>
      </c>
      <c r="AY28" s="25">
        <v>0</v>
      </c>
      <c r="AZ28" s="25">
        <v>0</v>
      </c>
      <c r="BA28" s="25">
        <v>0</v>
      </c>
      <c r="BB28" s="25">
        <v>0</v>
      </c>
      <c r="BC28" s="25">
        <v>3.4285159296189458</v>
      </c>
      <c r="BD28" s="25">
        <v>0</v>
      </c>
      <c r="BE28" s="25">
        <v>0</v>
      </c>
      <c r="BF28" s="25">
        <v>0</v>
      </c>
      <c r="BG28" s="25">
        <v>0</v>
      </c>
      <c r="BH28" s="25">
        <v>3.5435906216469184</v>
      </c>
      <c r="BI28" s="25">
        <v>3.8734080474193791</v>
      </c>
      <c r="BJ28" s="25">
        <v>0</v>
      </c>
      <c r="BK28" s="25">
        <v>0</v>
      </c>
      <c r="BL28" s="25">
        <v>4.0002822580645159</v>
      </c>
      <c r="BM28" s="25">
        <v>0</v>
      </c>
      <c r="BN28" s="25">
        <v>0</v>
      </c>
      <c r="BO28" s="25">
        <v>3.2638064516129028</v>
      </c>
      <c r="BP28" s="25">
        <v>0</v>
      </c>
      <c r="BQ28" s="25">
        <v>0</v>
      </c>
      <c r="BR28" s="25">
        <v>0</v>
      </c>
      <c r="BS28" s="25">
        <v>0</v>
      </c>
      <c r="BT28" s="25">
        <v>0</v>
      </c>
      <c r="BU28" s="25">
        <v>0</v>
      </c>
      <c r="BV28" s="25">
        <v>3.3198835234796888</v>
      </c>
      <c r="BW28" s="25">
        <v>0</v>
      </c>
      <c r="BX28" s="25">
        <v>0</v>
      </c>
      <c r="BY28" s="25">
        <v>0</v>
      </c>
      <c r="BZ28" s="25">
        <v>8.8338524041003943</v>
      </c>
      <c r="CA28" s="25">
        <v>0</v>
      </c>
      <c r="CB28" s="25">
        <v>0.11711979428942132</v>
      </c>
      <c r="CC28" s="12">
        <v>3.0010807857036483</v>
      </c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>
      <c r="A29" s="1"/>
      <c r="B29" s="6">
        <v>11</v>
      </c>
      <c r="C29" s="7" t="s">
        <v>149</v>
      </c>
      <c r="D29" s="1"/>
      <c r="E29" s="25">
        <v>12.435345150216344</v>
      </c>
      <c r="F29" s="25"/>
      <c r="G29" s="25">
        <v>5.8232823108313427</v>
      </c>
      <c r="H29" s="25">
        <v>6.1403857988568342</v>
      </c>
      <c r="I29" s="25"/>
      <c r="J29" s="25"/>
      <c r="K29" s="25"/>
      <c r="L29" s="25"/>
      <c r="M29" s="25">
        <v>7.0874538824319187</v>
      </c>
      <c r="N29" s="25">
        <v>5.6585283026983122</v>
      </c>
      <c r="O29" s="25"/>
      <c r="P29" s="25"/>
      <c r="Q29" s="25">
        <v>6.9886509062551223</v>
      </c>
      <c r="R29" s="25">
        <v>11.535601596790713</v>
      </c>
      <c r="S29" s="25"/>
      <c r="T29" s="25">
        <v>5.0635764728117207</v>
      </c>
      <c r="U29" s="25">
        <v>4.6327580302703506</v>
      </c>
      <c r="V29" s="25"/>
      <c r="W29" s="25"/>
      <c r="X29" s="25"/>
      <c r="Y29" s="25">
        <v>5.7385587400156286</v>
      </c>
      <c r="Z29" s="25"/>
      <c r="AA29" s="25">
        <v>6.6181363205536661</v>
      </c>
      <c r="AB29" s="25">
        <v>4.2157533024705556</v>
      </c>
      <c r="AC29" s="25"/>
      <c r="AD29" s="25"/>
      <c r="AE29" s="25">
        <v>6.8619948994559259</v>
      </c>
      <c r="AF29" s="25"/>
      <c r="AG29" s="25"/>
      <c r="AH29" s="25"/>
      <c r="AI29" s="25">
        <v>5.4200752105685499</v>
      </c>
      <c r="AJ29" s="25"/>
      <c r="AK29" s="25"/>
      <c r="AL29" s="25"/>
      <c r="AM29" s="25"/>
      <c r="AN29" s="25">
        <v>5.7216122432722951</v>
      </c>
      <c r="AO29" s="25">
        <v>6.5696835160564344</v>
      </c>
      <c r="AP29" s="25"/>
      <c r="AQ29" s="25">
        <v>6.3284511575675326</v>
      </c>
      <c r="AR29" s="25"/>
      <c r="AS29" s="25"/>
      <c r="AT29" s="25"/>
      <c r="AU29" s="25"/>
      <c r="AV29" s="25"/>
      <c r="AW29" s="25">
        <v>5.5501748554198151</v>
      </c>
      <c r="AX29" s="25"/>
      <c r="AY29" s="25"/>
      <c r="AZ29" s="25"/>
      <c r="BA29" s="25"/>
      <c r="BB29" s="25"/>
      <c r="BC29" s="25">
        <v>4.9374744708861655</v>
      </c>
      <c r="BD29" s="25"/>
      <c r="BE29" s="25"/>
      <c r="BF29" s="25"/>
      <c r="BG29" s="25"/>
      <c r="BH29" s="25"/>
      <c r="BI29" s="25">
        <v>4.3710903004234289</v>
      </c>
      <c r="BJ29" s="25"/>
      <c r="BK29" s="25"/>
      <c r="BL29" s="25">
        <v>5.5358212393355561</v>
      </c>
      <c r="BM29" s="25"/>
      <c r="BN29" s="25"/>
      <c r="BO29" s="25"/>
      <c r="BP29" s="25"/>
      <c r="BQ29" s="25"/>
      <c r="BR29" s="25"/>
      <c r="BS29" s="25"/>
      <c r="BT29" s="25"/>
      <c r="BU29" s="25"/>
      <c r="BV29" s="25">
        <v>5.6176824215683849</v>
      </c>
      <c r="BW29" s="25"/>
      <c r="BX29" s="25"/>
      <c r="BY29" s="25"/>
      <c r="BZ29" s="25">
        <v>6.3631577334647087</v>
      </c>
      <c r="CA29" s="25"/>
      <c r="CB29" s="25">
        <v>4.4256977950624696</v>
      </c>
      <c r="CC29" s="12">
        <v>7.9788038847857328</v>
      </c>
      <c r="CD29" s="27">
        <f>COUNTIF(E29:CB29,"&gt;0")</f>
        <v>24</v>
      </c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>
      <c r="A30" s="1"/>
      <c r="B30" s="6">
        <v>12</v>
      </c>
      <c r="C30" s="7" t="s">
        <v>150</v>
      </c>
      <c r="D30" s="1"/>
      <c r="E30" s="25">
        <v>18.121198232273908</v>
      </c>
      <c r="F30" s="25"/>
      <c r="G30" s="25">
        <v>10.752312029637674</v>
      </c>
      <c r="H30" s="25">
        <v>11.465054268186121</v>
      </c>
      <c r="I30" s="25"/>
      <c r="J30" s="25"/>
      <c r="K30" s="25"/>
      <c r="L30" s="25"/>
      <c r="M30" s="25">
        <v>11.308309583014415</v>
      </c>
      <c r="N30" s="25">
        <v>9.9578492103718155</v>
      </c>
      <c r="O30" s="25"/>
      <c r="P30" s="25"/>
      <c r="Q30" s="25">
        <v>9.9802496933463463</v>
      </c>
      <c r="R30" s="25">
        <v>9.0929787532782083</v>
      </c>
      <c r="S30" s="25"/>
      <c r="T30" s="25">
        <v>13.268431126161296</v>
      </c>
      <c r="U30" s="25">
        <v>11.125651242511703</v>
      </c>
      <c r="V30" s="25"/>
      <c r="W30" s="25"/>
      <c r="X30" s="25"/>
      <c r="Y30" s="25">
        <v>11.58045173447308</v>
      </c>
      <c r="Z30" s="25"/>
      <c r="AA30" s="25">
        <v>10.35288139422661</v>
      </c>
      <c r="AB30" s="25">
        <v>9.0243413996357962</v>
      </c>
      <c r="AC30" s="25"/>
      <c r="AD30" s="25"/>
      <c r="AE30" s="25">
        <v>10.634257030975505</v>
      </c>
      <c r="AF30" s="25"/>
      <c r="AG30" s="25"/>
      <c r="AH30" s="25"/>
      <c r="AI30" s="25">
        <v>7.0339000415014317</v>
      </c>
      <c r="AJ30" s="25"/>
      <c r="AK30" s="25"/>
      <c r="AL30" s="25"/>
      <c r="AM30" s="25"/>
      <c r="AN30" s="25">
        <v>9.1937477865545105</v>
      </c>
      <c r="AO30" s="25">
        <v>11.158135362367016</v>
      </c>
      <c r="AP30" s="25"/>
      <c r="AQ30" s="25">
        <v>9.8871475913925586</v>
      </c>
      <c r="AR30" s="25"/>
      <c r="AS30" s="25"/>
      <c r="AT30" s="25"/>
      <c r="AU30" s="25"/>
      <c r="AV30" s="25"/>
      <c r="AW30" s="25">
        <v>9.3028606619744991</v>
      </c>
      <c r="AX30" s="25"/>
      <c r="AY30" s="25"/>
      <c r="AZ30" s="25"/>
      <c r="BA30" s="25"/>
      <c r="BB30" s="25"/>
      <c r="BC30" s="25">
        <v>11.620949075333836</v>
      </c>
      <c r="BD30" s="25"/>
      <c r="BE30" s="25"/>
      <c r="BF30" s="25"/>
      <c r="BG30" s="25"/>
      <c r="BH30" s="25"/>
      <c r="BI30" s="25">
        <v>11.132733079924275</v>
      </c>
      <c r="BJ30" s="25"/>
      <c r="BK30" s="25"/>
      <c r="BL30" s="25">
        <v>9.1573787630022032</v>
      </c>
      <c r="BM30" s="25"/>
      <c r="BN30" s="25"/>
      <c r="BO30" s="25"/>
      <c r="BP30" s="25"/>
      <c r="BQ30" s="25"/>
      <c r="BR30" s="25"/>
      <c r="BS30" s="25"/>
      <c r="BT30" s="25"/>
      <c r="BU30" s="25"/>
      <c r="BV30" s="25">
        <v>8.3895504700915584</v>
      </c>
      <c r="BW30" s="25"/>
      <c r="BX30" s="25"/>
      <c r="BY30" s="25"/>
      <c r="BZ30" s="25">
        <v>10.682241993052527</v>
      </c>
      <c r="CA30" s="25"/>
      <c r="CB30" s="25">
        <v>12.22155800878488</v>
      </c>
      <c r="CC30" s="12">
        <v>10.922226176288225</v>
      </c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</row>
    <row r="42" spans="1:98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</row>
    <row r="43" spans="1:98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</row>
    <row r="44" spans="1:98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</row>
    <row r="45" spans="1:98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</row>
    <row r="46" spans="1:98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</row>
    <row r="47" spans="1:98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</row>
    <row r="48" spans="1:98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</row>
    <row r="49" spans="1:98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</row>
    <row r="50" spans="1:98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</row>
    <row r="51" spans="1:98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</row>
    <row r="52" spans="1:98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</row>
    <row r="53" spans="1:98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</row>
    <row r="54" spans="1:98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</row>
    <row r="55" spans="1:98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</row>
    <row r="56" spans="1:98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</row>
    <row r="57" spans="1:98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</row>
    <row r="58" spans="1:98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</row>
    <row r="59" spans="1:98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</row>
    <row r="60" spans="1:98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</row>
    <row r="61" spans="1:98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</row>
  </sheetData>
  <mergeCells count="3">
    <mergeCell ref="B4:C4"/>
    <mergeCell ref="B18:C18"/>
    <mergeCell ref="CC3:CC4"/>
  </mergeCells>
  <pageMargins left="0.28999999999999998" right="0.17" top="0.24" bottom="0.49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QFH</vt:lpstr>
      <vt:lpstr>QFH!Print_Area</vt:lpstr>
      <vt:lpstr>QFH!Print_Titles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NRB</dc:creator>
  <cp:lastModifiedBy>Suresh</cp:lastModifiedBy>
  <cp:lastPrinted>2015-09-15T06:25:15Z</cp:lastPrinted>
  <dcterms:created xsi:type="dcterms:W3CDTF">2013-06-05T10:48:06Z</dcterms:created>
  <dcterms:modified xsi:type="dcterms:W3CDTF">2015-10-11T05:20:52Z</dcterms:modified>
</cp:coreProperties>
</file>