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1415" windowHeight="7425"/>
  </bookViews>
  <sheets>
    <sheet name="Interest rate based on 9.8,9.9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B9" i="1"/>
  <c r="CB7"/>
  <c r="CB6"/>
  <c r="CB5"/>
</calcChain>
</file>

<file path=xl/sharedStrings.xml><?xml version="1.0" encoding="utf-8"?>
<sst xmlns="http://schemas.openxmlformats.org/spreadsheetml/2006/main" count="283" uniqueCount="103">
  <si>
    <t>Sectorwise Loan</t>
  </si>
  <si>
    <t>1. Agriculture</t>
  </si>
  <si>
    <t>2. Small &amp; Cottage Industry</t>
  </si>
  <si>
    <t>3. Service Industry</t>
  </si>
  <si>
    <t>4. Wholesaler Lending</t>
  </si>
  <si>
    <t>5. Others</t>
  </si>
  <si>
    <t xml:space="preserve">1. Nirdhan </t>
  </si>
  <si>
    <t>Deposits</t>
  </si>
  <si>
    <t>1. Compulsary Saving Deposit</t>
  </si>
  <si>
    <t>2. Optional Saving Deposit</t>
  </si>
  <si>
    <t>3. Recurring Deposit</t>
  </si>
  <si>
    <t>4. Public Deposit :</t>
  </si>
  <si>
    <t>a. saving</t>
  </si>
  <si>
    <t>b. Fixed</t>
  </si>
  <si>
    <t>6. Non interest bearing deposits</t>
  </si>
  <si>
    <t xml:space="preserve">Min int. </t>
  </si>
  <si>
    <t xml:space="preserve">Max Int. </t>
  </si>
  <si>
    <t xml:space="preserve">2. RMDC </t>
  </si>
  <si>
    <t>3. Deprosce</t>
  </si>
  <si>
    <t>4. Chhimek</t>
  </si>
  <si>
    <t>5. Swabalamban</t>
  </si>
  <si>
    <t xml:space="preserve">6. Sana Kishan </t>
  </si>
  <si>
    <t>7. Nerude</t>
  </si>
  <si>
    <t xml:space="preserve">8. Naya Nepal </t>
  </si>
  <si>
    <t>9. Mithila</t>
  </si>
  <si>
    <t xml:space="preserve">10. Summit </t>
  </si>
  <si>
    <t>11. Sworojgar</t>
  </si>
  <si>
    <t xml:space="preserve">12. First </t>
  </si>
  <si>
    <t>13. Nagbeli</t>
  </si>
  <si>
    <t xml:space="preserve">14. Kalika </t>
  </si>
  <si>
    <t>15. Mirmire</t>
  </si>
  <si>
    <t>16. Janautthan</t>
  </si>
  <si>
    <t>17.  Womi</t>
  </si>
  <si>
    <t>18. Laxmi</t>
  </si>
  <si>
    <t>19. Civil</t>
  </si>
  <si>
    <t xml:space="preserve">20. Mahila sahayatra </t>
  </si>
  <si>
    <t>Min int. (%)</t>
  </si>
  <si>
    <t>Max Int. (%)</t>
  </si>
  <si>
    <t>Interest Rate Structure of MFIs as of (Asar-2077) mid- July 2020</t>
  </si>
  <si>
    <t xml:space="preserve">21. Vijaya </t>
  </si>
  <si>
    <t xml:space="preserve">22. NMB </t>
  </si>
  <si>
    <t>23. Forward</t>
  </si>
  <si>
    <t>24. Global Ime</t>
  </si>
  <si>
    <t>25.  Mahuli</t>
  </si>
  <si>
    <t xml:space="preserve">26. Suryadaya </t>
  </si>
  <si>
    <t>27. Mero</t>
  </si>
  <si>
    <t>28. Samata</t>
  </si>
  <si>
    <t xml:space="preserve">29. RSDC </t>
  </si>
  <si>
    <t>30. Samudayik</t>
  </si>
  <si>
    <t>31. National</t>
  </si>
  <si>
    <t>32. Grameen Bikash</t>
  </si>
  <si>
    <t xml:space="preserve">33. Nepal Sewa </t>
  </si>
  <si>
    <t>34. Unnati</t>
  </si>
  <si>
    <t xml:space="preserve">35 Swadeshi </t>
  </si>
  <si>
    <t>36. Nadep</t>
  </si>
  <si>
    <t>37.SUPPORT</t>
  </si>
  <si>
    <t>38. Aarambha chautari</t>
  </si>
  <si>
    <t xml:space="preserve">        39. Ghodighoda </t>
  </si>
  <si>
    <t>40. Asha</t>
  </si>
  <si>
    <t>41. Nepal Agro</t>
  </si>
  <si>
    <t xml:space="preserve">42. Gurash </t>
  </si>
  <si>
    <t>43. Ganapati</t>
  </si>
  <si>
    <t>44. Infinity</t>
  </si>
  <si>
    <t xml:space="preserve">45. Aadhikhola </t>
  </si>
  <si>
    <t xml:space="preserve">46. Swabhiman </t>
  </si>
  <si>
    <t>47. Sparsha</t>
  </si>
  <si>
    <t xml:space="preserve">48. Sabaiko </t>
  </si>
  <si>
    <t>49.Sadhana</t>
  </si>
  <si>
    <t xml:space="preserve">50. Nic Asia </t>
  </si>
  <si>
    <t>51. Sarathi</t>
  </si>
  <si>
    <t xml:space="preserve">         52. Manakamana</t>
  </si>
  <si>
    <t xml:space="preserve">      53. Sajeelo</t>
  </si>
  <si>
    <t>54. Bhudhhajyoti</t>
  </si>
  <si>
    <t>55. Samaj</t>
  </si>
  <si>
    <t>56. Grameen Sweyamsewak</t>
  </si>
  <si>
    <t>57. Mahila</t>
  </si>
  <si>
    <t>58 Manushi</t>
  </si>
  <si>
    <t>59.Adarsha</t>
  </si>
  <si>
    <t>60. unique</t>
  </si>
  <si>
    <t>61. Smart</t>
  </si>
  <si>
    <t xml:space="preserve">  62. Mahila Samudhayik</t>
  </si>
  <si>
    <t>63. Jalpa</t>
  </si>
  <si>
    <t>64. Solve</t>
  </si>
  <si>
    <t>65.Rastra Uthhan</t>
  </si>
  <si>
    <t>66.Wean</t>
  </si>
  <si>
    <t>67.Upakar</t>
  </si>
  <si>
    <t>68.Dhaulagiri</t>
  </si>
  <si>
    <t>69.CYC</t>
  </si>
  <si>
    <t xml:space="preserve">   70. Nesdo Sambirdhhi</t>
  </si>
  <si>
    <t>71.Swastik</t>
  </si>
  <si>
    <t>73. SrijanShil</t>
  </si>
  <si>
    <t>74.NRN</t>
  </si>
  <si>
    <t>75.Jiban Bikash</t>
  </si>
  <si>
    <t>76. Gharelu</t>
  </si>
  <si>
    <t>77. Janakpur</t>
  </si>
  <si>
    <t>78.BPW</t>
  </si>
  <si>
    <t>79.Aatmhanibhar</t>
  </si>
  <si>
    <t>80. Saligram</t>
  </si>
  <si>
    <t>81.Super</t>
  </si>
  <si>
    <t>82.Abhiyan</t>
  </si>
  <si>
    <t>83.Deurali</t>
  </si>
  <si>
    <t>84.Nawa kiran</t>
  </si>
  <si>
    <t>72. Garibi Niunikaran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</si>
</sst>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8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name val="Calibri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Times New Roman"/>
      <family val="1"/>
    </font>
    <font>
      <sz val="10"/>
      <color rgb="FF000000"/>
      <name val="Calibri"/>
      <charset val="134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36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top"/>
    </xf>
    <xf numFmtId="0" fontId="2" fillId="3" borderId="1" xfId="0" applyFont="1" applyFill="1" applyBorder="1"/>
    <xf numFmtId="0" fontId="1" fillId="0" borderId="1" xfId="0" applyFont="1" applyBorder="1"/>
    <xf numFmtId="0" fontId="2" fillId="5" borderId="4" xfId="0" applyFont="1" applyFill="1" applyBorder="1"/>
    <xf numFmtId="0" fontId="1" fillId="0" borderId="1" xfId="0" applyFont="1" applyFill="1" applyBorder="1"/>
    <xf numFmtId="0" fontId="0" fillId="0" borderId="7" xfId="0" applyBorder="1"/>
    <xf numFmtId="0" fontId="0" fillId="4" borderId="7" xfId="0" applyFill="1" applyBorder="1" applyAlignment="1">
      <alignment vertical="top"/>
    </xf>
    <xf numFmtId="0" fontId="0" fillId="5" borderId="5" xfId="0" applyFill="1" applyBorder="1"/>
    <xf numFmtId="0" fontId="0" fillId="5" borderId="8" xfId="0" applyFill="1" applyBorder="1"/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9" xfId="0" applyBorder="1" applyAlignment="1"/>
    <xf numFmtId="0" fontId="0" fillId="0" borderId="6" xfId="0" applyBorder="1" applyAlignment="1"/>
    <xf numFmtId="0" fontId="0" fillId="4" borderId="1" xfId="0" applyFill="1" applyBorder="1" applyAlignment="1">
      <alignment vertical="top"/>
    </xf>
    <xf numFmtId="0" fontId="3" fillId="7" borderId="3" xfId="0" applyFont="1" applyFill="1" applyBorder="1" applyAlignment="1"/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5" borderId="12" xfId="0" applyFill="1" applyBorder="1"/>
    <xf numFmtId="0" fontId="8" fillId="5" borderId="5" xfId="0" applyFont="1" applyFill="1" applyBorder="1"/>
    <xf numFmtId="0" fontId="8" fillId="5" borderId="8" xfId="0" applyFont="1" applyFill="1" applyBorder="1"/>
    <xf numFmtId="43" fontId="10" fillId="0" borderId="1" xfId="3" applyFont="1" applyBorder="1" applyProtection="1">
      <protection locked="0"/>
    </xf>
    <xf numFmtId="43" fontId="11" fillId="0" borderId="1" xfId="3" applyFont="1" applyBorder="1" applyProtection="1">
      <protection locked="0"/>
    </xf>
    <xf numFmtId="0" fontId="12" fillId="2" borderId="1" xfId="0" applyFont="1" applyFill="1" applyBorder="1" applyAlignment="1">
      <alignment horizontal="center" vertical="top"/>
    </xf>
    <xf numFmtId="0" fontId="12" fillId="4" borderId="7" xfId="0" applyFont="1" applyFill="1" applyBorder="1" applyAlignment="1">
      <alignment vertical="top"/>
    </xf>
    <xf numFmtId="0" fontId="0" fillId="6" borderId="7" xfId="0" applyFill="1" applyBorder="1"/>
    <xf numFmtId="164" fontId="10" fillId="0" borderId="1" xfId="3" applyNumberFormat="1" applyFont="1" applyBorder="1" applyProtection="1">
      <protection locked="0"/>
    </xf>
    <xf numFmtId="164" fontId="11" fillId="0" borderId="1" xfId="3" applyNumberFormat="1" applyFont="1" applyBorder="1" applyProtection="1">
      <protection locked="0"/>
    </xf>
    <xf numFmtId="43" fontId="10" fillId="0" borderId="1" xfId="3" applyNumberFormat="1" applyFont="1" applyBorder="1" applyProtection="1">
      <protection locked="0"/>
    </xf>
    <xf numFmtId="43" fontId="9" fillId="0" borderId="1" xfId="3" applyNumberFormat="1" applyFont="1" applyBorder="1" applyProtection="1">
      <protection locked="0"/>
    </xf>
    <xf numFmtId="43" fontId="11" fillId="0" borderId="1" xfId="3" applyNumberFormat="1" applyFont="1" applyBorder="1" applyProtection="1">
      <protection locked="0"/>
    </xf>
    <xf numFmtId="43" fontId="0" fillId="5" borderId="5" xfId="0" applyNumberFormat="1" applyFill="1" applyBorder="1"/>
    <xf numFmtId="43" fontId="0" fillId="5" borderId="8" xfId="0" applyNumberFormat="1" applyFill="1" applyBorder="1"/>
    <xf numFmtId="43" fontId="0" fillId="0" borderId="1" xfId="0" applyNumberFormat="1" applyBorder="1"/>
    <xf numFmtId="43" fontId="0" fillId="0" borderId="7" xfId="0" applyNumberFormat="1" applyBorder="1"/>
    <xf numFmtId="43" fontId="10" fillId="0" borderId="1" xfId="3" applyNumberFormat="1" applyFont="1" applyFill="1" applyBorder="1" applyProtection="1">
      <protection locked="0"/>
    </xf>
    <xf numFmtId="43" fontId="10" fillId="6" borderId="1" xfId="3" applyNumberFormat="1" applyFont="1" applyFill="1" applyBorder="1" applyProtection="1">
      <protection hidden="1"/>
    </xf>
    <xf numFmtId="43" fontId="0" fillId="6" borderId="1" xfId="0" applyNumberFormat="1" applyFill="1" applyBorder="1"/>
    <xf numFmtId="43" fontId="0" fillId="6" borderId="7" xfId="0" applyNumberFormat="1" applyFill="1" applyBorder="1"/>
    <xf numFmtId="43" fontId="10" fillId="6" borderId="1" xfId="3" applyNumberFormat="1" applyFont="1" applyFill="1" applyBorder="1" applyProtection="1">
      <protection locked="0"/>
    </xf>
    <xf numFmtId="43" fontId="10" fillId="0" borderId="1" xfId="2" applyNumberFormat="1" applyFont="1" applyBorder="1" applyProtection="1">
      <protection locked="0"/>
    </xf>
    <xf numFmtId="43" fontId="13" fillId="0" borderId="1" xfId="3" applyNumberFormat="1" applyFont="1" applyBorder="1" applyProtection="1">
      <protection locked="0"/>
    </xf>
    <xf numFmtId="43" fontId="13" fillId="0" borderId="1" xfId="2" applyNumberFormat="1" applyFont="1" applyBorder="1" applyProtection="1">
      <protection locked="0"/>
    </xf>
    <xf numFmtId="43" fontId="8" fillId="5" borderId="5" xfId="0" applyNumberFormat="1" applyFont="1" applyFill="1" applyBorder="1"/>
    <xf numFmtId="43" fontId="8" fillId="5" borderId="8" xfId="0" applyNumberFormat="1" applyFont="1" applyFill="1" applyBorder="1"/>
    <xf numFmtId="43" fontId="10" fillId="0" borderId="1" xfId="2" applyNumberFormat="1" applyFont="1" applyFill="1" applyBorder="1" applyProtection="1">
      <protection locked="0"/>
    </xf>
    <xf numFmtId="43" fontId="10" fillId="0" borderId="1" xfId="4" applyNumberFormat="1" applyFont="1" applyBorder="1" applyProtection="1">
      <protection locked="0"/>
    </xf>
    <xf numFmtId="43" fontId="12" fillId="6" borderId="1" xfId="1" applyNumberFormat="1" applyFont="1" applyFill="1" applyBorder="1"/>
    <xf numFmtId="43" fontId="12" fillId="6" borderId="7" xfId="1" applyNumberFormat="1" applyFont="1" applyFill="1" applyBorder="1"/>
    <xf numFmtId="43" fontId="12" fillId="6" borderId="1" xfId="0" applyNumberFormat="1" applyFont="1" applyFill="1" applyBorder="1"/>
    <xf numFmtId="43" fontId="12" fillId="6" borderId="7" xfId="0" applyNumberFormat="1" applyFont="1" applyFill="1" applyBorder="1"/>
    <xf numFmtId="43" fontId="8" fillId="6" borderId="1" xfId="0" applyNumberFormat="1" applyFont="1" applyFill="1" applyBorder="1"/>
    <xf numFmtId="43" fontId="8" fillId="6" borderId="7" xfId="0" applyNumberFormat="1" applyFont="1" applyFill="1" applyBorder="1"/>
    <xf numFmtId="43" fontId="0" fillId="6" borderId="1" xfId="1" applyNumberFormat="1" applyFont="1" applyFill="1" applyBorder="1"/>
    <xf numFmtId="43" fontId="0" fillId="6" borderId="7" xfId="1" applyNumberFormat="1" applyFont="1" applyFill="1" applyBorder="1"/>
    <xf numFmtId="43" fontId="10" fillId="0" borderId="1" xfId="5" applyNumberFormat="1" applyFont="1" applyBorder="1" applyProtection="1">
      <protection locked="0"/>
    </xf>
    <xf numFmtId="43" fontId="10" fillId="0" borderId="1" xfId="0" applyNumberFormat="1" applyFont="1" applyBorder="1" applyAlignment="1" applyProtection="1">
      <alignment horizontal="right" vertical="center" wrapText="1" readingOrder="1"/>
      <protection locked="0"/>
    </xf>
    <xf numFmtId="43" fontId="12" fillId="0" borderId="1" xfId="0" applyNumberFormat="1" applyFont="1" applyFill="1" applyBorder="1"/>
    <xf numFmtId="43" fontId="12" fillId="0" borderId="7" xfId="0" applyNumberFormat="1" applyFont="1" applyFill="1" applyBorder="1"/>
    <xf numFmtId="43" fontId="12" fillId="0" borderId="1" xfId="0" applyNumberFormat="1" applyFont="1" applyBorder="1"/>
    <xf numFmtId="43" fontId="12" fillId="0" borderId="7" xfId="0" applyNumberFormat="1" applyFont="1" applyBorder="1"/>
    <xf numFmtId="43" fontId="13" fillId="0" borderId="1" xfId="5" applyNumberFormat="1" applyFont="1" applyBorder="1" applyProtection="1">
      <protection locked="0"/>
    </xf>
    <xf numFmtId="43" fontId="13" fillId="0" borderId="1" xfId="0" applyNumberFormat="1" applyFont="1" applyBorder="1" applyAlignment="1" applyProtection="1">
      <alignment horizontal="right" vertical="center" wrapText="1" readingOrder="1"/>
      <protection locked="0"/>
    </xf>
    <xf numFmtId="43" fontId="10" fillId="0" borderId="1" xfId="5" applyNumberFormat="1" applyFont="1" applyFill="1" applyBorder="1" applyProtection="1">
      <protection locked="0"/>
    </xf>
    <xf numFmtId="43" fontId="10" fillId="0" borderId="1" xfId="4" applyNumberFormat="1" applyFont="1" applyFill="1" applyBorder="1" applyProtection="1">
      <protection locked="0"/>
    </xf>
    <xf numFmtId="43" fontId="10" fillId="6" borderId="1" xfId="5" applyNumberFormat="1" applyFont="1" applyFill="1" applyBorder="1" applyProtection="1">
      <protection hidden="1"/>
    </xf>
    <xf numFmtId="43" fontId="10" fillId="6" borderId="1" xfId="5" applyNumberFormat="1" applyFont="1" applyFill="1" applyBorder="1" applyProtection="1">
      <protection locked="0"/>
    </xf>
    <xf numFmtId="43" fontId="10" fillId="6" borderId="1" xfId="2" applyNumberFormat="1" applyFont="1" applyFill="1" applyBorder="1" applyProtection="1">
      <protection locked="0"/>
    </xf>
    <xf numFmtId="43" fontId="12" fillId="8" borderId="1" xfId="0" applyNumberFormat="1" applyFont="1" applyFill="1" applyBorder="1"/>
    <xf numFmtId="43" fontId="13" fillId="0" borderId="1" xfId="5" applyNumberFormat="1" applyFont="1" applyFill="1" applyBorder="1" applyProtection="1">
      <protection locked="0"/>
    </xf>
    <xf numFmtId="43" fontId="13" fillId="0" borderId="1" xfId="2" applyNumberFormat="1" applyFont="1" applyFill="1" applyBorder="1" applyProtection="1">
      <protection locked="0"/>
    </xf>
    <xf numFmtId="43" fontId="13" fillId="0" borderId="1" xfId="3" applyNumberFormat="1" applyFont="1" applyFill="1" applyBorder="1" applyProtection="1">
      <protection locked="0"/>
    </xf>
    <xf numFmtId="43" fontId="13" fillId="6" borderId="1" xfId="5" applyNumberFormat="1" applyFont="1" applyFill="1" applyBorder="1" applyProtection="1">
      <protection hidden="1"/>
    </xf>
    <xf numFmtId="43" fontId="13" fillId="0" borderId="1" xfId="5" applyNumberFormat="1" applyFont="1" applyFill="1" applyBorder="1" applyProtection="1">
      <protection hidden="1"/>
    </xf>
    <xf numFmtId="43" fontId="14" fillId="6" borderId="1" xfId="5" applyNumberFormat="1" applyFont="1" applyFill="1" applyBorder="1" applyProtection="1">
      <protection hidden="1"/>
    </xf>
    <xf numFmtId="43" fontId="0" fillId="0" borderId="2" xfId="0" applyNumberFormat="1" applyBorder="1"/>
    <xf numFmtId="10" fontId="10" fillId="0" borderId="1" xfId="1" applyNumberFormat="1" applyFont="1" applyBorder="1" applyProtection="1">
      <protection locked="0"/>
    </xf>
    <xf numFmtId="10" fontId="13" fillId="0" borderId="1" xfId="1" applyNumberFormat="1" applyFont="1" applyBorder="1" applyProtection="1">
      <protection locked="0"/>
    </xf>
    <xf numFmtId="10" fontId="8" fillId="5" borderId="5" xfId="1" applyNumberFormat="1" applyFont="1" applyFill="1" applyBorder="1"/>
    <xf numFmtId="10" fontId="8" fillId="5" borderId="8" xfId="1" applyNumberFormat="1" applyFont="1" applyFill="1" applyBorder="1"/>
    <xf numFmtId="10" fontId="10" fillId="0" borderId="1" xfId="1" applyNumberFormat="1" applyFont="1" applyFill="1" applyBorder="1" applyProtection="1">
      <protection locked="0"/>
    </xf>
    <xf numFmtId="10" fontId="10" fillId="6" borderId="1" xfId="1" applyNumberFormat="1" applyFont="1" applyFill="1" applyBorder="1" applyProtection="1">
      <protection hidden="1"/>
    </xf>
    <xf numFmtId="10" fontId="10" fillId="6" borderId="1" xfId="1" applyNumberFormat="1" applyFont="1" applyFill="1" applyBorder="1" applyProtection="1">
      <protection locked="0"/>
    </xf>
    <xf numFmtId="10" fontId="0" fillId="5" borderId="5" xfId="1" applyNumberFormat="1" applyFont="1" applyFill="1" applyBorder="1"/>
    <xf numFmtId="10" fontId="0" fillId="5" borderId="8" xfId="1" applyNumberFormat="1" applyFont="1" applyFill="1" applyBorder="1"/>
    <xf numFmtId="10" fontId="13" fillId="0" borderId="1" xfId="1" applyNumberFormat="1" applyFont="1" applyFill="1" applyBorder="1" applyProtection="1">
      <protection locked="0"/>
    </xf>
    <xf numFmtId="10" fontId="13" fillId="6" borderId="1" xfId="1" applyNumberFormat="1" applyFont="1" applyFill="1" applyBorder="1" applyProtection="1">
      <protection hidden="1"/>
    </xf>
    <xf numFmtId="43" fontId="0" fillId="6" borderId="2" xfId="0" applyNumberFormat="1" applyFill="1" applyBorder="1"/>
    <xf numFmtId="10" fontId="12" fillId="6" borderId="1" xfId="1" applyNumberFormat="1" applyFont="1" applyFill="1" applyBorder="1"/>
    <xf numFmtId="10" fontId="12" fillId="6" borderId="7" xfId="1" applyNumberFormat="1" applyFont="1" applyFill="1" applyBorder="1"/>
    <xf numFmtId="43" fontId="12" fillId="5" borderId="1" xfId="0" applyNumberFormat="1" applyFont="1" applyFill="1" applyBorder="1"/>
    <xf numFmtId="10" fontId="12" fillId="5" borderId="1" xfId="1" applyNumberFormat="1" applyFont="1" applyFill="1" applyBorder="1"/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0" fillId="6" borderId="2" xfId="0" applyFill="1" applyBorder="1" applyAlignment="1"/>
    <xf numFmtId="0" fontId="0" fillId="6" borderId="10" xfId="0" applyFill="1" applyBorder="1" applyAlignment="1"/>
    <xf numFmtId="43" fontId="0" fillId="0" borderId="0" xfId="0" applyNumberFormat="1"/>
    <xf numFmtId="43" fontId="15" fillId="0" borderId="1" xfId="5" applyFont="1" applyBorder="1" applyProtection="1">
      <protection locked="0"/>
    </xf>
    <xf numFmtId="43" fontId="15" fillId="0" borderId="1" xfId="5" applyFont="1" applyFill="1" applyBorder="1" applyProtection="1">
      <protection locked="0"/>
    </xf>
    <xf numFmtId="0" fontId="3" fillId="0" borderId="3" xfId="0" applyFont="1" applyFill="1" applyBorder="1" applyAlignment="1"/>
    <xf numFmtId="0" fontId="0" fillId="0" borderId="0" xfId="0" applyFill="1"/>
    <xf numFmtId="43" fontId="15" fillId="0" borderId="1" xfId="3" applyFont="1" applyBorder="1" applyProtection="1">
      <protection locked="0"/>
    </xf>
    <xf numFmtId="10" fontId="15" fillId="0" borderId="1" xfId="2" applyNumberFormat="1" applyFont="1" applyBorder="1" applyProtection="1">
      <protection locked="0"/>
    </xf>
    <xf numFmtId="10" fontId="16" fillId="0" borderId="1" xfId="2" applyNumberFormat="1" applyFont="1" applyBorder="1" applyProtection="1">
      <protection locked="0"/>
    </xf>
    <xf numFmtId="43" fontId="15" fillId="0" borderId="1" xfId="2" applyFont="1" applyBorder="1" applyProtection="1">
      <protection locked="0"/>
    </xf>
    <xf numFmtId="43" fontId="10" fillId="0" borderId="1" xfId="3" applyNumberFormat="1" applyFont="1" applyFill="1" applyBorder="1" applyProtection="1">
      <protection hidden="1"/>
    </xf>
    <xf numFmtId="10" fontId="15" fillId="0" borderId="1" xfId="5" applyNumberFormat="1" applyFont="1" applyBorder="1" applyProtection="1">
      <protection locked="0"/>
    </xf>
    <xf numFmtId="43" fontId="16" fillId="0" borderId="1" xfId="5" applyFont="1" applyBorder="1" applyProtection="1">
      <protection locked="0"/>
    </xf>
    <xf numFmtId="43" fontId="16" fillId="0" borderId="1" xfId="2" applyFont="1" applyBorder="1" applyProtection="1">
      <protection locked="0"/>
    </xf>
    <xf numFmtId="43" fontId="16" fillId="0" borderId="1" xfId="3" applyFont="1" applyBorder="1" applyProtection="1">
      <protection locked="0"/>
    </xf>
    <xf numFmtId="9" fontId="17" fillId="0" borderId="1" xfId="2" applyNumberFormat="1" applyFont="1" applyBorder="1" applyProtection="1">
      <protection locked="0"/>
    </xf>
    <xf numFmtId="9" fontId="15" fillId="0" borderId="1" xfId="2" applyNumberFormat="1" applyFon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43" fontId="6" fillId="6" borderId="9" xfId="0" applyNumberFormat="1" applyFont="1" applyFill="1" applyBorder="1" applyAlignment="1">
      <alignment horizontal="center"/>
    </xf>
    <xf numFmtId="43" fontId="7" fillId="6" borderId="6" xfId="0" applyNumberFormat="1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0" xfId="0" applyFont="1" applyFill="1" applyBorder="1" applyAlignment="1">
      <alignment horizontal="center"/>
    </xf>
  </cellXfs>
  <cellStyles count="6">
    <cellStyle name="Comma 10" xfId="5"/>
    <cellStyle name="Comma 2 2 3" xfId="3"/>
    <cellStyle name="Comma 4 2 2" xfId="4"/>
    <cellStyle name="Comma 5" xfId="2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00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H38"/>
  <sheetViews>
    <sheetView tabSelected="1" workbookViewId="0">
      <pane xSplit="1" topLeftCell="B1" activePane="topRight" state="frozen"/>
      <selection pane="topRight" activeCell="J35" sqref="J35"/>
    </sheetView>
  </sheetViews>
  <sheetFormatPr defaultRowHeight="15"/>
  <cols>
    <col min="1" max="1" width="30.28515625" customWidth="1"/>
    <col min="2" max="2" width="9.42578125" customWidth="1"/>
    <col min="3" max="3" width="10.42578125" customWidth="1"/>
    <col min="4" max="4" width="7" customWidth="1"/>
    <col min="5" max="5" width="6.5703125" customWidth="1"/>
    <col min="6" max="6" width="7.140625" customWidth="1"/>
    <col min="7" max="7" width="6.42578125" customWidth="1"/>
    <col min="8" max="8" width="8" customWidth="1"/>
    <col min="9" max="9" width="6.7109375" customWidth="1"/>
    <col min="10" max="10" width="7.42578125" customWidth="1"/>
    <col min="11" max="11" width="7.28515625" customWidth="1"/>
    <col min="12" max="12" width="6.42578125" customWidth="1"/>
    <col min="13" max="13" width="8.5703125" customWidth="1"/>
    <col min="14" max="14" width="7.42578125" customWidth="1"/>
    <col min="15" max="15" width="8.5703125" customWidth="1"/>
    <col min="16" max="16" width="6.85546875" customWidth="1"/>
    <col min="17" max="17" width="6.28515625" customWidth="1"/>
    <col min="18" max="18" width="7.28515625" customWidth="1"/>
    <col min="19" max="19" width="8" customWidth="1"/>
    <col min="20" max="20" width="7.7109375" customWidth="1"/>
    <col min="21" max="21" width="8.5703125" customWidth="1"/>
    <col min="22" max="22" width="7.5703125" customWidth="1"/>
    <col min="23" max="23" width="8.28515625" customWidth="1"/>
    <col min="24" max="24" width="9.140625" customWidth="1"/>
    <col min="25" max="25" width="10" customWidth="1"/>
    <col min="26" max="26" width="8.28515625" customWidth="1"/>
    <col min="27" max="27" width="7.5703125" customWidth="1"/>
    <col min="28" max="28" width="7.85546875" customWidth="1"/>
    <col min="29" max="29" width="11.85546875" customWidth="1"/>
    <col min="30" max="30" width="7.5703125" customWidth="1"/>
    <col min="31" max="31" width="8" customWidth="1"/>
    <col min="32" max="32" width="7.5703125" customWidth="1"/>
    <col min="33" max="33" width="8.5703125" customWidth="1"/>
    <col min="34" max="36" width="9.140625" customWidth="1"/>
    <col min="37" max="37" width="8.5703125" customWidth="1"/>
    <col min="38" max="38" width="8.140625" customWidth="1"/>
    <col min="39" max="41" width="9.140625" customWidth="1"/>
    <col min="42" max="42" width="7.28515625" customWidth="1"/>
    <col min="43" max="43" width="7.42578125" customWidth="1"/>
    <col min="44" max="44" width="8.28515625" customWidth="1"/>
    <col min="45" max="45" width="7.7109375" customWidth="1"/>
    <col min="46" max="47" width="9.140625" customWidth="1"/>
    <col min="48" max="48" width="7.7109375" customWidth="1"/>
    <col min="49" max="49" width="6.7109375" customWidth="1"/>
    <col min="50" max="50" width="9.140625" customWidth="1"/>
    <col min="51" max="51" width="8" customWidth="1"/>
    <col min="52" max="53" width="9.140625" customWidth="1"/>
    <col min="54" max="54" width="8.28515625" customWidth="1"/>
    <col min="55" max="55" width="7.42578125" customWidth="1"/>
    <col min="56" max="56" width="9.140625" customWidth="1"/>
    <col min="57" max="57" width="11.42578125" customWidth="1"/>
    <col min="58" max="58" width="7.28515625" customWidth="1"/>
    <col min="59" max="59" width="9.42578125" customWidth="1"/>
    <col min="60" max="60" width="9.140625" customWidth="1"/>
    <col min="61" max="61" width="12" customWidth="1"/>
    <col min="62" max="62" width="9.140625" customWidth="1"/>
    <col min="63" max="63" width="8.5703125" customWidth="1"/>
    <col min="64" max="66" width="9.140625" customWidth="1"/>
    <col min="67" max="67" width="11.42578125" customWidth="1"/>
    <col min="68" max="68" width="9.140625" customWidth="1"/>
    <col min="69" max="70" width="8.140625" customWidth="1"/>
    <col min="71" max="71" width="8.42578125" customWidth="1"/>
    <col min="72" max="72" width="8.28515625" customWidth="1"/>
    <col min="73" max="73" width="8.5703125" customWidth="1"/>
    <col min="74" max="76" width="9.140625" customWidth="1"/>
    <col min="77" max="77" width="9.28515625" customWidth="1"/>
    <col min="78" max="78" width="9.140625" customWidth="1"/>
    <col min="79" max="79" width="11.85546875" customWidth="1"/>
    <col min="80" max="80" width="8.140625" customWidth="1"/>
    <col min="84" max="84" width="8.85546875" customWidth="1"/>
    <col min="85" max="85" width="7.5703125" customWidth="1"/>
  </cols>
  <sheetData>
    <row r="1" spans="1:86" ht="22.5" customHeight="1">
      <c r="A1" s="16" t="s">
        <v>38</v>
      </c>
      <c r="B1" s="16"/>
      <c r="C1" s="16"/>
      <c r="D1" s="16"/>
      <c r="E1" s="16"/>
      <c r="F1" s="16"/>
      <c r="G1" s="16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</row>
    <row r="2" spans="1:86">
      <c r="A2" s="1"/>
      <c r="B2" s="116" t="s">
        <v>6</v>
      </c>
      <c r="C2" s="117"/>
      <c r="D2" s="121" t="s">
        <v>17</v>
      </c>
      <c r="E2" s="117"/>
      <c r="F2" s="121" t="s">
        <v>18</v>
      </c>
      <c r="G2" s="117"/>
      <c r="H2" s="121" t="s">
        <v>19</v>
      </c>
      <c r="I2" s="117"/>
      <c r="J2" s="121" t="s">
        <v>20</v>
      </c>
      <c r="K2" s="117"/>
      <c r="L2" s="127" t="s">
        <v>21</v>
      </c>
      <c r="M2" s="129"/>
      <c r="N2" s="127" t="s">
        <v>22</v>
      </c>
      <c r="O2" s="129"/>
      <c r="P2" s="127" t="s">
        <v>23</v>
      </c>
      <c r="Q2" s="129"/>
      <c r="R2" s="127" t="s">
        <v>24</v>
      </c>
      <c r="S2" s="129"/>
      <c r="T2" s="127" t="s">
        <v>25</v>
      </c>
      <c r="U2" s="129"/>
      <c r="V2" s="127" t="s">
        <v>26</v>
      </c>
      <c r="W2" s="129"/>
      <c r="X2" s="127" t="s">
        <v>27</v>
      </c>
      <c r="Y2" s="129"/>
      <c r="Z2" s="127" t="s">
        <v>28</v>
      </c>
      <c r="AA2" s="129"/>
      <c r="AB2" s="127" t="s">
        <v>29</v>
      </c>
      <c r="AC2" s="129"/>
      <c r="AD2" s="127" t="s">
        <v>30</v>
      </c>
      <c r="AE2" s="129"/>
      <c r="AF2" s="127" t="s">
        <v>31</v>
      </c>
      <c r="AG2" s="129"/>
      <c r="AH2" s="127" t="s">
        <v>32</v>
      </c>
      <c r="AI2" s="129"/>
      <c r="AJ2" s="127" t="s">
        <v>33</v>
      </c>
      <c r="AK2" s="129"/>
      <c r="AL2" s="127" t="s">
        <v>34</v>
      </c>
      <c r="AM2" s="129"/>
      <c r="AN2" s="130" t="s">
        <v>35</v>
      </c>
      <c r="AO2" s="131"/>
      <c r="AP2" s="132" t="s">
        <v>39</v>
      </c>
      <c r="AQ2" s="133"/>
      <c r="AR2" s="130" t="s">
        <v>40</v>
      </c>
      <c r="AS2" s="131"/>
      <c r="AT2" s="130" t="s">
        <v>41</v>
      </c>
      <c r="AU2" s="131"/>
      <c r="AV2" s="130" t="s">
        <v>42</v>
      </c>
      <c r="AW2" s="131"/>
      <c r="AX2" s="127" t="s">
        <v>43</v>
      </c>
      <c r="AY2" s="129"/>
      <c r="AZ2" s="127" t="s">
        <v>44</v>
      </c>
      <c r="BA2" s="129"/>
      <c r="BB2" s="127" t="s">
        <v>45</v>
      </c>
      <c r="BC2" s="129"/>
      <c r="BD2" s="127" t="s">
        <v>46</v>
      </c>
      <c r="BE2" s="129"/>
      <c r="BF2" s="127" t="s">
        <v>47</v>
      </c>
      <c r="BG2" s="129"/>
      <c r="BH2" s="127" t="s">
        <v>48</v>
      </c>
      <c r="BI2" s="129"/>
      <c r="BJ2" s="127" t="s">
        <v>49</v>
      </c>
      <c r="BK2" s="129"/>
      <c r="BL2" s="127" t="s">
        <v>50</v>
      </c>
      <c r="BM2" s="129"/>
      <c r="BN2" s="127" t="s">
        <v>51</v>
      </c>
      <c r="BO2" s="129"/>
      <c r="BP2" s="127" t="s">
        <v>52</v>
      </c>
      <c r="BQ2" s="129"/>
      <c r="BR2" s="127" t="s">
        <v>53</v>
      </c>
      <c r="BS2" s="129"/>
      <c r="BT2" s="127" t="s">
        <v>54</v>
      </c>
      <c r="BU2" s="129"/>
      <c r="BV2" s="134" t="s">
        <v>55</v>
      </c>
      <c r="BW2" s="135"/>
      <c r="BX2" s="98" t="s">
        <v>56</v>
      </c>
      <c r="BY2" s="99"/>
      <c r="BZ2" s="116" t="s">
        <v>57</v>
      </c>
      <c r="CA2" s="117"/>
      <c r="CB2" s="121" t="s">
        <v>58</v>
      </c>
      <c r="CC2" s="126"/>
      <c r="CD2" s="121" t="s">
        <v>59</v>
      </c>
      <c r="CE2" s="126"/>
      <c r="CF2" s="127" t="s">
        <v>60</v>
      </c>
      <c r="CG2" s="128"/>
    </row>
    <row r="3" spans="1:86">
      <c r="A3" s="1"/>
      <c r="B3" s="2" t="s">
        <v>36</v>
      </c>
      <c r="C3" s="8" t="s">
        <v>37</v>
      </c>
      <c r="D3" s="2" t="s">
        <v>15</v>
      </c>
      <c r="E3" s="8" t="s">
        <v>16</v>
      </c>
      <c r="F3" s="2" t="s">
        <v>15</v>
      </c>
      <c r="G3" s="8" t="s">
        <v>16</v>
      </c>
      <c r="H3" s="2" t="s">
        <v>15</v>
      </c>
      <c r="I3" s="8" t="s">
        <v>16</v>
      </c>
      <c r="J3" s="2" t="s">
        <v>15</v>
      </c>
      <c r="K3" s="8" t="s">
        <v>16</v>
      </c>
      <c r="L3" s="2" t="s">
        <v>15</v>
      </c>
      <c r="M3" s="8" t="s">
        <v>16</v>
      </c>
      <c r="N3" s="2" t="s">
        <v>15</v>
      </c>
      <c r="O3" s="8" t="s">
        <v>16</v>
      </c>
      <c r="P3" s="2" t="s">
        <v>15</v>
      </c>
      <c r="Q3" s="8" t="s">
        <v>16</v>
      </c>
      <c r="R3" s="2" t="s">
        <v>15</v>
      </c>
      <c r="S3" s="8" t="s">
        <v>16</v>
      </c>
      <c r="T3" s="2" t="s">
        <v>15</v>
      </c>
      <c r="U3" s="8" t="s">
        <v>16</v>
      </c>
      <c r="V3" s="2" t="s">
        <v>15</v>
      </c>
      <c r="W3" s="8" t="s">
        <v>16</v>
      </c>
      <c r="X3" s="2" t="s">
        <v>15</v>
      </c>
      <c r="Y3" s="8" t="s">
        <v>16</v>
      </c>
      <c r="Z3" s="2" t="s">
        <v>15</v>
      </c>
      <c r="AA3" s="8" t="s">
        <v>16</v>
      </c>
      <c r="AB3" s="2" t="s">
        <v>15</v>
      </c>
      <c r="AC3" s="8" t="s">
        <v>16</v>
      </c>
      <c r="AD3" s="2" t="s">
        <v>15</v>
      </c>
      <c r="AE3" s="8" t="s">
        <v>16</v>
      </c>
      <c r="AF3" s="2" t="s">
        <v>15</v>
      </c>
      <c r="AG3" s="8" t="s">
        <v>16</v>
      </c>
      <c r="AH3" s="2" t="s">
        <v>15</v>
      </c>
      <c r="AI3" s="8" t="s">
        <v>16</v>
      </c>
      <c r="AJ3" s="2" t="s">
        <v>15</v>
      </c>
      <c r="AK3" s="8" t="s">
        <v>16</v>
      </c>
      <c r="AL3" s="2" t="s">
        <v>15</v>
      </c>
      <c r="AM3" s="8" t="s">
        <v>16</v>
      </c>
      <c r="AN3" s="25" t="s">
        <v>15</v>
      </c>
      <c r="AO3" s="26" t="s">
        <v>16</v>
      </c>
      <c r="AP3" s="25" t="s">
        <v>15</v>
      </c>
      <c r="AQ3" s="26" t="s">
        <v>16</v>
      </c>
      <c r="AR3" s="2" t="s">
        <v>15</v>
      </c>
      <c r="AS3" s="8" t="s">
        <v>16</v>
      </c>
      <c r="AT3" s="2" t="s">
        <v>15</v>
      </c>
      <c r="AU3" s="8" t="s">
        <v>16</v>
      </c>
      <c r="AV3" s="2" t="s">
        <v>15</v>
      </c>
      <c r="AW3" s="8" t="s">
        <v>16</v>
      </c>
      <c r="AX3" s="2" t="s">
        <v>15</v>
      </c>
      <c r="AY3" s="8" t="s">
        <v>16</v>
      </c>
      <c r="AZ3" s="2" t="s">
        <v>15</v>
      </c>
      <c r="BA3" s="8" t="s">
        <v>16</v>
      </c>
      <c r="BB3" s="2" t="s">
        <v>15</v>
      </c>
      <c r="BC3" s="8" t="s">
        <v>16</v>
      </c>
      <c r="BD3" s="2" t="s">
        <v>15</v>
      </c>
      <c r="BE3" s="8" t="s">
        <v>16</v>
      </c>
      <c r="BF3" s="2" t="s">
        <v>15</v>
      </c>
      <c r="BG3" s="8" t="s">
        <v>16</v>
      </c>
      <c r="BH3" s="2" t="s">
        <v>15</v>
      </c>
      <c r="BI3" s="8" t="s">
        <v>16</v>
      </c>
      <c r="BJ3" s="2" t="s">
        <v>15</v>
      </c>
      <c r="BK3" s="8" t="s">
        <v>16</v>
      </c>
      <c r="BL3" s="2" t="s">
        <v>15</v>
      </c>
      <c r="BM3" s="8" t="s">
        <v>16</v>
      </c>
      <c r="BN3" s="2" t="s">
        <v>15</v>
      </c>
      <c r="BO3" s="8" t="s">
        <v>16</v>
      </c>
      <c r="BP3" s="2" t="s">
        <v>15</v>
      </c>
      <c r="BQ3" s="8" t="s">
        <v>16</v>
      </c>
      <c r="BR3" s="2" t="s">
        <v>15</v>
      </c>
      <c r="BS3" s="8" t="s">
        <v>16</v>
      </c>
      <c r="BT3" s="2" t="s">
        <v>15</v>
      </c>
      <c r="BU3" s="8" t="s">
        <v>16</v>
      </c>
      <c r="BV3" s="2" t="s">
        <v>15</v>
      </c>
      <c r="BW3" s="8" t="s">
        <v>16</v>
      </c>
      <c r="BX3" s="2" t="s">
        <v>15</v>
      </c>
      <c r="BY3" s="8" t="s">
        <v>16</v>
      </c>
      <c r="BZ3" s="2" t="s">
        <v>15</v>
      </c>
      <c r="CA3" s="8" t="s">
        <v>16</v>
      </c>
      <c r="CB3" s="2" t="s">
        <v>15</v>
      </c>
      <c r="CC3" s="8" t="s">
        <v>16</v>
      </c>
      <c r="CD3" s="2" t="s">
        <v>15</v>
      </c>
      <c r="CE3" s="8" t="s">
        <v>16</v>
      </c>
      <c r="CF3" s="2" t="s">
        <v>15</v>
      </c>
      <c r="CG3" s="8" t="s">
        <v>16</v>
      </c>
    </row>
    <row r="4" spans="1:86" ht="18.75">
      <c r="A4" s="3" t="s">
        <v>0</v>
      </c>
      <c r="B4" s="11"/>
      <c r="C4" s="12"/>
      <c r="D4" s="11"/>
      <c r="E4" s="12"/>
      <c r="F4" s="11"/>
      <c r="G4" s="12"/>
      <c r="H4" s="11"/>
      <c r="I4" s="12"/>
      <c r="J4" s="11"/>
      <c r="K4" s="12"/>
      <c r="L4" s="122"/>
      <c r="M4" s="123"/>
      <c r="N4" s="122"/>
      <c r="O4" s="123"/>
      <c r="P4" s="122"/>
      <c r="Q4" s="123"/>
      <c r="R4" s="122"/>
      <c r="S4" s="123"/>
      <c r="T4" s="122"/>
      <c r="U4" s="123"/>
      <c r="V4" s="122"/>
      <c r="W4" s="123"/>
      <c r="X4" s="122"/>
      <c r="Y4" s="123"/>
      <c r="Z4" s="122"/>
      <c r="AA4" s="123"/>
      <c r="AB4" s="122"/>
      <c r="AC4" s="123"/>
      <c r="AD4" s="122"/>
      <c r="AE4" s="123"/>
      <c r="AF4" s="122"/>
      <c r="AG4" s="123"/>
      <c r="AH4" s="122"/>
      <c r="AI4" s="123"/>
      <c r="AJ4" s="122"/>
      <c r="AK4" s="123"/>
      <c r="AL4" s="122"/>
      <c r="AM4" s="123"/>
      <c r="AN4" s="124"/>
      <c r="AO4" s="125"/>
      <c r="AP4" s="96"/>
      <c r="AQ4" s="97"/>
      <c r="AR4" s="94"/>
      <c r="AS4" s="95"/>
      <c r="AT4" s="94"/>
      <c r="AU4" s="95"/>
      <c r="AV4" s="122"/>
      <c r="AW4" s="123"/>
      <c r="AX4" s="122"/>
      <c r="AY4" s="123"/>
      <c r="AZ4" s="122"/>
      <c r="BA4" s="123"/>
      <c r="BB4" s="122"/>
      <c r="BC4" s="123"/>
      <c r="BD4" s="122"/>
      <c r="BE4" s="123"/>
      <c r="BF4" s="122"/>
      <c r="BG4" s="123"/>
      <c r="BH4" s="122"/>
      <c r="BI4" s="123"/>
      <c r="BJ4" s="122"/>
      <c r="BK4" s="123"/>
      <c r="BL4" s="122"/>
      <c r="BM4" s="123"/>
      <c r="BN4" s="122"/>
      <c r="BO4" s="123"/>
      <c r="BP4" s="122"/>
      <c r="BQ4" s="123"/>
      <c r="BR4" s="122"/>
      <c r="BS4" s="123"/>
      <c r="BT4" s="122"/>
      <c r="BU4" s="123"/>
      <c r="BV4" s="122"/>
      <c r="BW4" s="123"/>
      <c r="BX4" s="122"/>
      <c r="BY4" s="123"/>
      <c r="BZ4" s="17"/>
      <c r="CA4" s="18"/>
      <c r="CB4" s="17"/>
      <c r="CC4" s="18"/>
      <c r="CD4" s="17"/>
      <c r="CE4" s="18"/>
      <c r="CF4" s="122"/>
      <c r="CG4" s="123"/>
    </row>
    <row r="5" spans="1:86" ht="15.75">
      <c r="A5" s="4" t="s">
        <v>1</v>
      </c>
      <c r="B5" s="30">
        <v>10</v>
      </c>
      <c r="C5" s="30">
        <v>14.25</v>
      </c>
      <c r="D5" s="31"/>
      <c r="E5" s="31"/>
      <c r="F5" s="30">
        <v>10</v>
      </c>
      <c r="G5" s="105">
        <v>15</v>
      </c>
      <c r="H5" s="106">
        <v>0.1</v>
      </c>
      <c r="I5" s="106">
        <v>0.15</v>
      </c>
      <c r="J5" s="42">
        <v>13</v>
      </c>
      <c r="K5" s="42">
        <v>15</v>
      </c>
      <c r="L5" s="28"/>
      <c r="M5" s="23"/>
      <c r="N5" s="101">
        <v>15</v>
      </c>
      <c r="O5" s="101">
        <v>15</v>
      </c>
      <c r="P5" s="30">
        <v>16</v>
      </c>
      <c r="Q5" s="30">
        <v>16</v>
      </c>
      <c r="R5" s="30">
        <v>15</v>
      </c>
      <c r="S5" s="30">
        <v>15</v>
      </c>
      <c r="T5" s="30">
        <v>12</v>
      </c>
      <c r="U5" s="30">
        <v>16.5</v>
      </c>
      <c r="V5" s="106">
        <v>0.15</v>
      </c>
      <c r="W5" s="106">
        <v>0.15</v>
      </c>
      <c r="X5" s="30"/>
      <c r="Y5" s="30"/>
      <c r="Z5" s="110">
        <v>0.14000000000000001</v>
      </c>
      <c r="AA5" s="110">
        <v>0.16500000000000001</v>
      </c>
      <c r="AB5" s="101">
        <v>11</v>
      </c>
      <c r="AC5" s="101">
        <v>15</v>
      </c>
      <c r="AD5" s="30">
        <v>14.5</v>
      </c>
      <c r="AE5" s="30">
        <v>15.5</v>
      </c>
      <c r="AF5" s="30">
        <v>15</v>
      </c>
      <c r="AG5" s="30">
        <v>15</v>
      </c>
      <c r="AH5" s="42">
        <v>14</v>
      </c>
      <c r="AI5" s="42">
        <v>16</v>
      </c>
      <c r="AJ5" s="78">
        <v>0.12</v>
      </c>
      <c r="AK5" s="78">
        <v>0.15</v>
      </c>
      <c r="AL5" s="101">
        <v>12</v>
      </c>
      <c r="AM5" s="101">
        <v>16</v>
      </c>
      <c r="AN5" s="30">
        <v>15</v>
      </c>
      <c r="AO5" s="30">
        <v>15</v>
      </c>
      <c r="AP5" s="101">
        <v>15</v>
      </c>
      <c r="AQ5" s="101">
        <v>15</v>
      </c>
      <c r="AR5" s="101">
        <v>14</v>
      </c>
      <c r="AS5" s="101">
        <v>15</v>
      </c>
      <c r="AT5" s="108">
        <v>15</v>
      </c>
      <c r="AU5" s="108">
        <v>15</v>
      </c>
      <c r="AV5" s="101">
        <v>15</v>
      </c>
      <c r="AW5" s="101">
        <v>15</v>
      </c>
      <c r="AX5" s="42">
        <v>12</v>
      </c>
      <c r="AY5" s="42">
        <v>15</v>
      </c>
      <c r="AZ5" s="108">
        <v>14</v>
      </c>
      <c r="BA5" s="108">
        <v>15</v>
      </c>
      <c r="BB5" s="57">
        <v>15</v>
      </c>
      <c r="BC5" s="57">
        <v>15.5</v>
      </c>
      <c r="BD5" s="58">
        <v>15</v>
      </c>
      <c r="BE5" s="58">
        <v>15</v>
      </c>
      <c r="BF5" s="57"/>
      <c r="BG5" s="57"/>
      <c r="BH5" s="57">
        <v>15</v>
      </c>
      <c r="BI5" s="57">
        <v>15</v>
      </c>
      <c r="BJ5" s="108">
        <v>13</v>
      </c>
      <c r="BK5" s="108">
        <v>15</v>
      </c>
      <c r="BL5" s="57">
        <v>15</v>
      </c>
      <c r="BM5" s="57">
        <v>15</v>
      </c>
      <c r="BN5" s="108">
        <v>15</v>
      </c>
      <c r="BO5" s="108">
        <v>15</v>
      </c>
      <c r="BP5" s="57">
        <v>15</v>
      </c>
      <c r="BQ5" s="57">
        <v>16</v>
      </c>
      <c r="BR5" s="106">
        <v>0.15</v>
      </c>
      <c r="BS5" s="106">
        <v>0.15</v>
      </c>
      <c r="BT5" s="59">
        <v>15</v>
      </c>
      <c r="BU5" s="60">
        <v>15</v>
      </c>
      <c r="BV5" s="65">
        <v>15</v>
      </c>
      <c r="BW5" s="65">
        <v>17</v>
      </c>
      <c r="BX5" s="108">
        <v>15</v>
      </c>
      <c r="BY5" s="108">
        <v>15</v>
      </c>
      <c r="BZ5" s="42">
        <v>15</v>
      </c>
      <c r="CA5" s="42">
        <v>15</v>
      </c>
      <c r="CB5" s="105">
        <f>17-3</f>
        <v>14</v>
      </c>
      <c r="CC5" s="105">
        <v>15</v>
      </c>
      <c r="CD5" s="57">
        <v>14</v>
      </c>
      <c r="CE5" s="57">
        <v>15</v>
      </c>
      <c r="CF5" s="101">
        <v>14</v>
      </c>
      <c r="CG5" s="101">
        <v>16.5</v>
      </c>
    </row>
    <row r="6" spans="1:86" ht="15.75">
      <c r="A6" s="4" t="s">
        <v>2</v>
      </c>
      <c r="B6" s="30">
        <v>10</v>
      </c>
      <c r="C6" s="30">
        <v>14.25</v>
      </c>
      <c r="D6" s="31"/>
      <c r="E6" s="31"/>
      <c r="F6" s="30">
        <v>10</v>
      </c>
      <c r="G6" s="105">
        <v>15</v>
      </c>
      <c r="H6" s="106">
        <v>0.1</v>
      </c>
      <c r="I6" s="106">
        <v>0.15</v>
      </c>
      <c r="J6" s="42">
        <v>13</v>
      </c>
      <c r="K6" s="42">
        <v>15</v>
      </c>
      <c r="L6" s="28"/>
      <c r="M6" s="23"/>
      <c r="N6" s="101">
        <v>15</v>
      </c>
      <c r="O6" s="101">
        <v>15</v>
      </c>
      <c r="P6" s="30">
        <v>16</v>
      </c>
      <c r="Q6" s="30">
        <v>16</v>
      </c>
      <c r="R6" s="30">
        <v>15</v>
      </c>
      <c r="S6" s="30">
        <v>15</v>
      </c>
      <c r="T6" s="37"/>
      <c r="U6" s="37"/>
      <c r="V6" s="106">
        <v>0.15</v>
      </c>
      <c r="W6" s="106">
        <v>0.15</v>
      </c>
      <c r="X6" s="30"/>
      <c r="Y6" s="30"/>
      <c r="Z6" s="110">
        <v>0.14000000000000001</v>
      </c>
      <c r="AA6" s="110">
        <v>0.16500000000000001</v>
      </c>
      <c r="AB6" s="101"/>
      <c r="AC6" s="101"/>
      <c r="AD6" s="30">
        <v>14.5</v>
      </c>
      <c r="AE6" s="30">
        <v>15.5</v>
      </c>
      <c r="AF6" s="30"/>
      <c r="AG6" s="30"/>
      <c r="AH6" s="42">
        <v>14</v>
      </c>
      <c r="AI6" s="42">
        <v>16</v>
      </c>
      <c r="AJ6" s="78">
        <v>0.12</v>
      </c>
      <c r="AK6" s="78">
        <v>0.15</v>
      </c>
      <c r="AL6" s="101">
        <v>12</v>
      </c>
      <c r="AM6" s="101">
        <v>16</v>
      </c>
      <c r="AN6" s="30">
        <v>15</v>
      </c>
      <c r="AO6" s="30">
        <v>15</v>
      </c>
      <c r="AP6" s="101">
        <v>15</v>
      </c>
      <c r="AQ6" s="101">
        <v>15</v>
      </c>
      <c r="AR6" s="101">
        <v>14</v>
      </c>
      <c r="AS6" s="101">
        <v>15</v>
      </c>
      <c r="AT6" s="108">
        <v>15</v>
      </c>
      <c r="AU6" s="108">
        <v>15</v>
      </c>
      <c r="AV6" s="101">
        <v>15</v>
      </c>
      <c r="AW6" s="101">
        <v>15</v>
      </c>
      <c r="AX6" s="42">
        <v>12</v>
      </c>
      <c r="AY6" s="42">
        <v>15</v>
      </c>
      <c r="AZ6" s="108">
        <v>14</v>
      </c>
      <c r="BA6" s="108">
        <v>15</v>
      </c>
      <c r="BB6" s="57">
        <v>15</v>
      </c>
      <c r="BC6" s="57">
        <v>15.5</v>
      </c>
      <c r="BD6" s="58">
        <v>14</v>
      </c>
      <c r="BE6" s="58">
        <v>15</v>
      </c>
      <c r="BF6" s="57"/>
      <c r="BG6" s="57"/>
      <c r="BH6" s="57">
        <v>15</v>
      </c>
      <c r="BI6" s="57">
        <v>15</v>
      </c>
      <c r="BJ6" s="108">
        <v>13</v>
      </c>
      <c r="BK6" s="108">
        <v>15</v>
      </c>
      <c r="BL6" s="57">
        <v>15</v>
      </c>
      <c r="BM6" s="57">
        <v>15</v>
      </c>
      <c r="BN6" s="108">
        <v>15</v>
      </c>
      <c r="BO6" s="108">
        <v>15</v>
      </c>
      <c r="BP6" s="57">
        <v>15</v>
      </c>
      <c r="BQ6" s="57">
        <v>16</v>
      </c>
      <c r="BR6" s="106">
        <v>0.15</v>
      </c>
      <c r="BS6" s="106">
        <v>0.15</v>
      </c>
      <c r="BT6" s="59">
        <v>15</v>
      </c>
      <c r="BU6" s="60">
        <v>15</v>
      </c>
      <c r="BV6" s="65">
        <v>15</v>
      </c>
      <c r="BW6" s="65">
        <v>17</v>
      </c>
      <c r="BX6" s="108">
        <v>15</v>
      </c>
      <c r="BY6" s="108">
        <v>15</v>
      </c>
      <c r="BZ6" s="42"/>
      <c r="CA6" s="42"/>
      <c r="CB6" s="105">
        <f>15-3</f>
        <v>12</v>
      </c>
      <c r="CC6" s="105">
        <v>15</v>
      </c>
      <c r="CD6" s="57">
        <v>14</v>
      </c>
      <c r="CE6" s="57">
        <v>15</v>
      </c>
      <c r="CF6" s="101">
        <v>14</v>
      </c>
      <c r="CG6" s="101">
        <v>16.5</v>
      </c>
    </row>
    <row r="7" spans="1:86" ht="15.75">
      <c r="A7" s="4" t="s">
        <v>3</v>
      </c>
      <c r="B7" s="30">
        <v>10</v>
      </c>
      <c r="C7" s="30">
        <v>14.25</v>
      </c>
      <c r="D7" s="31"/>
      <c r="E7" s="31"/>
      <c r="F7" s="30">
        <v>10</v>
      </c>
      <c r="G7" s="105">
        <v>15</v>
      </c>
      <c r="H7" s="106">
        <v>0.14000000000000001</v>
      </c>
      <c r="I7" s="106">
        <v>0.15</v>
      </c>
      <c r="J7" s="42">
        <v>13</v>
      </c>
      <c r="K7" s="42">
        <v>15</v>
      </c>
      <c r="L7" s="28"/>
      <c r="M7" s="23"/>
      <c r="N7" s="101">
        <v>15</v>
      </c>
      <c r="O7" s="101">
        <v>15</v>
      </c>
      <c r="P7" s="30">
        <v>16</v>
      </c>
      <c r="Q7" s="30">
        <v>16</v>
      </c>
      <c r="R7" s="30">
        <v>15</v>
      </c>
      <c r="S7" s="30">
        <v>15</v>
      </c>
      <c r="T7" s="30"/>
      <c r="U7" s="30"/>
      <c r="V7" s="106">
        <v>0.15</v>
      </c>
      <c r="W7" s="106">
        <v>0.15</v>
      </c>
      <c r="X7" s="30"/>
      <c r="Y7" s="30"/>
      <c r="Z7" s="110">
        <v>0.14000000000000001</v>
      </c>
      <c r="AA7" s="110">
        <v>0.16500000000000001</v>
      </c>
      <c r="AB7" s="101">
        <v>15</v>
      </c>
      <c r="AC7" s="101">
        <v>15</v>
      </c>
      <c r="AD7" s="30">
        <v>14.5</v>
      </c>
      <c r="AE7" s="30">
        <v>15.5</v>
      </c>
      <c r="AF7" s="30">
        <v>15</v>
      </c>
      <c r="AG7" s="30">
        <v>15</v>
      </c>
      <c r="AH7" s="42">
        <v>14</v>
      </c>
      <c r="AI7" s="42">
        <v>16</v>
      </c>
      <c r="AJ7" s="78">
        <v>0.12</v>
      </c>
      <c r="AK7" s="78">
        <v>0.15</v>
      </c>
      <c r="AL7" s="101">
        <v>12</v>
      </c>
      <c r="AM7" s="101">
        <v>16</v>
      </c>
      <c r="AN7" s="30">
        <v>15</v>
      </c>
      <c r="AO7" s="30">
        <v>15</v>
      </c>
      <c r="AP7" s="101">
        <v>15</v>
      </c>
      <c r="AQ7" s="101">
        <v>15</v>
      </c>
      <c r="AR7" s="101">
        <v>14</v>
      </c>
      <c r="AS7" s="101">
        <v>15</v>
      </c>
      <c r="AT7" s="108">
        <v>15</v>
      </c>
      <c r="AU7" s="108">
        <v>15</v>
      </c>
      <c r="AV7" s="101">
        <v>15</v>
      </c>
      <c r="AW7" s="101">
        <v>15</v>
      </c>
      <c r="AX7" s="42">
        <v>12</v>
      </c>
      <c r="AY7" s="42">
        <v>15</v>
      </c>
      <c r="AZ7" s="108">
        <v>14</v>
      </c>
      <c r="BA7" s="108">
        <v>15</v>
      </c>
      <c r="BB7" s="57">
        <v>15</v>
      </c>
      <c r="BC7" s="57">
        <v>15.5</v>
      </c>
      <c r="BD7" s="58">
        <v>14</v>
      </c>
      <c r="BE7" s="58">
        <v>15</v>
      </c>
      <c r="BF7" s="57"/>
      <c r="BG7" s="57"/>
      <c r="BH7" s="57">
        <v>15</v>
      </c>
      <c r="BI7" s="57">
        <v>15</v>
      </c>
      <c r="BJ7" s="108">
        <v>13</v>
      </c>
      <c r="BK7" s="108">
        <v>15</v>
      </c>
      <c r="BL7" s="57">
        <v>15</v>
      </c>
      <c r="BM7" s="57">
        <v>15</v>
      </c>
      <c r="BN7" s="108">
        <v>14</v>
      </c>
      <c r="BO7" s="108">
        <v>15</v>
      </c>
      <c r="BP7" s="57">
        <v>15</v>
      </c>
      <c r="BQ7" s="57">
        <v>16</v>
      </c>
      <c r="BR7" s="106">
        <v>0.15</v>
      </c>
      <c r="BS7" s="106">
        <v>0.15</v>
      </c>
      <c r="BT7" s="59">
        <v>15</v>
      </c>
      <c r="BU7" s="60">
        <v>15</v>
      </c>
      <c r="BV7" s="65">
        <v>15</v>
      </c>
      <c r="BW7" s="65">
        <v>17</v>
      </c>
      <c r="BX7" s="108">
        <v>15</v>
      </c>
      <c r="BY7" s="108">
        <v>15</v>
      </c>
      <c r="BZ7" s="42">
        <v>15</v>
      </c>
      <c r="CA7" s="42">
        <v>15</v>
      </c>
      <c r="CB7" s="105">
        <f>17-3</f>
        <v>14</v>
      </c>
      <c r="CC7" s="105">
        <v>15</v>
      </c>
      <c r="CD7" s="57">
        <v>14</v>
      </c>
      <c r="CE7" s="57">
        <v>15</v>
      </c>
      <c r="CF7" s="101">
        <v>14</v>
      </c>
      <c r="CG7" s="101">
        <v>16.5</v>
      </c>
    </row>
    <row r="8" spans="1:86" ht="15.75">
      <c r="A8" s="4" t="s">
        <v>4</v>
      </c>
      <c r="B8" s="30"/>
      <c r="C8" s="30"/>
      <c r="D8" s="30">
        <v>2</v>
      </c>
      <c r="E8" s="30">
        <v>10.75</v>
      </c>
      <c r="F8" s="30"/>
      <c r="G8" s="105"/>
      <c r="H8" s="106"/>
      <c r="I8" s="106"/>
      <c r="J8" s="42"/>
      <c r="K8" s="42"/>
      <c r="L8" s="78">
        <v>0.02</v>
      </c>
      <c r="M8" s="78">
        <v>0.1075</v>
      </c>
      <c r="N8" s="101"/>
      <c r="O8" s="101"/>
      <c r="P8" s="30"/>
      <c r="Q8" s="30"/>
      <c r="R8" s="30"/>
      <c r="S8" s="30"/>
      <c r="T8" s="38"/>
      <c r="U8" s="38"/>
      <c r="V8" s="78"/>
      <c r="W8" s="106"/>
      <c r="X8" s="30">
        <v>9</v>
      </c>
      <c r="Y8" s="30">
        <v>12</v>
      </c>
      <c r="Z8" s="110"/>
      <c r="AA8" s="110"/>
      <c r="AB8" s="101"/>
      <c r="AC8" s="101"/>
      <c r="AD8" s="30"/>
      <c r="AE8" s="30"/>
      <c r="AF8" s="30"/>
      <c r="AG8" s="30"/>
      <c r="AH8" s="42"/>
      <c r="AI8" s="42"/>
      <c r="AJ8" s="78"/>
      <c r="AK8" s="78"/>
      <c r="AL8" s="101"/>
      <c r="AM8" s="101"/>
      <c r="AN8" s="30"/>
      <c r="AO8" s="30"/>
      <c r="AP8" s="101"/>
      <c r="AQ8" s="101"/>
      <c r="AR8" s="101"/>
      <c r="AS8" s="101"/>
      <c r="AT8" s="108"/>
      <c r="AU8" s="108"/>
      <c r="AV8" s="101"/>
      <c r="AW8" s="101"/>
      <c r="AX8" s="42"/>
      <c r="AY8" s="42"/>
      <c r="AZ8" s="108"/>
      <c r="BA8" s="108"/>
      <c r="BB8" s="57"/>
      <c r="BC8" s="57"/>
      <c r="BD8" s="58"/>
      <c r="BE8" s="58"/>
      <c r="BF8" s="57">
        <v>12</v>
      </c>
      <c r="BG8" s="57">
        <v>13</v>
      </c>
      <c r="BH8" s="57"/>
      <c r="BI8" s="57"/>
      <c r="BJ8" s="108"/>
      <c r="BK8" s="108"/>
      <c r="BL8" s="57"/>
      <c r="BM8" s="57"/>
      <c r="BN8" s="108"/>
      <c r="BO8" s="108"/>
      <c r="BP8" s="57"/>
      <c r="BQ8" s="57"/>
      <c r="BR8" s="106"/>
      <c r="BS8" s="106"/>
      <c r="BT8" s="59"/>
      <c r="BU8" s="60"/>
      <c r="BV8" s="65"/>
      <c r="BW8" s="65"/>
      <c r="BX8" s="108"/>
      <c r="BY8" s="108"/>
      <c r="BZ8" s="42"/>
      <c r="CA8" s="42"/>
      <c r="CB8" s="105"/>
      <c r="CC8" s="105"/>
      <c r="CD8" s="57"/>
      <c r="CE8" s="57"/>
      <c r="CF8" s="101"/>
      <c r="CG8" s="101"/>
    </row>
    <row r="9" spans="1:86" ht="15.75">
      <c r="A9" s="4" t="s">
        <v>5</v>
      </c>
      <c r="B9" s="30">
        <v>10</v>
      </c>
      <c r="C9" s="30">
        <v>14.25</v>
      </c>
      <c r="D9" s="32"/>
      <c r="E9" s="32"/>
      <c r="F9" s="43">
        <v>10</v>
      </c>
      <c r="G9" s="105">
        <v>15</v>
      </c>
      <c r="H9" s="107">
        <v>0.1</v>
      </c>
      <c r="I9" s="107">
        <v>0.15</v>
      </c>
      <c r="J9" s="44">
        <v>9</v>
      </c>
      <c r="K9" s="44">
        <v>15</v>
      </c>
      <c r="L9" s="29"/>
      <c r="M9" s="24"/>
      <c r="N9" s="111"/>
      <c r="O9" s="111"/>
      <c r="P9" s="43">
        <v>16</v>
      </c>
      <c r="Q9" s="43">
        <v>16</v>
      </c>
      <c r="R9" s="43">
        <v>15</v>
      </c>
      <c r="S9" s="43">
        <v>15</v>
      </c>
      <c r="T9" s="41">
        <v>12</v>
      </c>
      <c r="U9" s="41">
        <v>16.5</v>
      </c>
      <c r="V9" s="79">
        <v>0.14000000000000001</v>
      </c>
      <c r="W9" s="107">
        <v>0.15</v>
      </c>
      <c r="X9" s="32"/>
      <c r="Y9" s="32"/>
      <c r="Z9" s="110">
        <v>0.14000000000000001</v>
      </c>
      <c r="AA9" s="110">
        <v>0.16500000000000001</v>
      </c>
      <c r="AB9" s="111"/>
      <c r="AC9" s="111"/>
      <c r="AD9" s="30">
        <v>14.5</v>
      </c>
      <c r="AE9" s="30">
        <v>15.5</v>
      </c>
      <c r="AF9" s="43">
        <v>12</v>
      </c>
      <c r="AG9" s="43">
        <v>13</v>
      </c>
      <c r="AH9" s="44">
        <v>14</v>
      </c>
      <c r="AI9" s="44">
        <v>16</v>
      </c>
      <c r="AJ9" s="78">
        <v>0.12</v>
      </c>
      <c r="AK9" s="78">
        <v>0.15</v>
      </c>
      <c r="AL9" s="111">
        <v>12</v>
      </c>
      <c r="AM9" s="101">
        <v>16</v>
      </c>
      <c r="AN9" s="43">
        <v>15</v>
      </c>
      <c r="AO9" s="43">
        <v>15</v>
      </c>
      <c r="AP9" s="101">
        <v>15</v>
      </c>
      <c r="AQ9" s="101">
        <v>15</v>
      </c>
      <c r="AR9" s="101">
        <v>9</v>
      </c>
      <c r="AS9" s="101">
        <v>15</v>
      </c>
      <c r="AT9" s="112">
        <v>13</v>
      </c>
      <c r="AU9" s="112">
        <v>15</v>
      </c>
      <c r="AV9" s="111">
        <v>15</v>
      </c>
      <c r="AW9" s="111">
        <v>15</v>
      </c>
      <c r="AX9" s="44">
        <v>10</v>
      </c>
      <c r="AY9" s="44">
        <v>15</v>
      </c>
      <c r="AZ9" s="108">
        <v>14</v>
      </c>
      <c r="BA9" s="108">
        <v>15</v>
      </c>
      <c r="BB9" s="63">
        <v>15</v>
      </c>
      <c r="BC9" s="63">
        <v>15.5</v>
      </c>
      <c r="BD9" s="64">
        <v>14</v>
      </c>
      <c r="BE9" s="64">
        <v>15</v>
      </c>
      <c r="BF9" s="63"/>
      <c r="BG9" s="63"/>
      <c r="BH9" s="63">
        <v>14</v>
      </c>
      <c r="BI9" s="63">
        <v>15</v>
      </c>
      <c r="BJ9" s="112">
        <v>12</v>
      </c>
      <c r="BK9" s="112">
        <v>15</v>
      </c>
      <c r="BL9" s="63">
        <v>13</v>
      </c>
      <c r="BM9" s="63">
        <v>13</v>
      </c>
      <c r="BN9" s="112">
        <v>17</v>
      </c>
      <c r="BO9" s="112">
        <v>17</v>
      </c>
      <c r="BP9" s="63">
        <v>14</v>
      </c>
      <c r="BQ9" s="63">
        <v>16</v>
      </c>
      <c r="BR9" s="106">
        <v>0.14000000000000001</v>
      </c>
      <c r="BS9" s="106">
        <v>0.15</v>
      </c>
      <c r="BT9" s="59">
        <v>15</v>
      </c>
      <c r="BU9" s="60">
        <v>15</v>
      </c>
      <c r="BV9" s="71">
        <v>17</v>
      </c>
      <c r="BW9" s="71">
        <v>17</v>
      </c>
      <c r="BX9" s="112">
        <v>15</v>
      </c>
      <c r="BY9" s="108">
        <v>15</v>
      </c>
      <c r="BZ9" s="44">
        <v>15</v>
      </c>
      <c r="CA9" s="44">
        <v>15</v>
      </c>
      <c r="CB9" s="105">
        <f>15-3</f>
        <v>12</v>
      </c>
      <c r="CC9" s="105">
        <v>15</v>
      </c>
      <c r="CD9" s="63">
        <v>14</v>
      </c>
      <c r="CE9" s="63">
        <v>15</v>
      </c>
      <c r="CF9" s="111">
        <v>12</v>
      </c>
      <c r="CG9" s="111">
        <v>16.5</v>
      </c>
    </row>
    <row r="10" spans="1:86" ht="18.75">
      <c r="A10" s="5" t="s">
        <v>7</v>
      </c>
      <c r="B10" s="33"/>
      <c r="C10" s="34"/>
      <c r="D10" s="33"/>
      <c r="E10" s="34"/>
      <c r="F10" s="45"/>
      <c r="G10" s="46"/>
      <c r="H10" s="80"/>
      <c r="I10" s="81"/>
      <c r="J10" s="33"/>
      <c r="K10" s="34"/>
      <c r="L10" s="9"/>
      <c r="M10" s="10"/>
      <c r="N10" s="21"/>
      <c r="O10" s="22"/>
      <c r="P10" s="9"/>
      <c r="Q10" s="10"/>
      <c r="R10" s="9"/>
      <c r="S10" s="10"/>
      <c r="T10" s="21"/>
      <c r="U10" s="22"/>
      <c r="V10" s="21"/>
      <c r="W10" s="22"/>
      <c r="X10" s="9"/>
      <c r="Y10" s="10"/>
      <c r="Z10" s="80"/>
      <c r="AA10" s="81"/>
      <c r="AB10" s="9"/>
      <c r="AC10" s="10"/>
      <c r="AD10" s="21"/>
      <c r="AE10" s="22"/>
      <c r="AF10" s="9"/>
      <c r="AG10" s="10"/>
      <c r="AH10" s="9"/>
      <c r="AI10" s="10"/>
      <c r="AJ10" s="85"/>
      <c r="AK10" s="86"/>
      <c r="AL10" s="9"/>
      <c r="AM10" s="10"/>
      <c r="AN10" s="21"/>
      <c r="AO10" s="22"/>
      <c r="AP10" s="22"/>
      <c r="AQ10" s="22"/>
      <c r="AR10" s="21"/>
      <c r="AS10" s="22"/>
      <c r="AT10" s="9"/>
      <c r="AU10" s="10"/>
      <c r="AV10" s="21"/>
      <c r="AW10" s="22"/>
      <c r="AX10" s="9"/>
      <c r="AY10" s="10"/>
      <c r="AZ10" s="21"/>
      <c r="BA10" s="22"/>
      <c r="BB10" s="21"/>
      <c r="BC10" s="22"/>
      <c r="BD10" s="21"/>
      <c r="BE10" s="22"/>
      <c r="BF10" s="9"/>
      <c r="BG10" s="10"/>
      <c r="BH10" s="80"/>
      <c r="BI10" s="81"/>
      <c r="BJ10" s="9"/>
      <c r="BK10" s="10"/>
      <c r="BL10" s="9"/>
      <c r="BM10" s="10"/>
      <c r="BN10" s="21"/>
      <c r="BO10" s="22"/>
      <c r="BP10" s="9"/>
      <c r="BQ10" s="10"/>
      <c r="BR10" s="85"/>
      <c r="BS10" s="86"/>
      <c r="BT10" s="21"/>
      <c r="BU10" s="22"/>
      <c r="BV10" s="21"/>
      <c r="BW10" s="22"/>
      <c r="BX10" s="9"/>
      <c r="BY10" s="20"/>
      <c r="BZ10" s="9"/>
      <c r="CA10" s="10"/>
      <c r="CB10" s="9"/>
      <c r="CC10" s="10"/>
      <c r="CD10" s="9"/>
      <c r="CE10" s="10"/>
      <c r="CF10" s="9"/>
      <c r="CG10" s="10"/>
    </row>
    <row r="11" spans="1:86" ht="15.75">
      <c r="A11" s="6" t="s">
        <v>8</v>
      </c>
      <c r="B11" s="30">
        <v>7</v>
      </c>
      <c r="C11" s="30">
        <v>7</v>
      </c>
      <c r="D11" s="35"/>
      <c r="E11" s="77"/>
      <c r="F11" s="1">
        <v>8</v>
      </c>
      <c r="G11" s="1">
        <v>8</v>
      </c>
      <c r="H11" s="78">
        <v>0.08</v>
      </c>
      <c r="I11" s="78">
        <v>0.08</v>
      </c>
      <c r="J11" s="42">
        <v>7</v>
      </c>
      <c r="K11" s="42">
        <v>7.5</v>
      </c>
      <c r="L11" s="61"/>
      <c r="M11" s="62"/>
      <c r="N11" s="62">
        <v>5</v>
      </c>
      <c r="O11" s="62">
        <v>5</v>
      </c>
      <c r="P11" s="30">
        <v>6</v>
      </c>
      <c r="Q11" s="30">
        <v>9</v>
      </c>
      <c r="R11" s="30">
        <v>7.5</v>
      </c>
      <c r="S11" s="30">
        <v>7.5</v>
      </c>
      <c r="T11" s="30">
        <v>8</v>
      </c>
      <c r="U11" s="30">
        <v>8</v>
      </c>
      <c r="V11" s="78">
        <v>0.08</v>
      </c>
      <c r="W11" s="78">
        <v>0.08</v>
      </c>
      <c r="X11" s="61"/>
      <c r="Y11" s="62"/>
      <c r="Z11" s="82">
        <v>0.06</v>
      </c>
      <c r="AA11" s="82">
        <v>0.12</v>
      </c>
      <c r="AB11" s="37">
        <v>7</v>
      </c>
      <c r="AC11" s="37">
        <v>7</v>
      </c>
      <c r="AD11" s="37">
        <v>6</v>
      </c>
      <c r="AE11" s="30">
        <v>6</v>
      </c>
      <c r="AF11" s="30">
        <v>3</v>
      </c>
      <c r="AG11" s="30">
        <v>3</v>
      </c>
      <c r="AH11" s="42">
        <v>5</v>
      </c>
      <c r="AI11" s="42">
        <v>6</v>
      </c>
      <c r="AJ11" s="78">
        <v>6.5000000000000002E-2</v>
      </c>
      <c r="AK11" s="78">
        <v>6.5000000000000002E-2</v>
      </c>
      <c r="AL11" s="30">
        <v>5</v>
      </c>
      <c r="AM11" s="30">
        <v>6</v>
      </c>
      <c r="AN11" s="78">
        <v>0.05</v>
      </c>
      <c r="AO11" s="78">
        <v>0.06</v>
      </c>
      <c r="AP11" s="37">
        <v>8</v>
      </c>
      <c r="AQ11" s="37">
        <v>8</v>
      </c>
      <c r="AR11" s="30">
        <v>7</v>
      </c>
      <c r="AS11" s="30">
        <v>7</v>
      </c>
      <c r="AT11" s="42">
        <v>7</v>
      </c>
      <c r="AU11" s="42">
        <v>8</v>
      </c>
      <c r="AV11" s="30">
        <v>7</v>
      </c>
      <c r="AW11" s="30">
        <v>8</v>
      </c>
      <c r="AX11" s="57">
        <v>7</v>
      </c>
      <c r="AY11" s="57">
        <v>8</v>
      </c>
      <c r="AZ11" s="42">
        <v>6</v>
      </c>
      <c r="BA11" s="42">
        <v>6</v>
      </c>
      <c r="BB11" s="42">
        <v>5</v>
      </c>
      <c r="BC11" s="42">
        <v>5</v>
      </c>
      <c r="BD11" s="57">
        <v>8</v>
      </c>
      <c r="BE11" s="57">
        <v>9</v>
      </c>
      <c r="BF11" s="61"/>
      <c r="BG11" s="62"/>
      <c r="BH11" s="78">
        <v>0.08</v>
      </c>
      <c r="BI11" s="78">
        <v>0.08</v>
      </c>
      <c r="BJ11" s="42">
        <v>4</v>
      </c>
      <c r="BK11" s="42">
        <v>4</v>
      </c>
      <c r="BL11" s="57">
        <v>5</v>
      </c>
      <c r="BM11" s="57">
        <v>5</v>
      </c>
      <c r="BN11" s="42">
        <v>5</v>
      </c>
      <c r="BO11" s="42">
        <v>8</v>
      </c>
      <c r="BP11" s="57">
        <v>5</v>
      </c>
      <c r="BQ11" s="57">
        <v>5</v>
      </c>
      <c r="BR11" s="78">
        <v>0.03</v>
      </c>
      <c r="BS11" s="78">
        <v>8.5000000000000006E-2</v>
      </c>
      <c r="BT11" s="57">
        <v>7</v>
      </c>
      <c r="BU11" s="57">
        <v>7</v>
      </c>
      <c r="BV11" s="30">
        <v>5</v>
      </c>
      <c r="BW11" s="30">
        <v>5</v>
      </c>
      <c r="BX11" s="57">
        <v>4</v>
      </c>
      <c r="BY11" s="57">
        <v>12</v>
      </c>
      <c r="BZ11" s="42">
        <v>8</v>
      </c>
      <c r="CA11" s="42">
        <v>8</v>
      </c>
      <c r="CB11" s="30">
        <v>5</v>
      </c>
      <c r="CC11" s="30">
        <v>6</v>
      </c>
      <c r="CD11" s="57">
        <v>5</v>
      </c>
      <c r="CE11" s="57">
        <v>10</v>
      </c>
      <c r="CF11" s="57">
        <v>8</v>
      </c>
      <c r="CG11" s="57">
        <v>10</v>
      </c>
    </row>
    <row r="12" spans="1:86" ht="15.75">
      <c r="A12" s="6" t="s">
        <v>9</v>
      </c>
      <c r="B12" s="37">
        <v>7</v>
      </c>
      <c r="C12" s="37">
        <v>7</v>
      </c>
      <c r="D12" s="35"/>
      <c r="E12" s="77"/>
      <c r="F12" s="1">
        <v>8</v>
      </c>
      <c r="G12" s="1">
        <v>10</v>
      </c>
      <c r="H12" s="82">
        <v>0.08</v>
      </c>
      <c r="I12" s="82">
        <v>0.08</v>
      </c>
      <c r="J12" s="47">
        <v>8</v>
      </c>
      <c r="K12" s="47">
        <v>8.3550000000000004</v>
      </c>
      <c r="L12" s="61"/>
      <c r="M12" s="62"/>
      <c r="N12" s="62">
        <v>5</v>
      </c>
      <c r="O12" s="62">
        <v>10.5</v>
      </c>
      <c r="P12" s="37">
        <v>6</v>
      </c>
      <c r="Q12" s="37">
        <v>9.5</v>
      </c>
      <c r="R12" s="37">
        <v>7.5</v>
      </c>
      <c r="S12" s="37">
        <v>8</v>
      </c>
      <c r="T12" s="37">
        <v>5</v>
      </c>
      <c r="U12" s="37">
        <v>10</v>
      </c>
      <c r="V12" s="82">
        <v>0.08</v>
      </c>
      <c r="W12" s="82">
        <v>0.1</v>
      </c>
      <c r="X12" s="61"/>
      <c r="Y12" s="62"/>
      <c r="Z12" s="82">
        <v>0.06</v>
      </c>
      <c r="AA12" s="82">
        <v>0.12</v>
      </c>
      <c r="AB12" s="37">
        <v>6</v>
      </c>
      <c r="AC12" s="37">
        <v>9.5</v>
      </c>
      <c r="AD12" s="37">
        <v>6</v>
      </c>
      <c r="AE12" s="37">
        <v>6</v>
      </c>
      <c r="AF12" s="37">
        <v>4</v>
      </c>
      <c r="AG12" s="37">
        <v>8</v>
      </c>
      <c r="AH12" s="47">
        <v>2</v>
      </c>
      <c r="AI12" s="47">
        <v>6</v>
      </c>
      <c r="AJ12" s="82">
        <v>6.5000000000000002E-2</v>
      </c>
      <c r="AK12" s="82">
        <v>6.5000000000000002E-2</v>
      </c>
      <c r="AL12" s="37">
        <v>6</v>
      </c>
      <c r="AM12" s="37">
        <v>6</v>
      </c>
      <c r="AN12" s="78">
        <v>0.05</v>
      </c>
      <c r="AO12" s="82">
        <v>0.05</v>
      </c>
      <c r="AP12" s="37">
        <v>6</v>
      </c>
      <c r="AQ12" s="37">
        <v>9.8000000000000007</v>
      </c>
      <c r="AR12" s="37">
        <v>6</v>
      </c>
      <c r="AS12" s="37">
        <v>6</v>
      </c>
      <c r="AT12" s="47">
        <v>7</v>
      </c>
      <c r="AU12" s="47">
        <v>13</v>
      </c>
      <c r="AV12" s="37">
        <v>7</v>
      </c>
      <c r="AW12" s="37">
        <v>9</v>
      </c>
      <c r="AX12" s="65">
        <v>6</v>
      </c>
      <c r="AY12" s="65">
        <v>13</v>
      </c>
      <c r="AZ12" s="47">
        <v>6</v>
      </c>
      <c r="BA12" s="47">
        <v>6</v>
      </c>
      <c r="BB12" s="47">
        <v>5</v>
      </c>
      <c r="BC12" s="47">
        <v>5</v>
      </c>
      <c r="BD12" s="66">
        <v>5</v>
      </c>
      <c r="BE12" s="66">
        <v>8.5</v>
      </c>
      <c r="BF12" s="61"/>
      <c r="BG12" s="62"/>
      <c r="BH12" s="82">
        <v>0.05</v>
      </c>
      <c r="BI12" s="82">
        <v>0.09</v>
      </c>
      <c r="BJ12" s="47">
        <v>4</v>
      </c>
      <c r="BK12" s="47">
        <v>5</v>
      </c>
      <c r="BL12" s="65">
        <v>6</v>
      </c>
      <c r="BM12" s="65">
        <v>6</v>
      </c>
      <c r="BN12" s="47">
        <v>5</v>
      </c>
      <c r="BO12" s="47">
        <v>13</v>
      </c>
      <c r="BP12" s="65">
        <v>5</v>
      </c>
      <c r="BQ12" s="65">
        <v>5</v>
      </c>
      <c r="BR12" s="82">
        <v>0.01</v>
      </c>
      <c r="BS12" s="82">
        <v>0.09</v>
      </c>
      <c r="BT12" s="65">
        <v>7</v>
      </c>
      <c r="BU12" s="65">
        <v>7</v>
      </c>
      <c r="BV12" s="37">
        <v>5</v>
      </c>
      <c r="BW12" s="37">
        <v>12</v>
      </c>
      <c r="BX12" s="65">
        <v>6</v>
      </c>
      <c r="BY12" s="65">
        <v>7</v>
      </c>
      <c r="BZ12" s="47">
        <v>8.5</v>
      </c>
      <c r="CA12" s="47">
        <v>8.5</v>
      </c>
      <c r="CB12" s="37">
        <v>5</v>
      </c>
      <c r="CC12" s="37">
        <v>13.5</v>
      </c>
      <c r="CD12" s="65">
        <v>6</v>
      </c>
      <c r="CE12" s="65">
        <v>8</v>
      </c>
      <c r="CF12" s="65">
        <v>8</v>
      </c>
      <c r="CG12" s="65">
        <v>10</v>
      </c>
      <c r="CH12" s="100"/>
    </row>
    <row r="13" spans="1:86" ht="15.75">
      <c r="A13" s="6" t="s">
        <v>10</v>
      </c>
      <c r="B13" s="30">
        <v>7</v>
      </c>
      <c r="C13" s="30">
        <v>7</v>
      </c>
      <c r="D13" s="35"/>
      <c r="E13" s="77"/>
      <c r="F13" s="1">
        <v>9.0500000000000007</v>
      </c>
      <c r="G13" s="1">
        <v>9.25</v>
      </c>
      <c r="H13" s="78"/>
      <c r="I13" s="78"/>
      <c r="J13" s="42"/>
      <c r="K13" s="42"/>
      <c r="L13" s="61"/>
      <c r="M13" s="62"/>
      <c r="N13" s="62"/>
      <c r="O13" s="62"/>
      <c r="P13" s="30"/>
      <c r="Q13" s="30"/>
      <c r="R13" s="30"/>
      <c r="S13" s="30"/>
      <c r="T13" s="30"/>
      <c r="U13" s="30"/>
      <c r="V13" s="78">
        <v>0.09</v>
      </c>
      <c r="W13" s="78">
        <v>0.1421</v>
      </c>
      <c r="X13" s="61"/>
      <c r="Y13" s="62"/>
      <c r="Z13" s="37"/>
      <c r="AA13" s="37"/>
      <c r="AB13" s="37"/>
      <c r="AC13" s="37"/>
      <c r="AD13" s="37">
        <v>13</v>
      </c>
      <c r="AE13" s="30">
        <v>13</v>
      </c>
      <c r="AF13" s="30"/>
      <c r="AG13" s="30"/>
      <c r="AH13" s="42">
        <v>2</v>
      </c>
      <c r="AI13" s="42">
        <v>13.5</v>
      </c>
      <c r="AJ13" s="78">
        <v>8.2500000000000004E-2</v>
      </c>
      <c r="AK13" s="78">
        <v>9.7500000000000003E-2</v>
      </c>
      <c r="AL13" s="30">
        <v>5</v>
      </c>
      <c r="AM13" s="30">
        <v>8.91</v>
      </c>
      <c r="AN13" s="78">
        <v>0.13450000000000001</v>
      </c>
      <c r="AO13" s="78">
        <v>0.13450000000000001</v>
      </c>
      <c r="AP13" s="37">
        <v>8.1</v>
      </c>
      <c r="AQ13" s="37">
        <v>9.6</v>
      </c>
      <c r="AR13" s="30">
        <v>6</v>
      </c>
      <c r="AS13" s="30">
        <v>10</v>
      </c>
      <c r="AT13" s="42"/>
      <c r="AU13" s="42"/>
      <c r="AV13" s="30">
        <v>8.5</v>
      </c>
      <c r="AW13" s="30">
        <v>9.1</v>
      </c>
      <c r="AX13" s="57">
        <v>5</v>
      </c>
      <c r="AY13" s="57">
        <v>6</v>
      </c>
      <c r="AZ13" s="42">
        <v>8</v>
      </c>
      <c r="BA13" s="42">
        <v>8</v>
      </c>
      <c r="BB13" s="42">
        <v>8.6999999999999993</v>
      </c>
      <c r="BC13" s="42">
        <v>9.27</v>
      </c>
      <c r="BD13" s="48">
        <v>7</v>
      </c>
      <c r="BE13" s="48">
        <v>10.25</v>
      </c>
      <c r="BF13" s="61"/>
      <c r="BG13" s="62"/>
      <c r="BH13" s="78">
        <v>0.05</v>
      </c>
      <c r="BI13" s="78">
        <v>0.05</v>
      </c>
      <c r="BJ13" s="42">
        <v>8.5</v>
      </c>
      <c r="BK13" s="42">
        <v>8.5</v>
      </c>
      <c r="BL13" s="57"/>
      <c r="BM13" s="57"/>
      <c r="BN13" s="42"/>
      <c r="BO13" s="42"/>
      <c r="BP13" s="57">
        <v>8.5</v>
      </c>
      <c r="BQ13" s="57">
        <v>8.5</v>
      </c>
      <c r="BR13" s="78"/>
      <c r="BS13" s="78"/>
      <c r="BT13" s="57">
        <v>8</v>
      </c>
      <c r="BU13" s="57">
        <v>8</v>
      </c>
      <c r="BV13" s="57"/>
      <c r="BW13" s="57"/>
      <c r="BX13" s="57"/>
      <c r="BY13" s="57"/>
      <c r="BZ13" s="42"/>
      <c r="CA13" s="42"/>
      <c r="CB13" s="57"/>
      <c r="CC13" s="57"/>
      <c r="CD13" s="57"/>
      <c r="CE13" s="57"/>
      <c r="CF13" s="57"/>
      <c r="CG13" s="57"/>
      <c r="CH13" s="100"/>
    </row>
    <row r="14" spans="1:86" ht="15.75">
      <c r="A14" s="6" t="s">
        <v>11</v>
      </c>
      <c r="B14" s="38"/>
      <c r="C14" s="38"/>
      <c r="D14" s="39"/>
      <c r="E14" s="89"/>
      <c r="F14" s="1"/>
      <c r="G14" s="1"/>
      <c r="H14" s="83"/>
      <c r="I14" s="83"/>
      <c r="J14" s="38"/>
      <c r="K14" s="38"/>
      <c r="L14" s="51"/>
      <c r="M14" s="52"/>
      <c r="N14" s="62"/>
      <c r="O14" s="62"/>
      <c r="P14" s="38"/>
      <c r="Q14" s="38"/>
      <c r="R14" s="38"/>
      <c r="S14" s="38"/>
      <c r="T14" s="38"/>
      <c r="U14" s="38"/>
      <c r="V14" s="83"/>
      <c r="W14" s="83"/>
      <c r="X14" s="51"/>
      <c r="Y14" s="52"/>
      <c r="Z14" s="109"/>
      <c r="AA14" s="109"/>
      <c r="AB14" s="109"/>
      <c r="AC14" s="109"/>
      <c r="AD14" s="109"/>
      <c r="AE14" s="38"/>
      <c r="AF14" s="38"/>
      <c r="AG14" s="38"/>
      <c r="AH14" s="38"/>
      <c r="AI14" s="38"/>
      <c r="AJ14" s="83"/>
      <c r="AK14" s="83"/>
      <c r="AL14" s="38"/>
      <c r="AM14" s="38"/>
      <c r="AN14" s="38"/>
      <c r="AO14" s="38"/>
      <c r="AP14" s="109"/>
      <c r="AQ14" s="109"/>
      <c r="AR14" s="38"/>
      <c r="AS14" s="38"/>
      <c r="AT14" s="38"/>
      <c r="AU14" s="38"/>
      <c r="AV14" s="38"/>
      <c r="AW14" s="38"/>
      <c r="AX14" s="67"/>
      <c r="AY14" s="67"/>
      <c r="AZ14" s="67"/>
      <c r="BA14" s="67"/>
      <c r="BB14" s="51"/>
      <c r="BC14" s="52"/>
      <c r="BD14" s="67"/>
      <c r="BE14" s="67"/>
      <c r="BF14" s="51"/>
      <c r="BG14" s="52"/>
      <c r="BH14" s="83"/>
      <c r="BI14" s="83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</row>
    <row r="15" spans="1:86" ht="15.75">
      <c r="A15" s="6" t="s">
        <v>12</v>
      </c>
      <c r="B15" s="41">
        <v>7</v>
      </c>
      <c r="C15" s="41">
        <v>9</v>
      </c>
      <c r="D15" s="39"/>
      <c r="E15" s="89"/>
      <c r="F15" s="1"/>
      <c r="G15" s="1"/>
      <c r="H15" s="84">
        <v>0.08</v>
      </c>
      <c r="I15" s="84">
        <v>0.08</v>
      </c>
      <c r="J15" s="41"/>
      <c r="K15" s="41"/>
      <c r="L15" s="51"/>
      <c r="M15" s="52"/>
      <c r="N15" s="62"/>
      <c r="O15" s="62"/>
      <c r="P15" s="41"/>
      <c r="Q15" s="41"/>
      <c r="R15" s="41"/>
      <c r="S15" s="41"/>
      <c r="T15" s="41"/>
      <c r="U15" s="41"/>
      <c r="V15" s="84"/>
      <c r="W15" s="84"/>
      <c r="X15" s="51"/>
      <c r="Y15" s="52"/>
      <c r="Z15" s="37"/>
      <c r="AA15" s="37"/>
      <c r="AB15" s="37"/>
      <c r="AC15" s="37"/>
      <c r="AD15" s="37"/>
      <c r="AE15" s="41"/>
      <c r="AF15" s="41"/>
      <c r="AG15" s="41"/>
      <c r="AH15" s="41"/>
      <c r="AI15" s="41"/>
      <c r="AJ15" s="84"/>
      <c r="AK15" s="84"/>
      <c r="AL15" s="41"/>
      <c r="AM15" s="41"/>
      <c r="AN15" s="41"/>
      <c r="AO15" s="41"/>
      <c r="AP15" s="37"/>
      <c r="AQ15" s="37"/>
      <c r="AR15" s="41"/>
      <c r="AS15" s="41"/>
      <c r="AT15" s="41"/>
      <c r="AU15" s="41"/>
      <c r="AV15" s="41"/>
      <c r="AW15" s="41"/>
      <c r="AX15" s="68"/>
      <c r="AY15" s="68"/>
      <c r="AZ15" s="68"/>
      <c r="BA15" s="68"/>
      <c r="BB15" s="51"/>
      <c r="BC15" s="52"/>
      <c r="BD15" s="68"/>
      <c r="BE15" s="68"/>
      <c r="BF15" s="51"/>
      <c r="BG15" s="52"/>
      <c r="BH15" s="84"/>
      <c r="BI15" s="84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9"/>
      <c r="CA15" s="69"/>
      <c r="CB15" s="68"/>
      <c r="CC15" s="68"/>
      <c r="CD15" s="68"/>
      <c r="CE15" s="68"/>
      <c r="CF15" s="68"/>
      <c r="CG15" s="68"/>
    </row>
    <row r="16" spans="1:86" ht="15.75">
      <c r="A16" s="6" t="s">
        <v>13</v>
      </c>
      <c r="B16" s="30">
        <v>9.25</v>
      </c>
      <c r="C16" s="30">
        <v>10.5</v>
      </c>
      <c r="D16" s="35"/>
      <c r="E16" s="77"/>
      <c r="F16" s="1"/>
      <c r="G16" s="1"/>
      <c r="H16" s="78">
        <v>0.08</v>
      </c>
      <c r="I16" s="78">
        <v>9.5000000000000001E-2</v>
      </c>
      <c r="J16" s="30"/>
      <c r="K16" s="30"/>
      <c r="L16" s="61"/>
      <c r="M16" s="62"/>
      <c r="N16" s="41"/>
      <c r="O16" s="41"/>
      <c r="P16" s="30"/>
      <c r="Q16" s="30"/>
      <c r="R16" s="30"/>
      <c r="S16" s="30"/>
      <c r="T16" s="30"/>
      <c r="U16" s="30"/>
      <c r="V16" s="78"/>
      <c r="W16" s="78"/>
      <c r="X16" s="61"/>
      <c r="Y16" s="62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78"/>
      <c r="AK16" s="78"/>
      <c r="AL16" s="30"/>
      <c r="AM16" s="30"/>
      <c r="AN16" s="30"/>
      <c r="AO16" s="30"/>
      <c r="AP16" s="37"/>
      <c r="AQ16" s="37"/>
      <c r="AR16" s="30"/>
      <c r="AS16" s="30"/>
      <c r="AT16" s="30"/>
      <c r="AU16" s="30"/>
      <c r="AV16" s="30"/>
      <c r="AW16" s="30"/>
      <c r="AX16" s="57"/>
      <c r="AY16" s="57"/>
      <c r="AZ16" s="57"/>
      <c r="BA16" s="57"/>
      <c r="BB16" s="61"/>
      <c r="BC16" s="62"/>
      <c r="BD16" s="57"/>
      <c r="BE16" s="57"/>
      <c r="BF16" s="61"/>
      <c r="BG16" s="62"/>
      <c r="BH16" s="78"/>
      <c r="BI16" s="78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42"/>
      <c r="CA16" s="42"/>
      <c r="CB16" s="57"/>
      <c r="CC16" s="57"/>
      <c r="CD16" s="57"/>
      <c r="CE16" s="57"/>
      <c r="CF16" s="57"/>
      <c r="CG16" s="57"/>
    </row>
    <row r="17" spans="1:85" ht="15.75">
      <c r="A17" s="6" t="s">
        <v>5</v>
      </c>
      <c r="B17" s="30">
        <v>7</v>
      </c>
      <c r="C17" s="30">
        <v>7</v>
      </c>
      <c r="D17" s="35"/>
      <c r="E17" s="77"/>
      <c r="F17" s="1"/>
      <c r="G17" s="1"/>
      <c r="H17" s="78">
        <v>0.03</v>
      </c>
      <c r="I17" s="78">
        <v>0.14299999999999999</v>
      </c>
      <c r="J17" s="42">
        <v>8.91</v>
      </c>
      <c r="K17" s="42">
        <v>8.91</v>
      </c>
      <c r="L17" s="61"/>
      <c r="M17" s="62"/>
      <c r="N17" s="38"/>
      <c r="O17" s="38"/>
      <c r="P17" s="30"/>
      <c r="Q17" s="30"/>
      <c r="R17" s="30">
        <v>7.5</v>
      </c>
      <c r="S17" s="30">
        <v>9.01</v>
      </c>
      <c r="T17" s="30"/>
      <c r="U17" s="30"/>
      <c r="V17" s="78">
        <v>0.08</v>
      </c>
      <c r="W17" s="78">
        <v>0.08</v>
      </c>
      <c r="X17" s="61"/>
      <c r="Y17" s="62"/>
      <c r="Z17" s="30"/>
      <c r="AA17" s="30"/>
      <c r="AB17" s="30"/>
      <c r="AC17" s="30"/>
      <c r="AD17" s="30">
        <v>6</v>
      </c>
      <c r="AE17" s="30">
        <v>6</v>
      </c>
      <c r="AF17" s="30"/>
      <c r="AG17" s="30"/>
      <c r="AH17" s="42">
        <v>8.5</v>
      </c>
      <c r="AI17" s="42">
        <v>10.5</v>
      </c>
      <c r="AJ17" s="78">
        <v>6.5000000000000002E-2</v>
      </c>
      <c r="AK17" s="78">
        <v>6.5000000000000002E-2</v>
      </c>
      <c r="AL17" s="30"/>
      <c r="AM17" s="30"/>
      <c r="AN17" s="30"/>
      <c r="AO17" s="30"/>
      <c r="AP17" s="30">
        <v>6</v>
      </c>
      <c r="AQ17" s="30">
        <v>6</v>
      </c>
      <c r="AR17" s="30"/>
      <c r="AS17" s="30"/>
      <c r="AT17" s="30"/>
      <c r="AU17" s="30"/>
      <c r="AV17" s="30"/>
      <c r="AW17" s="30"/>
      <c r="AX17" s="57"/>
      <c r="AY17" s="57"/>
      <c r="AZ17" s="42">
        <v>5</v>
      </c>
      <c r="BA17" s="42">
        <v>5</v>
      </c>
      <c r="BB17" s="61"/>
      <c r="BC17" s="62"/>
      <c r="BD17" s="57"/>
      <c r="BE17" s="57"/>
      <c r="BF17" s="61"/>
      <c r="BG17" s="62"/>
      <c r="BH17" s="78">
        <v>0.08</v>
      </c>
      <c r="BI17" s="78">
        <v>0.08</v>
      </c>
      <c r="BJ17" s="57"/>
      <c r="BK17" s="57"/>
      <c r="BL17" s="57">
        <v>6</v>
      </c>
      <c r="BM17" s="57">
        <v>6</v>
      </c>
      <c r="BN17" s="57"/>
      <c r="BO17" s="57"/>
      <c r="BP17" s="57"/>
      <c r="BQ17" s="57"/>
      <c r="BR17" s="57"/>
      <c r="BS17" s="57"/>
      <c r="BT17" s="57">
        <v>7</v>
      </c>
      <c r="BU17" s="57">
        <v>9</v>
      </c>
      <c r="BV17" s="57"/>
      <c r="BW17" s="57"/>
      <c r="BX17" s="57"/>
      <c r="BY17" s="57"/>
      <c r="BZ17" s="42">
        <v>8</v>
      </c>
      <c r="CA17" s="42">
        <v>12</v>
      </c>
      <c r="CB17" s="57"/>
      <c r="CC17" s="57"/>
      <c r="CD17" s="57"/>
      <c r="CE17" s="57"/>
      <c r="CF17" s="57"/>
      <c r="CG17" s="57"/>
    </row>
    <row r="18" spans="1:85" ht="15.75">
      <c r="A18" s="6" t="s">
        <v>14</v>
      </c>
      <c r="B18" s="35"/>
      <c r="C18" s="36"/>
      <c r="D18" s="35"/>
      <c r="E18" s="40"/>
      <c r="F18" s="38"/>
      <c r="G18" s="38"/>
      <c r="H18" s="49"/>
      <c r="I18" s="50"/>
      <c r="J18" s="51"/>
      <c r="K18" s="52"/>
      <c r="L18" s="51"/>
      <c r="M18" s="52"/>
      <c r="N18" s="51"/>
      <c r="O18" s="52"/>
      <c r="P18" s="38"/>
      <c r="Q18" s="38"/>
      <c r="R18" s="51"/>
      <c r="S18" s="52"/>
      <c r="T18" s="38"/>
      <c r="U18" s="38"/>
      <c r="V18" s="38"/>
      <c r="W18" s="38"/>
      <c r="X18" s="51"/>
      <c r="Y18" s="52"/>
      <c r="Z18" s="38"/>
      <c r="AA18" s="38"/>
      <c r="AB18" s="38"/>
      <c r="AC18" s="38"/>
      <c r="AD18" s="51"/>
      <c r="AE18" s="52"/>
      <c r="AF18" s="51"/>
      <c r="AG18" s="52"/>
      <c r="AH18" s="51"/>
      <c r="AI18" s="52"/>
      <c r="AJ18" s="90"/>
      <c r="AK18" s="91"/>
      <c r="AL18" s="51"/>
      <c r="AM18" s="52"/>
      <c r="AN18" s="38"/>
      <c r="AO18" s="38"/>
      <c r="AP18" s="51"/>
      <c r="AQ18" s="52"/>
      <c r="AR18" s="51"/>
      <c r="AS18" s="52"/>
      <c r="AT18" s="51"/>
      <c r="AU18" s="52"/>
      <c r="AV18" s="51"/>
      <c r="AW18" s="52"/>
      <c r="AX18" s="51"/>
      <c r="AY18" s="52"/>
      <c r="AZ18" s="51"/>
      <c r="BA18" s="52"/>
      <c r="BB18" s="51"/>
      <c r="BC18" s="52"/>
      <c r="BD18" s="51"/>
      <c r="BE18" s="52"/>
      <c r="BF18" s="51"/>
      <c r="BG18" s="52"/>
      <c r="BH18" s="49"/>
      <c r="BI18" s="50"/>
      <c r="BJ18" s="67"/>
      <c r="BK18" s="67"/>
      <c r="BL18" s="51"/>
      <c r="BM18" s="52"/>
      <c r="BN18" s="51"/>
      <c r="BO18" s="52"/>
      <c r="BP18" s="51"/>
      <c r="BQ18" s="52"/>
      <c r="BR18" s="67"/>
      <c r="BS18" s="67"/>
      <c r="BT18" s="51"/>
      <c r="BU18" s="52"/>
      <c r="BV18" s="51"/>
      <c r="BW18" s="52"/>
      <c r="BX18" s="51"/>
      <c r="BY18" s="52"/>
      <c r="BZ18" s="51"/>
      <c r="CA18" s="52"/>
      <c r="CB18" s="51"/>
      <c r="CC18" s="52"/>
      <c r="CD18" s="51"/>
      <c r="CE18" s="52"/>
      <c r="CF18" s="67"/>
      <c r="CG18" s="67"/>
    </row>
    <row r="19" spans="1:85">
      <c r="A19" s="1"/>
      <c r="B19" s="1"/>
      <c r="C19" s="7"/>
      <c r="D19" s="1"/>
      <c r="E19" s="27"/>
      <c r="F19" s="53"/>
      <c r="G19" s="54"/>
      <c r="H19" s="55"/>
      <c r="I19" s="56"/>
      <c r="J19" s="39"/>
      <c r="K19" s="40"/>
      <c r="L19" s="39"/>
      <c r="M19" s="40"/>
      <c r="N19" s="39"/>
      <c r="O19" s="40"/>
      <c r="P19" s="39"/>
      <c r="Q19" s="40"/>
      <c r="R19" s="39"/>
      <c r="S19" s="40"/>
      <c r="T19" s="39"/>
      <c r="U19" s="40"/>
      <c r="V19" s="39"/>
      <c r="W19" s="40"/>
      <c r="X19" s="39"/>
      <c r="Y19" s="40"/>
      <c r="Z19" s="39"/>
      <c r="AA19" s="40"/>
      <c r="AB19" s="39"/>
      <c r="AC19" s="40"/>
      <c r="AD19" s="39"/>
      <c r="AE19" s="40"/>
      <c r="AF19" s="39"/>
      <c r="AG19" s="40"/>
      <c r="AH19" s="39"/>
      <c r="AI19" s="40"/>
      <c r="AJ19" s="39"/>
      <c r="AK19" s="40"/>
      <c r="AL19" s="39"/>
      <c r="AM19" s="40"/>
      <c r="AN19" s="39"/>
      <c r="AO19" s="40"/>
      <c r="AP19" s="39"/>
      <c r="AQ19" s="40"/>
      <c r="AR19" s="39"/>
      <c r="AS19" s="40"/>
      <c r="AT19" s="39"/>
      <c r="AU19" s="40"/>
      <c r="AV19" s="39"/>
      <c r="AW19" s="40"/>
      <c r="AX19" s="39"/>
      <c r="AY19" s="40"/>
      <c r="AZ19" s="39"/>
      <c r="BA19" s="40"/>
      <c r="BB19" s="39"/>
      <c r="BC19" s="40"/>
      <c r="BD19" s="39"/>
      <c r="BE19" s="40"/>
      <c r="BF19" s="39"/>
      <c r="BG19" s="40"/>
      <c r="BH19" s="53"/>
      <c r="BI19" s="54"/>
      <c r="BJ19" s="39"/>
      <c r="BK19" s="40"/>
      <c r="BL19" s="39"/>
      <c r="BM19" s="40"/>
      <c r="BN19" s="39"/>
      <c r="BO19" s="40"/>
      <c r="BP19" s="39"/>
      <c r="BQ19" s="40"/>
      <c r="BR19" s="39"/>
      <c r="BS19" s="40"/>
      <c r="BT19" s="118"/>
      <c r="BU19" s="119"/>
      <c r="BV19" s="39"/>
      <c r="BW19" s="40"/>
      <c r="BX19" s="39"/>
      <c r="BY19" s="40"/>
      <c r="BZ19" s="39"/>
      <c r="CA19" s="40"/>
      <c r="CB19" s="39"/>
      <c r="CC19" s="40"/>
      <c r="CD19" s="39"/>
      <c r="CE19" s="40"/>
      <c r="CF19" s="39"/>
      <c r="CG19" s="40"/>
    </row>
    <row r="20" spans="1:85">
      <c r="BO20" s="120"/>
      <c r="BP20" s="120"/>
      <c r="BQ20" s="120"/>
      <c r="BR20" s="120"/>
      <c r="BS20" s="120"/>
      <c r="BT20" s="120"/>
      <c r="BU20" s="120"/>
    </row>
    <row r="21" spans="1:85">
      <c r="B21" s="116" t="s">
        <v>61</v>
      </c>
      <c r="C21" s="117"/>
      <c r="D21" s="116" t="s">
        <v>62</v>
      </c>
      <c r="E21" s="117"/>
      <c r="F21" s="116" t="s">
        <v>63</v>
      </c>
      <c r="G21" s="117"/>
      <c r="H21" s="116" t="s">
        <v>64</v>
      </c>
      <c r="I21" s="117"/>
      <c r="J21" s="116" t="s">
        <v>65</v>
      </c>
      <c r="K21" s="117"/>
      <c r="L21" s="116" t="s">
        <v>66</v>
      </c>
      <c r="M21" s="117"/>
      <c r="N21" s="116" t="s">
        <v>67</v>
      </c>
      <c r="O21" s="117"/>
      <c r="P21" s="116" t="s">
        <v>68</v>
      </c>
      <c r="Q21" s="117"/>
      <c r="R21" s="116" t="s">
        <v>69</v>
      </c>
      <c r="S21" s="117"/>
      <c r="T21" s="116" t="s">
        <v>70</v>
      </c>
      <c r="U21" s="117"/>
      <c r="V21" s="116" t="s">
        <v>71</v>
      </c>
      <c r="W21" s="117"/>
      <c r="X21" s="116" t="s">
        <v>72</v>
      </c>
      <c r="Y21" s="117"/>
      <c r="Z21" s="116" t="s">
        <v>73</v>
      </c>
      <c r="AA21" s="117"/>
      <c r="AB21" s="13" t="s">
        <v>74</v>
      </c>
      <c r="AC21" s="14"/>
      <c r="AD21" s="116" t="s">
        <v>75</v>
      </c>
      <c r="AE21" s="117"/>
      <c r="AF21" s="116" t="s">
        <v>76</v>
      </c>
      <c r="AG21" s="117"/>
      <c r="AH21" s="116" t="s">
        <v>77</v>
      </c>
      <c r="AI21" s="117"/>
      <c r="AJ21" s="116" t="s">
        <v>78</v>
      </c>
      <c r="AK21" s="117"/>
      <c r="AL21" s="116" t="s">
        <v>79</v>
      </c>
      <c r="AM21" s="117"/>
      <c r="AN21" s="116" t="s">
        <v>80</v>
      </c>
      <c r="AO21" s="117"/>
      <c r="AP21" s="116" t="s">
        <v>81</v>
      </c>
      <c r="AQ21" s="117"/>
      <c r="AR21" s="116" t="s">
        <v>82</v>
      </c>
      <c r="AS21" s="117"/>
      <c r="AT21" s="116" t="s">
        <v>83</v>
      </c>
      <c r="AU21" s="117"/>
      <c r="AV21" s="116" t="s">
        <v>84</v>
      </c>
      <c r="AW21" s="117"/>
      <c r="AX21" s="116" t="s">
        <v>85</v>
      </c>
      <c r="AY21" s="117"/>
      <c r="AZ21" s="116" t="s">
        <v>86</v>
      </c>
      <c r="BA21" s="117"/>
      <c r="BB21" s="116" t="s">
        <v>87</v>
      </c>
      <c r="BC21" s="117"/>
      <c r="BD21" s="116" t="s">
        <v>88</v>
      </c>
      <c r="BE21" s="117"/>
      <c r="BF21" s="116" t="s">
        <v>89</v>
      </c>
      <c r="BG21" s="117"/>
      <c r="BH21" s="116" t="s">
        <v>102</v>
      </c>
      <c r="BI21" s="117"/>
      <c r="BJ21" s="116" t="s">
        <v>90</v>
      </c>
      <c r="BK21" s="117"/>
      <c r="BL21" s="116" t="s">
        <v>91</v>
      </c>
      <c r="BM21" s="117"/>
      <c r="BN21" s="116" t="s">
        <v>92</v>
      </c>
      <c r="BO21" s="117"/>
      <c r="BP21" s="116" t="s">
        <v>93</v>
      </c>
      <c r="BQ21" s="117"/>
      <c r="BR21" s="116" t="s">
        <v>94</v>
      </c>
      <c r="BS21" s="117"/>
      <c r="BT21" s="116" t="s">
        <v>95</v>
      </c>
      <c r="BU21" s="117"/>
      <c r="BV21" s="116" t="s">
        <v>96</v>
      </c>
      <c r="BW21" s="117"/>
      <c r="BX21" s="116" t="s">
        <v>97</v>
      </c>
      <c r="BY21" s="117"/>
      <c r="BZ21" s="116" t="s">
        <v>98</v>
      </c>
      <c r="CA21" s="117"/>
      <c r="CB21" s="116" t="s">
        <v>99</v>
      </c>
      <c r="CC21" s="117"/>
      <c r="CD21" s="116" t="s">
        <v>100</v>
      </c>
      <c r="CE21" s="117"/>
      <c r="CF21" s="116" t="s">
        <v>101</v>
      </c>
      <c r="CG21" s="117"/>
    </row>
    <row r="22" spans="1:85">
      <c r="B22" s="2" t="s">
        <v>36</v>
      </c>
      <c r="C22" s="8" t="s">
        <v>37</v>
      </c>
      <c r="D22" s="2" t="s">
        <v>15</v>
      </c>
      <c r="E22" s="8" t="s">
        <v>16</v>
      </c>
      <c r="F22" s="2" t="s">
        <v>15</v>
      </c>
      <c r="G22" s="8" t="s">
        <v>16</v>
      </c>
      <c r="H22" s="2" t="s">
        <v>15</v>
      </c>
      <c r="I22" s="8" t="s">
        <v>16</v>
      </c>
      <c r="J22" s="2" t="s">
        <v>15</v>
      </c>
      <c r="K22" s="8" t="s">
        <v>16</v>
      </c>
      <c r="L22" s="2" t="s">
        <v>15</v>
      </c>
      <c r="M22" s="8" t="s">
        <v>16</v>
      </c>
      <c r="N22" s="2" t="s">
        <v>15</v>
      </c>
      <c r="O22" s="8" t="s">
        <v>16</v>
      </c>
      <c r="P22" s="2" t="s">
        <v>15</v>
      </c>
      <c r="Q22" s="8" t="s">
        <v>16</v>
      </c>
      <c r="R22" s="2" t="s">
        <v>15</v>
      </c>
      <c r="S22" s="8" t="s">
        <v>16</v>
      </c>
      <c r="T22" s="2" t="s">
        <v>15</v>
      </c>
      <c r="U22" s="8" t="s">
        <v>16</v>
      </c>
      <c r="V22" s="2" t="s">
        <v>15</v>
      </c>
      <c r="W22" s="8" t="s">
        <v>16</v>
      </c>
      <c r="X22" s="2" t="s">
        <v>15</v>
      </c>
      <c r="Y22" s="8" t="s">
        <v>16</v>
      </c>
      <c r="Z22" s="2" t="s">
        <v>15</v>
      </c>
      <c r="AA22" s="8" t="s">
        <v>16</v>
      </c>
      <c r="AB22" s="25" t="s">
        <v>15</v>
      </c>
      <c r="AC22" s="26" t="s">
        <v>16</v>
      </c>
      <c r="AD22" s="2" t="s">
        <v>15</v>
      </c>
      <c r="AE22" s="8" t="s">
        <v>16</v>
      </c>
      <c r="AF22" s="2" t="s">
        <v>15</v>
      </c>
      <c r="AG22" s="8" t="s">
        <v>16</v>
      </c>
      <c r="AH22" s="2" t="s">
        <v>15</v>
      </c>
      <c r="AI22" s="8" t="s">
        <v>16</v>
      </c>
      <c r="AJ22" s="2" t="s">
        <v>15</v>
      </c>
      <c r="AK22" s="8" t="s">
        <v>16</v>
      </c>
      <c r="AL22" s="2" t="s">
        <v>15</v>
      </c>
      <c r="AM22" s="8" t="s">
        <v>16</v>
      </c>
      <c r="AN22" s="2" t="s">
        <v>15</v>
      </c>
      <c r="AO22" s="8" t="s">
        <v>16</v>
      </c>
      <c r="AP22" s="2" t="s">
        <v>15</v>
      </c>
      <c r="AQ22" s="8" t="s">
        <v>16</v>
      </c>
      <c r="AR22" s="2" t="s">
        <v>15</v>
      </c>
      <c r="AS22" s="8" t="s">
        <v>16</v>
      </c>
      <c r="AT22" s="2" t="s">
        <v>15</v>
      </c>
      <c r="AU22" s="8" t="s">
        <v>16</v>
      </c>
      <c r="AV22" s="2" t="s">
        <v>15</v>
      </c>
      <c r="AW22" s="8" t="s">
        <v>16</v>
      </c>
      <c r="AX22" s="2" t="s">
        <v>15</v>
      </c>
      <c r="AY22" s="8" t="s">
        <v>16</v>
      </c>
      <c r="AZ22" s="2" t="s">
        <v>15</v>
      </c>
      <c r="BA22" s="8" t="s">
        <v>16</v>
      </c>
      <c r="BB22" s="2" t="s">
        <v>15</v>
      </c>
      <c r="BC22" s="8" t="s">
        <v>16</v>
      </c>
      <c r="BD22" s="2" t="s">
        <v>15</v>
      </c>
      <c r="BE22" s="8" t="s">
        <v>16</v>
      </c>
      <c r="BF22" s="2" t="s">
        <v>15</v>
      </c>
      <c r="BG22" s="8" t="s">
        <v>16</v>
      </c>
      <c r="BH22" s="2" t="s">
        <v>15</v>
      </c>
      <c r="BI22" s="8" t="s">
        <v>16</v>
      </c>
      <c r="BJ22" s="2" t="s">
        <v>15</v>
      </c>
      <c r="BK22" s="8" t="s">
        <v>16</v>
      </c>
      <c r="BL22" s="2" t="s">
        <v>15</v>
      </c>
      <c r="BM22" s="8" t="s">
        <v>16</v>
      </c>
      <c r="BN22" s="2" t="s">
        <v>15</v>
      </c>
      <c r="BO22" s="8" t="s">
        <v>16</v>
      </c>
      <c r="BP22" s="2" t="s">
        <v>15</v>
      </c>
      <c r="BQ22" s="8" t="s">
        <v>16</v>
      </c>
      <c r="BR22" s="2" t="s">
        <v>15</v>
      </c>
      <c r="BS22" s="8" t="s">
        <v>16</v>
      </c>
      <c r="BT22" s="2" t="s">
        <v>15</v>
      </c>
      <c r="BU22" s="8" t="s">
        <v>16</v>
      </c>
      <c r="BV22" s="2" t="s">
        <v>15</v>
      </c>
      <c r="BW22" s="8" t="s">
        <v>16</v>
      </c>
      <c r="BX22" s="2" t="s">
        <v>15</v>
      </c>
      <c r="BY22" s="8" t="s">
        <v>16</v>
      </c>
      <c r="BZ22" s="2" t="s">
        <v>15</v>
      </c>
      <c r="CA22" s="15" t="s">
        <v>16</v>
      </c>
      <c r="CB22" s="2" t="s">
        <v>15</v>
      </c>
      <c r="CC22" s="15" t="s">
        <v>16</v>
      </c>
      <c r="CD22" s="2" t="s">
        <v>15</v>
      </c>
      <c r="CE22" s="15" t="s">
        <v>16</v>
      </c>
      <c r="CF22" s="2" t="s">
        <v>15</v>
      </c>
      <c r="CG22" s="15" t="s">
        <v>16</v>
      </c>
    </row>
    <row r="23" spans="1:85" ht="18.75">
      <c r="A23" s="3" t="s">
        <v>0</v>
      </c>
      <c r="B23" s="11"/>
      <c r="C23" s="12"/>
      <c r="D23" s="11"/>
      <c r="E23" s="12"/>
      <c r="F23" s="11"/>
      <c r="G23" s="12"/>
      <c r="H23" s="11"/>
      <c r="I23" s="12"/>
      <c r="J23" s="11"/>
      <c r="K23" s="12"/>
      <c r="L23" s="122"/>
      <c r="M23" s="123"/>
      <c r="N23" s="122"/>
      <c r="O23" s="123"/>
      <c r="P23" s="122"/>
      <c r="Q23" s="123"/>
      <c r="R23" s="122"/>
      <c r="S23" s="123"/>
      <c r="T23" s="17"/>
      <c r="U23" s="18"/>
      <c r="V23" s="94"/>
      <c r="W23" s="95"/>
      <c r="X23" s="94"/>
      <c r="Y23" s="95"/>
      <c r="Z23" s="94"/>
      <c r="AA23" s="95"/>
      <c r="AB23" s="96"/>
      <c r="AC23" s="97"/>
      <c r="AD23" s="94"/>
      <c r="AE23" s="95"/>
      <c r="AF23" s="94"/>
      <c r="AG23" s="95"/>
      <c r="AH23" s="94"/>
      <c r="AI23" s="95"/>
      <c r="AJ23" s="94"/>
      <c r="AK23" s="95"/>
      <c r="AL23" s="94"/>
      <c r="AM23" s="95"/>
      <c r="AN23" s="94"/>
      <c r="AO23" s="95"/>
      <c r="AP23" s="94"/>
      <c r="AQ23" s="95"/>
      <c r="AR23" s="94"/>
      <c r="AS23" s="95"/>
      <c r="AT23" s="94"/>
      <c r="AU23" s="95"/>
      <c r="AV23" s="94"/>
      <c r="AW23" s="95"/>
      <c r="AX23" s="94"/>
      <c r="AY23" s="95"/>
      <c r="AZ23" s="94"/>
      <c r="BA23" s="95"/>
      <c r="BB23" s="94"/>
      <c r="BC23" s="95"/>
      <c r="BD23" s="94"/>
      <c r="BE23" s="95"/>
      <c r="BF23" s="94"/>
      <c r="BG23" s="95"/>
      <c r="BH23" s="94"/>
      <c r="BI23" s="95"/>
      <c r="BJ23" s="94"/>
      <c r="BK23" s="95"/>
      <c r="BL23" s="94"/>
      <c r="BM23" s="95"/>
      <c r="BN23" s="94"/>
      <c r="BO23" s="95"/>
      <c r="BP23" s="94"/>
      <c r="BQ23" s="95"/>
      <c r="BR23" s="94"/>
      <c r="BS23" s="95"/>
      <c r="BT23" s="94"/>
      <c r="BU23" s="95"/>
      <c r="BV23" s="94"/>
      <c r="BW23" s="95"/>
      <c r="BX23" s="94"/>
      <c r="BY23" s="95"/>
      <c r="BZ23" s="94"/>
      <c r="CA23" s="19"/>
      <c r="CB23" s="94"/>
      <c r="CC23" s="19"/>
      <c r="CD23" s="94"/>
      <c r="CE23" s="19"/>
      <c r="CF23" s="94"/>
      <c r="CG23" s="19"/>
    </row>
    <row r="24" spans="1:85" ht="15.75">
      <c r="A24" s="4" t="s">
        <v>1</v>
      </c>
      <c r="B24" s="101">
        <v>13</v>
      </c>
      <c r="C24" s="101">
        <v>16</v>
      </c>
      <c r="D24" s="63">
        <v>15</v>
      </c>
      <c r="E24" s="63">
        <v>15</v>
      </c>
      <c r="F24" s="63">
        <v>13</v>
      </c>
      <c r="G24" s="63">
        <v>15</v>
      </c>
      <c r="H24" s="101">
        <v>13</v>
      </c>
      <c r="I24" s="101">
        <v>16</v>
      </c>
      <c r="J24" s="44">
        <v>14</v>
      </c>
      <c r="K24" s="44">
        <v>16</v>
      </c>
      <c r="L24" s="63">
        <v>14</v>
      </c>
      <c r="M24" s="63">
        <v>15</v>
      </c>
      <c r="N24" s="63">
        <v>13</v>
      </c>
      <c r="O24" s="63">
        <v>17</v>
      </c>
      <c r="P24" s="101">
        <v>15</v>
      </c>
      <c r="Q24" s="101">
        <v>18</v>
      </c>
      <c r="R24" s="101">
        <v>15</v>
      </c>
      <c r="S24" s="101">
        <v>15</v>
      </c>
      <c r="T24" s="108">
        <v>15.5</v>
      </c>
      <c r="U24" s="108">
        <v>16</v>
      </c>
      <c r="V24" s="101">
        <v>15</v>
      </c>
      <c r="W24" s="101">
        <v>15</v>
      </c>
      <c r="X24" s="101">
        <v>15</v>
      </c>
      <c r="Y24" s="101">
        <v>15</v>
      </c>
      <c r="Z24" s="108">
        <v>15</v>
      </c>
      <c r="AA24" s="108">
        <v>15</v>
      </c>
      <c r="AB24" s="63">
        <v>15</v>
      </c>
      <c r="AC24" s="63">
        <v>15</v>
      </c>
      <c r="AD24" s="101">
        <v>15</v>
      </c>
      <c r="AE24" s="101">
        <v>15</v>
      </c>
      <c r="AF24" s="105">
        <v>14</v>
      </c>
      <c r="AG24" s="105">
        <v>15</v>
      </c>
      <c r="AH24" s="101">
        <v>15</v>
      </c>
      <c r="AI24" s="101">
        <v>15</v>
      </c>
      <c r="AJ24" s="101">
        <v>13</v>
      </c>
      <c r="AK24" s="101">
        <v>15</v>
      </c>
      <c r="AL24" s="101">
        <v>15</v>
      </c>
      <c r="AM24" s="101">
        <v>15</v>
      </c>
      <c r="AN24" s="101">
        <v>15</v>
      </c>
      <c r="AO24" s="101">
        <v>15</v>
      </c>
      <c r="AP24" s="114">
        <v>0.12</v>
      </c>
      <c r="AQ24" s="114">
        <v>0.15</v>
      </c>
      <c r="AR24" s="108">
        <v>14</v>
      </c>
      <c r="AS24" s="108">
        <v>16</v>
      </c>
      <c r="AT24" s="108">
        <v>13</v>
      </c>
      <c r="AU24" s="108">
        <v>15</v>
      </c>
      <c r="AV24" s="108">
        <v>15</v>
      </c>
      <c r="AW24" s="108">
        <v>15</v>
      </c>
      <c r="AX24" s="108">
        <v>15</v>
      </c>
      <c r="AY24" s="108">
        <v>15</v>
      </c>
      <c r="AZ24" s="101">
        <v>15</v>
      </c>
      <c r="BA24" s="101">
        <v>15</v>
      </c>
      <c r="BB24" s="101">
        <v>14</v>
      </c>
      <c r="BC24" s="101">
        <v>15</v>
      </c>
      <c r="BD24" s="44">
        <v>16</v>
      </c>
      <c r="BE24" s="44">
        <v>16</v>
      </c>
      <c r="BF24" s="44">
        <v>15</v>
      </c>
      <c r="BG24" s="44">
        <v>15</v>
      </c>
      <c r="BH24" s="63">
        <v>15</v>
      </c>
      <c r="BI24" s="63">
        <v>15</v>
      </c>
      <c r="BJ24" s="101">
        <v>15</v>
      </c>
      <c r="BK24" s="101">
        <v>15</v>
      </c>
      <c r="BL24" s="63">
        <v>12</v>
      </c>
      <c r="BM24" s="63">
        <v>15</v>
      </c>
      <c r="BN24" s="101">
        <v>14</v>
      </c>
      <c r="BO24" s="101">
        <v>15</v>
      </c>
      <c r="BP24" s="63">
        <v>14</v>
      </c>
      <c r="BQ24" s="63">
        <v>15</v>
      </c>
      <c r="BR24" s="63">
        <v>15</v>
      </c>
      <c r="BS24" s="63">
        <v>15</v>
      </c>
      <c r="BT24" s="108">
        <v>15</v>
      </c>
      <c r="BU24" s="108">
        <v>15</v>
      </c>
      <c r="BV24" s="115">
        <v>0.15</v>
      </c>
      <c r="BW24" s="115">
        <v>0.15</v>
      </c>
      <c r="BX24" s="108">
        <v>15</v>
      </c>
      <c r="BY24" s="108">
        <v>15</v>
      </c>
      <c r="BZ24" s="43">
        <v>15</v>
      </c>
      <c r="CA24" s="43">
        <v>15</v>
      </c>
      <c r="CB24" s="63">
        <v>15</v>
      </c>
      <c r="CC24" s="63">
        <v>15</v>
      </c>
      <c r="CD24" s="101">
        <v>14</v>
      </c>
      <c r="CE24" s="101">
        <v>15</v>
      </c>
      <c r="CF24" s="101">
        <v>15</v>
      </c>
      <c r="CG24" s="101">
        <v>15</v>
      </c>
    </row>
    <row r="25" spans="1:85" ht="15.75">
      <c r="A25" s="4" t="s">
        <v>2</v>
      </c>
      <c r="B25" s="101">
        <v>13</v>
      </c>
      <c r="C25" s="101">
        <v>16</v>
      </c>
      <c r="D25" s="63">
        <v>15</v>
      </c>
      <c r="E25" s="63">
        <v>15</v>
      </c>
      <c r="F25" s="63">
        <v>13</v>
      </c>
      <c r="G25" s="63">
        <v>15</v>
      </c>
      <c r="H25" s="101">
        <v>13</v>
      </c>
      <c r="I25" s="101">
        <v>16</v>
      </c>
      <c r="J25" s="44">
        <v>14</v>
      </c>
      <c r="K25" s="44">
        <v>16</v>
      </c>
      <c r="L25" s="63">
        <v>14</v>
      </c>
      <c r="M25" s="63">
        <v>15</v>
      </c>
      <c r="N25" s="63">
        <v>13</v>
      </c>
      <c r="O25" s="63">
        <v>17</v>
      </c>
      <c r="P25" s="101">
        <v>15</v>
      </c>
      <c r="Q25" s="101">
        <v>18</v>
      </c>
      <c r="R25" s="101">
        <v>15</v>
      </c>
      <c r="S25" s="101">
        <v>15</v>
      </c>
      <c r="T25" s="108">
        <v>15.5</v>
      </c>
      <c r="U25" s="108">
        <v>16</v>
      </c>
      <c r="V25" s="101">
        <v>15</v>
      </c>
      <c r="W25" s="101">
        <v>15</v>
      </c>
      <c r="X25" s="101">
        <v>15</v>
      </c>
      <c r="Y25" s="101">
        <v>15</v>
      </c>
      <c r="Z25" s="108">
        <v>15</v>
      </c>
      <c r="AA25" s="108">
        <v>15</v>
      </c>
      <c r="AB25" s="63">
        <v>15</v>
      </c>
      <c r="AC25" s="63">
        <v>15</v>
      </c>
      <c r="AD25" s="101">
        <v>15</v>
      </c>
      <c r="AE25" s="101">
        <v>15</v>
      </c>
      <c r="AF25" s="105">
        <v>14</v>
      </c>
      <c r="AG25" s="105">
        <v>15</v>
      </c>
      <c r="AH25" s="101">
        <v>15</v>
      </c>
      <c r="AI25" s="101">
        <v>15</v>
      </c>
      <c r="AJ25" s="101">
        <v>13</v>
      </c>
      <c r="AK25" s="101">
        <v>15</v>
      </c>
      <c r="AL25" s="101">
        <v>15</v>
      </c>
      <c r="AM25" s="101">
        <v>15</v>
      </c>
      <c r="AN25" s="101">
        <v>15</v>
      </c>
      <c r="AO25" s="101">
        <v>15</v>
      </c>
      <c r="AP25" s="114">
        <v>0.12</v>
      </c>
      <c r="AQ25" s="114">
        <v>0.15</v>
      </c>
      <c r="AR25" s="108">
        <v>14</v>
      </c>
      <c r="AS25" s="108">
        <v>16</v>
      </c>
      <c r="AT25" s="108"/>
      <c r="AU25" s="108"/>
      <c r="AV25" s="108">
        <v>15</v>
      </c>
      <c r="AW25" s="108">
        <v>15</v>
      </c>
      <c r="AX25" s="108">
        <v>15</v>
      </c>
      <c r="AY25" s="108">
        <v>15</v>
      </c>
      <c r="AZ25" s="101">
        <v>15</v>
      </c>
      <c r="BA25" s="101">
        <v>15</v>
      </c>
      <c r="BB25" s="101">
        <v>14</v>
      </c>
      <c r="BC25" s="101">
        <v>15</v>
      </c>
      <c r="BD25" s="44">
        <v>17</v>
      </c>
      <c r="BE25" s="44">
        <v>17</v>
      </c>
      <c r="BF25" s="44">
        <v>16.5</v>
      </c>
      <c r="BG25" s="44">
        <v>16.5</v>
      </c>
      <c r="BH25" s="63">
        <v>15</v>
      </c>
      <c r="BI25" s="63">
        <v>15</v>
      </c>
      <c r="BJ25" s="101">
        <v>15</v>
      </c>
      <c r="BK25" s="101">
        <v>15</v>
      </c>
      <c r="BL25" s="63">
        <v>12</v>
      </c>
      <c r="BM25" s="63">
        <v>15</v>
      </c>
      <c r="BN25" s="101">
        <v>15</v>
      </c>
      <c r="BO25" s="101">
        <v>15</v>
      </c>
      <c r="BP25" s="63">
        <v>14</v>
      </c>
      <c r="BQ25" s="63">
        <v>15</v>
      </c>
      <c r="BR25" s="63">
        <v>15</v>
      </c>
      <c r="BS25" s="63">
        <v>15</v>
      </c>
      <c r="BT25" s="108">
        <v>15</v>
      </c>
      <c r="BU25" s="108">
        <v>15</v>
      </c>
      <c r="BV25" s="115">
        <v>0.15</v>
      </c>
      <c r="BW25" s="115">
        <v>0.15</v>
      </c>
      <c r="BX25" s="108">
        <v>15</v>
      </c>
      <c r="BY25" s="108">
        <v>15</v>
      </c>
      <c r="BZ25" s="43"/>
      <c r="CA25" s="43"/>
      <c r="CB25" s="63">
        <v>15</v>
      </c>
      <c r="CC25" s="63">
        <v>15</v>
      </c>
      <c r="CD25" s="101">
        <v>14</v>
      </c>
      <c r="CE25" s="101">
        <v>15</v>
      </c>
      <c r="CF25" s="101">
        <v>15</v>
      </c>
      <c r="CG25" s="101">
        <v>15</v>
      </c>
    </row>
    <row r="26" spans="1:85" ht="15.75">
      <c r="A26" s="4" t="s">
        <v>3</v>
      </c>
      <c r="B26" s="101">
        <v>13</v>
      </c>
      <c r="C26" s="101">
        <v>16</v>
      </c>
      <c r="D26" s="63">
        <v>15</v>
      </c>
      <c r="E26" s="63">
        <v>15</v>
      </c>
      <c r="F26" s="63">
        <v>13</v>
      </c>
      <c r="G26" s="63">
        <v>15</v>
      </c>
      <c r="H26" s="101">
        <v>13</v>
      </c>
      <c r="I26" s="101">
        <v>16</v>
      </c>
      <c r="J26" s="44">
        <v>14</v>
      </c>
      <c r="K26" s="44">
        <v>16</v>
      </c>
      <c r="L26" s="63">
        <v>14</v>
      </c>
      <c r="M26" s="63">
        <v>15</v>
      </c>
      <c r="N26" s="63">
        <v>13</v>
      </c>
      <c r="O26" s="63">
        <v>17</v>
      </c>
      <c r="P26" s="101">
        <v>15</v>
      </c>
      <c r="Q26" s="101">
        <v>18</v>
      </c>
      <c r="R26" s="101">
        <v>15</v>
      </c>
      <c r="S26" s="101">
        <v>15</v>
      </c>
      <c r="T26" s="108">
        <v>15.5</v>
      </c>
      <c r="U26" s="108">
        <v>16</v>
      </c>
      <c r="V26" s="101">
        <v>15</v>
      </c>
      <c r="W26" s="101">
        <v>15</v>
      </c>
      <c r="X26" s="101">
        <v>15</v>
      </c>
      <c r="Y26" s="101">
        <v>15</v>
      </c>
      <c r="Z26" s="108">
        <v>15</v>
      </c>
      <c r="AA26" s="108">
        <v>15</v>
      </c>
      <c r="AB26" s="63">
        <v>15</v>
      </c>
      <c r="AC26" s="63">
        <v>15</v>
      </c>
      <c r="AD26" s="101">
        <v>15</v>
      </c>
      <c r="AE26" s="101">
        <v>15</v>
      </c>
      <c r="AF26" s="105">
        <v>14</v>
      </c>
      <c r="AG26" s="105">
        <v>15</v>
      </c>
      <c r="AH26" s="101">
        <v>15</v>
      </c>
      <c r="AI26" s="101">
        <v>15</v>
      </c>
      <c r="AJ26" s="101">
        <v>13</v>
      </c>
      <c r="AK26" s="101">
        <v>15</v>
      </c>
      <c r="AL26" s="101">
        <v>15</v>
      </c>
      <c r="AM26" s="101">
        <v>15</v>
      </c>
      <c r="AN26" s="101">
        <v>15</v>
      </c>
      <c r="AO26" s="101">
        <v>15</v>
      </c>
      <c r="AP26" s="114">
        <v>0.12</v>
      </c>
      <c r="AQ26" s="114">
        <v>0.15</v>
      </c>
      <c r="AR26" s="108">
        <v>14</v>
      </c>
      <c r="AS26" s="108">
        <v>16</v>
      </c>
      <c r="AT26" s="108">
        <v>10</v>
      </c>
      <c r="AU26" s="108">
        <v>15</v>
      </c>
      <c r="AV26" s="108">
        <v>15</v>
      </c>
      <c r="AW26" s="108">
        <v>15</v>
      </c>
      <c r="AX26" s="108">
        <v>15</v>
      </c>
      <c r="AY26" s="108">
        <v>15</v>
      </c>
      <c r="AZ26" s="101">
        <v>15</v>
      </c>
      <c r="BA26" s="101">
        <v>15</v>
      </c>
      <c r="BB26" s="101">
        <v>14</v>
      </c>
      <c r="BC26" s="101">
        <v>15</v>
      </c>
      <c r="BD26" s="44">
        <v>15</v>
      </c>
      <c r="BE26" s="44">
        <v>17</v>
      </c>
      <c r="BF26" s="44">
        <v>16</v>
      </c>
      <c r="BG26" s="44">
        <v>16</v>
      </c>
      <c r="BH26" s="63">
        <v>15</v>
      </c>
      <c r="BI26" s="63">
        <v>15</v>
      </c>
      <c r="BJ26" s="101">
        <v>15</v>
      </c>
      <c r="BK26" s="101">
        <v>15</v>
      </c>
      <c r="BL26" s="63">
        <v>12</v>
      </c>
      <c r="BM26" s="63">
        <v>15</v>
      </c>
      <c r="BN26" s="101">
        <v>15</v>
      </c>
      <c r="BO26" s="101">
        <v>15</v>
      </c>
      <c r="BP26" s="63">
        <v>14</v>
      </c>
      <c r="BQ26" s="63">
        <v>15</v>
      </c>
      <c r="BR26" s="63">
        <v>15</v>
      </c>
      <c r="BS26" s="63">
        <v>15</v>
      </c>
      <c r="BT26" s="108">
        <v>15</v>
      </c>
      <c r="BU26" s="108">
        <v>15</v>
      </c>
      <c r="BV26" s="115">
        <v>0.15</v>
      </c>
      <c r="BW26" s="115">
        <v>0.15</v>
      </c>
      <c r="BX26" s="108">
        <v>15</v>
      </c>
      <c r="BY26" s="108">
        <v>15</v>
      </c>
      <c r="BZ26" s="43"/>
      <c r="CA26" s="43"/>
      <c r="CB26" s="63">
        <v>15</v>
      </c>
      <c r="CC26" s="63">
        <v>15</v>
      </c>
      <c r="CD26" s="101">
        <v>14</v>
      </c>
      <c r="CE26" s="101">
        <v>15</v>
      </c>
      <c r="CF26" s="101">
        <v>15</v>
      </c>
      <c r="CG26" s="101">
        <v>15</v>
      </c>
    </row>
    <row r="27" spans="1:85" ht="15.75">
      <c r="A27" s="4" t="s">
        <v>4</v>
      </c>
      <c r="B27" s="101"/>
      <c r="C27" s="101"/>
      <c r="D27" s="63"/>
      <c r="E27" s="63"/>
      <c r="F27" s="63"/>
      <c r="G27" s="63"/>
      <c r="H27" s="101"/>
      <c r="I27" s="101"/>
      <c r="J27" s="44"/>
      <c r="K27" s="44"/>
      <c r="L27" s="63"/>
      <c r="M27" s="63"/>
      <c r="N27" s="63"/>
      <c r="O27" s="63"/>
      <c r="P27" s="101"/>
      <c r="Q27" s="101"/>
      <c r="R27" s="101"/>
      <c r="S27" s="101"/>
      <c r="T27" s="108"/>
      <c r="U27" s="108"/>
      <c r="V27" s="101"/>
      <c r="W27" s="101"/>
      <c r="X27" s="101"/>
      <c r="Y27" s="101"/>
      <c r="Z27" s="108"/>
      <c r="AA27" s="108"/>
      <c r="AB27" s="63"/>
      <c r="AC27" s="63"/>
      <c r="AD27" s="101"/>
      <c r="AE27" s="101"/>
      <c r="AF27" s="105"/>
      <c r="AG27" s="105"/>
      <c r="AH27" s="101"/>
      <c r="AI27" s="101"/>
      <c r="AJ27" s="101"/>
      <c r="AK27" s="101"/>
      <c r="AL27" s="101"/>
      <c r="AM27" s="101"/>
      <c r="AN27" s="101"/>
      <c r="AO27" s="101"/>
      <c r="AP27" s="114"/>
      <c r="AQ27" s="114"/>
      <c r="AR27" s="108"/>
      <c r="AS27" s="108"/>
      <c r="AT27" s="108"/>
      <c r="AU27" s="108"/>
      <c r="AV27" s="108"/>
      <c r="AW27" s="108"/>
      <c r="AX27" s="108"/>
      <c r="AY27" s="108"/>
      <c r="AZ27" s="101"/>
      <c r="BA27" s="101"/>
      <c r="BB27" s="101"/>
      <c r="BC27" s="101"/>
      <c r="BD27" s="44"/>
      <c r="BE27" s="44"/>
      <c r="BF27" s="44"/>
      <c r="BG27" s="44"/>
      <c r="BH27" s="63"/>
      <c r="BI27" s="63"/>
      <c r="BJ27" s="101"/>
      <c r="BK27" s="101"/>
      <c r="BL27" s="63"/>
      <c r="BM27" s="63"/>
      <c r="BN27" s="101"/>
      <c r="BO27" s="101"/>
      <c r="BP27" s="63"/>
      <c r="BQ27" s="63"/>
      <c r="BR27" s="63"/>
      <c r="BS27" s="63"/>
      <c r="BT27" s="108"/>
      <c r="BU27" s="108"/>
      <c r="BV27" s="101"/>
      <c r="BW27" s="101"/>
      <c r="BX27" s="108"/>
      <c r="BY27" s="108"/>
      <c r="BZ27" s="43"/>
      <c r="CA27" s="43"/>
      <c r="CB27" s="63"/>
      <c r="CC27" s="63"/>
      <c r="CD27" s="101"/>
      <c r="CE27" s="101"/>
      <c r="CF27" s="101"/>
      <c r="CG27" s="101"/>
    </row>
    <row r="28" spans="1:85" ht="15.75">
      <c r="A28" s="4" t="s">
        <v>5</v>
      </c>
      <c r="B28" s="101">
        <v>13</v>
      </c>
      <c r="C28" s="101">
        <v>16</v>
      </c>
      <c r="D28" s="63">
        <v>15</v>
      </c>
      <c r="E28" s="63">
        <v>15</v>
      </c>
      <c r="F28" s="63">
        <v>13</v>
      </c>
      <c r="G28" s="63">
        <v>15</v>
      </c>
      <c r="H28" s="111">
        <v>13</v>
      </c>
      <c r="I28" s="111">
        <v>16</v>
      </c>
      <c r="J28" s="44">
        <v>14</v>
      </c>
      <c r="K28" s="44">
        <v>16</v>
      </c>
      <c r="L28" s="63">
        <v>14</v>
      </c>
      <c r="M28" s="63">
        <v>15</v>
      </c>
      <c r="N28" s="63">
        <v>13</v>
      </c>
      <c r="O28" s="63">
        <v>17</v>
      </c>
      <c r="P28" s="101">
        <v>15</v>
      </c>
      <c r="Q28" s="111">
        <v>18</v>
      </c>
      <c r="R28" s="101">
        <v>15</v>
      </c>
      <c r="S28" s="101">
        <v>15</v>
      </c>
      <c r="T28" s="108">
        <v>15.5</v>
      </c>
      <c r="U28" s="108">
        <v>16</v>
      </c>
      <c r="V28" s="111">
        <v>15</v>
      </c>
      <c r="W28" s="111">
        <v>15</v>
      </c>
      <c r="X28" s="111">
        <v>15</v>
      </c>
      <c r="Y28" s="111">
        <v>15</v>
      </c>
      <c r="Z28" s="108">
        <v>15</v>
      </c>
      <c r="AA28" s="108">
        <v>15</v>
      </c>
      <c r="AB28" s="63">
        <v>14</v>
      </c>
      <c r="AC28" s="63">
        <v>15</v>
      </c>
      <c r="AD28" s="111">
        <v>15</v>
      </c>
      <c r="AE28" s="111">
        <v>15</v>
      </c>
      <c r="AF28" s="113">
        <v>14</v>
      </c>
      <c r="AG28" s="105">
        <v>15</v>
      </c>
      <c r="AH28" s="111">
        <v>15</v>
      </c>
      <c r="AI28" s="111">
        <v>15</v>
      </c>
      <c r="AJ28" s="101">
        <v>13</v>
      </c>
      <c r="AK28" s="101">
        <v>15</v>
      </c>
      <c r="AL28" s="101">
        <v>15</v>
      </c>
      <c r="AM28" s="101">
        <v>15</v>
      </c>
      <c r="AN28" s="111">
        <v>15</v>
      </c>
      <c r="AO28" s="111">
        <v>15</v>
      </c>
      <c r="AP28" s="114">
        <v>0.12</v>
      </c>
      <c r="AQ28" s="114">
        <v>0.15</v>
      </c>
      <c r="AR28" s="108">
        <v>14</v>
      </c>
      <c r="AS28" s="108">
        <v>16</v>
      </c>
      <c r="AT28" s="112">
        <v>15</v>
      </c>
      <c r="AU28" s="112">
        <v>15</v>
      </c>
      <c r="AV28" s="108">
        <v>15</v>
      </c>
      <c r="AW28" s="108">
        <v>15</v>
      </c>
      <c r="AX28" s="108">
        <v>15</v>
      </c>
      <c r="AY28" s="108">
        <v>15</v>
      </c>
      <c r="AZ28" s="111">
        <v>12</v>
      </c>
      <c r="BA28" s="111">
        <v>14</v>
      </c>
      <c r="BB28" s="111">
        <v>10</v>
      </c>
      <c r="BC28" s="111">
        <v>15</v>
      </c>
      <c r="BD28" s="44">
        <v>15</v>
      </c>
      <c r="BE28" s="44">
        <v>17</v>
      </c>
      <c r="BF28" s="44">
        <v>15</v>
      </c>
      <c r="BG28" s="44">
        <v>15</v>
      </c>
      <c r="BH28" s="63">
        <v>15</v>
      </c>
      <c r="BI28" s="63">
        <v>15</v>
      </c>
      <c r="BJ28" s="111">
        <v>15</v>
      </c>
      <c r="BK28" s="111">
        <v>15</v>
      </c>
      <c r="BL28" s="63">
        <v>12</v>
      </c>
      <c r="BM28" s="63">
        <v>15</v>
      </c>
      <c r="BN28" s="111">
        <v>14</v>
      </c>
      <c r="BO28" s="111">
        <v>15</v>
      </c>
      <c r="BP28" s="63">
        <v>14</v>
      </c>
      <c r="BQ28" s="63">
        <v>15</v>
      </c>
      <c r="BR28" s="63">
        <v>15</v>
      </c>
      <c r="BS28" s="63">
        <v>15</v>
      </c>
      <c r="BT28" s="108">
        <v>15</v>
      </c>
      <c r="BU28" s="108">
        <v>15</v>
      </c>
      <c r="BV28" s="108"/>
      <c r="BW28" s="108"/>
      <c r="BX28" s="112">
        <v>15</v>
      </c>
      <c r="BY28" s="112">
        <v>15</v>
      </c>
      <c r="BZ28" s="43"/>
      <c r="CA28" s="43"/>
      <c r="CB28" s="63">
        <v>15</v>
      </c>
      <c r="CC28" s="63">
        <v>15</v>
      </c>
      <c r="CD28" s="111">
        <v>14</v>
      </c>
      <c r="CE28" s="111">
        <v>15</v>
      </c>
      <c r="CF28" s="101"/>
      <c r="CG28" s="101"/>
    </row>
    <row r="29" spans="1:85" ht="18.75">
      <c r="A29" s="5" t="s">
        <v>7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3"/>
      <c r="AQ29" s="93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3"/>
      <c r="BW29" s="93"/>
      <c r="BX29" s="70"/>
      <c r="BY29" s="70"/>
      <c r="BZ29" s="92"/>
      <c r="CA29" s="92"/>
      <c r="CB29" s="92"/>
      <c r="CC29" s="92"/>
      <c r="CD29" s="92"/>
      <c r="CE29" s="92"/>
      <c r="CF29" s="92"/>
      <c r="CG29" s="92"/>
    </row>
    <row r="30" spans="1:85" ht="15.75">
      <c r="A30" s="6" t="s">
        <v>8</v>
      </c>
      <c r="B30" s="63">
        <v>5</v>
      </c>
      <c r="C30" s="63">
        <v>8.5500000000000007</v>
      </c>
      <c r="D30" s="63">
        <v>5</v>
      </c>
      <c r="E30" s="63">
        <v>5</v>
      </c>
      <c r="F30" s="63">
        <v>6</v>
      </c>
      <c r="G30" s="63">
        <v>6</v>
      </c>
      <c r="H30" s="63">
        <v>5</v>
      </c>
      <c r="I30" s="63">
        <v>7</v>
      </c>
      <c r="J30" s="44">
        <v>5</v>
      </c>
      <c r="K30" s="44">
        <v>5</v>
      </c>
      <c r="L30" s="63">
        <v>6</v>
      </c>
      <c r="M30" s="63">
        <v>6</v>
      </c>
      <c r="N30" s="63">
        <v>5</v>
      </c>
      <c r="O30" s="63">
        <v>6</v>
      </c>
      <c r="P30" s="63"/>
      <c r="Q30" s="63"/>
      <c r="R30" s="101">
        <v>5.5</v>
      </c>
      <c r="S30" s="101">
        <v>10</v>
      </c>
      <c r="T30" s="44">
        <v>5</v>
      </c>
      <c r="U30" s="44">
        <v>8.65</v>
      </c>
      <c r="V30" s="63">
        <v>7</v>
      </c>
      <c r="W30" s="63">
        <v>7</v>
      </c>
      <c r="X30" s="63">
        <v>8</v>
      </c>
      <c r="Y30" s="63">
        <v>10</v>
      </c>
      <c r="Z30" s="44">
        <v>8</v>
      </c>
      <c r="AA30" s="44">
        <v>8</v>
      </c>
      <c r="AB30" s="63">
        <v>4</v>
      </c>
      <c r="AC30" s="63">
        <v>4</v>
      </c>
      <c r="AD30" s="63">
        <v>6</v>
      </c>
      <c r="AE30" s="63">
        <v>6</v>
      </c>
      <c r="AF30" s="63">
        <v>6</v>
      </c>
      <c r="AG30" s="63">
        <v>6</v>
      </c>
      <c r="AH30" s="63">
        <v>7.5</v>
      </c>
      <c r="AI30" s="63">
        <v>9.1</v>
      </c>
      <c r="AJ30" s="63">
        <v>6</v>
      </c>
      <c r="AK30" s="63">
        <v>8</v>
      </c>
      <c r="AL30" s="44">
        <v>7</v>
      </c>
      <c r="AM30" s="44">
        <v>8.65</v>
      </c>
      <c r="AN30" s="44">
        <v>8</v>
      </c>
      <c r="AO30" s="44">
        <v>8</v>
      </c>
      <c r="AP30" s="79">
        <v>0.13289999999999999</v>
      </c>
      <c r="AQ30" s="79">
        <v>0.13289999999999999</v>
      </c>
      <c r="AR30" s="63">
        <v>7</v>
      </c>
      <c r="AS30" s="63">
        <v>7</v>
      </c>
      <c r="AT30" s="63">
        <v>5</v>
      </c>
      <c r="AU30" s="63">
        <v>5</v>
      </c>
      <c r="AV30" s="44">
        <v>7</v>
      </c>
      <c r="AW30" s="44">
        <v>7</v>
      </c>
      <c r="AX30" s="44">
        <v>8</v>
      </c>
      <c r="AY30" s="44">
        <v>8</v>
      </c>
      <c r="AZ30" s="63">
        <v>4</v>
      </c>
      <c r="BA30" s="63">
        <v>4</v>
      </c>
      <c r="BB30" s="44">
        <v>6</v>
      </c>
      <c r="BC30" s="44">
        <v>6</v>
      </c>
      <c r="BD30" s="44">
        <v>8</v>
      </c>
      <c r="BE30" s="44">
        <v>8</v>
      </c>
      <c r="BF30" s="63">
        <v>5</v>
      </c>
      <c r="BG30" s="63">
        <v>5</v>
      </c>
      <c r="BH30" s="63">
        <v>7</v>
      </c>
      <c r="BI30" s="63">
        <v>7</v>
      </c>
      <c r="BJ30" s="63">
        <v>6</v>
      </c>
      <c r="BK30" s="63">
        <v>6</v>
      </c>
      <c r="BL30" s="63">
        <v>8</v>
      </c>
      <c r="BM30" s="63">
        <v>10</v>
      </c>
      <c r="BN30" s="63">
        <v>6</v>
      </c>
      <c r="BO30" s="63">
        <v>6</v>
      </c>
      <c r="BP30" s="63">
        <v>6</v>
      </c>
      <c r="BQ30" s="63">
        <v>10</v>
      </c>
      <c r="BR30" s="63">
        <v>8</v>
      </c>
      <c r="BS30" s="63">
        <v>8</v>
      </c>
      <c r="BT30" s="44">
        <v>6</v>
      </c>
      <c r="BU30" s="44">
        <v>6</v>
      </c>
      <c r="BV30" s="79">
        <v>7.0000000000000007E-2</v>
      </c>
      <c r="BW30" s="79">
        <v>7.0000000000000007E-2</v>
      </c>
      <c r="BX30" s="44">
        <v>7</v>
      </c>
      <c r="BY30" s="44">
        <v>8</v>
      </c>
      <c r="BZ30" s="43">
        <v>6</v>
      </c>
      <c r="CA30" s="43">
        <v>6</v>
      </c>
      <c r="CB30" s="63">
        <v>5.5</v>
      </c>
      <c r="CC30" s="63">
        <v>5.5</v>
      </c>
      <c r="CD30" s="63">
        <v>6</v>
      </c>
      <c r="CE30" s="63">
        <v>6</v>
      </c>
      <c r="CF30" s="63">
        <v>6</v>
      </c>
      <c r="CG30" s="63">
        <v>7</v>
      </c>
    </row>
    <row r="31" spans="1:85" ht="15.75">
      <c r="A31" s="6" t="s">
        <v>9</v>
      </c>
      <c r="B31" s="71">
        <v>5</v>
      </c>
      <c r="C31" s="71">
        <v>8.5500000000000007</v>
      </c>
      <c r="D31" s="71">
        <v>5</v>
      </c>
      <c r="E31" s="71">
        <v>5</v>
      </c>
      <c r="F31" s="71">
        <v>6</v>
      </c>
      <c r="G31" s="71">
        <v>10</v>
      </c>
      <c r="H31" s="71">
        <v>5</v>
      </c>
      <c r="I31" s="71">
        <v>7</v>
      </c>
      <c r="J31" s="72">
        <v>4</v>
      </c>
      <c r="K31" s="72">
        <v>4</v>
      </c>
      <c r="L31" s="71">
        <v>6</v>
      </c>
      <c r="M31" s="71">
        <v>6</v>
      </c>
      <c r="N31" s="71">
        <v>5</v>
      </c>
      <c r="O31" s="71">
        <v>10</v>
      </c>
      <c r="P31" s="63">
        <v>5</v>
      </c>
      <c r="Q31" s="63">
        <v>5</v>
      </c>
      <c r="R31" s="102">
        <v>5</v>
      </c>
      <c r="S31" s="102">
        <v>12</v>
      </c>
      <c r="T31" s="72">
        <v>7</v>
      </c>
      <c r="U31" s="72">
        <v>7</v>
      </c>
      <c r="V31" s="71">
        <v>7</v>
      </c>
      <c r="W31" s="71">
        <v>7</v>
      </c>
      <c r="X31" s="71">
        <v>8</v>
      </c>
      <c r="Y31" s="71">
        <v>10</v>
      </c>
      <c r="Z31" s="72">
        <v>8</v>
      </c>
      <c r="AA31" s="44">
        <v>8</v>
      </c>
      <c r="AB31" s="71">
        <v>4</v>
      </c>
      <c r="AC31" s="71">
        <v>7</v>
      </c>
      <c r="AD31" s="71">
        <v>6</v>
      </c>
      <c r="AE31" s="71">
        <v>6</v>
      </c>
      <c r="AF31" s="71">
        <v>6</v>
      </c>
      <c r="AG31" s="71">
        <v>10</v>
      </c>
      <c r="AH31" s="71">
        <v>7.5</v>
      </c>
      <c r="AI31" s="71">
        <v>7.5</v>
      </c>
      <c r="AJ31" s="71">
        <v>2</v>
      </c>
      <c r="AK31" s="71">
        <v>13</v>
      </c>
      <c r="AL31" s="72">
        <v>6</v>
      </c>
      <c r="AM31" s="72">
        <v>6</v>
      </c>
      <c r="AN31" s="72">
        <v>8</v>
      </c>
      <c r="AO31" s="72">
        <v>10</v>
      </c>
      <c r="AP31" s="87">
        <v>7.0000000000000007E-2</v>
      </c>
      <c r="AQ31" s="87">
        <v>0.08</v>
      </c>
      <c r="AR31" s="71">
        <v>7</v>
      </c>
      <c r="AS31" s="71">
        <v>8</v>
      </c>
      <c r="AT31" s="71">
        <v>5</v>
      </c>
      <c r="AU31" s="71">
        <v>5</v>
      </c>
      <c r="AV31" s="72">
        <v>7</v>
      </c>
      <c r="AW31" s="72">
        <v>7</v>
      </c>
      <c r="AX31" s="72">
        <v>8</v>
      </c>
      <c r="AY31" s="72">
        <v>10</v>
      </c>
      <c r="AZ31" s="71">
        <v>4.5</v>
      </c>
      <c r="BA31" s="71">
        <v>4.5</v>
      </c>
      <c r="BB31" s="72">
        <v>6</v>
      </c>
      <c r="BC31" s="72">
        <v>9</v>
      </c>
      <c r="BD31" s="72">
        <v>8</v>
      </c>
      <c r="BE31" s="72">
        <v>8</v>
      </c>
      <c r="BF31" s="63">
        <v>5</v>
      </c>
      <c r="BG31" s="63">
        <v>5</v>
      </c>
      <c r="BH31" s="71">
        <v>7</v>
      </c>
      <c r="BI31" s="71">
        <v>13</v>
      </c>
      <c r="BJ31" s="71">
        <v>6</v>
      </c>
      <c r="BK31" s="71">
        <v>6</v>
      </c>
      <c r="BL31" s="71">
        <v>7</v>
      </c>
      <c r="BM31" s="71">
        <v>10</v>
      </c>
      <c r="BN31" s="71">
        <v>6</v>
      </c>
      <c r="BO31" s="71">
        <v>8</v>
      </c>
      <c r="BP31" s="71">
        <v>6</v>
      </c>
      <c r="BQ31" s="71">
        <v>8</v>
      </c>
      <c r="BR31" s="71">
        <v>8</v>
      </c>
      <c r="BS31" s="71">
        <v>8</v>
      </c>
      <c r="BT31" s="72">
        <v>6</v>
      </c>
      <c r="BU31" s="72">
        <v>6</v>
      </c>
      <c r="BV31" s="87">
        <v>7.0000000000000007E-2</v>
      </c>
      <c r="BW31" s="87">
        <v>7.0000000000000007E-2</v>
      </c>
      <c r="BX31" s="72">
        <v>7</v>
      </c>
      <c r="BY31" s="72">
        <v>9.01</v>
      </c>
      <c r="BZ31" s="73">
        <v>5</v>
      </c>
      <c r="CA31" s="73">
        <v>8</v>
      </c>
      <c r="CB31" s="71">
        <v>5.5</v>
      </c>
      <c r="CC31" s="71">
        <v>5.5</v>
      </c>
      <c r="CD31" s="71">
        <v>6</v>
      </c>
      <c r="CE31" s="71">
        <v>6</v>
      </c>
      <c r="CF31" s="71">
        <v>6</v>
      </c>
      <c r="CG31" s="71">
        <v>7</v>
      </c>
    </row>
    <row r="32" spans="1:85" ht="15.75">
      <c r="A32" s="6" t="s">
        <v>10</v>
      </c>
      <c r="B32" s="63"/>
      <c r="C32" s="63"/>
      <c r="D32" s="63">
        <v>10</v>
      </c>
      <c r="E32" s="63">
        <v>10</v>
      </c>
      <c r="F32" s="63"/>
      <c r="G32" s="63"/>
      <c r="H32" s="63">
        <v>9</v>
      </c>
      <c r="I32" s="63">
        <v>9</v>
      </c>
      <c r="J32" s="44">
        <v>10</v>
      </c>
      <c r="K32" s="44">
        <v>10</v>
      </c>
      <c r="L32" s="63">
        <v>5</v>
      </c>
      <c r="M32" s="63">
        <v>10</v>
      </c>
      <c r="N32" s="63"/>
      <c r="O32" s="63"/>
      <c r="R32" s="63"/>
      <c r="S32" s="63"/>
      <c r="T32" s="44">
        <v>7.85</v>
      </c>
      <c r="U32" s="44">
        <v>8</v>
      </c>
      <c r="V32" s="63">
        <v>10</v>
      </c>
      <c r="W32" s="63">
        <v>10</v>
      </c>
      <c r="X32" s="63"/>
      <c r="Y32" s="63"/>
      <c r="Z32" s="44">
        <v>7.2</v>
      </c>
      <c r="AA32" s="44">
        <v>8.6</v>
      </c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44">
        <v>8</v>
      </c>
      <c r="AO32" s="44">
        <v>8</v>
      </c>
      <c r="AP32" s="79"/>
      <c r="AQ32" s="79"/>
      <c r="AR32" s="63">
        <v>7</v>
      </c>
      <c r="AS32" s="63">
        <v>12</v>
      </c>
      <c r="AT32" s="63">
        <v>7</v>
      </c>
      <c r="AU32" s="63">
        <v>7</v>
      </c>
      <c r="AV32" s="63"/>
      <c r="AW32" s="63"/>
      <c r="AX32" s="63"/>
      <c r="AY32" s="63"/>
      <c r="AZ32" s="63"/>
      <c r="BA32" s="63"/>
      <c r="BB32" s="44">
        <v>9.5</v>
      </c>
      <c r="BC32" s="44">
        <v>13.55</v>
      </c>
      <c r="BD32" s="63"/>
      <c r="BE32" s="63"/>
      <c r="BF32" s="63">
        <v>7</v>
      </c>
      <c r="BG32" s="63">
        <v>7</v>
      </c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>
        <v>12.5</v>
      </c>
      <c r="BS32" s="63">
        <v>20</v>
      </c>
      <c r="BT32" s="44">
        <v>9</v>
      </c>
      <c r="BU32" s="44">
        <v>9</v>
      </c>
      <c r="BV32" s="79">
        <v>0.13500000000000001</v>
      </c>
      <c r="BW32" s="79">
        <v>0.13500000000000001</v>
      </c>
      <c r="BX32" s="63"/>
      <c r="BY32" s="63"/>
      <c r="BZ32" s="43"/>
      <c r="CA32" s="43"/>
      <c r="CB32" s="63"/>
      <c r="CC32" s="63"/>
      <c r="CD32" s="63"/>
      <c r="CE32" s="63"/>
      <c r="CF32" s="71">
        <v>6</v>
      </c>
      <c r="CG32" s="71">
        <v>7</v>
      </c>
    </row>
    <row r="33" spans="1:85" ht="15.75">
      <c r="A33" s="6" t="s">
        <v>11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61"/>
      <c r="M33" s="61"/>
      <c r="N33" s="61"/>
      <c r="O33" s="61"/>
      <c r="P33" s="61"/>
      <c r="Q33" s="61"/>
      <c r="R33" s="61"/>
      <c r="S33" s="61"/>
      <c r="T33" s="75"/>
      <c r="U33" s="75"/>
      <c r="V33" s="51"/>
      <c r="W33" s="51"/>
      <c r="X33" s="74"/>
      <c r="Y33" s="74"/>
      <c r="Z33" s="74"/>
      <c r="AA33" s="74"/>
      <c r="AB33" s="74"/>
      <c r="AC33" s="74"/>
      <c r="AD33" s="51"/>
      <c r="AE33" s="51"/>
      <c r="AF33" s="74"/>
      <c r="AG33" s="74"/>
      <c r="AH33" s="74"/>
      <c r="AI33" s="74"/>
      <c r="AJ33" s="51"/>
      <c r="AK33" s="51"/>
      <c r="AL33" s="74"/>
      <c r="AM33" s="74"/>
      <c r="AN33" s="74"/>
      <c r="AO33" s="74"/>
      <c r="AP33" s="88"/>
      <c r="AQ33" s="88"/>
      <c r="AR33" s="51"/>
      <c r="AS33" s="51"/>
      <c r="AT33" s="74"/>
      <c r="AU33" s="74"/>
      <c r="AV33" s="74"/>
      <c r="AW33" s="74"/>
      <c r="AX33" s="74"/>
      <c r="AY33" s="74"/>
      <c r="AZ33" s="74"/>
      <c r="BA33" s="74"/>
      <c r="BB33" s="51"/>
      <c r="BC33" s="51"/>
      <c r="BD33" s="74"/>
      <c r="BE33" s="74"/>
      <c r="BF33" s="74"/>
      <c r="BG33" s="74"/>
      <c r="BH33" s="51"/>
      <c r="BI33" s="51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88"/>
      <c r="BW33" s="88"/>
      <c r="BX33" s="74"/>
      <c r="BY33" s="74"/>
      <c r="BZ33" s="74"/>
      <c r="CA33" s="74"/>
      <c r="CB33" s="74"/>
      <c r="CC33" s="74"/>
      <c r="CD33" s="74"/>
      <c r="CE33" s="74"/>
      <c r="CF33" s="74"/>
      <c r="CG33" s="74"/>
    </row>
    <row r="34" spans="1:85" ht="15.75">
      <c r="A34" s="6" t="s">
        <v>12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1"/>
      <c r="M34" s="61"/>
      <c r="N34" s="61"/>
      <c r="O34" s="61"/>
      <c r="P34" s="61"/>
      <c r="Q34" s="61"/>
      <c r="R34" s="61"/>
      <c r="S34" s="61"/>
      <c r="T34" s="63"/>
      <c r="U34" s="63"/>
      <c r="V34" s="61"/>
      <c r="W34" s="61"/>
      <c r="X34" s="63"/>
      <c r="Y34" s="63"/>
      <c r="Z34" s="63"/>
      <c r="AA34" s="63"/>
      <c r="AB34" s="63"/>
      <c r="AC34" s="63"/>
      <c r="AD34" s="61"/>
      <c r="AE34" s="61"/>
      <c r="AF34" s="63"/>
      <c r="AG34" s="63"/>
      <c r="AH34" s="63"/>
      <c r="AI34" s="63"/>
      <c r="AJ34" s="61"/>
      <c r="AK34" s="61"/>
      <c r="AL34" s="63"/>
      <c r="AM34" s="63"/>
      <c r="AN34" s="63"/>
      <c r="AO34" s="63"/>
      <c r="AP34" s="79"/>
      <c r="AQ34" s="79"/>
      <c r="AR34" s="61"/>
      <c r="AS34" s="61"/>
      <c r="AT34" s="63"/>
      <c r="AU34" s="63"/>
      <c r="AV34" s="63"/>
      <c r="AW34" s="63"/>
      <c r="AX34" s="63"/>
      <c r="AY34" s="63"/>
      <c r="AZ34" s="63"/>
      <c r="BA34" s="63"/>
      <c r="BB34" s="61"/>
      <c r="BC34" s="61"/>
      <c r="BD34" s="63"/>
      <c r="BE34" s="63"/>
      <c r="BF34" s="63"/>
      <c r="BG34" s="63"/>
      <c r="BH34" s="61"/>
      <c r="BI34" s="61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79"/>
      <c r="BW34" s="79"/>
      <c r="BX34" s="63"/>
      <c r="BY34" s="63"/>
      <c r="BZ34" s="43"/>
      <c r="CA34" s="43"/>
      <c r="CB34" s="63"/>
      <c r="CC34" s="63"/>
      <c r="CD34" s="43"/>
      <c r="CE34" s="43"/>
      <c r="CF34" s="63"/>
      <c r="CG34" s="63"/>
    </row>
    <row r="35" spans="1:85" ht="15.75">
      <c r="A35" s="6" t="s">
        <v>13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1"/>
      <c r="M35" s="61"/>
      <c r="N35" s="61"/>
      <c r="O35" s="61"/>
      <c r="P35" s="61"/>
      <c r="Q35" s="61"/>
      <c r="R35" s="61"/>
      <c r="S35" s="61"/>
      <c r="T35" s="63"/>
      <c r="U35" s="63"/>
      <c r="V35" s="61"/>
      <c r="W35" s="61"/>
      <c r="X35" s="63"/>
      <c r="Y35" s="63"/>
      <c r="Z35" s="63"/>
      <c r="AA35" s="63"/>
      <c r="AB35" s="63"/>
      <c r="AC35" s="63"/>
      <c r="AD35" s="61"/>
      <c r="AE35" s="61"/>
      <c r="AF35" s="63"/>
      <c r="AG35" s="63"/>
      <c r="AH35" s="63"/>
      <c r="AI35" s="63"/>
      <c r="AJ35" s="61"/>
      <c r="AK35" s="61"/>
      <c r="AL35" s="63"/>
      <c r="AM35" s="63"/>
      <c r="AN35" s="63"/>
      <c r="AO35" s="63"/>
      <c r="AP35" s="79"/>
      <c r="AQ35" s="79"/>
      <c r="AR35" s="61"/>
      <c r="AS35" s="61"/>
      <c r="AT35" s="63"/>
      <c r="AU35" s="63"/>
      <c r="AV35" s="63"/>
      <c r="AW35" s="63"/>
      <c r="AX35" s="63"/>
      <c r="AY35" s="63"/>
      <c r="AZ35" s="63"/>
      <c r="BA35" s="63"/>
      <c r="BB35" s="61"/>
      <c r="BC35" s="61"/>
      <c r="BD35" s="63"/>
      <c r="BE35" s="63"/>
      <c r="BF35" s="63"/>
      <c r="BG35" s="63"/>
      <c r="BH35" s="61"/>
      <c r="BI35" s="61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79"/>
      <c r="BW35" s="79"/>
      <c r="BX35" s="63"/>
      <c r="BY35" s="63"/>
      <c r="BZ35" s="43"/>
      <c r="CA35" s="43"/>
      <c r="CB35" s="63"/>
      <c r="CC35" s="63"/>
      <c r="CD35" s="43"/>
      <c r="CE35" s="43"/>
      <c r="CF35" s="63"/>
      <c r="CG35" s="63"/>
    </row>
    <row r="36" spans="1:85" ht="15.75">
      <c r="A36" s="6" t="s">
        <v>5</v>
      </c>
      <c r="B36" s="63">
        <v>5</v>
      </c>
      <c r="C36" s="63">
        <v>5</v>
      </c>
      <c r="D36" s="63"/>
      <c r="E36" s="63"/>
      <c r="F36" s="63">
        <v>6</v>
      </c>
      <c r="G36" s="63">
        <v>9</v>
      </c>
      <c r="H36" s="63">
        <v>5</v>
      </c>
      <c r="I36" s="63">
        <v>7</v>
      </c>
      <c r="J36" s="44">
        <v>2</v>
      </c>
      <c r="K36" s="44">
        <v>8</v>
      </c>
      <c r="L36" s="61"/>
      <c r="M36" s="61"/>
      <c r="N36" s="61"/>
      <c r="O36" s="61"/>
      <c r="P36" s="61"/>
      <c r="Q36" s="61"/>
      <c r="R36" s="61"/>
      <c r="S36" s="61"/>
      <c r="T36" s="44">
        <v>10</v>
      </c>
      <c r="U36" s="44">
        <v>11</v>
      </c>
      <c r="V36" s="61">
        <v>8</v>
      </c>
      <c r="W36" s="61">
        <v>8</v>
      </c>
      <c r="X36" s="63"/>
      <c r="Y36" s="63"/>
      <c r="Z36" s="63"/>
      <c r="AA36" s="63"/>
      <c r="AB36" s="63"/>
      <c r="AC36" s="63"/>
      <c r="AD36" s="61"/>
      <c r="AE36" s="61"/>
      <c r="AF36" s="63">
        <v>6</v>
      </c>
      <c r="AG36" s="63">
        <v>6</v>
      </c>
      <c r="AH36" s="63"/>
      <c r="AI36" s="63"/>
      <c r="AJ36" s="61"/>
      <c r="AK36" s="61"/>
      <c r="AL36" s="44">
        <v>5</v>
      </c>
      <c r="AM36" s="44">
        <v>5</v>
      </c>
      <c r="AN36" s="63"/>
      <c r="AO36" s="63"/>
      <c r="AP36" s="79">
        <v>7.0000000000000007E-2</v>
      </c>
      <c r="AQ36" s="79">
        <v>7.0000000000000007E-2</v>
      </c>
      <c r="AR36" s="61"/>
      <c r="AS36" s="61"/>
      <c r="AT36" s="63"/>
      <c r="AU36" s="63"/>
      <c r="AV36" s="44">
        <v>7</v>
      </c>
      <c r="AW36" s="44">
        <v>7</v>
      </c>
      <c r="AX36" s="63"/>
      <c r="AY36" s="63"/>
      <c r="AZ36" s="63">
        <v>4</v>
      </c>
      <c r="BA36" s="63">
        <v>11.5</v>
      </c>
      <c r="BB36" s="61"/>
      <c r="BC36" s="61"/>
      <c r="BD36" s="63"/>
      <c r="BE36" s="63"/>
      <c r="BF36" s="63">
        <v>5</v>
      </c>
      <c r="BG36" s="63">
        <v>5</v>
      </c>
      <c r="BH36" s="61"/>
      <c r="BI36" s="61"/>
      <c r="BJ36" s="63">
        <v>5</v>
      </c>
      <c r="BK36" s="63">
        <v>10</v>
      </c>
      <c r="BL36" s="63"/>
      <c r="BM36" s="63"/>
      <c r="BN36" s="63">
        <v>6</v>
      </c>
      <c r="BO36" s="63">
        <v>12</v>
      </c>
      <c r="BP36" s="63"/>
      <c r="BQ36" s="63"/>
      <c r="BR36" s="1"/>
      <c r="BS36" s="1"/>
      <c r="BT36" s="44">
        <v>6</v>
      </c>
      <c r="BU36" s="44">
        <v>6</v>
      </c>
      <c r="BV36" s="79">
        <v>7.0000000000000007E-2</v>
      </c>
      <c r="BW36" s="79">
        <v>7.0000000000000007E-2</v>
      </c>
      <c r="BX36" s="63"/>
      <c r="BY36" s="63"/>
      <c r="BZ36" s="43">
        <v>6</v>
      </c>
      <c r="CA36" s="43">
        <v>6</v>
      </c>
      <c r="CB36" s="63"/>
      <c r="CC36" s="63"/>
      <c r="CD36" s="43"/>
      <c r="CE36" s="43"/>
      <c r="CF36" s="63">
        <v>6</v>
      </c>
      <c r="CG36" s="63">
        <v>6</v>
      </c>
    </row>
    <row r="37" spans="1:85" ht="15.75">
      <c r="A37" s="6" t="s">
        <v>14</v>
      </c>
      <c r="B37" s="61"/>
      <c r="C37" s="61"/>
      <c r="D37" s="74"/>
      <c r="E37" s="74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74"/>
      <c r="AI37" s="74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76"/>
      <c r="AY37" s="76"/>
      <c r="AZ37" s="61"/>
      <c r="BA37" s="61"/>
      <c r="BB37" s="61"/>
      <c r="BC37" s="61"/>
      <c r="BD37" s="61"/>
      <c r="BE37" s="61"/>
      <c r="BF37" s="74"/>
      <c r="BG37" s="74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74"/>
      <c r="CA37" s="74"/>
      <c r="CB37" s="74"/>
      <c r="CC37" s="74"/>
      <c r="CD37" s="74"/>
      <c r="CE37" s="74"/>
      <c r="CF37" s="74"/>
      <c r="CG37" s="74"/>
    </row>
    <row r="38" spans="1:85">
      <c r="A38" s="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</row>
  </sheetData>
  <mergeCells count="119">
    <mergeCell ref="BZ2:CA2"/>
    <mergeCell ref="CB2:CC2"/>
    <mergeCell ref="BH2:BI2"/>
    <mergeCell ref="BJ2:BK2"/>
    <mergeCell ref="BL2:BM2"/>
    <mergeCell ref="BN2:BO2"/>
    <mergeCell ref="BP2:BQ2"/>
    <mergeCell ref="BR2:BS2"/>
    <mergeCell ref="CF4:CG4"/>
    <mergeCell ref="BT4:BU4"/>
    <mergeCell ref="BV4:BW4"/>
    <mergeCell ref="BX4:BY4"/>
    <mergeCell ref="BP4:BQ4"/>
    <mergeCell ref="BR4:BS4"/>
    <mergeCell ref="AJ2:AK2"/>
    <mergeCell ref="N2:O2"/>
    <mergeCell ref="P2:Q2"/>
    <mergeCell ref="R2:S2"/>
    <mergeCell ref="T2:U2"/>
    <mergeCell ref="V2:W2"/>
    <mergeCell ref="X2:Y2"/>
    <mergeCell ref="BT2:BU2"/>
    <mergeCell ref="BV2:BW2"/>
    <mergeCell ref="R4:S4"/>
    <mergeCell ref="T4:U4"/>
    <mergeCell ref="V4:W4"/>
    <mergeCell ref="X4:Y4"/>
    <mergeCell ref="L4:M4"/>
    <mergeCell ref="CD2:CE2"/>
    <mergeCell ref="CF2:CG2"/>
    <mergeCell ref="AX2:AY2"/>
    <mergeCell ref="AZ2:BA2"/>
    <mergeCell ref="BB2:BC2"/>
    <mergeCell ref="BD2:BE2"/>
    <mergeCell ref="BF2:BG2"/>
    <mergeCell ref="AL2:AM2"/>
    <mergeCell ref="AN2:AO2"/>
    <mergeCell ref="AP2:AQ2"/>
    <mergeCell ref="AR2:AS2"/>
    <mergeCell ref="AT2:AU2"/>
    <mergeCell ref="AV2:AW2"/>
    <mergeCell ref="Z2:AA2"/>
    <mergeCell ref="AB2:AC2"/>
    <mergeCell ref="AD2:AE2"/>
    <mergeCell ref="L2:M2"/>
    <mergeCell ref="AF2:AG2"/>
    <mergeCell ref="AH2:AI2"/>
    <mergeCell ref="N23:O23"/>
    <mergeCell ref="P23:Q23"/>
    <mergeCell ref="R23:S23"/>
    <mergeCell ref="L23:M23"/>
    <mergeCell ref="Z21:AA21"/>
    <mergeCell ref="AD21:AE21"/>
    <mergeCell ref="AN4:AO4"/>
    <mergeCell ref="AV4:AW4"/>
    <mergeCell ref="BN4:BO4"/>
    <mergeCell ref="Z4:AA4"/>
    <mergeCell ref="AB4:AC4"/>
    <mergeCell ref="AD4:AE4"/>
    <mergeCell ref="AF4:AG4"/>
    <mergeCell ref="AH4:AI4"/>
    <mergeCell ref="AJ4:AK4"/>
    <mergeCell ref="AX4:AY4"/>
    <mergeCell ref="AZ4:BA4"/>
    <mergeCell ref="BB4:BC4"/>
    <mergeCell ref="BD4:BE4"/>
    <mergeCell ref="BF4:BG4"/>
    <mergeCell ref="BJ4:BK4"/>
    <mergeCell ref="BL4:BM4"/>
    <mergeCell ref="N4:O4"/>
    <mergeCell ref="P4:Q4"/>
    <mergeCell ref="AL4:AM4"/>
    <mergeCell ref="CF21:CG21"/>
    <mergeCell ref="AX21:AY21"/>
    <mergeCell ref="AZ21:BA21"/>
    <mergeCell ref="BB21:BC21"/>
    <mergeCell ref="BD21:BE21"/>
    <mergeCell ref="BF21:BG21"/>
    <mergeCell ref="AL21:AM21"/>
    <mergeCell ref="AN21:AO21"/>
    <mergeCell ref="AP21:AQ21"/>
    <mergeCell ref="AR21:AS21"/>
    <mergeCell ref="AT21:AU21"/>
    <mergeCell ref="AV21:AW21"/>
    <mergeCell ref="BH21:BI21"/>
    <mergeCell ref="BJ21:BK21"/>
    <mergeCell ref="BL21:BM21"/>
    <mergeCell ref="BN21:BO21"/>
    <mergeCell ref="BP21:BQ21"/>
    <mergeCell ref="BR21:BS21"/>
    <mergeCell ref="BX21:BY21"/>
    <mergeCell ref="BZ21:CA21"/>
    <mergeCell ref="CB21:CC21"/>
    <mergeCell ref="CD21:CE21"/>
    <mergeCell ref="BV21:BW21"/>
    <mergeCell ref="F21:G21"/>
    <mergeCell ref="BT19:BU19"/>
    <mergeCell ref="BO20:BU20"/>
    <mergeCell ref="B2:C2"/>
    <mergeCell ref="D2:E2"/>
    <mergeCell ref="F2:G2"/>
    <mergeCell ref="H2:I2"/>
    <mergeCell ref="J2:K2"/>
    <mergeCell ref="B21:C21"/>
    <mergeCell ref="D21:E21"/>
    <mergeCell ref="H21:I21"/>
    <mergeCell ref="J21:K21"/>
    <mergeCell ref="AF21:AG21"/>
    <mergeCell ref="AH21:AI21"/>
    <mergeCell ref="AJ21:AK21"/>
    <mergeCell ref="N21:O21"/>
    <mergeCell ref="P21:Q21"/>
    <mergeCell ref="R21:S21"/>
    <mergeCell ref="T21:U21"/>
    <mergeCell ref="V21:W21"/>
    <mergeCell ref="X21:Y21"/>
    <mergeCell ref="L21:M21"/>
    <mergeCell ref="BH4:BI4"/>
    <mergeCell ref="BT21:BU21"/>
  </mergeCells>
  <dataValidations count="2">
    <dataValidation type="decimal" operator="notEqual" allowBlank="1" showInputMessage="1" showErrorMessage="1" sqref="B5:S9 V5:BS9 BV5:CG9 B24:CG28">
      <formula1>0</formula1>
    </dataValidation>
    <dataValidation type="decimal" operator="greaterThan" allowBlank="1" showInputMessage="1" showErrorMessage="1" errorTitle="No Zero Value" error="If value is Zero, please leave it blank." sqref="BD34:BG36 BR34:BS35 R32:CG32 BT34:CG36 BH13:CG13 BH11:CG11 BD15:BE17 AL34:AQ36 AT34:BA36 B15:C17 AF34:AI36 X34:AC36 Z13:BE13 Z11:BE11 H11:K11 H13:K13 N12:O12 N14:O16 P11:W11 P13:W13 P15:W17 B13:C13 B34:K36 T34:U36 Z15:BA17 H15:K17 B32:O32 P31:Q31 B11:C11 T5:U5 T7:U7 T9:U9 BJ34:BQ36 BH15:CG17 B30:CG30">
      <formula1>0</formula1>
    </dataValidation>
  </dataValidations>
  <pageMargins left="0.83" right="0.21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Interest rate based on 9.8,9.9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D00282</cp:lastModifiedBy>
  <cp:lastPrinted>2020-10-14T10:14:08Z</cp:lastPrinted>
  <dcterms:created xsi:type="dcterms:W3CDTF">2019-12-18T05:25:47Z</dcterms:created>
  <dcterms:modified xsi:type="dcterms:W3CDTF">2020-10-18T07:41:36Z</dcterms:modified>
</cp:coreProperties>
</file>