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90" windowWidth="18915" windowHeight="10785"/>
  </bookViews>
  <sheets>
    <sheet name="Progress (Formulla)" sheetId="1" r:id="rId1"/>
  </sheets>
  <externalReferences>
    <externalReference r:id="rId2"/>
  </externalReferences>
  <calcPr calcId="125725"/>
</workbook>
</file>

<file path=xl/calcChain.xml><?xml version="1.0" encoding="utf-8"?>
<calcChain xmlns="http://schemas.openxmlformats.org/spreadsheetml/2006/main">
  <c r="AR7" i="1"/>
  <c r="AQ7"/>
  <c r="AP7"/>
  <c r="AO7"/>
  <c r="AN7"/>
  <c r="AM7"/>
  <c r="AL7"/>
  <c r="AK7"/>
  <c r="AJ7"/>
  <c r="AI7"/>
  <c r="AH7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E7"/>
  <c r="D7"/>
  <c r="C7"/>
</calcChain>
</file>

<file path=xl/sharedStrings.xml><?xml version="1.0" encoding="utf-8"?>
<sst xmlns="http://schemas.openxmlformats.org/spreadsheetml/2006/main" count="93" uniqueCount="93">
  <si>
    <t>Nepal Rastra Bank</t>
  </si>
  <si>
    <t>Micro Finance Promotion &amp; Supervision Department</t>
  </si>
  <si>
    <t>Off-site Division</t>
  </si>
  <si>
    <t>Progress Report  of Micro Finance Financial Institutions</t>
  </si>
  <si>
    <t xml:space="preserve">At the end of Asar 2076 </t>
  </si>
  <si>
    <t>S.no.</t>
  </si>
  <si>
    <t>Total</t>
  </si>
  <si>
    <t>Particulars</t>
  </si>
  <si>
    <t>Aasha</t>
  </si>
  <si>
    <t>Nepal Agro</t>
  </si>
  <si>
    <t>Rama Roshan</t>
  </si>
  <si>
    <t>Creative</t>
  </si>
  <si>
    <t>Guraans</t>
  </si>
  <si>
    <t>Ganapati</t>
  </si>
  <si>
    <t>Infinity</t>
  </si>
  <si>
    <t>Aadhikhola</t>
  </si>
  <si>
    <t>Swabhimaan</t>
  </si>
  <si>
    <t>Sparsha</t>
  </si>
  <si>
    <t>Sabaiko</t>
  </si>
  <si>
    <t>Sadhana</t>
  </si>
  <si>
    <t>NIC ASIA</t>
  </si>
  <si>
    <t>Sarathi</t>
  </si>
  <si>
    <t>Nagarik</t>
  </si>
  <si>
    <t>Trilok</t>
  </si>
  <si>
    <t>Manakamana</t>
  </si>
  <si>
    <t>Sahakarya</t>
  </si>
  <si>
    <t>Sajeelo</t>
  </si>
  <si>
    <t>Satyawati</t>
  </si>
  <si>
    <t>Buddhajyoti</t>
  </si>
  <si>
    <t>Samaj</t>
  </si>
  <si>
    <t>Dibya</t>
  </si>
  <si>
    <t>Cweda</t>
  </si>
  <si>
    <t>Grameen swayemsewak</t>
  </si>
  <si>
    <t>Mahila Laghubitta</t>
  </si>
  <si>
    <t>Manushi</t>
  </si>
  <si>
    <t>Aadarsha</t>
  </si>
  <si>
    <t>Unique</t>
  </si>
  <si>
    <t>Smart</t>
  </si>
  <si>
    <t>Mahila Samudayik</t>
  </si>
  <si>
    <t>Jalpa</t>
  </si>
  <si>
    <t>Solve</t>
  </si>
  <si>
    <t>Rastra Utthan</t>
  </si>
  <si>
    <t>WEAN</t>
  </si>
  <si>
    <t>Upakar</t>
  </si>
  <si>
    <t>Dhaulagiri</t>
  </si>
  <si>
    <t>CYC Nepal</t>
  </si>
  <si>
    <t>NESDO Samriddhi</t>
  </si>
  <si>
    <t>Swastik</t>
  </si>
  <si>
    <t>Garibi Nyunikaran</t>
  </si>
  <si>
    <t>Shrijansheel</t>
  </si>
  <si>
    <t>NRN</t>
  </si>
  <si>
    <t>Jeevan bikas</t>
  </si>
  <si>
    <t>Gharelu</t>
  </si>
  <si>
    <t>Janakpur</t>
  </si>
  <si>
    <t>BPW</t>
  </si>
  <si>
    <t>Aatmanirbhar</t>
  </si>
  <si>
    <t>Consolidated</t>
  </si>
  <si>
    <t>sfo{If]q ePsf] lhNnf ;+Vof</t>
  </si>
  <si>
    <t>;]jf k'u]sf] lhNnf ;++Vof</t>
  </si>
  <si>
    <t>;]jf k'u]sf] uf=lj=;=÷g=kf= ;++Vof</t>
  </si>
  <si>
    <t>s'n sd{rf/L ;+Vof</t>
  </si>
  <si>
    <t>s'n zfvf ;+Vof</t>
  </si>
  <si>
    <t>s'n s]Gb| ;+Vof</t>
  </si>
  <si>
    <t>s'n ;d"x ;+Vof</t>
  </si>
  <si>
    <t>lgliqmo ;d"x ;+Vof</t>
  </si>
  <si>
    <t>s'n ;b:o ;+Vof</t>
  </si>
  <si>
    <t>lgliqmo ;b:o ;+Vof</t>
  </si>
  <si>
    <t>s'n C0fL ;+Vof</t>
  </si>
  <si>
    <t>s'n shf{ ljt/0f -?= xhf/df_</t>
  </si>
  <si>
    <t>n3' Joj;fo shf{ -?= xhf/df_</t>
  </si>
  <si>
    <t>n3' pBd÷lwtf] shf{ -?= xhf/df_</t>
  </si>
  <si>
    <t>cGo shf{ -?= xhf/df_</t>
  </si>
  <si>
    <t>shf{sf] ;fFjf c;'nL -?= xhf/df_</t>
  </si>
  <si>
    <t>n3' Joj;fo shf{sf] ;fFjf c;'nL -?= xhf/df_</t>
  </si>
  <si>
    <t>n3' pBd÷lwtf] shf{sf] ;fFjf c;'nL -?= xhf/df_</t>
  </si>
  <si>
    <t>cGo shf{sf] ;fFjf c;'nL</t>
  </si>
  <si>
    <t>s'n afFsL shf{ -?= xhf/df_</t>
  </si>
  <si>
    <t>n3' Joj;fo shf{ aFfsL -?= xhf/df_</t>
  </si>
  <si>
    <t>n3' pBd÷lwtf] shf{ aFfsL -?= xhf/df_</t>
  </si>
  <si>
    <t>cGo shf{ aFfsL -?= xhf/df_</t>
  </si>
  <si>
    <t>efvf gf3]sf] shf{ /sd -?= xhf/df_</t>
  </si>
  <si>
    <t xml:space="preserve">efvf gf3]sf] C0fL ;+Vof </t>
  </si>
  <si>
    <t>Aofh c;'nL /sd -?= xhf/df_</t>
  </si>
  <si>
    <t>c;'n x'g afFsL Aofh /sd -?= xhf/df_</t>
  </si>
  <si>
    <t>shf{ gf]S;fgL Aoj:yf -?= xhf/df_</t>
  </si>
  <si>
    <t>s'n artstf{ ;+Vof</t>
  </si>
  <si>
    <t>s'n art /sd -?= xhf/df_</t>
  </si>
  <si>
    <t>clgjfo{ art -?= xhf/df_</t>
  </si>
  <si>
    <t>:j]lR5s art -?= xhf/df_</t>
  </si>
  <si>
    <t>cGo art -?= xhf/df_</t>
  </si>
  <si>
    <t>;j{;fwf/0fjf6 ;+sng u/]sf] art -?= xhf/df_</t>
  </si>
  <si>
    <t>s'n jrt÷s'n shf{ -k|ltzt_</t>
  </si>
  <si>
    <t>n3' pBd shf{÷s'n shf{ -k|ltzt_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</si>
</sst>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\-??_);_(@_)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4"/>
      <name val="Optima"/>
      <family val="2"/>
    </font>
    <font>
      <sz val="10"/>
      <name val="Arial"/>
      <family val="2"/>
    </font>
    <font>
      <b/>
      <sz val="14"/>
      <name val="Optima"/>
      <family val="2"/>
    </font>
    <font>
      <b/>
      <sz val="14"/>
      <color indexed="8"/>
      <name val="Optima"/>
      <family val="2"/>
    </font>
    <font>
      <sz val="11"/>
      <name val="Optima"/>
      <family val="2"/>
    </font>
    <font>
      <b/>
      <sz val="16"/>
      <color theme="1"/>
      <name val="Optima"/>
    </font>
    <font>
      <b/>
      <u/>
      <sz val="14"/>
      <name val="Optima"/>
      <family val="2"/>
    </font>
    <font>
      <b/>
      <sz val="16"/>
      <name val="Optima"/>
      <family val="2"/>
    </font>
    <font>
      <sz val="14"/>
      <color indexed="8"/>
      <name val="Fontasy Himali"/>
      <family val="5"/>
    </font>
    <font>
      <sz val="18"/>
      <color indexed="8"/>
      <name val="Preeti"/>
    </font>
    <font>
      <sz val="16"/>
      <color indexed="8"/>
      <name val="Calibri"/>
      <family val="2"/>
    </font>
    <font>
      <b/>
      <sz val="14"/>
      <color indexed="8"/>
      <name val="Fontasy Himali"/>
      <family val="5"/>
    </font>
    <font>
      <b/>
      <sz val="18"/>
      <color indexed="8"/>
      <name val="Preeti"/>
    </font>
    <font>
      <b/>
      <sz val="16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4"/>
      <name val="AngsanaUPC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imes New Roman"/>
      <family val="1"/>
    </font>
    <font>
      <sz val="11"/>
      <color theme="1"/>
      <name val="Calibri"/>
      <family val="2"/>
    </font>
    <font>
      <sz val="14"/>
      <color theme="1"/>
      <name val="Times New Roman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3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2">
    <xf numFmtId="0" fontId="0" fillId="0" borderId="0"/>
    <xf numFmtId="0" fontId="2" fillId="0" borderId="0"/>
    <xf numFmtId="0" fontId="4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7" fillId="26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7" borderId="0" applyNumberFormat="0" applyBorder="0" applyAlignment="0" applyProtection="0"/>
    <xf numFmtId="0" fontId="18" fillId="11" borderId="0" applyNumberFormat="0" applyBorder="0" applyAlignment="0" applyProtection="0"/>
    <xf numFmtId="0" fontId="19" fillId="28" borderId="13" applyNumberFormat="0" applyAlignment="0" applyProtection="0"/>
    <xf numFmtId="0" fontId="20" fillId="29" borderId="14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12" borderId="0" applyNumberFormat="0" applyBorder="0" applyAlignment="0" applyProtection="0"/>
    <xf numFmtId="0" fontId="24" fillId="0" borderId="15" applyNumberFormat="0" applyFill="0" applyAlignment="0" applyProtection="0"/>
    <xf numFmtId="0" fontId="25" fillId="0" borderId="16" applyNumberFormat="0" applyFill="0" applyAlignment="0" applyProtection="0"/>
    <xf numFmtId="0" fontId="26" fillId="0" borderId="17" applyNumberFormat="0" applyFill="0" applyAlignment="0" applyProtection="0"/>
    <xf numFmtId="0" fontId="26" fillId="0" borderId="0" applyNumberFormat="0" applyFill="0" applyBorder="0" applyAlignment="0" applyProtection="0"/>
    <xf numFmtId="0" fontId="27" fillId="15" borderId="13" applyNumberFormat="0" applyAlignment="0" applyProtection="0"/>
    <xf numFmtId="0" fontId="28" fillId="0" borderId="18" applyNumberFormat="0" applyFill="0" applyAlignment="0" applyProtection="0"/>
    <xf numFmtId="0" fontId="29" fillId="30" borderId="0" applyNumberFormat="0" applyBorder="0" applyAlignment="0" applyProtection="0"/>
    <xf numFmtId="164" fontId="2" fillId="0" borderId="0"/>
    <xf numFmtId="164" fontId="2" fillId="0" borderId="0"/>
    <xf numFmtId="164" fontId="2" fillId="0" borderId="0"/>
    <xf numFmtId="0" fontId="4" fillId="0" borderId="0"/>
    <xf numFmtId="0" fontId="30" fillId="0" borderId="0"/>
    <xf numFmtId="0" fontId="31" fillId="0" borderId="0"/>
    <xf numFmtId="0" fontId="32" fillId="0" borderId="0"/>
    <xf numFmtId="0" fontId="21" fillId="0" borderId="0" applyFont="0" applyFill="0" applyBorder="0" applyAlignment="0" applyProtection="0"/>
    <xf numFmtId="0" fontId="4" fillId="31" borderId="19" applyNumberFormat="0" applyFont="0" applyAlignment="0" applyProtection="0"/>
    <xf numFmtId="0" fontId="33" fillId="28" borderId="20" applyNumberFormat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21" applyNumberFormat="0" applyFill="0" applyAlignment="0" applyProtection="0"/>
    <xf numFmtId="0" fontId="36" fillId="0" borderId="0" applyNumberFormat="0" applyFill="0" applyBorder="0" applyAlignment="0" applyProtection="0"/>
  </cellStyleXfs>
  <cellXfs count="69">
    <xf numFmtId="0" fontId="0" fillId="0" borderId="0" xfId="0"/>
    <xf numFmtId="0" fontId="3" fillId="0" borderId="0" xfId="1" applyFont="1"/>
    <xf numFmtId="0" fontId="5" fillId="0" borderId="0" xfId="2" applyFont="1" applyFill="1" applyAlignment="1" applyProtection="1">
      <alignment horizontal="center"/>
    </xf>
    <xf numFmtId="0" fontId="5" fillId="2" borderId="0" xfId="2" applyFont="1" applyFill="1" applyAlignment="1" applyProtection="1">
      <alignment horizontal="center"/>
    </xf>
    <xf numFmtId="0" fontId="5" fillId="0" borderId="0" xfId="2" applyFont="1"/>
    <xf numFmtId="0" fontId="5" fillId="2" borderId="0" xfId="2" applyFont="1" applyFill="1"/>
    <xf numFmtId="0" fontId="6" fillId="2" borderId="0" xfId="2" applyFont="1" applyFill="1"/>
    <xf numFmtId="0" fontId="7" fillId="0" borderId="0" xfId="1" applyFont="1"/>
    <xf numFmtId="0" fontId="5" fillId="0" borderId="0" xfId="2" applyFont="1" applyBorder="1"/>
    <xf numFmtId="0" fontId="5" fillId="0" borderId="0" xfId="2" applyNumberFormat="1" applyFont="1" applyFill="1" applyAlignment="1" applyProtection="1">
      <alignment horizontal="center" vertical="center"/>
    </xf>
    <xf numFmtId="43" fontId="5" fillId="0" borderId="0" xfId="2" applyNumberFormat="1" applyFont="1" applyFill="1" applyAlignment="1" applyProtection="1">
      <alignment horizontal="center" vertical="center"/>
    </xf>
    <xf numFmtId="0" fontId="5" fillId="2" borderId="0" xfId="2" applyNumberFormat="1" applyFont="1" applyFill="1" applyAlignment="1" applyProtection="1">
      <alignment horizontal="center" vertical="center"/>
    </xf>
    <xf numFmtId="43" fontId="5" fillId="0" borderId="0" xfId="2" applyNumberFormat="1" applyFont="1"/>
    <xf numFmtId="1" fontId="5" fillId="0" borderId="0" xfId="2" applyNumberFormat="1" applyFont="1"/>
    <xf numFmtId="0" fontId="8" fillId="0" borderId="0" xfId="0" applyFont="1" applyFill="1" applyBorder="1" applyAlignment="1">
      <alignment horizontal="center" wrapText="1"/>
    </xf>
    <xf numFmtId="0" fontId="5" fillId="0" borderId="0" xfId="2" applyNumberFormat="1" applyFont="1" applyFill="1" applyAlignment="1" applyProtection="1">
      <alignment horizontal="center" vertical="center" wrapText="1"/>
    </xf>
    <xf numFmtId="43" fontId="5" fillId="0" borderId="0" xfId="2" applyNumberFormat="1" applyFont="1" applyFill="1" applyAlignment="1" applyProtection="1">
      <alignment horizontal="center" vertical="center" wrapText="1"/>
    </xf>
    <xf numFmtId="0" fontId="5" fillId="2" borderId="0" xfId="2" applyNumberFormat="1" applyFont="1" applyFill="1" applyAlignment="1" applyProtection="1">
      <alignment horizontal="center" vertical="center" wrapText="1"/>
    </xf>
    <xf numFmtId="43" fontId="6" fillId="2" borderId="0" xfId="2" applyNumberFormat="1" applyFont="1" applyFill="1"/>
    <xf numFmtId="0" fontId="5" fillId="0" borderId="0" xfId="2" applyFont="1" applyFill="1" applyProtection="1"/>
    <xf numFmtId="0" fontId="5" fillId="0" borderId="0" xfId="2" quotePrefix="1" applyFont="1" applyFill="1" applyProtection="1"/>
    <xf numFmtId="0" fontId="5" fillId="3" borderId="3" xfId="2" applyNumberFormat="1" applyFont="1" applyFill="1" applyBorder="1" applyAlignment="1" applyProtection="1">
      <alignment horizontal="center" vertical="center"/>
    </xf>
    <xf numFmtId="0" fontId="10" fillId="3" borderId="3" xfId="2" applyNumberFormat="1" applyFont="1" applyFill="1" applyBorder="1" applyAlignment="1" applyProtection="1">
      <alignment horizontal="center" vertical="center"/>
    </xf>
    <xf numFmtId="0" fontId="11" fillId="5" borderId="7" xfId="1" applyFont="1" applyFill="1" applyBorder="1" applyAlignment="1" applyProtection="1">
      <alignment horizontal="center" vertical="center" wrapText="1"/>
      <protection hidden="1"/>
    </xf>
    <xf numFmtId="0" fontId="12" fillId="5" borderId="6" xfId="1" applyFont="1" applyFill="1" applyBorder="1" applyAlignment="1" applyProtection="1">
      <alignment vertical="center" wrapText="1"/>
      <protection hidden="1"/>
    </xf>
    <xf numFmtId="1" fontId="13" fillId="5" borderId="8" xfId="1" applyNumberFormat="1" applyFont="1" applyFill="1" applyBorder="1" applyAlignment="1" applyProtection="1">
      <alignment horizontal="right" vertical="center" wrapText="1"/>
      <protection hidden="1"/>
    </xf>
    <xf numFmtId="1" fontId="13" fillId="5" borderId="3" xfId="1" applyNumberFormat="1" applyFont="1" applyFill="1" applyBorder="1"/>
    <xf numFmtId="0" fontId="2" fillId="5" borderId="0" xfId="1" applyFill="1"/>
    <xf numFmtId="1" fontId="2" fillId="5" borderId="0" xfId="1" applyNumberFormat="1" applyFill="1"/>
    <xf numFmtId="0" fontId="11" fillId="5" borderId="9" xfId="1" applyFont="1" applyFill="1" applyBorder="1" applyAlignment="1" applyProtection="1">
      <alignment horizontal="center" vertical="center" wrapText="1"/>
      <protection hidden="1"/>
    </xf>
    <xf numFmtId="0" fontId="12" fillId="5" borderId="3" xfId="1" applyFont="1" applyFill="1" applyBorder="1" applyAlignment="1" applyProtection="1">
      <alignment vertical="center" wrapText="1"/>
      <protection hidden="1"/>
    </xf>
    <xf numFmtId="0" fontId="14" fillId="6" borderId="9" xfId="1" applyFont="1" applyFill="1" applyBorder="1" applyAlignment="1" applyProtection="1">
      <alignment horizontal="center" vertical="center" wrapText="1"/>
      <protection hidden="1"/>
    </xf>
    <xf numFmtId="0" fontId="15" fillId="6" borderId="3" xfId="1" applyFont="1" applyFill="1" applyBorder="1" applyAlignment="1" applyProtection="1">
      <alignment vertical="center" wrapText="1"/>
      <protection hidden="1"/>
    </xf>
    <xf numFmtId="1" fontId="16" fillId="6" borderId="8" xfId="1" applyNumberFormat="1" applyFont="1" applyFill="1" applyBorder="1" applyAlignment="1" applyProtection="1">
      <alignment horizontal="right" vertical="center" wrapText="1"/>
      <protection hidden="1"/>
    </xf>
    <xf numFmtId="1" fontId="16" fillId="6" borderId="3" xfId="1" applyNumberFormat="1" applyFont="1" applyFill="1" applyBorder="1"/>
    <xf numFmtId="0" fontId="14" fillId="4" borderId="9" xfId="1" applyFont="1" applyFill="1" applyBorder="1" applyAlignment="1" applyProtection="1">
      <alignment horizontal="center" vertical="center" wrapText="1"/>
      <protection hidden="1"/>
    </xf>
    <xf numFmtId="0" fontId="15" fillId="4" borderId="3" xfId="1" applyFont="1" applyFill="1" applyBorder="1" applyAlignment="1" applyProtection="1">
      <alignment vertical="center" wrapText="1"/>
      <protection hidden="1"/>
    </xf>
    <xf numFmtId="1" fontId="16" fillId="4" borderId="8" xfId="1" applyNumberFormat="1" applyFont="1" applyFill="1" applyBorder="1" applyAlignment="1" applyProtection="1">
      <alignment horizontal="right" vertical="center" wrapText="1"/>
      <protection hidden="1"/>
    </xf>
    <xf numFmtId="1" fontId="16" fillId="4" borderId="3" xfId="1" applyNumberFormat="1" applyFont="1" applyFill="1" applyBorder="1"/>
    <xf numFmtId="0" fontId="14" fillId="7" borderId="9" xfId="1" applyFont="1" applyFill="1" applyBorder="1" applyAlignment="1" applyProtection="1">
      <alignment horizontal="center" vertical="center" wrapText="1"/>
      <protection hidden="1"/>
    </xf>
    <xf numFmtId="0" fontId="15" fillId="7" borderId="3" xfId="1" applyFont="1" applyFill="1" applyBorder="1" applyAlignment="1" applyProtection="1">
      <alignment vertical="center" wrapText="1"/>
      <protection hidden="1"/>
    </xf>
    <xf numFmtId="1" fontId="16" fillId="7" borderId="8" xfId="1" applyNumberFormat="1" applyFont="1" applyFill="1" applyBorder="1" applyAlignment="1" applyProtection="1">
      <alignment horizontal="right" vertical="center" wrapText="1"/>
      <protection hidden="1"/>
    </xf>
    <xf numFmtId="1" fontId="16" fillId="7" borderId="3" xfId="1" applyNumberFormat="1" applyFont="1" applyFill="1" applyBorder="1"/>
    <xf numFmtId="0" fontId="11" fillId="5" borderId="10" xfId="1" applyFont="1" applyFill="1" applyBorder="1" applyAlignment="1" applyProtection="1">
      <alignment horizontal="center" vertical="center" wrapText="1"/>
      <protection hidden="1"/>
    </xf>
    <xf numFmtId="0" fontId="14" fillId="8" borderId="9" xfId="1" applyFont="1" applyFill="1" applyBorder="1" applyAlignment="1" applyProtection="1">
      <alignment horizontal="center" vertical="center" wrapText="1"/>
      <protection hidden="1"/>
    </xf>
    <xf numFmtId="0" fontId="15" fillId="8" borderId="3" xfId="1" applyFont="1" applyFill="1" applyBorder="1" applyAlignment="1" applyProtection="1">
      <alignment vertical="center" wrapText="1"/>
      <protection hidden="1"/>
    </xf>
    <xf numFmtId="1" fontId="16" fillId="8" borderId="8" xfId="1" applyNumberFormat="1" applyFont="1" applyFill="1" applyBorder="1" applyAlignment="1" applyProtection="1">
      <alignment horizontal="right" vertical="center" wrapText="1"/>
      <protection hidden="1"/>
    </xf>
    <xf numFmtId="1" fontId="16" fillId="8" borderId="3" xfId="1" applyNumberFormat="1" applyFont="1" applyFill="1" applyBorder="1"/>
    <xf numFmtId="0" fontId="11" fillId="9" borderId="9" xfId="1" applyFont="1" applyFill="1" applyBorder="1" applyAlignment="1" applyProtection="1">
      <alignment horizontal="center" vertical="center" wrapText="1"/>
      <protection hidden="1"/>
    </xf>
    <xf numFmtId="0" fontId="12" fillId="9" borderId="3" xfId="1" applyFont="1" applyFill="1" applyBorder="1" applyAlignment="1" applyProtection="1">
      <alignment vertical="center" wrapText="1"/>
      <protection hidden="1"/>
    </xf>
    <xf numFmtId="2" fontId="13" fillId="9" borderId="8" xfId="1" applyNumberFormat="1" applyFont="1" applyFill="1" applyBorder="1" applyAlignment="1" applyProtection="1">
      <alignment horizontal="right" vertical="center" wrapText="1"/>
      <protection hidden="1"/>
    </xf>
    <xf numFmtId="0" fontId="11" fillId="9" borderId="11" xfId="1" applyFont="1" applyFill="1" applyBorder="1" applyAlignment="1" applyProtection="1">
      <alignment horizontal="center" vertical="center" wrapText="1"/>
      <protection hidden="1"/>
    </xf>
    <xf numFmtId="0" fontId="12" fillId="9" borderId="12" xfId="1" applyFont="1" applyFill="1" applyBorder="1" applyAlignment="1" applyProtection="1">
      <alignment vertical="center" wrapText="1"/>
      <protection hidden="1"/>
    </xf>
    <xf numFmtId="0" fontId="2" fillId="0" borderId="0" xfId="1"/>
    <xf numFmtId="0" fontId="2" fillId="5" borderId="0" xfId="1" applyFont="1" applyFill="1"/>
    <xf numFmtId="2" fontId="2" fillId="0" borderId="0" xfId="1" applyNumberFormat="1"/>
    <xf numFmtId="2" fontId="2" fillId="5" borderId="0" xfId="1" applyNumberFormat="1" applyFill="1"/>
    <xf numFmtId="2" fontId="2" fillId="5" borderId="0" xfId="1" applyNumberFormat="1" applyFont="1" applyFill="1"/>
    <xf numFmtId="0" fontId="17" fillId="5" borderId="0" xfId="1" applyFont="1" applyFill="1"/>
    <xf numFmtId="0" fontId="2" fillId="0" borderId="0" xfId="1" applyFont="1"/>
    <xf numFmtId="0" fontId="10" fillId="3" borderId="2" xfId="2" applyNumberFormat="1" applyFont="1" applyFill="1" applyBorder="1" applyAlignment="1" applyProtection="1">
      <alignment horizontal="center" vertical="center" wrapText="1" shrinkToFit="1"/>
    </xf>
    <xf numFmtId="0" fontId="10" fillId="3" borderId="6" xfId="2" applyNumberFormat="1" applyFont="1" applyFill="1" applyBorder="1" applyAlignment="1" applyProtection="1">
      <alignment horizontal="center" vertical="center" wrapText="1" shrinkToFit="1"/>
    </xf>
    <xf numFmtId="0" fontId="10" fillId="4" borderId="5" xfId="2" applyNumberFormat="1" applyFont="1" applyFill="1" applyBorder="1" applyAlignment="1" applyProtection="1">
      <alignment horizontal="center" vertical="center" wrapText="1" shrinkToFit="1"/>
    </xf>
    <xf numFmtId="0" fontId="9" fillId="0" borderId="1" xfId="2" applyNumberFormat="1" applyFont="1" applyFill="1" applyBorder="1" applyAlignment="1" applyProtection="1">
      <alignment horizontal="left" vertical="center"/>
    </xf>
    <xf numFmtId="0" fontId="5" fillId="3" borderId="2" xfId="1" applyFont="1" applyFill="1" applyBorder="1" applyAlignment="1">
      <alignment horizontal="center"/>
    </xf>
    <xf numFmtId="0" fontId="5" fillId="3" borderId="4" xfId="1" applyFont="1" applyFill="1" applyBorder="1" applyAlignment="1">
      <alignment horizontal="center"/>
    </xf>
    <xf numFmtId="0" fontId="5" fillId="3" borderId="6" xfId="1" applyFont="1" applyFill="1" applyBorder="1" applyAlignment="1">
      <alignment horizontal="center"/>
    </xf>
    <xf numFmtId="0" fontId="5" fillId="3" borderId="2" xfId="2" applyNumberFormat="1" applyFont="1" applyFill="1" applyBorder="1" applyAlignment="1" applyProtection="1">
      <alignment horizontal="center" vertical="center" wrapText="1" shrinkToFit="1"/>
    </xf>
    <xf numFmtId="0" fontId="5" fillId="3" borderId="6" xfId="2" applyNumberFormat="1" applyFont="1" applyFill="1" applyBorder="1" applyAlignment="1" applyProtection="1">
      <alignment horizontal="center" vertical="center" wrapText="1" shrinkToFit="1"/>
    </xf>
  </cellXfs>
  <cellStyles count="62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Comma 2" xfId="30"/>
    <cellStyle name="Comma 3 2" xfId="31"/>
    <cellStyle name="Comma 4 2" xfId="32"/>
    <cellStyle name="Comma 5" xfId="33"/>
    <cellStyle name="Comma 67 2" xfId="34"/>
    <cellStyle name="Explanatory Text 2" xfId="35"/>
    <cellStyle name="Good 2" xfId="36"/>
    <cellStyle name="Heading 1 2" xfId="37"/>
    <cellStyle name="Heading 2 2" xfId="38"/>
    <cellStyle name="Heading 3 2" xfId="39"/>
    <cellStyle name="Heading 4 2" xfId="40"/>
    <cellStyle name="Input 2" xfId="41"/>
    <cellStyle name="Linked Cell 2" xfId="42"/>
    <cellStyle name="Neutral 2" xfId="43"/>
    <cellStyle name="Normal" xfId="0" builtinId="0"/>
    <cellStyle name="Normal 15_Reporting Format_all forms" xfId="44"/>
    <cellStyle name="Normal 19_Reporting Format_all forms" xfId="45"/>
    <cellStyle name="Normal 2" xfId="2"/>
    <cellStyle name="Normal 23_Reporting Format_all forms" xfId="46"/>
    <cellStyle name="Normal 3" xfId="47"/>
    <cellStyle name="Normal 3 3" xfId="48"/>
    <cellStyle name="Normal 4" xfId="49"/>
    <cellStyle name="Normal 5" xfId="50"/>
    <cellStyle name="Normal 67" xfId="51"/>
    <cellStyle name="Normal_Progress_Report_of_MFDB_2070_12_30" xfId="1"/>
    <cellStyle name="Note 2" xfId="52"/>
    <cellStyle name="Output 2" xfId="53"/>
    <cellStyle name="Percent 2" xfId="54"/>
    <cellStyle name="Percent 2 2" xfId="55"/>
    <cellStyle name="Percent 2 2 2" xfId="56"/>
    <cellStyle name="Percent 2 3" xfId="57"/>
    <cellStyle name="Percent 4" xfId="58"/>
    <cellStyle name="Title 2" xfId="59"/>
    <cellStyle name="Total 2" xfId="60"/>
    <cellStyle name="Warning Text 2" xfId="6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inesh%20final/Quarterly%20report%20asar%202075%20final/final%20%20new%20Quaterly%20Report%20%202075%20Asar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75.3"/>
      <sheetName val="Table C. Qtr"/>
      <sheetName val="Difference"/>
      <sheetName val="1.1 Posting"/>
      <sheetName val="1.2 Posting"/>
      <sheetName val="2.1 Posting"/>
      <sheetName val="9.1 Posting"/>
      <sheetName val="9.5 Posting"/>
      <sheetName val="9.7 Posting"/>
      <sheetName val="Sources &amp; Usages Formulla 75.3"/>
      <sheetName val="17.1 Posting"/>
      <sheetName val="copy Sources &amp; Usages To IT"/>
      <sheetName val="copy Progress (IT)"/>
      <sheetName val="Progress (Formulla)"/>
      <sheetName val="Sheet1"/>
      <sheetName val="Progress Report(Branches)"/>
      <sheetName val="Sheet2"/>
      <sheetName val="Sheet3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7">
          <cell r="C7" t="str">
            <v>Nirdhan</v>
          </cell>
          <cell r="D7" t="str">
            <v xml:space="preserve"> RMDC</v>
          </cell>
          <cell r="E7" t="str">
            <v xml:space="preserve"> Deprosc </v>
          </cell>
          <cell r="F7" t="str">
            <v xml:space="preserve"> Chhimek </v>
          </cell>
          <cell r="G7" t="str">
            <v xml:space="preserve">Swabalamban </v>
          </cell>
          <cell r="H7" t="str">
            <v xml:space="preserve">Sana Kisan </v>
          </cell>
          <cell r="I7" t="str">
            <v xml:space="preserve">Nerude </v>
          </cell>
          <cell r="J7" t="str">
            <v xml:space="preserve"> Naya Nepal </v>
          </cell>
          <cell r="K7" t="str">
            <v xml:space="preserve"> Mithila</v>
          </cell>
          <cell r="L7" t="str">
            <v>Summit</v>
          </cell>
          <cell r="M7" t="str">
            <v xml:space="preserve"> Swarojgar</v>
          </cell>
          <cell r="N7" t="str">
            <v xml:space="preserve"> First</v>
          </cell>
          <cell r="O7" t="str">
            <v xml:space="preserve"> Nagbeli</v>
          </cell>
          <cell r="P7" t="str">
            <v>Kalika</v>
          </cell>
          <cell r="Q7" t="str">
            <v xml:space="preserve"> Mirmire       </v>
          </cell>
          <cell r="R7" t="str">
            <v xml:space="preserve"> Jana Utthan </v>
          </cell>
          <cell r="S7" t="str">
            <v xml:space="preserve"> Womi </v>
          </cell>
          <cell r="T7" t="str">
            <v xml:space="preserve"> Laxmi</v>
          </cell>
          <cell r="U7" t="str">
            <v xml:space="preserve"> Civil</v>
          </cell>
          <cell r="V7" t="str">
            <v xml:space="preserve">Mahila Sahayatra </v>
          </cell>
          <cell r="W7" t="str">
            <v xml:space="preserve"> kishan</v>
          </cell>
          <cell r="X7" t="str">
            <v>Vijaya</v>
          </cell>
          <cell r="Y7" t="str">
            <v>NMB</v>
          </cell>
          <cell r="Z7" t="str">
            <v xml:space="preserve"> Forward Community </v>
          </cell>
          <cell r="AA7" t="str">
            <v>Global IME</v>
          </cell>
          <cell r="AB7" t="str">
            <v xml:space="preserve"> Mahuli Community </v>
          </cell>
          <cell r="AC7" t="str">
            <v>Suryodaya</v>
          </cell>
          <cell r="AD7" t="str">
            <v>Mero</v>
          </cell>
          <cell r="AE7" t="str">
            <v xml:space="preserve"> Samata</v>
          </cell>
          <cell r="AF7" t="str">
            <v xml:space="preserve"> RSDC</v>
          </cell>
          <cell r="AG7" t="str">
            <v>Samudayik</v>
          </cell>
          <cell r="AH7" t="str">
            <v>National</v>
          </cell>
          <cell r="AI7" t="str">
            <v>Nepal Gramen</v>
          </cell>
          <cell r="AJ7" t="str">
            <v xml:space="preserve"> Nepal Sewa</v>
          </cell>
          <cell r="AK7" t="str">
            <v xml:space="preserve"> Unnati</v>
          </cell>
          <cell r="AL7" t="str">
            <v xml:space="preserve"> Swedeshi </v>
          </cell>
          <cell r="AM7" t="str">
            <v xml:space="preserve"> Nadep </v>
          </cell>
          <cell r="AN7" t="str">
            <v xml:space="preserve">Support </v>
          </cell>
          <cell r="AO7" t="str">
            <v xml:space="preserve">Aarambha </v>
          </cell>
          <cell r="AP7" t="str">
            <v xml:space="preserve">Janasewi </v>
          </cell>
          <cell r="AQ7" t="str">
            <v xml:space="preserve">Choutari </v>
          </cell>
          <cell r="AR7" t="str">
            <v>Ghodi Ghoda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V236"/>
  <sheetViews>
    <sheetView tabSelected="1" zoomScale="70" zoomScaleNormal="70" workbookViewId="0">
      <pane xSplit="2" ySplit="5" topLeftCell="CG36" activePane="bottomRight" state="frozen"/>
      <selection pane="topRight" activeCell="C1" sqref="C1"/>
      <selection pane="bottomLeft" activeCell="A6" sqref="A6"/>
      <selection pane="bottomRight" activeCell="G11" sqref="G11"/>
    </sheetView>
  </sheetViews>
  <sheetFormatPr defaultRowHeight="15"/>
  <cols>
    <col min="1" max="1" width="9.140625" style="53"/>
    <col min="2" max="2" width="49.28515625" style="53" customWidth="1"/>
    <col min="3" max="3" width="14.42578125" style="53" customWidth="1"/>
    <col min="4" max="4" width="13.85546875" style="53" customWidth="1"/>
    <col min="5" max="5" width="14.42578125" style="53" customWidth="1"/>
    <col min="6" max="6" width="15" style="53" customWidth="1"/>
    <col min="7" max="7" width="21.7109375" style="53" customWidth="1"/>
    <col min="8" max="8" width="17.85546875" style="53" customWidth="1"/>
    <col min="9" max="9" width="14" style="27" customWidth="1"/>
    <col min="10" max="10" width="11.7109375" style="53" customWidth="1"/>
    <col min="11" max="11" width="11.5703125" style="53" customWidth="1"/>
    <col min="12" max="12" width="11.5703125" style="27" customWidth="1"/>
    <col min="13" max="13" width="12.7109375" style="53" customWidth="1"/>
    <col min="14" max="14" width="15.28515625" style="53" customWidth="1"/>
    <col min="15" max="15" width="11.28515625" style="53" customWidth="1"/>
    <col min="16" max="16" width="12.28515625" style="27" customWidth="1"/>
    <col min="17" max="17" width="12.85546875" style="53" customWidth="1"/>
    <col min="18" max="18" width="13.5703125" style="53" customWidth="1"/>
    <col min="19" max="19" width="11.5703125" style="53" customWidth="1"/>
    <col min="20" max="20" width="13.7109375" style="53" customWidth="1"/>
    <col min="21" max="21" width="17.7109375" style="53" customWidth="1"/>
    <col min="22" max="22" width="13.42578125" style="53" customWidth="1"/>
    <col min="23" max="24" width="11.5703125" style="53" customWidth="1"/>
    <col min="25" max="25" width="14.85546875" style="53" customWidth="1"/>
    <col min="26" max="26" width="13" style="27" customWidth="1"/>
    <col min="27" max="27" width="11.7109375" style="53" customWidth="1"/>
    <col min="28" max="28" width="13.42578125" style="53" customWidth="1"/>
    <col min="29" max="29" width="11.140625" style="53" customWidth="1"/>
    <col min="30" max="30" width="14" style="53" customWidth="1"/>
    <col min="31" max="31" width="12.5703125" style="53" customWidth="1"/>
    <col min="32" max="32" width="11.85546875" style="53" customWidth="1"/>
    <col min="33" max="33" width="12.140625" style="53" customWidth="1"/>
    <col min="34" max="34" width="14.140625" style="53" customWidth="1"/>
    <col min="35" max="35" width="14.28515625" style="53" customWidth="1"/>
    <col min="36" max="36" width="12.7109375" style="53" customWidth="1"/>
    <col min="37" max="37" width="13" style="53" customWidth="1"/>
    <col min="38" max="38" width="13.7109375" style="53" customWidth="1"/>
    <col min="39" max="39" width="14.28515625" style="53" customWidth="1"/>
    <col min="40" max="40" width="13.28515625" style="53" customWidth="1"/>
    <col min="41" max="41" width="13.5703125" style="53" customWidth="1"/>
    <col min="42" max="64" width="12.5703125" style="53" customWidth="1"/>
    <col min="65" max="65" width="14.85546875" style="53" customWidth="1"/>
    <col min="66" max="66" width="13.28515625" style="53" customWidth="1"/>
    <col min="67" max="68" width="10.5703125" style="53" customWidth="1"/>
    <col min="69" max="89" width="15" style="53" customWidth="1"/>
    <col min="90" max="91" width="13.7109375" style="53" customWidth="1"/>
    <col min="92" max="92" width="16.5703125" style="53" customWidth="1"/>
    <col min="93" max="93" width="25.5703125" style="53" customWidth="1"/>
    <col min="94" max="94" width="9.140625" style="53"/>
    <col min="95" max="95" width="17.5703125" style="53" customWidth="1"/>
    <col min="96" max="96" width="15.85546875" style="53" customWidth="1"/>
    <col min="97" max="97" width="11.85546875" style="53" customWidth="1"/>
    <col min="98" max="277" width="9.140625" style="53"/>
    <col min="278" max="278" width="51.28515625" style="53" customWidth="1"/>
    <col min="279" max="280" width="13.85546875" style="53" bestFit="1" customWidth="1"/>
    <col min="281" max="281" width="12.42578125" style="53" customWidth="1"/>
    <col min="282" max="282" width="11.140625" style="53" customWidth="1"/>
    <col min="283" max="283" width="11.28515625" style="53" customWidth="1"/>
    <col min="284" max="284" width="12.140625" style="53" customWidth="1"/>
    <col min="285" max="285" width="11.5703125" style="53" customWidth="1"/>
    <col min="286" max="286" width="11.7109375" style="53" customWidth="1"/>
    <col min="287" max="288" width="11.5703125" style="53" customWidth="1"/>
    <col min="289" max="289" width="11.140625" style="53" customWidth="1"/>
    <col min="290" max="290" width="10.85546875" style="53" customWidth="1"/>
    <col min="291" max="291" width="11.28515625" style="53" customWidth="1"/>
    <col min="292" max="292" width="12.28515625" style="53" customWidth="1"/>
    <col min="293" max="293" width="10.5703125" style="53" customWidth="1"/>
    <col min="294" max="294" width="9.42578125" style="53" customWidth="1"/>
    <col min="295" max="295" width="11.5703125" style="53" customWidth="1"/>
    <col min="296" max="296" width="10.42578125" style="53" customWidth="1"/>
    <col min="297" max="298" width="10.5703125" style="53" customWidth="1"/>
    <col min="299" max="302" width="11.5703125" style="53" customWidth="1"/>
    <col min="303" max="303" width="11.7109375" style="53" customWidth="1"/>
    <col min="304" max="304" width="11.5703125" style="53" customWidth="1"/>
    <col min="305" max="305" width="11.140625" style="53" customWidth="1"/>
    <col min="306" max="306" width="11.5703125" style="53" customWidth="1"/>
    <col min="307" max="307" width="10.28515625" style="53" customWidth="1"/>
    <col min="308" max="308" width="10.42578125" style="53" customWidth="1"/>
    <col min="309" max="314" width="10.7109375" style="53" customWidth="1"/>
    <col min="315" max="315" width="14.28515625" style="53" customWidth="1"/>
    <col min="316" max="316" width="13.28515625" style="53" customWidth="1"/>
    <col min="317" max="317" width="13.5703125" style="53" customWidth="1"/>
    <col min="318" max="341" width="12.5703125" style="53" customWidth="1"/>
    <col min="342" max="342" width="19.140625" style="53" bestFit="1" customWidth="1"/>
    <col min="343" max="343" width="10.5703125" style="53" bestFit="1" customWidth="1"/>
    <col min="344" max="344" width="16.140625" style="53" bestFit="1" customWidth="1"/>
    <col min="345" max="345" width="19.7109375" style="53" customWidth="1"/>
    <col min="346" max="533" width="9.140625" style="53"/>
    <col min="534" max="534" width="51.28515625" style="53" customWidth="1"/>
    <col min="535" max="536" width="13.85546875" style="53" bestFit="1" customWidth="1"/>
    <col min="537" max="537" width="12.42578125" style="53" customWidth="1"/>
    <col min="538" max="538" width="11.140625" style="53" customWidth="1"/>
    <col min="539" max="539" width="11.28515625" style="53" customWidth="1"/>
    <col min="540" max="540" width="12.140625" style="53" customWidth="1"/>
    <col min="541" max="541" width="11.5703125" style="53" customWidth="1"/>
    <col min="542" max="542" width="11.7109375" style="53" customWidth="1"/>
    <col min="543" max="544" width="11.5703125" style="53" customWidth="1"/>
    <col min="545" max="545" width="11.140625" style="53" customWidth="1"/>
    <col min="546" max="546" width="10.85546875" style="53" customWidth="1"/>
    <col min="547" max="547" width="11.28515625" style="53" customWidth="1"/>
    <col min="548" max="548" width="12.28515625" style="53" customWidth="1"/>
    <col min="549" max="549" width="10.5703125" style="53" customWidth="1"/>
    <col min="550" max="550" width="9.42578125" style="53" customWidth="1"/>
    <col min="551" max="551" width="11.5703125" style="53" customWidth="1"/>
    <col min="552" max="552" width="10.42578125" style="53" customWidth="1"/>
    <col min="553" max="554" width="10.5703125" style="53" customWidth="1"/>
    <col min="555" max="558" width="11.5703125" style="53" customWidth="1"/>
    <col min="559" max="559" width="11.7109375" style="53" customWidth="1"/>
    <col min="560" max="560" width="11.5703125" style="53" customWidth="1"/>
    <col min="561" max="561" width="11.140625" style="53" customWidth="1"/>
    <col min="562" max="562" width="11.5703125" style="53" customWidth="1"/>
    <col min="563" max="563" width="10.28515625" style="53" customWidth="1"/>
    <col min="564" max="564" width="10.42578125" style="53" customWidth="1"/>
    <col min="565" max="570" width="10.7109375" style="53" customWidth="1"/>
    <col min="571" max="571" width="14.28515625" style="53" customWidth="1"/>
    <col min="572" max="572" width="13.28515625" style="53" customWidth="1"/>
    <col min="573" max="573" width="13.5703125" style="53" customWidth="1"/>
    <col min="574" max="597" width="12.5703125" style="53" customWidth="1"/>
    <col min="598" max="598" width="19.140625" style="53" bestFit="1" customWidth="1"/>
    <col min="599" max="599" width="10.5703125" style="53" bestFit="1" customWidth="1"/>
    <col min="600" max="600" width="16.140625" style="53" bestFit="1" customWidth="1"/>
    <col min="601" max="601" width="19.7109375" style="53" customWidth="1"/>
    <col min="602" max="789" width="9.140625" style="53"/>
    <col min="790" max="790" width="51.28515625" style="53" customWidth="1"/>
    <col min="791" max="792" width="13.85546875" style="53" bestFit="1" customWidth="1"/>
    <col min="793" max="793" width="12.42578125" style="53" customWidth="1"/>
    <col min="794" max="794" width="11.140625" style="53" customWidth="1"/>
    <col min="795" max="795" width="11.28515625" style="53" customWidth="1"/>
    <col min="796" max="796" width="12.140625" style="53" customWidth="1"/>
    <col min="797" max="797" width="11.5703125" style="53" customWidth="1"/>
    <col min="798" max="798" width="11.7109375" style="53" customWidth="1"/>
    <col min="799" max="800" width="11.5703125" style="53" customWidth="1"/>
    <col min="801" max="801" width="11.140625" style="53" customWidth="1"/>
    <col min="802" max="802" width="10.85546875" style="53" customWidth="1"/>
    <col min="803" max="803" width="11.28515625" style="53" customWidth="1"/>
    <col min="804" max="804" width="12.28515625" style="53" customWidth="1"/>
    <col min="805" max="805" width="10.5703125" style="53" customWidth="1"/>
    <col min="806" max="806" width="9.42578125" style="53" customWidth="1"/>
    <col min="807" max="807" width="11.5703125" style="53" customWidth="1"/>
    <col min="808" max="808" width="10.42578125" style="53" customWidth="1"/>
    <col min="809" max="810" width="10.5703125" style="53" customWidth="1"/>
    <col min="811" max="814" width="11.5703125" style="53" customWidth="1"/>
    <col min="815" max="815" width="11.7109375" style="53" customWidth="1"/>
    <col min="816" max="816" width="11.5703125" style="53" customWidth="1"/>
    <col min="817" max="817" width="11.140625" style="53" customWidth="1"/>
    <col min="818" max="818" width="11.5703125" style="53" customWidth="1"/>
    <col min="819" max="819" width="10.28515625" style="53" customWidth="1"/>
    <col min="820" max="820" width="10.42578125" style="53" customWidth="1"/>
    <col min="821" max="826" width="10.7109375" style="53" customWidth="1"/>
    <col min="827" max="827" width="14.28515625" style="53" customWidth="1"/>
    <col min="828" max="828" width="13.28515625" style="53" customWidth="1"/>
    <col min="829" max="829" width="13.5703125" style="53" customWidth="1"/>
    <col min="830" max="853" width="12.5703125" style="53" customWidth="1"/>
    <col min="854" max="854" width="19.140625" style="53" bestFit="1" customWidth="1"/>
    <col min="855" max="855" width="10.5703125" style="53" bestFit="1" customWidth="1"/>
    <col min="856" max="856" width="16.140625" style="53" bestFit="1" customWidth="1"/>
    <col min="857" max="857" width="19.7109375" style="53" customWidth="1"/>
    <col min="858" max="1045" width="9.140625" style="53"/>
    <col min="1046" max="1046" width="51.28515625" style="53" customWidth="1"/>
    <col min="1047" max="1048" width="13.85546875" style="53" bestFit="1" customWidth="1"/>
    <col min="1049" max="1049" width="12.42578125" style="53" customWidth="1"/>
    <col min="1050" max="1050" width="11.140625" style="53" customWidth="1"/>
    <col min="1051" max="1051" width="11.28515625" style="53" customWidth="1"/>
    <col min="1052" max="1052" width="12.140625" style="53" customWidth="1"/>
    <col min="1053" max="1053" width="11.5703125" style="53" customWidth="1"/>
    <col min="1054" max="1054" width="11.7109375" style="53" customWidth="1"/>
    <col min="1055" max="1056" width="11.5703125" style="53" customWidth="1"/>
    <col min="1057" max="1057" width="11.140625" style="53" customWidth="1"/>
    <col min="1058" max="1058" width="10.85546875" style="53" customWidth="1"/>
    <col min="1059" max="1059" width="11.28515625" style="53" customWidth="1"/>
    <col min="1060" max="1060" width="12.28515625" style="53" customWidth="1"/>
    <col min="1061" max="1061" width="10.5703125" style="53" customWidth="1"/>
    <col min="1062" max="1062" width="9.42578125" style="53" customWidth="1"/>
    <col min="1063" max="1063" width="11.5703125" style="53" customWidth="1"/>
    <col min="1064" max="1064" width="10.42578125" style="53" customWidth="1"/>
    <col min="1065" max="1066" width="10.5703125" style="53" customWidth="1"/>
    <col min="1067" max="1070" width="11.5703125" style="53" customWidth="1"/>
    <col min="1071" max="1071" width="11.7109375" style="53" customWidth="1"/>
    <col min="1072" max="1072" width="11.5703125" style="53" customWidth="1"/>
    <col min="1073" max="1073" width="11.140625" style="53" customWidth="1"/>
    <col min="1074" max="1074" width="11.5703125" style="53" customWidth="1"/>
    <col min="1075" max="1075" width="10.28515625" style="53" customWidth="1"/>
    <col min="1076" max="1076" width="10.42578125" style="53" customWidth="1"/>
    <col min="1077" max="1082" width="10.7109375" style="53" customWidth="1"/>
    <col min="1083" max="1083" width="14.28515625" style="53" customWidth="1"/>
    <col min="1084" max="1084" width="13.28515625" style="53" customWidth="1"/>
    <col min="1085" max="1085" width="13.5703125" style="53" customWidth="1"/>
    <col min="1086" max="1109" width="12.5703125" style="53" customWidth="1"/>
    <col min="1110" max="1110" width="19.140625" style="53" bestFit="1" customWidth="1"/>
    <col min="1111" max="1111" width="10.5703125" style="53" bestFit="1" customWidth="1"/>
    <col min="1112" max="1112" width="16.140625" style="53" bestFit="1" customWidth="1"/>
    <col min="1113" max="1113" width="19.7109375" style="53" customWidth="1"/>
    <col min="1114" max="1301" width="9.140625" style="53"/>
    <col min="1302" max="1302" width="51.28515625" style="53" customWidth="1"/>
    <col min="1303" max="1304" width="13.85546875" style="53" bestFit="1" customWidth="1"/>
    <col min="1305" max="1305" width="12.42578125" style="53" customWidth="1"/>
    <col min="1306" max="1306" width="11.140625" style="53" customWidth="1"/>
    <col min="1307" max="1307" width="11.28515625" style="53" customWidth="1"/>
    <col min="1308" max="1308" width="12.140625" style="53" customWidth="1"/>
    <col min="1309" max="1309" width="11.5703125" style="53" customWidth="1"/>
    <col min="1310" max="1310" width="11.7109375" style="53" customWidth="1"/>
    <col min="1311" max="1312" width="11.5703125" style="53" customWidth="1"/>
    <col min="1313" max="1313" width="11.140625" style="53" customWidth="1"/>
    <col min="1314" max="1314" width="10.85546875" style="53" customWidth="1"/>
    <col min="1315" max="1315" width="11.28515625" style="53" customWidth="1"/>
    <col min="1316" max="1316" width="12.28515625" style="53" customWidth="1"/>
    <col min="1317" max="1317" width="10.5703125" style="53" customWidth="1"/>
    <col min="1318" max="1318" width="9.42578125" style="53" customWidth="1"/>
    <col min="1319" max="1319" width="11.5703125" style="53" customWidth="1"/>
    <col min="1320" max="1320" width="10.42578125" style="53" customWidth="1"/>
    <col min="1321" max="1322" width="10.5703125" style="53" customWidth="1"/>
    <col min="1323" max="1326" width="11.5703125" style="53" customWidth="1"/>
    <col min="1327" max="1327" width="11.7109375" style="53" customWidth="1"/>
    <col min="1328" max="1328" width="11.5703125" style="53" customWidth="1"/>
    <col min="1329" max="1329" width="11.140625" style="53" customWidth="1"/>
    <col min="1330" max="1330" width="11.5703125" style="53" customWidth="1"/>
    <col min="1331" max="1331" width="10.28515625" style="53" customWidth="1"/>
    <col min="1332" max="1332" width="10.42578125" style="53" customWidth="1"/>
    <col min="1333" max="1338" width="10.7109375" style="53" customWidth="1"/>
    <col min="1339" max="1339" width="14.28515625" style="53" customWidth="1"/>
    <col min="1340" max="1340" width="13.28515625" style="53" customWidth="1"/>
    <col min="1341" max="1341" width="13.5703125" style="53" customWidth="1"/>
    <col min="1342" max="1365" width="12.5703125" style="53" customWidth="1"/>
    <col min="1366" max="1366" width="19.140625" style="53" bestFit="1" customWidth="1"/>
    <col min="1367" max="1367" width="10.5703125" style="53" bestFit="1" customWidth="1"/>
    <col min="1368" max="1368" width="16.140625" style="53" bestFit="1" customWidth="1"/>
    <col min="1369" max="1369" width="19.7109375" style="53" customWidth="1"/>
    <col min="1370" max="1557" width="9.140625" style="53"/>
    <col min="1558" max="1558" width="51.28515625" style="53" customWidth="1"/>
    <col min="1559" max="1560" width="13.85546875" style="53" bestFit="1" customWidth="1"/>
    <col min="1561" max="1561" width="12.42578125" style="53" customWidth="1"/>
    <col min="1562" max="1562" width="11.140625" style="53" customWidth="1"/>
    <col min="1563" max="1563" width="11.28515625" style="53" customWidth="1"/>
    <col min="1564" max="1564" width="12.140625" style="53" customWidth="1"/>
    <col min="1565" max="1565" width="11.5703125" style="53" customWidth="1"/>
    <col min="1566" max="1566" width="11.7109375" style="53" customWidth="1"/>
    <col min="1567" max="1568" width="11.5703125" style="53" customWidth="1"/>
    <col min="1569" max="1569" width="11.140625" style="53" customWidth="1"/>
    <col min="1570" max="1570" width="10.85546875" style="53" customWidth="1"/>
    <col min="1571" max="1571" width="11.28515625" style="53" customWidth="1"/>
    <col min="1572" max="1572" width="12.28515625" style="53" customWidth="1"/>
    <col min="1573" max="1573" width="10.5703125" style="53" customWidth="1"/>
    <col min="1574" max="1574" width="9.42578125" style="53" customWidth="1"/>
    <col min="1575" max="1575" width="11.5703125" style="53" customWidth="1"/>
    <col min="1576" max="1576" width="10.42578125" style="53" customWidth="1"/>
    <col min="1577" max="1578" width="10.5703125" style="53" customWidth="1"/>
    <col min="1579" max="1582" width="11.5703125" style="53" customWidth="1"/>
    <col min="1583" max="1583" width="11.7109375" style="53" customWidth="1"/>
    <col min="1584" max="1584" width="11.5703125" style="53" customWidth="1"/>
    <col min="1585" max="1585" width="11.140625" style="53" customWidth="1"/>
    <col min="1586" max="1586" width="11.5703125" style="53" customWidth="1"/>
    <col min="1587" max="1587" width="10.28515625" style="53" customWidth="1"/>
    <col min="1588" max="1588" width="10.42578125" style="53" customWidth="1"/>
    <col min="1589" max="1594" width="10.7109375" style="53" customWidth="1"/>
    <col min="1595" max="1595" width="14.28515625" style="53" customWidth="1"/>
    <col min="1596" max="1596" width="13.28515625" style="53" customWidth="1"/>
    <col min="1597" max="1597" width="13.5703125" style="53" customWidth="1"/>
    <col min="1598" max="1621" width="12.5703125" style="53" customWidth="1"/>
    <col min="1622" max="1622" width="19.140625" style="53" bestFit="1" customWidth="1"/>
    <col min="1623" max="1623" width="10.5703125" style="53" bestFit="1" customWidth="1"/>
    <col min="1624" max="1624" width="16.140625" style="53" bestFit="1" customWidth="1"/>
    <col min="1625" max="1625" width="19.7109375" style="53" customWidth="1"/>
    <col min="1626" max="1813" width="9.140625" style="53"/>
    <col min="1814" max="1814" width="51.28515625" style="53" customWidth="1"/>
    <col min="1815" max="1816" width="13.85546875" style="53" bestFit="1" customWidth="1"/>
    <col min="1817" max="1817" width="12.42578125" style="53" customWidth="1"/>
    <col min="1818" max="1818" width="11.140625" style="53" customWidth="1"/>
    <col min="1819" max="1819" width="11.28515625" style="53" customWidth="1"/>
    <col min="1820" max="1820" width="12.140625" style="53" customWidth="1"/>
    <col min="1821" max="1821" width="11.5703125" style="53" customWidth="1"/>
    <col min="1822" max="1822" width="11.7109375" style="53" customWidth="1"/>
    <col min="1823" max="1824" width="11.5703125" style="53" customWidth="1"/>
    <col min="1825" max="1825" width="11.140625" style="53" customWidth="1"/>
    <col min="1826" max="1826" width="10.85546875" style="53" customWidth="1"/>
    <col min="1827" max="1827" width="11.28515625" style="53" customWidth="1"/>
    <col min="1828" max="1828" width="12.28515625" style="53" customWidth="1"/>
    <col min="1829" max="1829" width="10.5703125" style="53" customWidth="1"/>
    <col min="1830" max="1830" width="9.42578125" style="53" customWidth="1"/>
    <col min="1831" max="1831" width="11.5703125" style="53" customWidth="1"/>
    <col min="1832" max="1832" width="10.42578125" style="53" customWidth="1"/>
    <col min="1833" max="1834" width="10.5703125" style="53" customWidth="1"/>
    <col min="1835" max="1838" width="11.5703125" style="53" customWidth="1"/>
    <col min="1839" max="1839" width="11.7109375" style="53" customWidth="1"/>
    <col min="1840" max="1840" width="11.5703125" style="53" customWidth="1"/>
    <col min="1841" max="1841" width="11.140625" style="53" customWidth="1"/>
    <col min="1842" max="1842" width="11.5703125" style="53" customWidth="1"/>
    <col min="1843" max="1843" width="10.28515625" style="53" customWidth="1"/>
    <col min="1844" max="1844" width="10.42578125" style="53" customWidth="1"/>
    <col min="1845" max="1850" width="10.7109375" style="53" customWidth="1"/>
    <col min="1851" max="1851" width="14.28515625" style="53" customWidth="1"/>
    <col min="1852" max="1852" width="13.28515625" style="53" customWidth="1"/>
    <col min="1853" max="1853" width="13.5703125" style="53" customWidth="1"/>
    <col min="1854" max="1877" width="12.5703125" style="53" customWidth="1"/>
    <col min="1878" max="1878" width="19.140625" style="53" bestFit="1" customWidth="1"/>
    <col min="1879" max="1879" width="10.5703125" style="53" bestFit="1" customWidth="1"/>
    <col min="1880" max="1880" width="16.140625" style="53" bestFit="1" customWidth="1"/>
    <col min="1881" max="1881" width="19.7109375" style="53" customWidth="1"/>
    <col min="1882" max="2069" width="9.140625" style="53"/>
    <col min="2070" max="2070" width="51.28515625" style="53" customWidth="1"/>
    <col min="2071" max="2072" width="13.85546875" style="53" bestFit="1" customWidth="1"/>
    <col min="2073" max="2073" width="12.42578125" style="53" customWidth="1"/>
    <col min="2074" max="2074" width="11.140625" style="53" customWidth="1"/>
    <col min="2075" max="2075" width="11.28515625" style="53" customWidth="1"/>
    <col min="2076" max="2076" width="12.140625" style="53" customWidth="1"/>
    <col min="2077" max="2077" width="11.5703125" style="53" customWidth="1"/>
    <col min="2078" max="2078" width="11.7109375" style="53" customWidth="1"/>
    <col min="2079" max="2080" width="11.5703125" style="53" customWidth="1"/>
    <col min="2081" max="2081" width="11.140625" style="53" customWidth="1"/>
    <col min="2082" max="2082" width="10.85546875" style="53" customWidth="1"/>
    <col min="2083" max="2083" width="11.28515625" style="53" customWidth="1"/>
    <col min="2084" max="2084" width="12.28515625" style="53" customWidth="1"/>
    <col min="2085" max="2085" width="10.5703125" style="53" customWidth="1"/>
    <col min="2086" max="2086" width="9.42578125" style="53" customWidth="1"/>
    <col min="2087" max="2087" width="11.5703125" style="53" customWidth="1"/>
    <col min="2088" max="2088" width="10.42578125" style="53" customWidth="1"/>
    <col min="2089" max="2090" width="10.5703125" style="53" customWidth="1"/>
    <col min="2091" max="2094" width="11.5703125" style="53" customWidth="1"/>
    <col min="2095" max="2095" width="11.7109375" style="53" customWidth="1"/>
    <col min="2096" max="2096" width="11.5703125" style="53" customWidth="1"/>
    <col min="2097" max="2097" width="11.140625" style="53" customWidth="1"/>
    <col min="2098" max="2098" width="11.5703125" style="53" customWidth="1"/>
    <col min="2099" max="2099" width="10.28515625" style="53" customWidth="1"/>
    <col min="2100" max="2100" width="10.42578125" style="53" customWidth="1"/>
    <col min="2101" max="2106" width="10.7109375" style="53" customWidth="1"/>
    <col min="2107" max="2107" width="14.28515625" style="53" customWidth="1"/>
    <col min="2108" max="2108" width="13.28515625" style="53" customWidth="1"/>
    <col min="2109" max="2109" width="13.5703125" style="53" customWidth="1"/>
    <col min="2110" max="2133" width="12.5703125" style="53" customWidth="1"/>
    <col min="2134" max="2134" width="19.140625" style="53" bestFit="1" customWidth="1"/>
    <col min="2135" max="2135" width="10.5703125" style="53" bestFit="1" customWidth="1"/>
    <col min="2136" max="2136" width="16.140625" style="53" bestFit="1" customWidth="1"/>
    <col min="2137" max="2137" width="19.7109375" style="53" customWidth="1"/>
    <col min="2138" max="2325" width="9.140625" style="53"/>
    <col min="2326" max="2326" width="51.28515625" style="53" customWidth="1"/>
    <col min="2327" max="2328" width="13.85546875" style="53" bestFit="1" customWidth="1"/>
    <col min="2329" max="2329" width="12.42578125" style="53" customWidth="1"/>
    <col min="2330" max="2330" width="11.140625" style="53" customWidth="1"/>
    <col min="2331" max="2331" width="11.28515625" style="53" customWidth="1"/>
    <col min="2332" max="2332" width="12.140625" style="53" customWidth="1"/>
    <col min="2333" max="2333" width="11.5703125" style="53" customWidth="1"/>
    <col min="2334" max="2334" width="11.7109375" style="53" customWidth="1"/>
    <col min="2335" max="2336" width="11.5703125" style="53" customWidth="1"/>
    <col min="2337" max="2337" width="11.140625" style="53" customWidth="1"/>
    <col min="2338" max="2338" width="10.85546875" style="53" customWidth="1"/>
    <col min="2339" max="2339" width="11.28515625" style="53" customWidth="1"/>
    <col min="2340" max="2340" width="12.28515625" style="53" customWidth="1"/>
    <col min="2341" max="2341" width="10.5703125" style="53" customWidth="1"/>
    <col min="2342" max="2342" width="9.42578125" style="53" customWidth="1"/>
    <col min="2343" max="2343" width="11.5703125" style="53" customWidth="1"/>
    <col min="2344" max="2344" width="10.42578125" style="53" customWidth="1"/>
    <col min="2345" max="2346" width="10.5703125" style="53" customWidth="1"/>
    <col min="2347" max="2350" width="11.5703125" style="53" customWidth="1"/>
    <col min="2351" max="2351" width="11.7109375" style="53" customWidth="1"/>
    <col min="2352" max="2352" width="11.5703125" style="53" customWidth="1"/>
    <col min="2353" max="2353" width="11.140625" style="53" customWidth="1"/>
    <col min="2354" max="2354" width="11.5703125" style="53" customWidth="1"/>
    <col min="2355" max="2355" width="10.28515625" style="53" customWidth="1"/>
    <col min="2356" max="2356" width="10.42578125" style="53" customWidth="1"/>
    <col min="2357" max="2362" width="10.7109375" style="53" customWidth="1"/>
    <col min="2363" max="2363" width="14.28515625" style="53" customWidth="1"/>
    <col min="2364" max="2364" width="13.28515625" style="53" customWidth="1"/>
    <col min="2365" max="2365" width="13.5703125" style="53" customWidth="1"/>
    <col min="2366" max="2389" width="12.5703125" style="53" customWidth="1"/>
    <col min="2390" max="2390" width="19.140625" style="53" bestFit="1" customWidth="1"/>
    <col min="2391" max="2391" width="10.5703125" style="53" bestFit="1" customWidth="1"/>
    <col min="2392" max="2392" width="16.140625" style="53" bestFit="1" customWidth="1"/>
    <col min="2393" max="2393" width="19.7109375" style="53" customWidth="1"/>
    <col min="2394" max="2581" width="9.140625" style="53"/>
    <col min="2582" max="2582" width="51.28515625" style="53" customWidth="1"/>
    <col min="2583" max="2584" width="13.85546875" style="53" bestFit="1" customWidth="1"/>
    <col min="2585" max="2585" width="12.42578125" style="53" customWidth="1"/>
    <col min="2586" max="2586" width="11.140625" style="53" customWidth="1"/>
    <col min="2587" max="2587" width="11.28515625" style="53" customWidth="1"/>
    <col min="2588" max="2588" width="12.140625" style="53" customWidth="1"/>
    <col min="2589" max="2589" width="11.5703125" style="53" customWidth="1"/>
    <col min="2590" max="2590" width="11.7109375" style="53" customWidth="1"/>
    <col min="2591" max="2592" width="11.5703125" style="53" customWidth="1"/>
    <col min="2593" max="2593" width="11.140625" style="53" customWidth="1"/>
    <col min="2594" max="2594" width="10.85546875" style="53" customWidth="1"/>
    <col min="2595" max="2595" width="11.28515625" style="53" customWidth="1"/>
    <col min="2596" max="2596" width="12.28515625" style="53" customWidth="1"/>
    <col min="2597" max="2597" width="10.5703125" style="53" customWidth="1"/>
    <col min="2598" max="2598" width="9.42578125" style="53" customWidth="1"/>
    <col min="2599" max="2599" width="11.5703125" style="53" customWidth="1"/>
    <col min="2600" max="2600" width="10.42578125" style="53" customWidth="1"/>
    <col min="2601" max="2602" width="10.5703125" style="53" customWidth="1"/>
    <col min="2603" max="2606" width="11.5703125" style="53" customWidth="1"/>
    <col min="2607" max="2607" width="11.7109375" style="53" customWidth="1"/>
    <col min="2608" max="2608" width="11.5703125" style="53" customWidth="1"/>
    <col min="2609" max="2609" width="11.140625" style="53" customWidth="1"/>
    <col min="2610" max="2610" width="11.5703125" style="53" customWidth="1"/>
    <col min="2611" max="2611" width="10.28515625" style="53" customWidth="1"/>
    <col min="2612" max="2612" width="10.42578125" style="53" customWidth="1"/>
    <col min="2613" max="2618" width="10.7109375" style="53" customWidth="1"/>
    <col min="2619" max="2619" width="14.28515625" style="53" customWidth="1"/>
    <col min="2620" max="2620" width="13.28515625" style="53" customWidth="1"/>
    <col min="2621" max="2621" width="13.5703125" style="53" customWidth="1"/>
    <col min="2622" max="2645" width="12.5703125" style="53" customWidth="1"/>
    <col min="2646" max="2646" width="19.140625" style="53" bestFit="1" customWidth="1"/>
    <col min="2647" max="2647" width="10.5703125" style="53" bestFit="1" customWidth="1"/>
    <col min="2648" max="2648" width="16.140625" style="53" bestFit="1" customWidth="1"/>
    <col min="2649" max="2649" width="19.7109375" style="53" customWidth="1"/>
    <col min="2650" max="2837" width="9.140625" style="53"/>
    <col min="2838" max="2838" width="51.28515625" style="53" customWidth="1"/>
    <col min="2839" max="2840" width="13.85546875" style="53" bestFit="1" customWidth="1"/>
    <col min="2841" max="2841" width="12.42578125" style="53" customWidth="1"/>
    <col min="2842" max="2842" width="11.140625" style="53" customWidth="1"/>
    <col min="2843" max="2843" width="11.28515625" style="53" customWidth="1"/>
    <col min="2844" max="2844" width="12.140625" style="53" customWidth="1"/>
    <col min="2845" max="2845" width="11.5703125" style="53" customWidth="1"/>
    <col min="2846" max="2846" width="11.7109375" style="53" customWidth="1"/>
    <col min="2847" max="2848" width="11.5703125" style="53" customWidth="1"/>
    <col min="2849" max="2849" width="11.140625" style="53" customWidth="1"/>
    <col min="2850" max="2850" width="10.85546875" style="53" customWidth="1"/>
    <col min="2851" max="2851" width="11.28515625" style="53" customWidth="1"/>
    <col min="2852" max="2852" width="12.28515625" style="53" customWidth="1"/>
    <col min="2853" max="2853" width="10.5703125" style="53" customWidth="1"/>
    <col min="2854" max="2854" width="9.42578125" style="53" customWidth="1"/>
    <col min="2855" max="2855" width="11.5703125" style="53" customWidth="1"/>
    <col min="2856" max="2856" width="10.42578125" style="53" customWidth="1"/>
    <col min="2857" max="2858" width="10.5703125" style="53" customWidth="1"/>
    <col min="2859" max="2862" width="11.5703125" style="53" customWidth="1"/>
    <col min="2863" max="2863" width="11.7109375" style="53" customWidth="1"/>
    <col min="2864" max="2864" width="11.5703125" style="53" customWidth="1"/>
    <col min="2865" max="2865" width="11.140625" style="53" customWidth="1"/>
    <col min="2866" max="2866" width="11.5703125" style="53" customWidth="1"/>
    <col min="2867" max="2867" width="10.28515625" style="53" customWidth="1"/>
    <col min="2868" max="2868" width="10.42578125" style="53" customWidth="1"/>
    <col min="2869" max="2874" width="10.7109375" style="53" customWidth="1"/>
    <col min="2875" max="2875" width="14.28515625" style="53" customWidth="1"/>
    <col min="2876" max="2876" width="13.28515625" style="53" customWidth="1"/>
    <col min="2877" max="2877" width="13.5703125" style="53" customWidth="1"/>
    <col min="2878" max="2901" width="12.5703125" style="53" customWidth="1"/>
    <col min="2902" max="2902" width="19.140625" style="53" bestFit="1" customWidth="1"/>
    <col min="2903" max="2903" width="10.5703125" style="53" bestFit="1" customWidth="1"/>
    <col min="2904" max="2904" width="16.140625" style="53" bestFit="1" customWidth="1"/>
    <col min="2905" max="2905" width="19.7109375" style="53" customWidth="1"/>
    <col min="2906" max="3093" width="9.140625" style="53"/>
    <col min="3094" max="3094" width="51.28515625" style="53" customWidth="1"/>
    <col min="3095" max="3096" width="13.85546875" style="53" bestFit="1" customWidth="1"/>
    <col min="3097" max="3097" width="12.42578125" style="53" customWidth="1"/>
    <col min="3098" max="3098" width="11.140625" style="53" customWidth="1"/>
    <col min="3099" max="3099" width="11.28515625" style="53" customWidth="1"/>
    <col min="3100" max="3100" width="12.140625" style="53" customWidth="1"/>
    <col min="3101" max="3101" width="11.5703125" style="53" customWidth="1"/>
    <col min="3102" max="3102" width="11.7109375" style="53" customWidth="1"/>
    <col min="3103" max="3104" width="11.5703125" style="53" customWidth="1"/>
    <col min="3105" max="3105" width="11.140625" style="53" customWidth="1"/>
    <col min="3106" max="3106" width="10.85546875" style="53" customWidth="1"/>
    <col min="3107" max="3107" width="11.28515625" style="53" customWidth="1"/>
    <col min="3108" max="3108" width="12.28515625" style="53" customWidth="1"/>
    <col min="3109" max="3109" width="10.5703125" style="53" customWidth="1"/>
    <col min="3110" max="3110" width="9.42578125" style="53" customWidth="1"/>
    <col min="3111" max="3111" width="11.5703125" style="53" customWidth="1"/>
    <col min="3112" max="3112" width="10.42578125" style="53" customWidth="1"/>
    <col min="3113" max="3114" width="10.5703125" style="53" customWidth="1"/>
    <col min="3115" max="3118" width="11.5703125" style="53" customWidth="1"/>
    <col min="3119" max="3119" width="11.7109375" style="53" customWidth="1"/>
    <col min="3120" max="3120" width="11.5703125" style="53" customWidth="1"/>
    <col min="3121" max="3121" width="11.140625" style="53" customWidth="1"/>
    <col min="3122" max="3122" width="11.5703125" style="53" customWidth="1"/>
    <col min="3123" max="3123" width="10.28515625" style="53" customWidth="1"/>
    <col min="3124" max="3124" width="10.42578125" style="53" customWidth="1"/>
    <col min="3125" max="3130" width="10.7109375" style="53" customWidth="1"/>
    <col min="3131" max="3131" width="14.28515625" style="53" customWidth="1"/>
    <col min="3132" max="3132" width="13.28515625" style="53" customWidth="1"/>
    <col min="3133" max="3133" width="13.5703125" style="53" customWidth="1"/>
    <col min="3134" max="3157" width="12.5703125" style="53" customWidth="1"/>
    <col min="3158" max="3158" width="19.140625" style="53" bestFit="1" customWidth="1"/>
    <col min="3159" max="3159" width="10.5703125" style="53" bestFit="1" customWidth="1"/>
    <col min="3160" max="3160" width="16.140625" style="53" bestFit="1" customWidth="1"/>
    <col min="3161" max="3161" width="19.7109375" style="53" customWidth="1"/>
    <col min="3162" max="3349" width="9.140625" style="53"/>
    <col min="3350" max="3350" width="51.28515625" style="53" customWidth="1"/>
    <col min="3351" max="3352" width="13.85546875" style="53" bestFit="1" customWidth="1"/>
    <col min="3353" max="3353" width="12.42578125" style="53" customWidth="1"/>
    <col min="3354" max="3354" width="11.140625" style="53" customWidth="1"/>
    <col min="3355" max="3355" width="11.28515625" style="53" customWidth="1"/>
    <col min="3356" max="3356" width="12.140625" style="53" customWidth="1"/>
    <col min="3357" max="3357" width="11.5703125" style="53" customWidth="1"/>
    <col min="3358" max="3358" width="11.7109375" style="53" customWidth="1"/>
    <col min="3359" max="3360" width="11.5703125" style="53" customWidth="1"/>
    <col min="3361" max="3361" width="11.140625" style="53" customWidth="1"/>
    <col min="3362" max="3362" width="10.85546875" style="53" customWidth="1"/>
    <col min="3363" max="3363" width="11.28515625" style="53" customWidth="1"/>
    <col min="3364" max="3364" width="12.28515625" style="53" customWidth="1"/>
    <col min="3365" max="3365" width="10.5703125" style="53" customWidth="1"/>
    <col min="3366" max="3366" width="9.42578125" style="53" customWidth="1"/>
    <col min="3367" max="3367" width="11.5703125" style="53" customWidth="1"/>
    <col min="3368" max="3368" width="10.42578125" style="53" customWidth="1"/>
    <col min="3369" max="3370" width="10.5703125" style="53" customWidth="1"/>
    <col min="3371" max="3374" width="11.5703125" style="53" customWidth="1"/>
    <col min="3375" max="3375" width="11.7109375" style="53" customWidth="1"/>
    <col min="3376" max="3376" width="11.5703125" style="53" customWidth="1"/>
    <col min="3377" max="3377" width="11.140625" style="53" customWidth="1"/>
    <col min="3378" max="3378" width="11.5703125" style="53" customWidth="1"/>
    <col min="3379" max="3379" width="10.28515625" style="53" customWidth="1"/>
    <col min="3380" max="3380" width="10.42578125" style="53" customWidth="1"/>
    <col min="3381" max="3386" width="10.7109375" style="53" customWidth="1"/>
    <col min="3387" max="3387" width="14.28515625" style="53" customWidth="1"/>
    <col min="3388" max="3388" width="13.28515625" style="53" customWidth="1"/>
    <col min="3389" max="3389" width="13.5703125" style="53" customWidth="1"/>
    <col min="3390" max="3413" width="12.5703125" style="53" customWidth="1"/>
    <col min="3414" max="3414" width="19.140625" style="53" bestFit="1" customWidth="1"/>
    <col min="3415" max="3415" width="10.5703125" style="53" bestFit="1" customWidth="1"/>
    <col min="3416" max="3416" width="16.140625" style="53" bestFit="1" customWidth="1"/>
    <col min="3417" max="3417" width="19.7109375" style="53" customWidth="1"/>
    <col min="3418" max="3605" width="9.140625" style="53"/>
    <col min="3606" max="3606" width="51.28515625" style="53" customWidth="1"/>
    <col min="3607" max="3608" width="13.85546875" style="53" bestFit="1" customWidth="1"/>
    <col min="3609" max="3609" width="12.42578125" style="53" customWidth="1"/>
    <col min="3610" max="3610" width="11.140625" style="53" customWidth="1"/>
    <col min="3611" max="3611" width="11.28515625" style="53" customWidth="1"/>
    <col min="3612" max="3612" width="12.140625" style="53" customWidth="1"/>
    <col min="3613" max="3613" width="11.5703125" style="53" customWidth="1"/>
    <col min="3614" max="3614" width="11.7109375" style="53" customWidth="1"/>
    <col min="3615" max="3616" width="11.5703125" style="53" customWidth="1"/>
    <col min="3617" max="3617" width="11.140625" style="53" customWidth="1"/>
    <col min="3618" max="3618" width="10.85546875" style="53" customWidth="1"/>
    <col min="3619" max="3619" width="11.28515625" style="53" customWidth="1"/>
    <col min="3620" max="3620" width="12.28515625" style="53" customWidth="1"/>
    <col min="3621" max="3621" width="10.5703125" style="53" customWidth="1"/>
    <col min="3622" max="3622" width="9.42578125" style="53" customWidth="1"/>
    <col min="3623" max="3623" width="11.5703125" style="53" customWidth="1"/>
    <col min="3624" max="3624" width="10.42578125" style="53" customWidth="1"/>
    <col min="3625" max="3626" width="10.5703125" style="53" customWidth="1"/>
    <col min="3627" max="3630" width="11.5703125" style="53" customWidth="1"/>
    <col min="3631" max="3631" width="11.7109375" style="53" customWidth="1"/>
    <col min="3632" max="3632" width="11.5703125" style="53" customWidth="1"/>
    <col min="3633" max="3633" width="11.140625" style="53" customWidth="1"/>
    <col min="3634" max="3634" width="11.5703125" style="53" customWidth="1"/>
    <col min="3635" max="3635" width="10.28515625" style="53" customWidth="1"/>
    <col min="3636" max="3636" width="10.42578125" style="53" customWidth="1"/>
    <col min="3637" max="3642" width="10.7109375" style="53" customWidth="1"/>
    <col min="3643" max="3643" width="14.28515625" style="53" customWidth="1"/>
    <col min="3644" max="3644" width="13.28515625" style="53" customWidth="1"/>
    <col min="3645" max="3645" width="13.5703125" style="53" customWidth="1"/>
    <col min="3646" max="3669" width="12.5703125" style="53" customWidth="1"/>
    <col min="3670" max="3670" width="19.140625" style="53" bestFit="1" customWidth="1"/>
    <col min="3671" max="3671" width="10.5703125" style="53" bestFit="1" customWidth="1"/>
    <col min="3672" max="3672" width="16.140625" style="53" bestFit="1" customWidth="1"/>
    <col min="3673" max="3673" width="19.7109375" style="53" customWidth="1"/>
    <col min="3674" max="3861" width="9.140625" style="53"/>
    <col min="3862" max="3862" width="51.28515625" style="53" customWidth="1"/>
    <col min="3863" max="3864" width="13.85546875" style="53" bestFit="1" customWidth="1"/>
    <col min="3865" max="3865" width="12.42578125" style="53" customWidth="1"/>
    <col min="3866" max="3866" width="11.140625" style="53" customWidth="1"/>
    <col min="3867" max="3867" width="11.28515625" style="53" customWidth="1"/>
    <col min="3868" max="3868" width="12.140625" style="53" customWidth="1"/>
    <col min="3869" max="3869" width="11.5703125" style="53" customWidth="1"/>
    <col min="3870" max="3870" width="11.7109375" style="53" customWidth="1"/>
    <col min="3871" max="3872" width="11.5703125" style="53" customWidth="1"/>
    <col min="3873" max="3873" width="11.140625" style="53" customWidth="1"/>
    <col min="3874" max="3874" width="10.85546875" style="53" customWidth="1"/>
    <col min="3875" max="3875" width="11.28515625" style="53" customWidth="1"/>
    <col min="3876" max="3876" width="12.28515625" style="53" customWidth="1"/>
    <col min="3877" max="3877" width="10.5703125" style="53" customWidth="1"/>
    <col min="3878" max="3878" width="9.42578125" style="53" customWidth="1"/>
    <col min="3879" max="3879" width="11.5703125" style="53" customWidth="1"/>
    <col min="3880" max="3880" width="10.42578125" style="53" customWidth="1"/>
    <col min="3881" max="3882" width="10.5703125" style="53" customWidth="1"/>
    <col min="3883" max="3886" width="11.5703125" style="53" customWidth="1"/>
    <col min="3887" max="3887" width="11.7109375" style="53" customWidth="1"/>
    <col min="3888" max="3888" width="11.5703125" style="53" customWidth="1"/>
    <col min="3889" max="3889" width="11.140625" style="53" customWidth="1"/>
    <col min="3890" max="3890" width="11.5703125" style="53" customWidth="1"/>
    <col min="3891" max="3891" width="10.28515625" style="53" customWidth="1"/>
    <col min="3892" max="3892" width="10.42578125" style="53" customWidth="1"/>
    <col min="3893" max="3898" width="10.7109375" style="53" customWidth="1"/>
    <col min="3899" max="3899" width="14.28515625" style="53" customWidth="1"/>
    <col min="3900" max="3900" width="13.28515625" style="53" customWidth="1"/>
    <col min="3901" max="3901" width="13.5703125" style="53" customWidth="1"/>
    <col min="3902" max="3925" width="12.5703125" style="53" customWidth="1"/>
    <col min="3926" max="3926" width="19.140625" style="53" bestFit="1" customWidth="1"/>
    <col min="3927" max="3927" width="10.5703125" style="53" bestFit="1" customWidth="1"/>
    <col min="3928" max="3928" width="16.140625" style="53" bestFit="1" customWidth="1"/>
    <col min="3929" max="3929" width="19.7109375" style="53" customWidth="1"/>
    <col min="3930" max="4117" width="9.140625" style="53"/>
    <col min="4118" max="4118" width="51.28515625" style="53" customWidth="1"/>
    <col min="4119" max="4120" width="13.85546875" style="53" bestFit="1" customWidth="1"/>
    <col min="4121" max="4121" width="12.42578125" style="53" customWidth="1"/>
    <col min="4122" max="4122" width="11.140625" style="53" customWidth="1"/>
    <col min="4123" max="4123" width="11.28515625" style="53" customWidth="1"/>
    <col min="4124" max="4124" width="12.140625" style="53" customWidth="1"/>
    <col min="4125" max="4125" width="11.5703125" style="53" customWidth="1"/>
    <col min="4126" max="4126" width="11.7109375" style="53" customWidth="1"/>
    <col min="4127" max="4128" width="11.5703125" style="53" customWidth="1"/>
    <col min="4129" max="4129" width="11.140625" style="53" customWidth="1"/>
    <col min="4130" max="4130" width="10.85546875" style="53" customWidth="1"/>
    <col min="4131" max="4131" width="11.28515625" style="53" customWidth="1"/>
    <col min="4132" max="4132" width="12.28515625" style="53" customWidth="1"/>
    <col min="4133" max="4133" width="10.5703125" style="53" customWidth="1"/>
    <col min="4134" max="4134" width="9.42578125" style="53" customWidth="1"/>
    <col min="4135" max="4135" width="11.5703125" style="53" customWidth="1"/>
    <col min="4136" max="4136" width="10.42578125" style="53" customWidth="1"/>
    <col min="4137" max="4138" width="10.5703125" style="53" customWidth="1"/>
    <col min="4139" max="4142" width="11.5703125" style="53" customWidth="1"/>
    <col min="4143" max="4143" width="11.7109375" style="53" customWidth="1"/>
    <col min="4144" max="4144" width="11.5703125" style="53" customWidth="1"/>
    <col min="4145" max="4145" width="11.140625" style="53" customWidth="1"/>
    <col min="4146" max="4146" width="11.5703125" style="53" customWidth="1"/>
    <col min="4147" max="4147" width="10.28515625" style="53" customWidth="1"/>
    <col min="4148" max="4148" width="10.42578125" style="53" customWidth="1"/>
    <col min="4149" max="4154" width="10.7109375" style="53" customWidth="1"/>
    <col min="4155" max="4155" width="14.28515625" style="53" customWidth="1"/>
    <col min="4156" max="4156" width="13.28515625" style="53" customWidth="1"/>
    <col min="4157" max="4157" width="13.5703125" style="53" customWidth="1"/>
    <col min="4158" max="4181" width="12.5703125" style="53" customWidth="1"/>
    <col min="4182" max="4182" width="19.140625" style="53" bestFit="1" customWidth="1"/>
    <col min="4183" max="4183" width="10.5703125" style="53" bestFit="1" customWidth="1"/>
    <col min="4184" max="4184" width="16.140625" style="53" bestFit="1" customWidth="1"/>
    <col min="4185" max="4185" width="19.7109375" style="53" customWidth="1"/>
    <col min="4186" max="4373" width="9.140625" style="53"/>
    <col min="4374" max="4374" width="51.28515625" style="53" customWidth="1"/>
    <col min="4375" max="4376" width="13.85546875" style="53" bestFit="1" customWidth="1"/>
    <col min="4377" max="4377" width="12.42578125" style="53" customWidth="1"/>
    <col min="4378" max="4378" width="11.140625" style="53" customWidth="1"/>
    <col min="4379" max="4379" width="11.28515625" style="53" customWidth="1"/>
    <col min="4380" max="4380" width="12.140625" style="53" customWidth="1"/>
    <col min="4381" max="4381" width="11.5703125" style="53" customWidth="1"/>
    <col min="4382" max="4382" width="11.7109375" style="53" customWidth="1"/>
    <col min="4383" max="4384" width="11.5703125" style="53" customWidth="1"/>
    <col min="4385" max="4385" width="11.140625" style="53" customWidth="1"/>
    <col min="4386" max="4386" width="10.85546875" style="53" customWidth="1"/>
    <col min="4387" max="4387" width="11.28515625" style="53" customWidth="1"/>
    <col min="4388" max="4388" width="12.28515625" style="53" customWidth="1"/>
    <col min="4389" max="4389" width="10.5703125" style="53" customWidth="1"/>
    <col min="4390" max="4390" width="9.42578125" style="53" customWidth="1"/>
    <col min="4391" max="4391" width="11.5703125" style="53" customWidth="1"/>
    <col min="4392" max="4392" width="10.42578125" style="53" customWidth="1"/>
    <col min="4393" max="4394" width="10.5703125" style="53" customWidth="1"/>
    <col min="4395" max="4398" width="11.5703125" style="53" customWidth="1"/>
    <col min="4399" max="4399" width="11.7109375" style="53" customWidth="1"/>
    <col min="4400" max="4400" width="11.5703125" style="53" customWidth="1"/>
    <col min="4401" max="4401" width="11.140625" style="53" customWidth="1"/>
    <col min="4402" max="4402" width="11.5703125" style="53" customWidth="1"/>
    <col min="4403" max="4403" width="10.28515625" style="53" customWidth="1"/>
    <col min="4404" max="4404" width="10.42578125" style="53" customWidth="1"/>
    <col min="4405" max="4410" width="10.7109375" style="53" customWidth="1"/>
    <col min="4411" max="4411" width="14.28515625" style="53" customWidth="1"/>
    <col min="4412" max="4412" width="13.28515625" style="53" customWidth="1"/>
    <col min="4413" max="4413" width="13.5703125" style="53" customWidth="1"/>
    <col min="4414" max="4437" width="12.5703125" style="53" customWidth="1"/>
    <col min="4438" max="4438" width="19.140625" style="53" bestFit="1" customWidth="1"/>
    <col min="4439" max="4439" width="10.5703125" style="53" bestFit="1" customWidth="1"/>
    <col min="4440" max="4440" width="16.140625" style="53" bestFit="1" customWidth="1"/>
    <col min="4441" max="4441" width="19.7109375" style="53" customWidth="1"/>
    <col min="4442" max="4629" width="9.140625" style="53"/>
    <col min="4630" max="4630" width="51.28515625" style="53" customWidth="1"/>
    <col min="4631" max="4632" width="13.85546875" style="53" bestFit="1" customWidth="1"/>
    <col min="4633" max="4633" width="12.42578125" style="53" customWidth="1"/>
    <col min="4634" max="4634" width="11.140625" style="53" customWidth="1"/>
    <col min="4635" max="4635" width="11.28515625" style="53" customWidth="1"/>
    <col min="4636" max="4636" width="12.140625" style="53" customWidth="1"/>
    <col min="4637" max="4637" width="11.5703125" style="53" customWidth="1"/>
    <col min="4638" max="4638" width="11.7109375" style="53" customWidth="1"/>
    <col min="4639" max="4640" width="11.5703125" style="53" customWidth="1"/>
    <col min="4641" max="4641" width="11.140625" style="53" customWidth="1"/>
    <col min="4642" max="4642" width="10.85546875" style="53" customWidth="1"/>
    <col min="4643" max="4643" width="11.28515625" style="53" customWidth="1"/>
    <col min="4644" max="4644" width="12.28515625" style="53" customWidth="1"/>
    <col min="4645" max="4645" width="10.5703125" style="53" customWidth="1"/>
    <col min="4646" max="4646" width="9.42578125" style="53" customWidth="1"/>
    <col min="4647" max="4647" width="11.5703125" style="53" customWidth="1"/>
    <col min="4648" max="4648" width="10.42578125" style="53" customWidth="1"/>
    <col min="4649" max="4650" width="10.5703125" style="53" customWidth="1"/>
    <col min="4651" max="4654" width="11.5703125" style="53" customWidth="1"/>
    <col min="4655" max="4655" width="11.7109375" style="53" customWidth="1"/>
    <col min="4656" max="4656" width="11.5703125" style="53" customWidth="1"/>
    <col min="4657" max="4657" width="11.140625" style="53" customWidth="1"/>
    <col min="4658" max="4658" width="11.5703125" style="53" customWidth="1"/>
    <col min="4659" max="4659" width="10.28515625" style="53" customWidth="1"/>
    <col min="4660" max="4660" width="10.42578125" style="53" customWidth="1"/>
    <col min="4661" max="4666" width="10.7109375" style="53" customWidth="1"/>
    <col min="4667" max="4667" width="14.28515625" style="53" customWidth="1"/>
    <col min="4668" max="4668" width="13.28515625" style="53" customWidth="1"/>
    <col min="4669" max="4669" width="13.5703125" style="53" customWidth="1"/>
    <col min="4670" max="4693" width="12.5703125" style="53" customWidth="1"/>
    <col min="4694" max="4694" width="19.140625" style="53" bestFit="1" customWidth="1"/>
    <col min="4695" max="4695" width="10.5703125" style="53" bestFit="1" customWidth="1"/>
    <col min="4696" max="4696" width="16.140625" style="53" bestFit="1" customWidth="1"/>
    <col min="4697" max="4697" width="19.7109375" style="53" customWidth="1"/>
    <col min="4698" max="4885" width="9.140625" style="53"/>
    <col min="4886" max="4886" width="51.28515625" style="53" customWidth="1"/>
    <col min="4887" max="4888" width="13.85546875" style="53" bestFit="1" customWidth="1"/>
    <col min="4889" max="4889" width="12.42578125" style="53" customWidth="1"/>
    <col min="4890" max="4890" width="11.140625" style="53" customWidth="1"/>
    <col min="4891" max="4891" width="11.28515625" style="53" customWidth="1"/>
    <col min="4892" max="4892" width="12.140625" style="53" customWidth="1"/>
    <col min="4893" max="4893" width="11.5703125" style="53" customWidth="1"/>
    <col min="4894" max="4894" width="11.7109375" style="53" customWidth="1"/>
    <col min="4895" max="4896" width="11.5703125" style="53" customWidth="1"/>
    <col min="4897" max="4897" width="11.140625" style="53" customWidth="1"/>
    <col min="4898" max="4898" width="10.85546875" style="53" customWidth="1"/>
    <col min="4899" max="4899" width="11.28515625" style="53" customWidth="1"/>
    <col min="4900" max="4900" width="12.28515625" style="53" customWidth="1"/>
    <col min="4901" max="4901" width="10.5703125" style="53" customWidth="1"/>
    <col min="4902" max="4902" width="9.42578125" style="53" customWidth="1"/>
    <col min="4903" max="4903" width="11.5703125" style="53" customWidth="1"/>
    <col min="4904" max="4904" width="10.42578125" style="53" customWidth="1"/>
    <col min="4905" max="4906" width="10.5703125" style="53" customWidth="1"/>
    <col min="4907" max="4910" width="11.5703125" style="53" customWidth="1"/>
    <col min="4911" max="4911" width="11.7109375" style="53" customWidth="1"/>
    <col min="4912" max="4912" width="11.5703125" style="53" customWidth="1"/>
    <col min="4913" max="4913" width="11.140625" style="53" customWidth="1"/>
    <col min="4914" max="4914" width="11.5703125" style="53" customWidth="1"/>
    <col min="4915" max="4915" width="10.28515625" style="53" customWidth="1"/>
    <col min="4916" max="4916" width="10.42578125" style="53" customWidth="1"/>
    <col min="4917" max="4922" width="10.7109375" style="53" customWidth="1"/>
    <col min="4923" max="4923" width="14.28515625" style="53" customWidth="1"/>
    <col min="4924" max="4924" width="13.28515625" style="53" customWidth="1"/>
    <col min="4925" max="4925" width="13.5703125" style="53" customWidth="1"/>
    <col min="4926" max="4949" width="12.5703125" style="53" customWidth="1"/>
    <col min="4950" max="4950" width="19.140625" style="53" bestFit="1" customWidth="1"/>
    <col min="4951" max="4951" width="10.5703125" style="53" bestFit="1" customWidth="1"/>
    <col min="4952" max="4952" width="16.140625" style="53" bestFit="1" customWidth="1"/>
    <col min="4953" max="4953" width="19.7109375" style="53" customWidth="1"/>
    <col min="4954" max="5141" width="9.140625" style="53"/>
    <col min="5142" max="5142" width="51.28515625" style="53" customWidth="1"/>
    <col min="5143" max="5144" width="13.85546875" style="53" bestFit="1" customWidth="1"/>
    <col min="5145" max="5145" width="12.42578125" style="53" customWidth="1"/>
    <col min="5146" max="5146" width="11.140625" style="53" customWidth="1"/>
    <col min="5147" max="5147" width="11.28515625" style="53" customWidth="1"/>
    <col min="5148" max="5148" width="12.140625" style="53" customWidth="1"/>
    <col min="5149" max="5149" width="11.5703125" style="53" customWidth="1"/>
    <col min="5150" max="5150" width="11.7109375" style="53" customWidth="1"/>
    <col min="5151" max="5152" width="11.5703125" style="53" customWidth="1"/>
    <col min="5153" max="5153" width="11.140625" style="53" customWidth="1"/>
    <col min="5154" max="5154" width="10.85546875" style="53" customWidth="1"/>
    <col min="5155" max="5155" width="11.28515625" style="53" customWidth="1"/>
    <col min="5156" max="5156" width="12.28515625" style="53" customWidth="1"/>
    <col min="5157" max="5157" width="10.5703125" style="53" customWidth="1"/>
    <col min="5158" max="5158" width="9.42578125" style="53" customWidth="1"/>
    <col min="5159" max="5159" width="11.5703125" style="53" customWidth="1"/>
    <col min="5160" max="5160" width="10.42578125" style="53" customWidth="1"/>
    <col min="5161" max="5162" width="10.5703125" style="53" customWidth="1"/>
    <col min="5163" max="5166" width="11.5703125" style="53" customWidth="1"/>
    <col min="5167" max="5167" width="11.7109375" style="53" customWidth="1"/>
    <col min="5168" max="5168" width="11.5703125" style="53" customWidth="1"/>
    <col min="5169" max="5169" width="11.140625" style="53" customWidth="1"/>
    <col min="5170" max="5170" width="11.5703125" style="53" customWidth="1"/>
    <col min="5171" max="5171" width="10.28515625" style="53" customWidth="1"/>
    <col min="5172" max="5172" width="10.42578125" style="53" customWidth="1"/>
    <col min="5173" max="5178" width="10.7109375" style="53" customWidth="1"/>
    <col min="5179" max="5179" width="14.28515625" style="53" customWidth="1"/>
    <col min="5180" max="5180" width="13.28515625" style="53" customWidth="1"/>
    <col min="5181" max="5181" width="13.5703125" style="53" customWidth="1"/>
    <col min="5182" max="5205" width="12.5703125" style="53" customWidth="1"/>
    <col min="5206" max="5206" width="19.140625" style="53" bestFit="1" customWidth="1"/>
    <col min="5207" max="5207" width="10.5703125" style="53" bestFit="1" customWidth="1"/>
    <col min="5208" max="5208" width="16.140625" style="53" bestFit="1" customWidth="1"/>
    <col min="5209" max="5209" width="19.7109375" style="53" customWidth="1"/>
    <col min="5210" max="5397" width="9.140625" style="53"/>
    <col min="5398" max="5398" width="51.28515625" style="53" customWidth="1"/>
    <col min="5399" max="5400" width="13.85546875" style="53" bestFit="1" customWidth="1"/>
    <col min="5401" max="5401" width="12.42578125" style="53" customWidth="1"/>
    <col min="5402" max="5402" width="11.140625" style="53" customWidth="1"/>
    <col min="5403" max="5403" width="11.28515625" style="53" customWidth="1"/>
    <col min="5404" max="5404" width="12.140625" style="53" customWidth="1"/>
    <col min="5405" max="5405" width="11.5703125" style="53" customWidth="1"/>
    <col min="5406" max="5406" width="11.7109375" style="53" customWidth="1"/>
    <col min="5407" max="5408" width="11.5703125" style="53" customWidth="1"/>
    <col min="5409" max="5409" width="11.140625" style="53" customWidth="1"/>
    <col min="5410" max="5410" width="10.85546875" style="53" customWidth="1"/>
    <col min="5411" max="5411" width="11.28515625" style="53" customWidth="1"/>
    <col min="5412" max="5412" width="12.28515625" style="53" customWidth="1"/>
    <col min="5413" max="5413" width="10.5703125" style="53" customWidth="1"/>
    <col min="5414" max="5414" width="9.42578125" style="53" customWidth="1"/>
    <col min="5415" max="5415" width="11.5703125" style="53" customWidth="1"/>
    <col min="5416" max="5416" width="10.42578125" style="53" customWidth="1"/>
    <col min="5417" max="5418" width="10.5703125" style="53" customWidth="1"/>
    <col min="5419" max="5422" width="11.5703125" style="53" customWidth="1"/>
    <col min="5423" max="5423" width="11.7109375" style="53" customWidth="1"/>
    <col min="5424" max="5424" width="11.5703125" style="53" customWidth="1"/>
    <col min="5425" max="5425" width="11.140625" style="53" customWidth="1"/>
    <col min="5426" max="5426" width="11.5703125" style="53" customWidth="1"/>
    <col min="5427" max="5427" width="10.28515625" style="53" customWidth="1"/>
    <col min="5428" max="5428" width="10.42578125" style="53" customWidth="1"/>
    <col min="5429" max="5434" width="10.7109375" style="53" customWidth="1"/>
    <col min="5435" max="5435" width="14.28515625" style="53" customWidth="1"/>
    <col min="5436" max="5436" width="13.28515625" style="53" customWidth="1"/>
    <col min="5437" max="5437" width="13.5703125" style="53" customWidth="1"/>
    <col min="5438" max="5461" width="12.5703125" style="53" customWidth="1"/>
    <col min="5462" max="5462" width="19.140625" style="53" bestFit="1" customWidth="1"/>
    <col min="5463" max="5463" width="10.5703125" style="53" bestFit="1" customWidth="1"/>
    <col min="5464" max="5464" width="16.140625" style="53" bestFit="1" customWidth="1"/>
    <col min="5465" max="5465" width="19.7109375" style="53" customWidth="1"/>
    <col min="5466" max="5653" width="9.140625" style="53"/>
    <col min="5654" max="5654" width="51.28515625" style="53" customWidth="1"/>
    <col min="5655" max="5656" width="13.85546875" style="53" bestFit="1" customWidth="1"/>
    <col min="5657" max="5657" width="12.42578125" style="53" customWidth="1"/>
    <col min="5658" max="5658" width="11.140625" style="53" customWidth="1"/>
    <col min="5659" max="5659" width="11.28515625" style="53" customWidth="1"/>
    <col min="5660" max="5660" width="12.140625" style="53" customWidth="1"/>
    <col min="5661" max="5661" width="11.5703125" style="53" customWidth="1"/>
    <col min="5662" max="5662" width="11.7109375" style="53" customWidth="1"/>
    <col min="5663" max="5664" width="11.5703125" style="53" customWidth="1"/>
    <col min="5665" max="5665" width="11.140625" style="53" customWidth="1"/>
    <col min="5666" max="5666" width="10.85546875" style="53" customWidth="1"/>
    <col min="5667" max="5667" width="11.28515625" style="53" customWidth="1"/>
    <col min="5668" max="5668" width="12.28515625" style="53" customWidth="1"/>
    <col min="5669" max="5669" width="10.5703125" style="53" customWidth="1"/>
    <col min="5670" max="5670" width="9.42578125" style="53" customWidth="1"/>
    <col min="5671" max="5671" width="11.5703125" style="53" customWidth="1"/>
    <col min="5672" max="5672" width="10.42578125" style="53" customWidth="1"/>
    <col min="5673" max="5674" width="10.5703125" style="53" customWidth="1"/>
    <col min="5675" max="5678" width="11.5703125" style="53" customWidth="1"/>
    <col min="5679" max="5679" width="11.7109375" style="53" customWidth="1"/>
    <col min="5680" max="5680" width="11.5703125" style="53" customWidth="1"/>
    <col min="5681" max="5681" width="11.140625" style="53" customWidth="1"/>
    <col min="5682" max="5682" width="11.5703125" style="53" customWidth="1"/>
    <col min="5683" max="5683" width="10.28515625" style="53" customWidth="1"/>
    <col min="5684" max="5684" width="10.42578125" style="53" customWidth="1"/>
    <col min="5685" max="5690" width="10.7109375" style="53" customWidth="1"/>
    <col min="5691" max="5691" width="14.28515625" style="53" customWidth="1"/>
    <col min="5692" max="5692" width="13.28515625" style="53" customWidth="1"/>
    <col min="5693" max="5693" width="13.5703125" style="53" customWidth="1"/>
    <col min="5694" max="5717" width="12.5703125" style="53" customWidth="1"/>
    <col min="5718" max="5718" width="19.140625" style="53" bestFit="1" customWidth="1"/>
    <col min="5719" max="5719" width="10.5703125" style="53" bestFit="1" customWidth="1"/>
    <col min="5720" max="5720" width="16.140625" style="53" bestFit="1" customWidth="1"/>
    <col min="5721" max="5721" width="19.7109375" style="53" customWidth="1"/>
    <col min="5722" max="5909" width="9.140625" style="53"/>
    <col min="5910" max="5910" width="51.28515625" style="53" customWidth="1"/>
    <col min="5911" max="5912" width="13.85546875" style="53" bestFit="1" customWidth="1"/>
    <col min="5913" max="5913" width="12.42578125" style="53" customWidth="1"/>
    <col min="5914" max="5914" width="11.140625" style="53" customWidth="1"/>
    <col min="5915" max="5915" width="11.28515625" style="53" customWidth="1"/>
    <col min="5916" max="5916" width="12.140625" style="53" customWidth="1"/>
    <col min="5917" max="5917" width="11.5703125" style="53" customWidth="1"/>
    <col min="5918" max="5918" width="11.7109375" style="53" customWidth="1"/>
    <col min="5919" max="5920" width="11.5703125" style="53" customWidth="1"/>
    <col min="5921" max="5921" width="11.140625" style="53" customWidth="1"/>
    <col min="5922" max="5922" width="10.85546875" style="53" customWidth="1"/>
    <col min="5923" max="5923" width="11.28515625" style="53" customWidth="1"/>
    <col min="5924" max="5924" width="12.28515625" style="53" customWidth="1"/>
    <col min="5925" max="5925" width="10.5703125" style="53" customWidth="1"/>
    <col min="5926" max="5926" width="9.42578125" style="53" customWidth="1"/>
    <col min="5927" max="5927" width="11.5703125" style="53" customWidth="1"/>
    <col min="5928" max="5928" width="10.42578125" style="53" customWidth="1"/>
    <col min="5929" max="5930" width="10.5703125" style="53" customWidth="1"/>
    <col min="5931" max="5934" width="11.5703125" style="53" customWidth="1"/>
    <col min="5935" max="5935" width="11.7109375" style="53" customWidth="1"/>
    <col min="5936" max="5936" width="11.5703125" style="53" customWidth="1"/>
    <col min="5937" max="5937" width="11.140625" style="53" customWidth="1"/>
    <col min="5938" max="5938" width="11.5703125" style="53" customWidth="1"/>
    <col min="5939" max="5939" width="10.28515625" style="53" customWidth="1"/>
    <col min="5940" max="5940" width="10.42578125" style="53" customWidth="1"/>
    <col min="5941" max="5946" width="10.7109375" style="53" customWidth="1"/>
    <col min="5947" max="5947" width="14.28515625" style="53" customWidth="1"/>
    <col min="5948" max="5948" width="13.28515625" style="53" customWidth="1"/>
    <col min="5949" max="5949" width="13.5703125" style="53" customWidth="1"/>
    <col min="5950" max="5973" width="12.5703125" style="53" customWidth="1"/>
    <col min="5974" max="5974" width="19.140625" style="53" bestFit="1" customWidth="1"/>
    <col min="5975" max="5975" width="10.5703125" style="53" bestFit="1" customWidth="1"/>
    <col min="5976" max="5976" width="16.140625" style="53" bestFit="1" customWidth="1"/>
    <col min="5977" max="5977" width="19.7109375" style="53" customWidth="1"/>
    <col min="5978" max="6165" width="9.140625" style="53"/>
    <col min="6166" max="6166" width="51.28515625" style="53" customWidth="1"/>
    <col min="6167" max="6168" width="13.85546875" style="53" bestFit="1" customWidth="1"/>
    <col min="6169" max="6169" width="12.42578125" style="53" customWidth="1"/>
    <col min="6170" max="6170" width="11.140625" style="53" customWidth="1"/>
    <col min="6171" max="6171" width="11.28515625" style="53" customWidth="1"/>
    <col min="6172" max="6172" width="12.140625" style="53" customWidth="1"/>
    <col min="6173" max="6173" width="11.5703125" style="53" customWidth="1"/>
    <col min="6174" max="6174" width="11.7109375" style="53" customWidth="1"/>
    <col min="6175" max="6176" width="11.5703125" style="53" customWidth="1"/>
    <col min="6177" max="6177" width="11.140625" style="53" customWidth="1"/>
    <col min="6178" max="6178" width="10.85546875" style="53" customWidth="1"/>
    <col min="6179" max="6179" width="11.28515625" style="53" customWidth="1"/>
    <col min="6180" max="6180" width="12.28515625" style="53" customWidth="1"/>
    <col min="6181" max="6181" width="10.5703125" style="53" customWidth="1"/>
    <col min="6182" max="6182" width="9.42578125" style="53" customWidth="1"/>
    <col min="6183" max="6183" width="11.5703125" style="53" customWidth="1"/>
    <col min="6184" max="6184" width="10.42578125" style="53" customWidth="1"/>
    <col min="6185" max="6186" width="10.5703125" style="53" customWidth="1"/>
    <col min="6187" max="6190" width="11.5703125" style="53" customWidth="1"/>
    <col min="6191" max="6191" width="11.7109375" style="53" customWidth="1"/>
    <col min="6192" max="6192" width="11.5703125" style="53" customWidth="1"/>
    <col min="6193" max="6193" width="11.140625" style="53" customWidth="1"/>
    <col min="6194" max="6194" width="11.5703125" style="53" customWidth="1"/>
    <col min="6195" max="6195" width="10.28515625" style="53" customWidth="1"/>
    <col min="6196" max="6196" width="10.42578125" style="53" customWidth="1"/>
    <col min="6197" max="6202" width="10.7109375" style="53" customWidth="1"/>
    <col min="6203" max="6203" width="14.28515625" style="53" customWidth="1"/>
    <col min="6204" max="6204" width="13.28515625" style="53" customWidth="1"/>
    <col min="6205" max="6205" width="13.5703125" style="53" customWidth="1"/>
    <col min="6206" max="6229" width="12.5703125" style="53" customWidth="1"/>
    <col min="6230" max="6230" width="19.140625" style="53" bestFit="1" customWidth="1"/>
    <col min="6231" max="6231" width="10.5703125" style="53" bestFit="1" customWidth="1"/>
    <col min="6232" max="6232" width="16.140625" style="53" bestFit="1" customWidth="1"/>
    <col min="6233" max="6233" width="19.7109375" style="53" customWidth="1"/>
    <col min="6234" max="6421" width="9.140625" style="53"/>
    <col min="6422" max="6422" width="51.28515625" style="53" customWidth="1"/>
    <col min="6423" max="6424" width="13.85546875" style="53" bestFit="1" customWidth="1"/>
    <col min="6425" max="6425" width="12.42578125" style="53" customWidth="1"/>
    <col min="6426" max="6426" width="11.140625" style="53" customWidth="1"/>
    <col min="6427" max="6427" width="11.28515625" style="53" customWidth="1"/>
    <col min="6428" max="6428" width="12.140625" style="53" customWidth="1"/>
    <col min="6429" max="6429" width="11.5703125" style="53" customWidth="1"/>
    <col min="6430" max="6430" width="11.7109375" style="53" customWidth="1"/>
    <col min="6431" max="6432" width="11.5703125" style="53" customWidth="1"/>
    <col min="6433" max="6433" width="11.140625" style="53" customWidth="1"/>
    <col min="6434" max="6434" width="10.85546875" style="53" customWidth="1"/>
    <col min="6435" max="6435" width="11.28515625" style="53" customWidth="1"/>
    <col min="6436" max="6436" width="12.28515625" style="53" customWidth="1"/>
    <col min="6437" max="6437" width="10.5703125" style="53" customWidth="1"/>
    <col min="6438" max="6438" width="9.42578125" style="53" customWidth="1"/>
    <col min="6439" max="6439" width="11.5703125" style="53" customWidth="1"/>
    <col min="6440" max="6440" width="10.42578125" style="53" customWidth="1"/>
    <col min="6441" max="6442" width="10.5703125" style="53" customWidth="1"/>
    <col min="6443" max="6446" width="11.5703125" style="53" customWidth="1"/>
    <col min="6447" max="6447" width="11.7109375" style="53" customWidth="1"/>
    <col min="6448" max="6448" width="11.5703125" style="53" customWidth="1"/>
    <col min="6449" max="6449" width="11.140625" style="53" customWidth="1"/>
    <col min="6450" max="6450" width="11.5703125" style="53" customWidth="1"/>
    <col min="6451" max="6451" width="10.28515625" style="53" customWidth="1"/>
    <col min="6452" max="6452" width="10.42578125" style="53" customWidth="1"/>
    <col min="6453" max="6458" width="10.7109375" style="53" customWidth="1"/>
    <col min="6459" max="6459" width="14.28515625" style="53" customWidth="1"/>
    <col min="6460" max="6460" width="13.28515625" style="53" customWidth="1"/>
    <col min="6461" max="6461" width="13.5703125" style="53" customWidth="1"/>
    <col min="6462" max="6485" width="12.5703125" style="53" customWidth="1"/>
    <col min="6486" max="6486" width="19.140625" style="53" bestFit="1" customWidth="1"/>
    <col min="6487" max="6487" width="10.5703125" style="53" bestFit="1" customWidth="1"/>
    <col min="6488" max="6488" width="16.140625" style="53" bestFit="1" customWidth="1"/>
    <col min="6489" max="6489" width="19.7109375" style="53" customWidth="1"/>
    <col min="6490" max="6677" width="9.140625" style="53"/>
    <col min="6678" max="6678" width="51.28515625" style="53" customWidth="1"/>
    <col min="6679" max="6680" width="13.85546875" style="53" bestFit="1" customWidth="1"/>
    <col min="6681" max="6681" width="12.42578125" style="53" customWidth="1"/>
    <col min="6682" max="6682" width="11.140625" style="53" customWidth="1"/>
    <col min="6683" max="6683" width="11.28515625" style="53" customWidth="1"/>
    <col min="6684" max="6684" width="12.140625" style="53" customWidth="1"/>
    <col min="6685" max="6685" width="11.5703125" style="53" customWidth="1"/>
    <col min="6686" max="6686" width="11.7109375" style="53" customWidth="1"/>
    <col min="6687" max="6688" width="11.5703125" style="53" customWidth="1"/>
    <col min="6689" max="6689" width="11.140625" style="53" customWidth="1"/>
    <col min="6690" max="6690" width="10.85546875" style="53" customWidth="1"/>
    <col min="6691" max="6691" width="11.28515625" style="53" customWidth="1"/>
    <col min="6692" max="6692" width="12.28515625" style="53" customWidth="1"/>
    <col min="6693" max="6693" width="10.5703125" style="53" customWidth="1"/>
    <col min="6694" max="6694" width="9.42578125" style="53" customWidth="1"/>
    <col min="6695" max="6695" width="11.5703125" style="53" customWidth="1"/>
    <col min="6696" max="6696" width="10.42578125" style="53" customWidth="1"/>
    <col min="6697" max="6698" width="10.5703125" style="53" customWidth="1"/>
    <col min="6699" max="6702" width="11.5703125" style="53" customWidth="1"/>
    <col min="6703" max="6703" width="11.7109375" style="53" customWidth="1"/>
    <col min="6704" max="6704" width="11.5703125" style="53" customWidth="1"/>
    <col min="6705" max="6705" width="11.140625" style="53" customWidth="1"/>
    <col min="6706" max="6706" width="11.5703125" style="53" customWidth="1"/>
    <col min="6707" max="6707" width="10.28515625" style="53" customWidth="1"/>
    <col min="6708" max="6708" width="10.42578125" style="53" customWidth="1"/>
    <col min="6709" max="6714" width="10.7109375" style="53" customWidth="1"/>
    <col min="6715" max="6715" width="14.28515625" style="53" customWidth="1"/>
    <col min="6716" max="6716" width="13.28515625" style="53" customWidth="1"/>
    <col min="6717" max="6717" width="13.5703125" style="53" customWidth="1"/>
    <col min="6718" max="6741" width="12.5703125" style="53" customWidth="1"/>
    <col min="6742" max="6742" width="19.140625" style="53" bestFit="1" customWidth="1"/>
    <col min="6743" max="6743" width="10.5703125" style="53" bestFit="1" customWidth="1"/>
    <col min="6744" max="6744" width="16.140625" style="53" bestFit="1" customWidth="1"/>
    <col min="6745" max="6745" width="19.7109375" style="53" customWidth="1"/>
    <col min="6746" max="6933" width="9.140625" style="53"/>
    <col min="6934" max="6934" width="51.28515625" style="53" customWidth="1"/>
    <col min="6935" max="6936" width="13.85546875" style="53" bestFit="1" customWidth="1"/>
    <col min="6937" max="6937" width="12.42578125" style="53" customWidth="1"/>
    <col min="6938" max="6938" width="11.140625" style="53" customWidth="1"/>
    <col min="6939" max="6939" width="11.28515625" style="53" customWidth="1"/>
    <col min="6940" max="6940" width="12.140625" style="53" customWidth="1"/>
    <col min="6941" max="6941" width="11.5703125" style="53" customWidth="1"/>
    <col min="6942" max="6942" width="11.7109375" style="53" customWidth="1"/>
    <col min="6943" max="6944" width="11.5703125" style="53" customWidth="1"/>
    <col min="6945" max="6945" width="11.140625" style="53" customWidth="1"/>
    <col min="6946" max="6946" width="10.85546875" style="53" customWidth="1"/>
    <col min="6947" max="6947" width="11.28515625" style="53" customWidth="1"/>
    <col min="6948" max="6948" width="12.28515625" style="53" customWidth="1"/>
    <col min="6949" max="6949" width="10.5703125" style="53" customWidth="1"/>
    <col min="6950" max="6950" width="9.42578125" style="53" customWidth="1"/>
    <col min="6951" max="6951" width="11.5703125" style="53" customWidth="1"/>
    <col min="6952" max="6952" width="10.42578125" style="53" customWidth="1"/>
    <col min="6953" max="6954" width="10.5703125" style="53" customWidth="1"/>
    <col min="6955" max="6958" width="11.5703125" style="53" customWidth="1"/>
    <col min="6959" max="6959" width="11.7109375" style="53" customWidth="1"/>
    <col min="6960" max="6960" width="11.5703125" style="53" customWidth="1"/>
    <col min="6961" max="6961" width="11.140625" style="53" customWidth="1"/>
    <col min="6962" max="6962" width="11.5703125" style="53" customWidth="1"/>
    <col min="6963" max="6963" width="10.28515625" style="53" customWidth="1"/>
    <col min="6964" max="6964" width="10.42578125" style="53" customWidth="1"/>
    <col min="6965" max="6970" width="10.7109375" style="53" customWidth="1"/>
    <col min="6971" max="6971" width="14.28515625" style="53" customWidth="1"/>
    <col min="6972" max="6972" width="13.28515625" style="53" customWidth="1"/>
    <col min="6973" max="6973" width="13.5703125" style="53" customWidth="1"/>
    <col min="6974" max="6997" width="12.5703125" style="53" customWidth="1"/>
    <col min="6998" max="6998" width="19.140625" style="53" bestFit="1" customWidth="1"/>
    <col min="6999" max="6999" width="10.5703125" style="53" bestFit="1" customWidth="1"/>
    <col min="7000" max="7000" width="16.140625" style="53" bestFit="1" customWidth="1"/>
    <col min="7001" max="7001" width="19.7109375" style="53" customWidth="1"/>
    <col min="7002" max="7189" width="9.140625" style="53"/>
    <col min="7190" max="7190" width="51.28515625" style="53" customWidth="1"/>
    <col min="7191" max="7192" width="13.85546875" style="53" bestFit="1" customWidth="1"/>
    <col min="7193" max="7193" width="12.42578125" style="53" customWidth="1"/>
    <col min="7194" max="7194" width="11.140625" style="53" customWidth="1"/>
    <col min="7195" max="7195" width="11.28515625" style="53" customWidth="1"/>
    <col min="7196" max="7196" width="12.140625" style="53" customWidth="1"/>
    <col min="7197" max="7197" width="11.5703125" style="53" customWidth="1"/>
    <col min="7198" max="7198" width="11.7109375" style="53" customWidth="1"/>
    <col min="7199" max="7200" width="11.5703125" style="53" customWidth="1"/>
    <col min="7201" max="7201" width="11.140625" style="53" customWidth="1"/>
    <col min="7202" max="7202" width="10.85546875" style="53" customWidth="1"/>
    <col min="7203" max="7203" width="11.28515625" style="53" customWidth="1"/>
    <col min="7204" max="7204" width="12.28515625" style="53" customWidth="1"/>
    <col min="7205" max="7205" width="10.5703125" style="53" customWidth="1"/>
    <col min="7206" max="7206" width="9.42578125" style="53" customWidth="1"/>
    <col min="7207" max="7207" width="11.5703125" style="53" customWidth="1"/>
    <col min="7208" max="7208" width="10.42578125" style="53" customWidth="1"/>
    <col min="7209" max="7210" width="10.5703125" style="53" customWidth="1"/>
    <col min="7211" max="7214" width="11.5703125" style="53" customWidth="1"/>
    <col min="7215" max="7215" width="11.7109375" style="53" customWidth="1"/>
    <col min="7216" max="7216" width="11.5703125" style="53" customWidth="1"/>
    <col min="7217" max="7217" width="11.140625" style="53" customWidth="1"/>
    <col min="7218" max="7218" width="11.5703125" style="53" customWidth="1"/>
    <col min="7219" max="7219" width="10.28515625" style="53" customWidth="1"/>
    <col min="7220" max="7220" width="10.42578125" style="53" customWidth="1"/>
    <col min="7221" max="7226" width="10.7109375" style="53" customWidth="1"/>
    <col min="7227" max="7227" width="14.28515625" style="53" customWidth="1"/>
    <col min="7228" max="7228" width="13.28515625" style="53" customWidth="1"/>
    <col min="7229" max="7229" width="13.5703125" style="53" customWidth="1"/>
    <col min="7230" max="7253" width="12.5703125" style="53" customWidth="1"/>
    <col min="7254" max="7254" width="19.140625" style="53" bestFit="1" customWidth="1"/>
    <col min="7255" max="7255" width="10.5703125" style="53" bestFit="1" customWidth="1"/>
    <col min="7256" max="7256" width="16.140625" style="53" bestFit="1" customWidth="1"/>
    <col min="7257" max="7257" width="19.7109375" style="53" customWidth="1"/>
    <col min="7258" max="7445" width="9.140625" style="53"/>
    <col min="7446" max="7446" width="51.28515625" style="53" customWidth="1"/>
    <col min="7447" max="7448" width="13.85546875" style="53" bestFit="1" customWidth="1"/>
    <col min="7449" max="7449" width="12.42578125" style="53" customWidth="1"/>
    <col min="7450" max="7450" width="11.140625" style="53" customWidth="1"/>
    <col min="7451" max="7451" width="11.28515625" style="53" customWidth="1"/>
    <col min="7452" max="7452" width="12.140625" style="53" customWidth="1"/>
    <col min="7453" max="7453" width="11.5703125" style="53" customWidth="1"/>
    <col min="7454" max="7454" width="11.7109375" style="53" customWidth="1"/>
    <col min="7455" max="7456" width="11.5703125" style="53" customWidth="1"/>
    <col min="7457" max="7457" width="11.140625" style="53" customWidth="1"/>
    <col min="7458" max="7458" width="10.85546875" style="53" customWidth="1"/>
    <col min="7459" max="7459" width="11.28515625" style="53" customWidth="1"/>
    <col min="7460" max="7460" width="12.28515625" style="53" customWidth="1"/>
    <col min="7461" max="7461" width="10.5703125" style="53" customWidth="1"/>
    <col min="7462" max="7462" width="9.42578125" style="53" customWidth="1"/>
    <col min="7463" max="7463" width="11.5703125" style="53" customWidth="1"/>
    <col min="7464" max="7464" width="10.42578125" style="53" customWidth="1"/>
    <col min="7465" max="7466" width="10.5703125" style="53" customWidth="1"/>
    <col min="7467" max="7470" width="11.5703125" style="53" customWidth="1"/>
    <col min="7471" max="7471" width="11.7109375" style="53" customWidth="1"/>
    <col min="7472" max="7472" width="11.5703125" style="53" customWidth="1"/>
    <col min="7473" max="7473" width="11.140625" style="53" customWidth="1"/>
    <col min="7474" max="7474" width="11.5703125" style="53" customWidth="1"/>
    <col min="7475" max="7475" width="10.28515625" style="53" customWidth="1"/>
    <col min="7476" max="7476" width="10.42578125" style="53" customWidth="1"/>
    <col min="7477" max="7482" width="10.7109375" style="53" customWidth="1"/>
    <col min="7483" max="7483" width="14.28515625" style="53" customWidth="1"/>
    <col min="7484" max="7484" width="13.28515625" style="53" customWidth="1"/>
    <col min="7485" max="7485" width="13.5703125" style="53" customWidth="1"/>
    <col min="7486" max="7509" width="12.5703125" style="53" customWidth="1"/>
    <col min="7510" max="7510" width="19.140625" style="53" bestFit="1" customWidth="1"/>
    <col min="7511" max="7511" width="10.5703125" style="53" bestFit="1" customWidth="1"/>
    <col min="7512" max="7512" width="16.140625" style="53" bestFit="1" customWidth="1"/>
    <col min="7513" max="7513" width="19.7109375" style="53" customWidth="1"/>
    <col min="7514" max="7701" width="9.140625" style="53"/>
    <col min="7702" max="7702" width="51.28515625" style="53" customWidth="1"/>
    <col min="7703" max="7704" width="13.85546875" style="53" bestFit="1" customWidth="1"/>
    <col min="7705" max="7705" width="12.42578125" style="53" customWidth="1"/>
    <col min="7706" max="7706" width="11.140625" style="53" customWidth="1"/>
    <col min="7707" max="7707" width="11.28515625" style="53" customWidth="1"/>
    <col min="7708" max="7708" width="12.140625" style="53" customWidth="1"/>
    <col min="7709" max="7709" width="11.5703125" style="53" customWidth="1"/>
    <col min="7710" max="7710" width="11.7109375" style="53" customWidth="1"/>
    <col min="7711" max="7712" width="11.5703125" style="53" customWidth="1"/>
    <col min="7713" max="7713" width="11.140625" style="53" customWidth="1"/>
    <col min="7714" max="7714" width="10.85546875" style="53" customWidth="1"/>
    <col min="7715" max="7715" width="11.28515625" style="53" customWidth="1"/>
    <col min="7716" max="7716" width="12.28515625" style="53" customWidth="1"/>
    <col min="7717" max="7717" width="10.5703125" style="53" customWidth="1"/>
    <col min="7718" max="7718" width="9.42578125" style="53" customWidth="1"/>
    <col min="7719" max="7719" width="11.5703125" style="53" customWidth="1"/>
    <col min="7720" max="7720" width="10.42578125" style="53" customWidth="1"/>
    <col min="7721" max="7722" width="10.5703125" style="53" customWidth="1"/>
    <col min="7723" max="7726" width="11.5703125" style="53" customWidth="1"/>
    <col min="7727" max="7727" width="11.7109375" style="53" customWidth="1"/>
    <col min="7728" max="7728" width="11.5703125" style="53" customWidth="1"/>
    <col min="7729" max="7729" width="11.140625" style="53" customWidth="1"/>
    <col min="7730" max="7730" width="11.5703125" style="53" customWidth="1"/>
    <col min="7731" max="7731" width="10.28515625" style="53" customWidth="1"/>
    <col min="7732" max="7732" width="10.42578125" style="53" customWidth="1"/>
    <col min="7733" max="7738" width="10.7109375" style="53" customWidth="1"/>
    <col min="7739" max="7739" width="14.28515625" style="53" customWidth="1"/>
    <col min="7740" max="7740" width="13.28515625" style="53" customWidth="1"/>
    <col min="7741" max="7741" width="13.5703125" style="53" customWidth="1"/>
    <col min="7742" max="7765" width="12.5703125" style="53" customWidth="1"/>
    <col min="7766" max="7766" width="19.140625" style="53" bestFit="1" customWidth="1"/>
    <col min="7767" max="7767" width="10.5703125" style="53" bestFit="1" customWidth="1"/>
    <col min="7768" max="7768" width="16.140625" style="53" bestFit="1" customWidth="1"/>
    <col min="7769" max="7769" width="19.7109375" style="53" customWidth="1"/>
    <col min="7770" max="7957" width="9.140625" style="53"/>
    <col min="7958" max="7958" width="51.28515625" style="53" customWidth="1"/>
    <col min="7959" max="7960" width="13.85546875" style="53" bestFit="1" customWidth="1"/>
    <col min="7961" max="7961" width="12.42578125" style="53" customWidth="1"/>
    <col min="7962" max="7962" width="11.140625" style="53" customWidth="1"/>
    <col min="7963" max="7963" width="11.28515625" style="53" customWidth="1"/>
    <col min="7964" max="7964" width="12.140625" style="53" customWidth="1"/>
    <col min="7965" max="7965" width="11.5703125" style="53" customWidth="1"/>
    <col min="7966" max="7966" width="11.7109375" style="53" customWidth="1"/>
    <col min="7967" max="7968" width="11.5703125" style="53" customWidth="1"/>
    <col min="7969" max="7969" width="11.140625" style="53" customWidth="1"/>
    <col min="7970" max="7970" width="10.85546875" style="53" customWidth="1"/>
    <col min="7971" max="7971" width="11.28515625" style="53" customWidth="1"/>
    <col min="7972" max="7972" width="12.28515625" style="53" customWidth="1"/>
    <col min="7973" max="7973" width="10.5703125" style="53" customWidth="1"/>
    <col min="7974" max="7974" width="9.42578125" style="53" customWidth="1"/>
    <col min="7975" max="7975" width="11.5703125" style="53" customWidth="1"/>
    <col min="7976" max="7976" width="10.42578125" style="53" customWidth="1"/>
    <col min="7977" max="7978" width="10.5703125" style="53" customWidth="1"/>
    <col min="7979" max="7982" width="11.5703125" style="53" customWidth="1"/>
    <col min="7983" max="7983" width="11.7109375" style="53" customWidth="1"/>
    <col min="7984" max="7984" width="11.5703125" style="53" customWidth="1"/>
    <col min="7985" max="7985" width="11.140625" style="53" customWidth="1"/>
    <col min="7986" max="7986" width="11.5703125" style="53" customWidth="1"/>
    <col min="7987" max="7987" width="10.28515625" style="53" customWidth="1"/>
    <col min="7988" max="7988" width="10.42578125" style="53" customWidth="1"/>
    <col min="7989" max="7994" width="10.7109375" style="53" customWidth="1"/>
    <col min="7995" max="7995" width="14.28515625" style="53" customWidth="1"/>
    <col min="7996" max="7996" width="13.28515625" style="53" customWidth="1"/>
    <col min="7997" max="7997" width="13.5703125" style="53" customWidth="1"/>
    <col min="7998" max="8021" width="12.5703125" style="53" customWidth="1"/>
    <col min="8022" max="8022" width="19.140625" style="53" bestFit="1" customWidth="1"/>
    <col min="8023" max="8023" width="10.5703125" style="53" bestFit="1" customWidth="1"/>
    <col min="8024" max="8024" width="16.140625" style="53" bestFit="1" customWidth="1"/>
    <col min="8025" max="8025" width="19.7109375" style="53" customWidth="1"/>
    <col min="8026" max="8213" width="9.140625" style="53"/>
    <col min="8214" max="8214" width="51.28515625" style="53" customWidth="1"/>
    <col min="8215" max="8216" width="13.85546875" style="53" bestFit="1" customWidth="1"/>
    <col min="8217" max="8217" width="12.42578125" style="53" customWidth="1"/>
    <col min="8218" max="8218" width="11.140625" style="53" customWidth="1"/>
    <col min="8219" max="8219" width="11.28515625" style="53" customWidth="1"/>
    <col min="8220" max="8220" width="12.140625" style="53" customWidth="1"/>
    <col min="8221" max="8221" width="11.5703125" style="53" customWidth="1"/>
    <col min="8222" max="8222" width="11.7109375" style="53" customWidth="1"/>
    <col min="8223" max="8224" width="11.5703125" style="53" customWidth="1"/>
    <col min="8225" max="8225" width="11.140625" style="53" customWidth="1"/>
    <col min="8226" max="8226" width="10.85546875" style="53" customWidth="1"/>
    <col min="8227" max="8227" width="11.28515625" style="53" customWidth="1"/>
    <col min="8228" max="8228" width="12.28515625" style="53" customWidth="1"/>
    <col min="8229" max="8229" width="10.5703125" style="53" customWidth="1"/>
    <col min="8230" max="8230" width="9.42578125" style="53" customWidth="1"/>
    <col min="8231" max="8231" width="11.5703125" style="53" customWidth="1"/>
    <col min="8232" max="8232" width="10.42578125" style="53" customWidth="1"/>
    <col min="8233" max="8234" width="10.5703125" style="53" customWidth="1"/>
    <col min="8235" max="8238" width="11.5703125" style="53" customWidth="1"/>
    <col min="8239" max="8239" width="11.7109375" style="53" customWidth="1"/>
    <col min="8240" max="8240" width="11.5703125" style="53" customWidth="1"/>
    <col min="8241" max="8241" width="11.140625" style="53" customWidth="1"/>
    <col min="8242" max="8242" width="11.5703125" style="53" customWidth="1"/>
    <col min="8243" max="8243" width="10.28515625" style="53" customWidth="1"/>
    <col min="8244" max="8244" width="10.42578125" style="53" customWidth="1"/>
    <col min="8245" max="8250" width="10.7109375" style="53" customWidth="1"/>
    <col min="8251" max="8251" width="14.28515625" style="53" customWidth="1"/>
    <col min="8252" max="8252" width="13.28515625" style="53" customWidth="1"/>
    <col min="8253" max="8253" width="13.5703125" style="53" customWidth="1"/>
    <col min="8254" max="8277" width="12.5703125" style="53" customWidth="1"/>
    <col min="8278" max="8278" width="19.140625" style="53" bestFit="1" customWidth="1"/>
    <col min="8279" max="8279" width="10.5703125" style="53" bestFit="1" customWidth="1"/>
    <col min="8280" max="8280" width="16.140625" style="53" bestFit="1" customWidth="1"/>
    <col min="8281" max="8281" width="19.7109375" style="53" customWidth="1"/>
    <col min="8282" max="8469" width="9.140625" style="53"/>
    <col min="8470" max="8470" width="51.28515625" style="53" customWidth="1"/>
    <col min="8471" max="8472" width="13.85546875" style="53" bestFit="1" customWidth="1"/>
    <col min="8473" max="8473" width="12.42578125" style="53" customWidth="1"/>
    <col min="8474" max="8474" width="11.140625" style="53" customWidth="1"/>
    <col min="8475" max="8475" width="11.28515625" style="53" customWidth="1"/>
    <col min="8476" max="8476" width="12.140625" style="53" customWidth="1"/>
    <col min="8477" max="8477" width="11.5703125" style="53" customWidth="1"/>
    <col min="8478" max="8478" width="11.7109375" style="53" customWidth="1"/>
    <col min="8479" max="8480" width="11.5703125" style="53" customWidth="1"/>
    <col min="8481" max="8481" width="11.140625" style="53" customWidth="1"/>
    <col min="8482" max="8482" width="10.85546875" style="53" customWidth="1"/>
    <col min="8483" max="8483" width="11.28515625" style="53" customWidth="1"/>
    <col min="8484" max="8484" width="12.28515625" style="53" customWidth="1"/>
    <col min="8485" max="8485" width="10.5703125" style="53" customWidth="1"/>
    <col min="8486" max="8486" width="9.42578125" style="53" customWidth="1"/>
    <col min="8487" max="8487" width="11.5703125" style="53" customWidth="1"/>
    <col min="8488" max="8488" width="10.42578125" style="53" customWidth="1"/>
    <col min="8489" max="8490" width="10.5703125" style="53" customWidth="1"/>
    <col min="8491" max="8494" width="11.5703125" style="53" customWidth="1"/>
    <col min="8495" max="8495" width="11.7109375" style="53" customWidth="1"/>
    <col min="8496" max="8496" width="11.5703125" style="53" customWidth="1"/>
    <col min="8497" max="8497" width="11.140625" style="53" customWidth="1"/>
    <col min="8498" max="8498" width="11.5703125" style="53" customWidth="1"/>
    <col min="8499" max="8499" width="10.28515625" style="53" customWidth="1"/>
    <col min="8500" max="8500" width="10.42578125" style="53" customWidth="1"/>
    <col min="8501" max="8506" width="10.7109375" style="53" customWidth="1"/>
    <col min="8507" max="8507" width="14.28515625" style="53" customWidth="1"/>
    <col min="8508" max="8508" width="13.28515625" style="53" customWidth="1"/>
    <col min="8509" max="8509" width="13.5703125" style="53" customWidth="1"/>
    <col min="8510" max="8533" width="12.5703125" style="53" customWidth="1"/>
    <col min="8534" max="8534" width="19.140625" style="53" bestFit="1" customWidth="1"/>
    <col min="8535" max="8535" width="10.5703125" style="53" bestFit="1" customWidth="1"/>
    <col min="8536" max="8536" width="16.140625" style="53" bestFit="1" customWidth="1"/>
    <col min="8537" max="8537" width="19.7109375" style="53" customWidth="1"/>
    <col min="8538" max="8725" width="9.140625" style="53"/>
    <col min="8726" max="8726" width="51.28515625" style="53" customWidth="1"/>
    <col min="8727" max="8728" width="13.85546875" style="53" bestFit="1" customWidth="1"/>
    <col min="8729" max="8729" width="12.42578125" style="53" customWidth="1"/>
    <col min="8730" max="8730" width="11.140625" style="53" customWidth="1"/>
    <col min="8731" max="8731" width="11.28515625" style="53" customWidth="1"/>
    <col min="8732" max="8732" width="12.140625" style="53" customWidth="1"/>
    <col min="8733" max="8733" width="11.5703125" style="53" customWidth="1"/>
    <col min="8734" max="8734" width="11.7109375" style="53" customWidth="1"/>
    <col min="8735" max="8736" width="11.5703125" style="53" customWidth="1"/>
    <col min="8737" max="8737" width="11.140625" style="53" customWidth="1"/>
    <col min="8738" max="8738" width="10.85546875" style="53" customWidth="1"/>
    <col min="8739" max="8739" width="11.28515625" style="53" customWidth="1"/>
    <col min="8740" max="8740" width="12.28515625" style="53" customWidth="1"/>
    <col min="8741" max="8741" width="10.5703125" style="53" customWidth="1"/>
    <col min="8742" max="8742" width="9.42578125" style="53" customWidth="1"/>
    <col min="8743" max="8743" width="11.5703125" style="53" customWidth="1"/>
    <col min="8744" max="8744" width="10.42578125" style="53" customWidth="1"/>
    <col min="8745" max="8746" width="10.5703125" style="53" customWidth="1"/>
    <col min="8747" max="8750" width="11.5703125" style="53" customWidth="1"/>
    <col min="8751" max="8751" width="11.7109375" style="53" customWidth="1"/>
    <col min="8752" max="8752" width="11.5703125" style="53" customWidth="1"/>
    <col min="8753" max="8753" width="11.140625" style="53" customWidth="1"/>
    <col min="8754" max="8754" width="11.5703125" style="53" customWidth="1"/>
    <col min="8755" max="8755" width="10.28515625" style="53" customWidth="1"/>
    <col min="8756" max="8756" width="10.42578125" style="53" customWidth="1"/>
    <col min="8757" max="8762" width="10.7109375" style="53" customWidth="1"/>
    <col min="8763" max="8763" width="14.28515625" style="53" customWidth="1"/>
    <col min="8764" max="8764" width="13.28515625" style="53" customWidth="1"/>
    <col min="8765" max="8765" width="13.5703125" style="53" customWidth="1"/>
    <col min="8766" max="8789" width="12.5703125" style="53" customWidth="1"/>
    <col min="8790" max="8790" width="19.140625" style="53" bestFit="1" customWidth="1"/>
    <col min="8791" max="8791" width="10.5703125" style="53" bestFit="1" customWidth="1"/>
    <col min="8792" max="8792" width="16.140625" style="53" bestFit="1" customWidth="1"/>
    <col min="8793" max="8793" width="19.7109375" style="53" customWidth="1"/>
    <col min="8794" max="8981" width="9.140625" style="53"/>
    <col min="8982" max="8982" width="51.28515625" style="53" customWidth="1"/>
    <col min="8983" max="8984" width="13.85546875" style="53" bestFit="1" customWidth="1"/>
    <col min="8985" max="8985" width="12.42578125" style="53" customWidth="1"/>
    <col min="8986" max="8986" width="11.140625" style="53" customWidth="1"/>
    <col min="8987" max="8987" width="11.28515625" style="53" customWidth="1"/>
    <col min="8988" max="8988" width="12.140625" style="53" customWidth="1"/>
    <col min="8989" max="8989" width="11.5703125" style="53" customWidth="1"/>
    <col min="8990" max="8990" width="11.7109375" style="53" customWidth="1"/>
    <col min="8991" max="8992" width="11.5703125" style="53" customWidth="1"/>
    <col min="8993" max="8993" width="11.140625" style="53" customWidth="1"/>
    <col min="8994" max="8994" width="10.85546875" style="53" customWidth="1"/>
    <col min="8995" max="8995" width="11.28515625" style="53" customWidth="1"/>
    <col min="8996" max="8996" width="12.28515625" style="53" customWidth="1"/>
    <col min="8997" max="8997" width="10.5703125" style="53" customWidth="1"/>
    <col min="8998" max="8998" width="9.42578125" style="53" customWidth="1"/>
    <col min="8999" max="8999" width="11.5703125" style="53" customWidth="1"/>
    <col min="9000" max="9000" width="10.42578125" style="53" customWidth="1"/>
    <col min="9001" max="9002" width="10.5703125" style="53" customWidth="1"/>
    <col min="9003" max="9006" width="11.5703125" style="53" customWidth="1"/>
    <col min="9007" max="9007" width="11.7109375" style="53" customWidth="1"/>
    <col min="9008" max="9008" width="11.5703125" style="53" customWidth="1"/>
    <col min="9009" max="9009" width="11.140625" style="53" customWidth="1"/>
    <col min="9010" max="9010" width="11.5703125" style="53" customWidth="1"/>
    <col min="9011" max="9011" width="10.28515625" style="53" customWidth="1"/>
    <col min="9012" max="9012" width="10.42578125" style="53" customWidth="1"/>
    <col min="9013" max="9018" width="10.7109375" style="53" customWidth="1"/>
    <col min="9019" max="9019" width="14.28515625" style="53" customWidth="1"/>
    <col min="9020" max="9020" width="13.28515625" style="53" customWidth="1"/>
    <col min="9021" max="9021" width="13.5703125" style="53" customWidth="1"/>
    <col min="9022" max="9045" width="12.5703125" style="53" customWidth="1"/>
    <col min="9046" max="9046" width="19.140625" style="53" bestFit="1" customWidth="1"/>
    <col min="9047" max="9047" width="10.5703125" style="53" bestFit="1" customWidth="1"/>
    <col min="9048" max="9048" width="16.140625" style="53" bestFit="1" customWidth="1"/>
    <col min="9049" max="9049" width="19.7109375" style="53" customWidth="1"/>
    <col min="9050" max="9237" width="9.140625" style="53"/>
    <col min="9238" max="9238" width="51.28515625" style="53" customWidth="1"/>
    <col min="9239" max="9240" width="13.85546875" style="53" bestFit="1" customWidth="1"/>
    <col min="9241" max="9241" width="12.42578125" style="53" customWidth="1"/>
    <col min="9242" max="9242" width="11.140625" style="53" customWidth="1"/>
    <col min="9243" max="9243" width="11.28515625" style="53" customWidth="1"/>
    <col min="9244" max="9244" width="12.140625" style="53" customWidth="1"/>
    <col min="9245" max="9245" width="11.5703125" style="53" customWidth="1"/>
    <col min="9246" max="9246" width="11.7109375" style="53" customWidth="1"/>
    <col min="9247" max="9248" width="11.5703125" style="53" customWidth="1"/>
    <col min="9249" max="9249" width="11.140625" style="53" customWidth="1"/>
    <col min="9250" max="9250" width="10.85546875" style="53" customWidth="1"/>
    <col min="9251" max="9251" width="11.28515625" style="53" customWidth="1"/>
    <col min="9252" max="9252" width="12.28515625" style="53" customWidth="1"/>
    <col min="9253" max="9253" width="10.5703125" style="53" customWidth="1"/>
    <col min="9254" max="9254" width="9.42578125" style="53" customWidth="1"/>
    <col min="9255" max="9255" width="11.5703125" style="53" customWidth="1"/>
    <col min="9256" max="9256" width="10.42578125" style="53" customWidth="1"/>
    <col min="9257" max="9258" width="10.5703125" style="53" customWidth="1"/>
    <col min="9259" max="9262" width="11.5703125" style="53" customWidth="1"/>
    <col min="9263" max="9263" width="11.7109375" style="53" customWidth="1"/>
    <col min="9264" max="9264" width="11.5703125" style="53" customWidth="1"/>
    <col min="9265" max="9265" width="11.140625" style="53" customWidth="1"/>
    <col min="9266" max="9266" width="11.5703125" style="53" customWidth="1"/>
    <col min="9267" max="9267" width="10.28515625" style="53" customWidth="1"/>
    <col min="9268" max="9268" width="10.42578125" style="53" customWidth="1"/>
    <col min="9269" max="9274" width="10.7109375" style="53" customWidth="1"/>
    <col min="9275" max="9275" width="14.28515625" style="53" customWidth="1"/>
    <col min="9276" max="9276" width="13.28515625" style="53" customWidth="1"/>
    <col min="9277" max="9277" width="13.5703125" style="53" customWidth="1"/>
    <col min="9278" max="9301" width="12.5703125" style="53" customWidth="1"/>
    <col min="9302" max="9302" width="19.140625" style="53" bestFit="1" customWidth="1"/>
    <col min="9303" max="9303" width="10.5703125" style="53" bestFit="1" customWidth="1"/>
    <col min="9304" max="9304" width="16.140625" style="53" bestFit="1" customWidth="1"/>
    <col min="9305" max="9305" width="19.7109375" style="53" customWidth="1"/>
    <col min="9306" max="9493" width="9.140625" style="53"/>
    <col min="9494" max="9494" width="51.28515625" style="53" customWidth="1"/>
    <col min="9495" max="9496" width="13.85546875" style="53" bestFit="1" customWidth="1"/>
    <col min="9497" max="9497" width="12.42578125" style="53" customWidth="1"/>
    <col min="9498" max="9498" width="11.140625" style="53" customWidth="1"/>
    <col min="9499" max="9499" width="11.28515625" style="53" customWidth="1"/>
    <col min="9500" max="9500" width="12.140625" style="53" customWidth="1"/>
    <col min="9501" max="9501" width="11.5703125" style="53" customWidth="1"/>
    <col min="9502" max="9502" width="11.7109375" style="53" customWidth="1"/>
    <col min="9503" max="9504" width="11.5703125" style="53" customWidth="1"/>
    <col min="9505" max="9505" width="11.140625" style="53" customWidth="1"/>
    <col min="9506" max="9506" width="10.85546875" style="53" customWidth="1"/>
    <col min="9507" max="9507" width="11.28515625" style="53" customWidth="1"/>
    <col min="9508" max="9508" width="12.28515625" style="53" customWidth="1"/>
    <col min="9509" max="9509" width="10.5703125" style="53" customWidth="1"/>
    <col min="9510" max="9510" width="9.42578125" style="53" customWidth="1"/>
    <col min="9511" max="9511" width="11.5703125" style="53" customWidth="1"/>
    <col min="9512" max="9512" width="10.42578125" style="53" customWidth="1"/>
    <col min="9513" max="9514" width="10.5703125" style="53" customWidth="1"/>
    <col min="9515" max="9518" width="11.5703125" style="53" customWidth="1"/>
    <col min="9519" max="9519" width="11.7109375" style="53" customWidth="1"/>
    <col min="9520" max="9520" width="11.5703125" style="53" customWidth="1"/>
    <col min="9521" max="9521" width="11.140625" style="53" customWidth="1"/>
    <col min="9522" max="9522" width="11.5703125" style="53" customWidth="1"/>
    <col min="9523" max="9523" width="10.28515625" style="53" customWidth="1"/>
    <col min="9524" max="9524" width="10.42578125" style="53" customWidth="1"/>
    <col min="9525" max="9530" width="10.7109375" style="53" customWidth="1"/>
    <col min="9531" max="9531" width="14.28515625" style="53" customWidth="1"/>
    <col min="9532" max="9532" width="13.28515625" style="53" customWidth="1"/>
    <col min="9533" max="9533" width="13.5703125" style="53" customWidth="1"/>
    <col min="9534" max="9557" width="12.5703125" style="53" customWidth="1"/>
    <col min="9558" max="9558" width="19.140625" style="53" bestFit="1" customWidth="1"/>
    <col min="9559" max="9559" width="10.5703125" style="53" bestFit="1" customWidth="1"/>
    <col min="9560" max="9560" width="16.140625" style="53" bestFit="1" customWidth="1"/>
    <col min="9561" max="9561" width="19.7109375" style="53" customWidth="1"/>
    <col min="9562" max="9749" width="9.140625" style="53"/>
    <col min="9750" max="9750" width="51.28515625" style="53" customWidth="1"/>
    <col min="9751" max="9752" width="13.85546875" style="53" bestFit="1" customWidth="1"/>
    <col min="9753" max="9753" width="12.42578125" style="53" customWidth="1"/>
    <col min="9754" max="9754" width="11.140625" style="53" customWidth="1"/>
    <col min="9755" max="9755" width="11.28515625" style="53" customWidth="1"/>
    <col min="9756" max="9756" width="12.140625" style="53" customWidth="1"/>
    <col min="9757" max="9757" width="11.5703125" style="53" customWidth="1"/>
    <col min="9758" max="9758" width="11.7109375" style="53" customWidth="1"/>
    <col min="9759" max="9760" width="11.5703125" style="53" customWidth="1"/>
    <col min="9761" max="9761" width="11.140625" style="53" customWidth="1"/>
    <col min="9762" max="9762" width="10.85546875" style="53" customWidth="1"/>
    <col min="9763" max="9763" width="11.28515625" style="53" customWidth="1"/>
    <col min="9764" max="9764" width="12.28515625" style="53" customWidth="1"/>
    <col min="9765" max="9765" width="10.5703125" style="53" customWidth="1"/>
    <col min="9766" max="9766" width="9.42578125" style="53" customWidth="1"/>
    <col min="9767" max="9767" width="11.5703125" style="53" customWidth="1"/>
    <col min="9768" max="9768" width="10.42578125" style="53" customWidth="1"/>
    <col min="9769" max="9770" width="10.5703125" style="53" customWidth="1"/>
    <col min="9771" max="9774" width="11.5703125" style="53" customWidth="1"/>
    <col min="9775" max="9775" width="11.7109375" style="53" customWidth="1"/>
    <col min="9776" max="9776" width="11.5703125" style="53" customWidth="1"/>
    <col min="9777" max="9777" width="11.140625" style="53" customWidth="1"/>
    <col min="9778" max="9778" width="11.5703125" style="53" customWidth="1"/>
    <col min="9779" max="9779" width="10.28515625" style="53" customWidth="1"/>
    <col min="9780" max="9780" width="10.42578125" style="53" customWidth="1"/>
    <col min="9781" max="9786" width="10.7109375" style="53" customWidth="1"/>
    <col min="9787" max="9787" width="14.28515625" style="53" customWidth="1"/>
    <col min="9788" max="9788" width="13.28515625" style="53" customWidth="1"/>
    <col min="9789" max="9789" width="13.5703125" style="53" customWidth="1"/>
    <col min="9790" max="9813" width="12.5703125" style="53" customWidth="1"/>
    <col min="9814" max="9814" width="19.140625" style="53" bestFit="1" customWidth="1"/>
    <col min="9815" max="9815" width="10.5703125" style="53" bestFit="1" customWidth="1"/>
    <col min="9816" max="9816" width="16.140625" style="53" bestFit="1" customWidth="1"/>
    <col min="9817" max="9817" width="19.7109375" style="53" customWidth="1"/>
    <col min="9818" max="10005" width="9.140625" style="53"/>
    <col min="10006" max="10006" width="51.28515625" style="53" customWidth="1"/>
    <col min="10007" max="10008" width="13.85546875" style="53" bestFit="1" customWidth="1"/>
    <col min="10009" max="10009" width="12.42578125" style="53" customWidth="1"/>
    <col min="10010" max="10010" width="11.140625" style="53" customWidth="1"/>
    <col min="10011" max="10011" width="11.28515625" style="53" customWidth="1"/>
    <col min="10012" max="10012" width="12.140625" style="53" customWidth="1"/>
    <col min="10013" max="10013" width="11.5703125" style="53" customWidth="1"/>
    <col min="10014" max="10014" width="11.7109375" style="53" customWidth="1"/>
    <col min="10015" max="10016" width="11.5703125" style="53" customWidth="1"/>
    <col min="10017" max="10017" width="11.140625" style="53" customWidth="1"/>
    <col min="10018" max="10018" width="10.85546875" style="53" customWidth="1"/>
    <col min="10019" max="10019" width="11.28515625" style="53" customWidth="1"/>
    <col min="10020" max="10020" width="12.28515625" style="53" customWidth="1"/>
    <col min="10021" max="10021" width="10.5703125" style="53" customWidth="1"/>
    <col min="10022" max="10022" width="9.42578125" style="53" customWidth="1"/>
    <col min="10023" max="10023" width="11.5703125" style="53" customWidth="1"/>
    <col min="10024" max="10024" width="10.42578125" style="53" customWidth="1"/>
    <col min="10025" max="10026" width="10.5703125" style="53" customWidth="1"/>
    <col min="10027" max="10030" width="11.5703125" style="53" customWidth="1"/>
    <col min="10031" max="10031" width="11.7109375" style="53" customWidth="1"/>
    <col min="10032" max="10032" width="11.5703125" style="53" customWidth="1"/>
    <col min="10033" max="10033" width="11.140625" style="53" customWidth="1"/>
    <col min="10034" max="10034" width="11.5703125" style="53" customWidth="1"/>
    <col min="10035" max="10035" width="10.28515625" style="53" customWidth="1"/>
    <col min="10036" max="10036" width="10.42578125" style="53" customWidth="1"/>
    <col min="10037" max="10042" width="10.7109375" style="53" customWidth="1"/>
    <col min="10043" max="10043" width="14.28515625" style="53" customWidth="1"/>
    <col min="10044" max="10044" width="13.28515625" style="53" customWidth="1"/>
    <col min="10045" max="10045" width="13.5703125" style="53" customWidth="1"/>
    <col min="10046" max="10069" width="12.5703125" style="53" customWidth="1"/>
    <col min="10070" max="10070" width="19.140625" style="53" bestFit="1" customWidth="1"/>
    <col min="10071" max="10071" width="10.5703125" style="53" bestFit="1" customWidth="1"/>
    <col min="10072" max="10072" width="16.140625" style="53" bestFit="1" customWidth="1"/>
    <col min="10073" max="10073" width="19.7109375" style="53" customWidth="1"/>
    <col min="10074" max="10261" width="9.140625" style="53"/>
    <col min="10262" max="10262" width="51.28515625" style="53" customWidth="1"/>
    <col min="10263" max="10264" width="13.85546875" style="53" bestFit="1" customWidth="1"/>
    <col min="10265" max="10265" width="12.42578125" style="53" customWidth="1"/>
    <col min="10266" max="10266" width="11.140625" style="53" customWidth="1"/>
    <col min="10267" max="10267" width="11.28515625" style="53" customWidth="1"/>
    <col min="10268" max="10268" width="12.140625" style="53" customWidth="1"/>
    <col min="10269" max="10269" width="11.5703125" style="53" customWidth="1"/>
    <col min="10270" max="10270" width="11.7109375" style="53" customWidth="1"/>
    <col min="10271" max="10272" width="11.5703125" style="53" customWidth="1"/>
    <col min="10273" max="10273" width="11.140625" style="53" customWidth="1"/>
    <col min="10274" max="10274" width="10.85546875" style="53" customWidth="1"/>
    <col min="10275" max="10275" width="11.28515625" style="53" customWidth="1"/>
    <col min="10276" max="10276" width="12.28515625" style="53" customWidth="1"/>
    <col min="10277" max="10277" width="10.5703125" style="53" customWidth="1"/>
    <col min="10278" max="10278" width="9.42578125" style="53" customWidth="1"/>
    <col min="10279" max="10279" width="11.5703125" style="53" customWidth="1"/>
    <col min="10280" max="10280" width="10.42578125" style="53" customWidth="1"/>
    <col min="10281" max="10282" width="10.5703125" style="53" customWidth="1"/>
    <col min="10283" max="10286" width="11.5703125" style="53" customWidth="1"/>
    <col min="10287" max="10287" width="11.7109375" style="53" customWidth="1"/>
    <col min="10288" max="10288" width="11.5703125" style="53" customWidth="1"/>
    <col min="10289" max="10289" width="11.140625" style="53" customWidth="1"/>
    <col min="10290" max="10290" width="11.5703125" style="53" customWidth="1"/>
    <col min="10291" max="10291" width="10.28515625" style="53" customWidth="1"/>
    <col min="10292" max="10292" width="10.42578125" style="53" customWidth="1"/>
    <col min="10293" max="10298" width="10.7109375" style="53" customWidth="1"/>
    <col min="10299" max="10299" width="14.28515625" style="53" customWidth="1"/>
    <col min="10300" max="10300" width="13.28515625" style="53" customWidth="1"/>
    <col min="10301" max="10301" width="13.5703125" style="53" customWidth="1"/>
    <col min="10302" max="10325" width="12.5703125" style="53" customWidth="1"/>
    <col min="10326" max="10326" width="19.140625" style="53" bestFit="1" customWidth="1"/>
    <col min="10327" max="10327" width="10.5703125" style="53" bestFit="1" customWidth="1"/>
    <col min="10328" max="10328" width="16.140625" style="53" bestFit="1" customWidth="1"/>
    <col min="10329" max="10329" width="19.7109375" style="53" customWidth="1"/>
    <col min="10330" max="10517" width="9.140625" style="53"/>
    <col min="10518" max="10518" width="51.28515625" style="53" customWidth="1"/>
    <col min="10519" max="10520" width="13.85546875" style="53" bestFit="1" customWidth="1"/>
    <col min="10521" max="10521" width="12.42578125" style="53" customWidth="1"/>
    <col min="10522" max="10522" width="11.140625" style="53" customWidth="1"/>
    <col min="10523" max="10523" width="11.28515625" style="53" customWidth="1"/>
    <col min="10524" max="10524" width="12.140625" style="53" customWidth="1"/>
    <col min="10525" max="10525" width="11.5703125" style="53" customWidth="1"/>
    <col min="10526" max="10526" width="11.7109375" style="53" customWidth="1"/>
    <col min="10527" max="10528" width="11.5703125" style="53" customWidth="1"/>
    <col min="10529" max="10529" width="11.140625" style="53" customWidth="1"/>
    <col min="10530" max="10530" width="10.85546875" style="53" customWidth="1"/>
    <col min="10531" max="10531" width="11.28515625" style="53" customWidth="1"/>
    <col min="10532" max="10532" width="12.28515625" style="53" customWidth="1"/>
    <col min="10533" max="10533" width="10.5703125" style="53" customWidth="1"/>
    <col min="10534" max="10534" width="9.42578125" style="53" customWidth="1"/>
    <col min="10535" max="10535" width="11.5703125" style="53" customWidth="1"/>
    <col min="10536" max="10536" width="10.42578125" style="53" customWidth="1"/>
    <col min="10537" max="10538" width="10.5703125" style="53" customWidth="1"/>
    <col min="10539" max="10542" width="11.5703125" style="53" customWidth="1"/>
    <col min="10543" max="10543" width="11.7109375" style="53" customWidth="1"/>
    <col min="10544" max="10544" width="11.5703125" style="53" customWidth="1"/>
    <col min="10545" max="10545" width="11.140625" style="53" customWidth="1"/>
    <col min="10546" max="10546" width="11.5703125" style="53" customWidth="1"/>
    <col min="10547" max="10547" width="10.28515625" style="53" customWidth="1"/>
    <col min="10548" max="10548" width="10.42578125" style="53" customWidth="1"/>
    <col min="10549" max="10554" width="10.7109375" style="53" customWidth="1"/>
    <col min="10555" max="10555" width="14.28515625" style="53" customWidth="1"/>
    <col min="10556" max="10556" width="13.28515625" style="53" customWidth="1"/>
    <col min="10557" max="10557" width="13.5703125" style="53" customWidth="1"/>
    <col min="10558" max="10581" width="12.5703125" style="53" customWidth="1"/>
    <col min="10582" max="10582" width="19.140625" style="53" bestFit="1" customWidth="1"/>
    <col min="10583" max="10583" width="10.5703125" style="53" bestFit="1" customWidth="1"/>
    <col min="10584" max="10584" width="16.140625" style="53" bestFit="1" customWidth="1"/>
    <col min="10585" max="10585" width="19.7109375" style="53" customWidth="1"/>
    <col min="10586" max="10773" width="9.140625" style="53"/>
    <col min="10774" max="10774" width="51.28515625" style="53" customWidth="1"/>
    <col min="10775" max="10776" width="13.85546875" style="53" bestFit="1" customWidth="1"/>
    <col min="10777" max="10777" width="12.42578125" style="53" customWidth="1"/>
    <col min="10778" max="10778" width="11.140625" style="53" customWidth="1"/>
    <col min="10779" max="10779" width="11.28515625" style="53" customWidth="1"/>
    <col min="10780" max="10780" width="12.140625" style="53" customWidth="1"/>
    <col min="10781" max="10781" width="11.5703125" style="53" customWidth="1"/>
    <col min="10782" max="10782" width="11.7109375" style="53" customWidth="1"/>
    <col min="10783" max="10784" width="11.5703125" style="53" customWidth="1"/>
    <col min="10785" max="10785" width="11.140625" style="53" customWidth="1"/>
    <col min="10786" max="10786" width="10.85546875" style="53" customWidth="1"/>
    <col min="10787" max="10787" width="11.28515625" style="53" customWidth="1"/>
    <col min="10788" max="10788" width="12.28515625" style="53" customWidth="1"/>
    <col min="10789" max="10789" width="10.5703125" style="53" customWidth="1"/>
    <col min="10790" max="10790" width="9.42578125" style="53" customWidth="1"/>
    <col min="10791" max="10791" width="11.5703125" style="53" customWidth="1"/>
    <col min="10792" max="10792" width="10.42578125" style="53" customWidth="1"/>
    <col min="10793" max="10794" width="10.5703125" style="53" customWidth="1"/>
    <col min="10795" max="10798" width="11.5703125" style="53" customWidth="1"/>
    <col min="10799" max="10799" width="11.7109375" style="53" customWidth="1"/>
    <col min="10800" max="10800" width="11.5703125" style="53" customWidth="1"/>
    <col min="10801" max="10801" width="11.140625" style="53" customWidth="1"/>
    <col min="10802" max="10802" width="11.5703125" style="53" customWidth="1"/>
    <col min="10803" max="10803" width="10.28515625" style="53" customWidth="1"/>
    <col min="10804" max="10804" width="10.42578125" style="53" customWidth="1"/>
    <col min="10805" max="10810" width="10.7109375" style="53" customWidth="1"/>
    <col min="10811" max="10811" width="14.28515625" style="53" customWidth="1"/>
    <col min="10812" max="10812" width="13.28515625" style="53" customWidth="1"/>
    <col min="10813" max="10813" width="13.5703125" style="53" customWidth="1"/>
    <col min="10814" max="10837" width="12.5703125" style="53" customWidth="1"/>
    <col min="10838" max="10838" width="19.140625" style="53" bestFit="1" customWidth="1"/>
    <col min="10839" max="10839" width="10.5703125" style="53" bestFit="1" customWidth="1"/>
    <col min="10840" max="10840" width="16.140625" style="53" bestFit="1" customWidth="1"/>
    <col min="10841" max="10841" width="19.7109375" style="53" customWidth="1"/>
    <col min="10842" max="11029" width="9.140625" style="53"/>
    <col min="11030" max="11030" width="51.28515625" style="53" customWidth="1"/>
    <col min="11031" max="11032" width="13.85546875" style="53" bestFit="1" customWidth="1"/>
    <col min="11033" max="11033" width="12.42578125" style="53" customWidth="1"/>
    <col min="11034" max="11034" width="11.140625" style="53" customWidth="1"/>
    <col min="11035" max="11035" width="11.28515625" style="53" customWidth="1"/>
    <col min="11036" max="11036" width="12.140625" style="53" customWidth="1"/>
    <col min="11037" max="11037" width="11.5703125" style="53" customWidth="1"/>
    <col min="11038" max="11038" width="11.7109375" style="53" customWidth="1"/>
    <col min="11039" max="11040" width="11.5703125" style="53" customWidth="1"/>
    <col min="11041" max="11041" width="11.140625" style="53" customWidth="1"/>
    <col min="11042" max="11042" width="10.85546875" style="53" customWidth="1"/>
    <col min="11043" max="11043" width="11.28515625" style="53" customWidth="1"/>
    <col min="11044" max="11044" width="12.28515625" style="53" customWidth="1"/>
    <col min="11045" max="11045" width="10.5703125" style="53" customWidth="1"/>
    <col min="11046" max="11046" width="9.42578125" style="53" customWidth="1"/>
    <col min="11047" max="11047" width="11.5703125" style="53" customWidth="1"/>
    <col min="11048" max="11048" width="10.42578125" style="53" customWidth="1"/>
    <col min="11049" max="11050" width="10.5703125" style="53" customWidth="1"/>
    <col min="11051" max="11054" width="11.5703125" style="53" customWidth="1"/>
    <col min="11055" max="11055" width="11.7109375" style="53" customWidth="1"/>
    <col min="11056" max="11056" width="11.5703125" style="53" customWidth="1"/>
    <col min="11057" max="11057" width="11.140625" style="53" customWidth="1"/>
    <col min="11058" max="11058" width="11.5703125" style="53" customWidth="1"/>
    <col min="11059" max="11059" width="10.28515625" style="53" customWidth="1"/>
    <col min="11060" max="11060" width="10.42578125" style="53" customWidth="1"/>
    <col min="11061" max="11066" width="10.7109375" style="53" customWidth="1"/>
    <col min="11067" max="11067" width="14.28515625" style="53" customWidth="1"/>
    <col min="11068" max="11068" width="13.28515625" style="53" customWidth="1"/>
    <col min="11069" max="11069" width="13.5703125" style="53" customWidth="1"/>
    <col min="11070" max="11093" width="12.5703125" style="53" customWidth="1"/>
    <col min="11094" max="11094" width="19.140625" style="53" bestFit="1" customWidth="1"/>
    <col min="11095" max="11095" width="10.5703125" style="53" bestFit="1" customWidth="1"/>
    <col min="11096" max="11096" width="16.140625" style="53" bestFit="1" customWidth="1"/>
    <col min="11097" max="11097" width="19.7109375" style="53" customWidth="1"/>
    <col min="11098" max="11285" width="9.140625" style="53"/>
    <col min="11286" max="11286" width="51.28515625" style="53" customWidth="1"/>
    <col min="11287" max="11288" width="13.85546875" style="53" bestFit="1" customWidth="1"/>
    <col min="11289" max="11289" width="12.42578125" style="53" customWidth="1"/>
    <col min="11290" max="11290" width="11.140625" style="53" customWidth="1"/>
    <col min="11291" max="11291" width="11.28515625" style="53" customWidth="1"/>
    <col min="11292" max="11292" width="12.140625" style="53" customWidth="1"/>
    <col min="11293" max="11293" width="11.5703125" style="53" customWidth="1"/>
    <col min="11294" max="11294" width="11.7109375" style="53" customWidth="1"/>
    <col min="11295" max="11296" width="11.5703125" style="53" customWidth="1"/>
    <col min="11297" max="11297" width="11.140625" style="53" customWidth="1"/>
    <col min="11298" max="11298" width="10.85546875" style="53" customWidth="1"/>
    <col min="11299" max="11299" width="11.28515625" style="53" customWidth="1"/>
    <col min="11300" max="11300" width="12.28515625" style="53" customWidth="1"/>
    <col min="11301" max="11301" width="10.5703125" style="53" customWidth="1"/>
    <col min="11302" max="11302" width="9.42578125" style="53" customWidth="1"/>
    <col min="11303" max="11303" width="11.5703125" style="53" customWidth="1"/>
    <col min="11304" max="11304" width="10.42578125" style="53" customWidth="1"/>
    <col min="11305" max="11306" width="10.5703125" style="53" customWidth="1"/>
    <col min="11307" max="11310" width="11.5703125" style="53" customWidth="1"/>
    <col min="11311" max="11311" width="11.7109375" style="53" customWidth="1"/>
    <col min="11312" max="11312" width="11.5703125" style="53" customWidth="1"/>
    <col min="11313" max="11313" width="11.140625" style="53" customWidth="1"/>
    <col min="11314" max="11314" width="11.5703125" style="53" customWidth="1"/>
    <col min="11315" max="11315" width="10.28515625" style="53" customWidth="1"/>
    <col min="11316" max="11316" width="10.42578125" style="53" customWidth="1"/>
    <col min="11317" max="11322" width="10.7109375" style="53" customWidth="1"/>
    <col min="11323" max="11323" width="14.28515625" style="53" customWidth="1"/>
    <col min="11324" max="11324" width="13.28515625" style="53" customWidth="1"/>
    <col min="11325" max="11325" width="13.5703125" style="53" customWidth="1"/>
    <col min="11326" max="11349" width="12.5703125" style="53" customWidth="1"/>
    <col min="11350" max="11350" width="19.140625" style="53" bestFit="1" customWidth="1"/>
    <col min="11351" max="11351" width="10.5703125" style="53" bestFit="1" customWidth="1"/>
    <col min="11352" max="11352" width="16.140625" style="53" bestFit="1" customWidth="1"/>
    <col min="11353" max="11353" width="19.7109375" style="53" customWidth="1"/>
    <col min="11354" max="11541" width="9.140625" style="53"/>
    <col min="11542" max="11542" width="51.28515625" style="53" customWidth="1"/>
    <col min="11543" max="11544" width="13.85546875" style="53" bestFit="1" customWidth="1"/>
    <col min="11545" max="11545" width="12.42578125" style="53" customWidth="1"/>
    <col min="11546" max="11546" width="11.140625" style="53" customWidth="1"/>
    <col min="11547" max="11547" width="11.28515625" style="53" customWidth="1"/>
    <col min="11548" max="11548" width="12.140625" style="53" customWidth="1"/>
    <col min="11549" max="11549" width="11.5703125" style="53" customWidth="1"/>
    <col min="11550" max="11550" width="11.7109375" style="53" customWidth="1"/>
    <col min="11551" max="11552" width="11.5703125" style="53" customWidth="1"/>
    <col min="11553" max="11553" width="11.140625" style="53" customWidth="1"/>
    <col min="11554" max="11554" width="10.85546875" style="53" customWidth="1"/>
    <col min="11555" max="11555" width="11.28515625" style="53" customWidth="1"/>
    <col min="11556" max="11556" width="12.28515625" style="53" customWidth="1"/>
    <col min="11557" max="11557" width="10.5703125" style="53" customWidth="1"/>
    <col min="11558" max="11558" width="9.42578125" style="53" customWidth="1"/>
    <col min="11559" max="11559" width="11.5703125" style="53" customWidth="1"/>
    <col min="11560" max="11560" width="10.42578125" style="53" customWidth="1"/>
    <col min="11561" max="11562" width="10.5703125" style="53" customWidth="1"/>
    <col min="11563" max="11566" width="11.5703125" style="53" customWidth="1"/>
    <col min="11567" max="11567" width="11.7109375" style="53" customWidth="1"/>
    <col min="11568" max="11568" width="11.5703125" style="53" customWidth="1"/>
    <col min="11569" max="11569" width="11.140625" style="53" customWidth="1"/>
    <col min="11570" max="11570" width="11.5703125" style="53" customWidth="1"/>
    <col min="11571" max="11571" width="10.28515625" style="53" customWidth="1"/>
    <col min="11572" max="11572" width="10.42578125" style="53" customWidth="1"/>
    <col min="11573" max="11578" width="10.7109375" style="53" customWidth="1"/>
    <col min="11579" max="11579" width="14.28515625" style="53" customWidth="1"/>
    <col min="11580" max="11580" width="13.28515625" style="53" customWidth="1"/>
    <col min="11581" max="11581" width="13.5703125" style="53" customWidth="1"/>
    <col min="11582" max="11605" width="12.5703125" style="53" customWidth="1"/>
    <col min="11606" max="11606" width="19.140625" style="53" bestFit="1" customWidth="1"/>
    <col min="11607" max="11607" width="10.5703125" style="53" bestFit="1" customWidth="1"/>
    <col min="11608" max="11608" width="16.140625" style="53" bestFit="1" customWidth="1"/>
    <col min="11609" max="11609" width="19.7109375" style="53" customWidth="1"/>
    <col min="11610" max="11797" width="9.140625" style="53"/>
    <col min="11798" max="11798" width="51.28515625" style="53" customWidth="1"/>
    <col min="11799" max="11800" width="13.85546875" style="53" bestFit="1" customWidth="1"/>
    <col min="11801" max="11801" width="12.42578125" style="53" customWidth="1"/>
    <col min="11802" max="11802" width="11.140625" style="53" customWidth="1"/>
    <col min="11803" max="11803" width="11.28515625" style="53" customWidth="1"/>
    <col min="11804" max="11804" width="12.140625" style="53" customWidth="1"/>
    <col min="11805" max="11805" width="11.5703125" style="53" customWidth="1"/>
    <col min="11806" max="11806" width="11.7109375" style="53" customWidth="1"/>
    <col min="11807" max="11808" width="11.5703125" style="53" customWidth="1"/>
    <col min="11809" max="11809" width="11.140625" style="53" customWidth="1"/>
    <col min="11810" max="11810" width="10.85546875" style="53" customWidth="1"/>
    <col min="11811" max="11811" width="11.28515625" style="53" customWidth="1"/>
    <col min="11812" max="11812" width="12.28515625" style="53" customWidth="1"/>
    <col min="11813" max="11813" width="10.5703125" style="53" customWidth="1"/>
    <col min="11814" max="11814" width="9.42578125" style="53" customWidth="1"/>
    <col min="11815" max="11815" width="11.5703125" style="53" customWidth="1"/>
    <col min="11816" max="11816" width="10.42578125" style="53" customWidth="1"/>
    <col min="11817" max="11818" width="10.5703125" style="53" customWidth="1"/>
    <col min="11819" max="11822" width="11.5703125" style="53" customWidth="1"/>
    <col min="11823" max="11823" width="11.7109375" style="53" customWidth="1"/>
    <col min="11824" max="11824" width="11.5703125" style="53" customWidth="1"/>
    <col min="11825" max="11825" width="11.140625" style="53" customWidth="1"/>
    <col min="11826" max="11826" width="11.5703125" style="53" customWidth="1"/>
    <col min="11827" max="11827" width="10.28515625" style="53" customWidth="1"/>
    <col min="11828" max="11828" width="10.42578125" style="53" customWidth="1"/>
    <col min="11829" max="11834" width="10.7109375" style="53" customWidth="1"/>
    <col min="11835" max="11835" width="14.28515625" style="53" customWidth="1"/>
    <col min="11836" max="11836" width="13.28515625" style="53" customWidth="1"/>
    <col min="11837" max="11837" width="13.5703125" style="53" customWidth="1"/>
    <col min="11838" max="11861" width="12.5703125" style="53" customWidth="1"/>
    <col min="11862" max="11862" width="19.140625" style="53" bestFit="1" customWidth="1"/>
    <col min="11863" max="11863" width="10.5703125" style="53" bestFit="1" customWidth="1"/>
    <col min="11864" max="11864" width="16.140625" style="53" bestFit="1" customWidth="1"/>
    <col min="11865" max="11865" width="19.7109375" style="53" customWidth="1"/>
    <col min="11866" max="12053" width="9.140625" style="53"/>
    <col min="12054" max="12054" width="51.28515625" style="53" customWidth="1"/>
    <col min="12055" max="12056" width="13.85546875" style="53" bestFit="1" customWidth="1"/>
    <col min="12057" max="12057" width="12.42578125" style="53" customWidth="1"/>
    <col min="12058" max="12058" width="11.140625" style="53" customWidth="1"/>
    <col min="12059" max="12059" width="11.28515625" style="53" customWidth="1"/>
    <col min="12060" max="12060" width="12.140625" style="53" customWidth="1"/>
    <col min="12061" max="12061" width="11.5703125" style="53" customWidth="1"/>
    <col min="12062" max="12062" width="11.7109375" style="53" customWidth="1"/>
    <col min="12063" max="12064" width="11.5703125" style="53" customWidth="1"/>
    <col min="12065" max="12065" width="11.140625" style="53" customWidth="1"/>
    <col min="12066" max="12066" width="10.85546875" style="53" customWidth="1"/>
    <col min="12067" max="12067" width="11.28515625" style="53" customWidth="1"/>
    <col min="12068" max="12068" width="12.28515625" style="53" customWidth="1"/>
    <col min="12069" max="12069" width="10.5703125" style="53" customWidth="1"/>
    <col min="12070" max="12070" width="9.42578125" style="53" customWidth="1"/>
    <col min="12071" max="12071" width="11.5703125" style="53" customWidth="1"/>
    <col min="12072" max="12072" width="10.42578125" style="53" customWidth="1"/>
    <col min="12073" max="12074" width="10.5703125" style="53" customWidth="1"/>
    <col min="12075" max="12078" width="11.5703125" style="53" customWidth="1"/>
    <col min="12079" max="12079" width="11.7109375" style="53" customWidth="1"/>
    <col min="12080" max="12080" width="11.5703125" style="53" customWidth="1"/>
    <col min="12081" max="12081" width="11.140625" style="53" customWidth="1"/>
    <col min="12082" max="12082" width="11.5703125" style="53" customWidth="1"/>
    <col min="12083" max="12083" width="10.28515625" style="53" customWidth="1"/>
    <col min="12084" max="12084" width="10.42578125" style="53" customWidth="1"/>
    <col min="12085" max="12090" width="10.7109375" style="53" customWidth="1"/>
    <col min="12091" max="12091" width="14.28515625" style="53" customWidth="1"/>
    <col min="12092" max="12092" width="13.28515625" style="53" customWidth="1"/>
    <col min="12093" max="12093" width="13.5703125" style="53" customWidth="1"/>
    <col min="12094" max="12117" width="12.5703125" style="53" customWidth="1"/>
    <col min="12118" max="12118" width="19.140625" style="53" bestFit="1" customWidth="1"/>
    <col min="12119" max="12119" width="10.5703125" style="53" bestFit="1" customWidth="1"/>
    <col min="12120" max="12120" width="16.140625" style="53" bestFit="1" customWidth="1"/>
    <col min="12121" max="12121" width="19.7109375" style="53" customWidth="1"/>
    <col min="12122" max="12309" width="9.140625" style="53"/>
    <col min="12310" max="12310" width="51.28515625" style="53" customWidth="1"/>
    <col min="12311" max="12312" width="13.85546875" style="53" bestFit="1" customWidth="1"/>
    <col min="12313" max="12313" width="12.42578125" style="53" customWidth="1"/>
    <col min="12314" max="12314" width="11.140625" style="53" customWidth="1"/>
    <col min="12315" max="12315" width="11.28515625" style="53" customWidth="1"/>
    <col min="12316" max="12316" width="12.140625" style="53" customWidth="1"/>
    <col min="12317" max="12317" width="11.5703125" style="53" customWidth="1"/>
    <col min="12318" max="12318" width="11.7109375" style="53" customWidth="1"/>
    <col min="12319" max="12320" width="11.5703125" style="53" customWidth="1"/>
    <col min="12321" max="12321" width="11.140625" style="53" customWidth="1"/>
    <col min="12322" max="12322" width="10.85546875" style="53" customWidth="1"/>
    <col min="12323" max="12323" width="11.28515625" style="53" customWidth="1"/>
    <col min="12324" max="12324" width="12.28515625" style="53" customWidth="1"/>
    <col min="12325" max="12325" width="10.5703125" style="53" customWidth="1"/>
    <col min="12326" max="12326" width="9.42578125" style="53" customWidth="1"/>
    <col min="12327" max="12327" width="11.5703125" style="53" customWidth="1"/>
    <col min="12328" max="12328" width="10.42578125" style="53" customWidth="1"/>
    <col min="12329" max="12330" width="10.5703125" style="53" customWidth="1"/>
    <col min="12331" max="12334" width="11.5703125" style="53" customWidth="1"/>
    <col min="12335" max="12335" width="11.7109375" style="53" customWidth="1"/>
    <col min="12336" max="12336" width="11.5703125" style="53" customWidth="1"/>
    <col min="12337" max="12337" width="11.140625" style="53" customWidth="1"/>
    <col min="12338" max="12338" width="11.5703125" style="53" customWidth="1"/>
    <col min="12339" max="12339" width="10.28515625" style="53" customWidth="1"/>
    <col min="12340" max="12340" width="10.42578125" style="53" customWidth="1"/>
    <col min="12341" max="12346" width="10.7109375" style="53" customWidth="1"/>
    <col min="12347" max="12347" width="14.28515625" style="53" customWidth="1"/>
    <col min="12348" max="12348" width="13.28515625" style="53" customWidth="1"/>
    <col min="12349" max="12349" width="13.5703125" style="53" customWidth="1"/>
    <col min="12350" max="12373" width="12.5703125" style="53" customWidth="1"/>
    <col min="12374" max="12374" width="19.140625" style="53" bestFit="1" customWidth="1"/>
    <col min="12375" max="12375" width="10.5703125" style="53" bestFit="1" customWidth="1"/>
    <col min="12376" max="12376" width="16.140625" style="53" bestFit="1" customWidth="1"/>
    <col min="12377" max="12377" width="19.7109375" style="53" customWidth="1"/>
    <col min="12378" max="12565" width="9.140625" style="53"/>
    <col min="12566" max="12566" width="51.28515625" style="53" customWidth="1"/>
    <col min="12567" max="12568" width="13.85546875" style="53" bestFit="1" customWidth="1"/>
    <col min="12569" max="12569" width="12.42578125" style="53" customWidth="1"/>
    <col min="12570" max="12570" width="11.140625" style="53" customWidth="1"/>
    <col min="12571" max="12571" width="11.28515625" style="53" customWidth="1"/>
    <col min="12572" max="12572" width="12.140625" style="53" customWidth="1"/>
    <col min="12573" max="12573" width="11.5703125" style="53" customWidth="1"/>
    <col min="12574" max="12574" width="11.7109375" style="53" customWidth="1"/>
    <col min="12575" max="12576" width="11.5703125" style="53" customWidth="1"/>
    <col min="12577" max="12577" width="11.140625" style="53" customWidth="1"/>
    <col min="12578" max="12578" width="10.85546875" style="53" customWidth="1"/>
    <col min="12579" max="12579" width="11.28515625" style="53" customWidth="1"/>
    <col min="12580" max="12580" width="12.28515625" style="53" customWidth="1"/>
    <col min="12581" max="12581" width="10.5703125" style="53" customWidth="1"/>
    <col min="12582" max="12582" width="9.42578125" style="53" customWidth="1"/>
    <col min="12583" max="12583" width="11.5703125" style="53" customWidth="1"/>
    <col min="12584" max="12584" width="10.42578125" style="53" customWidth="1"/>
    <col min="12585" max="12586" width="10.5703125" style="53" customWidth="1"/>
    <col min="12587" max="12590" width="11.5703125" style="53" customWidth="1"/>
    <col min="12591" max="12591" width="11.7109375" style="53" customWidth="1"/>
    <col min="12592" max="12592" width="11.5703125" style="53" customWidth="1"/>
    <col min="12593" max="12593" width="11.140625" style="53" customWidth="1"/>
    <col min="12594" max="12594" width="11.5703125" style="53" customWidth="1"/>
    <col min="12595" max="12595" width="10.28515625" style="53" customWidth="1"/>
    <col min="12596" max="12596" width="10.42578125" style="53" customWidth="1"/>
    <col min="12597" max="12602" width="10.7109375" style="53" customWidth="1"/>
    <col min="12603" max="12603" width="14.28515625" style="53" customWidth="1"/>
    <col min="12604" max="12604" width="13.28515625" style="53" customWidth="1"/>
    <col min="12605" max="12605" width="13.5703125" style="53" customWidth="1"/>
    <col min="12606" max="12629" width="12.5703125" style="53" customWidth="1"/>
    <col min="12630" max="12630" width="19.140625" style="53" bestFit="1" customWidth="1"/>
    <col min="12631" max="12631" width="10.5703125" style="53" bestFit="1" customWidth="1"/>
    <col min="12632" max="12632" width="16.140625" style="53" bestFit="1" customWidth="1"/>
    <col min="12633" max="12633" width="19.7109375" style="53" customWidth="1"/>
    <col min="12634" max="12821" width="9.140625" style="53"/>
    <col min="12822" max="12822" width="51.28515625" style="53" customWidth="1"/>
    <col min="12823" max="12824" width="13.85546875" style="53" bestFit="1" customWidth="1"/>
    <col min="12825" max="12825" width="12.42578125" style="53" customWidth="1"/>
    <col min="12826" max="12826" width="11.140625" style="53" customWidth="1"/>
    <col min="12827" max="12827" width="11.28515625" style="53" customWidth="1"/>
    <col min="12828" max="12828" width="12.140625" style="53" customWidth="1"/>
    <col min="12829" max="12829" width="11.5703125" style="53" customWidth="1"/>
    <col min="12830" max="12830" width="11.7109375" style="53" customWidth="1"/>
    <col min="12831" max="12832" width="11.5703125" style="53" customWidth="1"/>
    <col min="12833" max="12833" width="11.140625" style="53" customWidth="1"/>
    <col min="12834" max="12834" width="10.85546875" style="53" customWidth="1"/>
    <col min="12835" max="12835" width="11.28515625" style="53" customWidth="1"/>
    <col min="12836" max="12836" width="12.28515625" style="53" customWidth="1"/>
    <col min="12837" max="12837" width="10.5703125" style="53" customWidth="1"/>
    <col min="12838" max="12838" width="9.42578125" style="53" customWidth="1"/>
    <col min="12839" max="12839" width="11.5703125" style="53" customWidth="1"/>
    <col min="12840" max="12840" width="10.42578125" style="53" customWidth="1"/>
    <col min="12841" max="12842" width="10.5703125" style="53" customWidth="1"/>
    <col min="12843" max="12846" width="11.5703125" style="53" customWidth="1"/>
    <col min="12847" max="12847" width="11.7109375" style="53" customWidth="1"/>
    <col min="12848" max="12848" width="11.5703125" style="53" customWidth="1"/>
    <col min="12849" max="12849" width="11.140625" style="53" customWidth="1"/>
    <col min="12850" max="12850" width="11.5703125" style="53" customWidth="1"/>
    <col min="12851" max="12851" width="10.28515625" style="53" customWidth="1"/>
    <col min="12852" max="12852" width="10.42578125" style="53" customWidth="1"/>
    <col min="12853" max="12858" width="10.7109375" style="53" customWidth="1"/>
    <col min="12859" max="12859" width="14.28515625" style="53" customWidth="1"/>
    <col min="12860" max="12860" width="13.28515625" style="53" customWidth="1"/>
    <col min="12861" max="12861" width="13.5703125" style="53" customWidth="1"/>
    <col min="12862" max="12885" width="12.5703125" style="53" customWidth="1"/>
    <col min="12886" max="12886" width="19.140625" style="53" bestFit="1" customWidth="1"/>
    <col min="12887" max="12887" width="10.5703125" style="53" bestFit="1" customWidth="1"/>
    <col min="12888" max="12888" width="16.140625" style="53" bestFit="1" customWidth="1"/>
    <col min="12889" max="12889" width="19.7109375" style="53" customWidth="1"/>
    <col min="12890" max="13077" width="9.140625" style="53"/>
    <col min="13078" max="13078" width="51.28515625" style="53" customWidth="1"/>
    <col min="13079" max="13080" width="13.85546875" style="53" bestFit="1" customWidth="1"/>
    <col min="13081" max="13081" width="12.42578125" style="53" customWidth="1"/>
    <col min="13082" max="13082" width="11.140625" style="53" customWidth="1"/>
    <col min="13083" max="13083" width="11.28515625" style="53" customWidth="1"/>
    <col min="13084" max="13084" width="12.140625" style="53" customWidth="1"/>
    <col min="13085" max="13085" width="11.5703125" style="53" customWidth="1"/>
    <col min="13086" max="13086" width="11.7109375" style="53" customWidth="1"/>
    <col min="13087" max="13088" width="11.5703125" style="53" customWidth="1"/>
    <col min="13089" max="13089" width="11.140625" style="53" customWidth="1"/>
    <col min="13090" max="13090" width="10.85546875" style="53" customWidth="1"/>
    <col min="13091" max="13091" width="11.28515625" style="53" customWidth="1"/>
    <col min="13092" max="13092" width="12.28515625" style="53" customWidth="1"/>
    <col min="13093" max="13093" width="10.5703125" style="53" customWidth="1"/>
    <col min="13094" max="13094" width="9.42578125" style="53" customWidth="1"/>
    <col min="13095" max="13095" width="11.5703125" style="53" customWidth="1"/>
    <col min="13096" max="13096" width="10.42578125" style="53" customWidth="1"/>
    <col min="13097" max="13098" width="10.5703125" style="53" customWidth="1"/>
    <col min="13099" max="13102" width="11.5703125" style="53" customWidth="1"/>
    <col min="13103" max="13103" width="11.7109375" style="53" customWidth="1"/>
    <col min="13104" max="13104" width="11.5703125" style="53" customWidth="1"/>
    <col min="13105" max="13105" width="11.140625" style="53" customWidth="1"/>
    <col min="13106" max="13106" width="11.5703125" style="53" customWidth="1"/>
    <col min="13107" max="13107" width="10.28515625" style="53" customWidth="1"/>
    <col min="13108" max="13108" width="10.42578125" style="53" customWidth="1"/>
    <col min="13109" max="13114" width="10.7109375" style="53" customWidth="1"/>
    <col min="13115" max="13115" width="14.28515625" style="53" customWidth="1"/>
    <col min="13116" max="13116" width="13.28515625" style="53" customWidth="1"/>
    <col min="13117" max="13117" width="13.5703125" style="53" customWidth="1"/>
    <col min="13118" max="13141" width="12.5703125" style="53" customWidth="1"/>
    <col min="13142" max="13142" width="19.140625" style="53" bestFit="1" customWidth="1"/>
    <col min="13143" max="13143" width="10.5703125" style="53" bestFit="1" customWidth="1"/>
    <col min="13144" max="13144" width="16.140625" style="53" bestFit="1" customWidth="1"/>
    <col min="13145" max="13145" width="19.7109375" style="53" customWidth="1"/>
    <col min="13146" max="13333" width="9.140625" style="53"/>
    <col min="13334" max="13334" width="51.28515625" style="53" customWidth="1"/>
    <col min="13335" max="13336" width="13.85546875" style="53" bestFit="1" customWidth="1"/>
    <col min="13337" max="13337" width="12.42578125" style="53" customWidth="1"/>
    <col min="13338" max="13338" width="11.140625" style="53" customWidth="1"/>
    <col min="13339" max="13339" width="11.28515625" style="53" customWidth="1"/>
    <col min="13340" max="13340" width="12.140625" style="53" customWidth="1"/>
    <col min="13341" max="13341" width="11.5703125" style="53" customWidth="1"/>
    <col min="13342" max="13342" width="11.7109375" style="53" customWidth="1"/>
    <col min="13343" max="13344" width="11.5703125" style="53" customWidth="1"/>
    <col min="13345" max="13345" width="11.140625" style="53" customWidth="1"/>
    <col min="13346" max="13346" width="10.85546875" style="53" customWidth="1"/>
    <col min="13347" max="13347" width="11.28515625" style="53" customWidth="1"/>
    <col min="13348" max="13348" width="12.28515625" style="53" customWidth="1"/>
    <col min="13349" max="13349" width="10.5703125" style="53" customWidth="1"/>
    <col min="13350" max="13350" width="9.42578125" style="53" customWidth="1"/>
    <col min="13351" max="13351" width="11.5703125" style="53" customWidth="1"/>
    <col min="13352" max="13352" width="10.42578125" style="53" customWidth="1"/>
    <col min="13353" max="13354" width="10.5703125" style="53" customWidth="1"/>
    <col min="13355" max="13358" width="11.5703125" style="53" customWidth="1"/>
    <col min="13359" max="13359" width="11.7109375" style="53" customWidth="1"/>
    <col min="13360" max="13360" width="11.5703125" style="53" customWidth="1"/>
    <col min="13361" max="13361" width="11.140625" style="53" customWidth="1"/>
    <col min="13362" max="13362" width="11.5703125" style="53" customWidth="1"/>
    <col min="13363" max="13363" width="10.28515625" style="53" customWidth="1"/>
    <col min="13364" max="13364" width="10.42578125" style="53" customWidth="1"/>
    <col min="13365" max="13370" width="10.7109375" style="53" customWidth="1"/>
    <col min="13371" max="13371" width="14.28515625" style="53" customWidth="1"/>
    <col min="13372" max="13372" width="13.28515625" style="53" customWidth="1"/>
    <col min="13373" max="13373" width="13.5703125" style="53" customWidth="1"/>
    <col min="13374" max="13397" width="12.5703125" style="53" customWidth="1"/>
    <col min="13398" max="13398" width="19.140625" style="53" bestFit="1" customWidth="1"/>
    <col min="13399" max="13399" width="10.5703125" style="53" bestFit="1" customWidth="1"/>
    <col min="13400" max="13400" width="16.140625" style="53" bestFit="1" customWidth="1"/>
    <col min="13401" max="13401" width="19.7109375" style="53" customWidth="1"/>
    <col min="13402" max="13589" width="9.140625" style="53"/>
    <col min="13590" max="13590" width="51.28515625" style="53" customWidth="1"/>
    <col min="13591" max="13592" width="13.85546875" style="53" bestFit="1" customWidth="1"/>
    <col min="13593" max="13593" width="12.42578125" style="53" customWidth="1"/>
    <col min="13594" max="13594" width="11.140625" style="53" customWidth="1"/>
    <col min="13595" max="13595" width="11.28515625" style="53" customWidth="1"/>
    <col min="13596" max="13596" width="12.140625" style="53" customWidth="1"/>
    <col min="13597" max="13597" width="11.5703125" style="53" customWidth="1"/>
    <col min="13598" max="13598" width="11.7109375" style="53" customWidth="1"/>
    <col min="13599" max="13600" width="11.5703125" style="53" customWidth="1"/>
    <col min="13601" max="13601" width="11.140625" style="53" customWidth="1"/>
    <col min="13602" max="13602" width="10.85546875" style="53" customWidth="1"/>
    <col min="13603" max="13603" width="11.28515625" style="53" customWidth="1"/>
    <col min="13604" max="13604" width="12.28515625" style="53" customWidth="1"/>
    <col min="13605" max="13605" width="10.5703125" style="53" customWidth="1"/>
    <col min="13606" max="13606" width="9.42578125" style="53" customWidth="1"/>
    <col min="13607" max="13607" width="11.5703125" style="53" customWidth="1"/>
    <col min="13608" max="13608" width="10.42578125" style="53" customWidth="1"/>
    <col min="13609" max="13610" width="10.5703125" style="53" customWidth="1"/>
    <col min="13611" max="13614" width="11.5703125" style="53" customWidth="1"/>
    <col min="13615" max="13615" width="11.7109375" style="53" customWidth="1"/>
    <col min="13616" max="13616" width="11.5703125" style="53" customWidth="1"/>
    <col min="13617" max="13617" width="11.140625" style="53" customWidth="1"/>
    <col min="13618" max="13618" width="11.5703125" style="53" customWidth="1"/>
    <col min="13619" max="13619" width="10.28515625" style="53" customWidth="1"/>
    <col min="13620" max="13620" width="10.42578125" style="53" customWidth="1"/>
    <col min="13621" max="13626" width="10.7109375" style="53" customWidth="1"/>
    <col min="13627" max="13627" width="14.28515625" style="53" customWidth="1"/>
    <col min="13628" max="13628" width="13.28515625" style="53" customWidth="1"/>
    <col min="13629" max="13629" width="13.5703125" style="53" customWidth="1"/>
    <col min="13630" max="13653" width="12.5703125" style="53" customWidth="1"/>
    <col min="13654" max="13654" width="19.140625" style="53" bestFit="1" customWidth="1"/>
    <col min="13655" max="13655" width="10.5703125" style="53" bestFit="1" customWidth="1"/>
    <col min="13656" max="13656" width="16.140625" style="53" bestFit="1" customWidth="1"/>
    <col min="13657" max="13657" width="19.7109375" style="53" customWidth="1"/>
    <col min="13658" max="13845" width="9.140625" style="53"/>
    <col min="13846" max="13846" width="51.28515625" style="53" customWidth="1"/>
    <col min="13847" max="13848" width="13.85546875" style="53" bestFit="1" customWidth="1"/>
    <col min="13849" max="13849" width="12.42578125" style="53" customWidth="1"/>
    <col min="13850" max="13850" width="11.140625" style="53" customWidth="1"/>
    <col min="13851" max="13851" width="11.28515625" style="53" customWidth="1"/>
    <col min="13852" max="13852" width="12.140625" style="53" customWidth="1"/>
    <col min="13853" max="13853" width="11.5703125" style="53" customWidth="1"/>
    <col min="13854" max="13854" width="11.7109375" style="53" customWidth="1"/>
    <col min="13855" max="13856" width="11.5703125" style="53" customWidth="1"/>
    <col min="13857" max="13857" width="11.140625" style="53" customWidth="1"/>
    <col min="13858" max="13858" width="10.85546875" style="53" customWidth="1"/>
    <col min="13859" max="13859" width="11.28515625" style="53" customWidth="1"/>
    <col min="13860" max="13860" width="12.28515625" style="53" customWidth="1"/>
    <col min="13861" max="13861" width="10.5703125" style="53" customWidth="1"/>
    <col min="13862" max="13862" width="9.42578125" style="53" customWidth="1"/>
    <col min="13863" max="13863" width="11.5703125" style="53" customWidth="1"/>
    <col min="13864" max="13864" width="10.42578125" style="53" customWidth="1"/>
    <col min="13865" max="13866" width="10.5703125" style="53" customWidth="1"/>
    <col min="13867" max="13870" width="11.5703125" style="53" customWidth="1"/>
    <col min="13871" max="13871" width="11.7109375" style="53" customWidth="1"/>
    <col min="13872" max="13872" width="11.5703125" style="53" customWidth="1"/>
    <col min="13873" max="13873" width="11.140625" style="53" customWidth="1"/>
    <col min="13874" max="13874" width="11.5703125" style="53" customWidth="1"/>
    <col min="13875" max="13875" width="10.28515625" style="53" customWidth="1"/>
    <col min="13876" max="13876" width="10.42578125" style="53" customWidth="1"/>
    <col min="13877" max="13882" width="10.7109375" style="53" customWidth="1"/>
    <col min="13883" max="13883" width="14.28515625" style="53" customWidth="1"/>
    <col min="13884" max="13884" width="13.28515625" style="53" customWidth="1"/>
    <col min="13885" max="13885" width="13.5703125" style="53" customWidth="1"/>
    <col min="13886" max="13909" width="12.5703125" style="53" customWidth="1"/>
    <col min="13910" max="13910" width="19.140625" style="53" bestFit="1" customWidth="1"/>
    <col min="13911" max="13911" width="10.5703125" style="53" bestFit="1" customWidth="1"/>
    <col min="13912" max="13912" width="16.140625" style="53" bestFit="1" customWidth="1"/>
    <col min="13913" max="13913" width="19.7109375" style="53" customWidth="1"/>
    <col min="13914" max="14101" width="9.140625" style="53"/>
    <col min="14102" max="14102" width="51.28515625" style="53" customWidth="1"/>
    <col min="14103" max="14104" width="13.85546875" style="53" bestFit="1" customWidth="1"/>
    <col min="14105" max="14105" width="12.42578125" style="53" customWidth="1"/>
    <col min="14106" max="14106" width="11.140625" style="53" customWidth="1"/>
    <col min="14107" max="14107" width="11.28515625" style="53" customWidth="1"/>
    <col min="14108" max="14108" width="12.140625" style="53" customWidth="1"/>
    <col min="14109" max="14109" width="11.5703125" style="53" customWidth="1"/>
    <col min="14110" max="14110" width="11.7109375" style="53" customWidth="1"/>
    <col min="14111" max="14112" width="11.5703125" style="53" customWidth="1"/>
    <col min="14113" max="14113" width="11.140625" style="53" customWidth="1"/>
    <col min="14114" max="14114" width="10.85546875" style="53" customWidth="1"/>
    <col min="14115" max="14115" width="11.28515625" style="53" customWidth="1"/>
    <col min="14116" max="14116" width="12.28515625" style="53" customWidth="1"/>
    <col min="14117" max="14117" width="10.5703125" style="53" customWidth="1"/>
    <col min="14118" max="14118" width="9.42578125" style="53" customWidth="1"/>
    <col min="14119" max="14119" width="11.5703125" style="53" customWidth="1"/>
    <col min="14120" max="14120" width="10.42578125" style="53" customWidth="1"/>
    <col min="14121" max="14122" width="10.5703125" style="53" customWidth="1"/>
    <col min="14123" max="14126" width="11.5703125" style="53" customWidth="1"/>
    <col min="14127" max="14127" width="11.7109375" style="53" customWidth="1"/>
    <col min="14128" max="14128" width="11.5703125" style="53" customWidth="1"/>
    <col min="14129" max="14129" width="11.140625" style="53" customWidth="1"/>
    <col min="14130" max="14130" width="11.5703125" style="53" customWidth="1"/>
    <col min="14131" max="14131" width="10.28515625" style="53" customWidth="1"/>
    <col min="14132" max="14132" width="10.42578125" style="53" customWidth="1"/>
    <col min="14133" max="14138" width="10.7109375" style="53" customWidth="1"/>
    <col min="14139" max="14139" width="14.28515625" style="53" customWidth="1"/>
    <col min="14140" max="14140" width="13.28515625" style="53" customWidth="1"/>
    <col min="14141" max="14141" width="13.5703125" style="53" customWidth="1"/>
    <col min="14142" max="14165" width="12.5703125" style="53" customWidth="1"/>
    <col min="14166" max="14166" width="19.140625" style="53" bestFit="1" customWidth="1"/>
    <col min="14167" max="14167" width="10.5703125" style="53" bestFit="1" customWidth="1"/>
    <col min="14168" max="14168" width="16.140625" style="53" bestFit="1" customWidth="1"/>
    <col min="14169" max="14169" width="19.7109375" style="53" customWidth="1"/>
    <col min="14170" max="14357" width="9.140625" style="53"/>
    <col min="14358" max="14358" width="51.28515625" style="53" customWidth="1"/>
    <col min="14359" max="14360" width="13.85546875" style="53" bestFit="1" customWidth="1"/>
    <col min="14361" max="14361" width="12.42578125" style="53" customWidth="1"/>
    <col min="14362" max="14362" width="11.140625" style="53" customWidth="1"/>
    <col min="14363" max="14363" width="11.28515625" style="53" customWidth="1"/>
    <col min="14364" max="14364" width="12.140625" style="53" customWidth="1"/>
    <col min="14365" max="14365" width="11.5703125" style="53" customWidth="1"/>
    <col min="14366" max="14366" width="11.7109375" style="53" customWidth="1"/>
    <col min="14367" max="14368" width="11.5703125" style="53" customWidth="1"/>
    <col min="14369" max="14369" width="11.140625" style="53" customWidth="1"/>
    <col min="14370" max="14370" width="10.85546875" style="53" customWidth="1"/>
    <col min="14371" max="14371" width="11.28515625" style="53" customWidth="1"/>
    <col min="14372" max="14372" width="12.28515625" style="53" customWidth="1"/>
    <col min="14373" max="14373" width="10.5703125" style="53" customWidth="1"/>
    <col min="14374" max="14374" width="9.42578125" style="53" customWidth="1"/>
    <col min="14375" max="14375" width="11.5703125" style="53" customWidth="1"/>
    <col min="14376" max="14376" width="10.42578125" style="53" customWidth="1"/>
    <col min="14377" max="14378" width="10.5703125" style="53" customWidth="1"/>
    <col min="14379" max="14382" width="11.5703125" style="53" customWidth="1"/>
    <col min="14383" max="14383" width="11.7109375" style="53" customWidth="1"/>
    <col min="14384" max="14384" width="11.5703125" style="53" customWidth="1"/>
    <col min="14385" max="14385" width="11.140625" style="53" customWidth="1"/>
    <col min="14386" max="14386" width="11.5703125" style="53" customWidth="1"/>
    <col min="14387" max="14387" width="10.28515625" style="53" customWidth="1"/>
    <col min="14388" max="14388" width="10.42578125" style="53" customWidth="1"/>
    <col min="14389" max="14394" width="10.7109375" style="53" customWidth="1"/>
    <col min="14395" max="14395" width="14.28515625" style="53" customWidth="1"/>
    <col min="14396" max="14396" width="13.28515625" style="53" customWidth="1"/>
    <col min="14397" max="14397" width="13.5703125" style="53" customWidth="1"/>
    <col min="14398" max="14421" width="12.5703125" style="53" customWidth="1"/>
    <col min="14422" max="14422" width="19.140625" style="53" bestFit="1" customWidth="1"/>
    <col min="14423" max="14423" width="10.5703125" style="53" bestFit="1" customWidth="1"/>
    <col min="14424" max="14424" width="16.140625" style="53" bestFit="1" customWidth="1"/>
    <col min="14425" max="14425" width="19.7109375" style="53" customWidth="1"/>
    <col min="14426" max="14613" width="9.140625" style="53"/>
    <col min="14614" max="14614" width="51.28515625" style="53" customWidth="1"/>
    <col min="14615" max="14616" width="13.85546875" style="53" bestFit="1" customWidth="1"/>
    <col min="14617" max="14617" width="12.42578125" style="53" customWidth="1"/>
    <col min="14618" max="14618" width="11.140625" style="53" customWidth="1"/>
    <col min="14619" max="14619" width="11.28515625" style="53" customWidth="1"/>
    <col min="14620" max="14620" width="12.140625" style="53" customWidth="1"/>
    <col min="14621" max="14621" width="11.5703125" style="53" customWidth="1"/>
    <col min="14622" max="14622" width="11.7109375" style="53" customWidth="1"/>
    <col min="14623" max="14624" width="11.5703125" style="53" customWidth="1"/>
    <col min="14625" max="14625" width="11.140625" style="53" customWidth="1"/>
    <col min="14626" max="14626" width="10.85546875" style="53" customWidth="1"/>
    <col min="14627" max="14627" width="11.28515625" style="53" customWidth="1"/>
    <col min="14628" max="14628" width="12.28515625" style="53" customWidth="1"/>
    <col min="14629" max="14629" width="10.5703125" style="53" customWidth="1"/>
    <col min="14630" max="14630" width="9.42578125" style="53" customWidth="1"/>
    <col min="14631" max="14631" width="11.5703125" style="53" customWidth="1"/>
    <col min="14632" max="14632" width="10.42578125" style="53" customWidth="1"/>
    <col min="14633" max="14634" width="10.5703125" style="53" customWidth="1"/>
    <col min="14635" max="14638" width="11.5703125" style="53" customWidth="1"/>
    <col min="14639" max="14639" width="11.7109375" style="53" customWidth="1"/>
    <col min="14640" max="14640" width="11.5703125" style="53" customWidth="1"/>
    <col min="14641" max="14641" width="11.140625" style="53" customWidth="1"/>
    <col min="14642" max="14642" width="11.5703125" style="53" customWidth="1"/>
    <col min="14643" max="14643" width="10.28515625" style="53" customWidth="1"/>
    <col min="14644" max="14644" width="10.42578125" style="53" customWidth="1"/>
    <col min="14645" max="14650" width="10.7109375" style="53" customWidth="1"/>
    <col min="14651" max="14651" width="14.28515625" style="53" customWidth="1"/>
    <col min="14652" max="14652" width="13.28515625" style="53" customWidth="1"/>
    <col min="14653" max="14653" width="13.5703125" style="53" customWidth="1"/>
    <col min="14654" max="14677" width="12.5703125" style="53" customWidth="1"/>
    <col min="14678" max="14678" width="19.140625" style="53" bestFit="1" customWidth="1"/>
    <col min="14679" max="14679" width="10.5703125" style="53" bestFit="1" customWidth="1"/>
    <col min="14680" max="14680" width="16.140625" style="53" bestFit="1" customWidth="1"/>
    <col min="14681" max="14681" width="19.7109375" style="53" customWidth="1"/>
    <col min="14682" max="14869" width="9.140625" style="53"/>
    <col min="14870" max="14870" width="51.28515625" style="53" customWidth="1"/>
    <col min="14871" max="14872" width="13.85546875" style="53" bestFit="1" customWidth="1"/>
    <col min="14873" max="14873" width="12.42578125" style="53" customWidth="1"/>
    <col min="14874" max="14874" width="11.140625" style="53" customWidth="1"/>
    <col min="14875" max="14875" width="11.28515625" style="53" customWidth="1"/>
    <col min="14876" max="14876" width="12.140625" style="53" customWidth="1"/>
    <col min="14877" max="14877" width="11.5703125" style="53" customWidth="1"/>
    <col min="14878" max="14878" width="11.7109375" style="53" customWidth="1"/>
    <col min="14879" max="14880" width="11.5703125" style="53" customWidth="1"/>
    <col min="14881" max="14881" width="11.140625" style="53" customWidth="1"/>
    <col min="14882" max="14882" width="10.85546875" style="53" customWidth="1"/>
    <col min="14883" max="14883" width="11.28515625" style="53" customWidth="1"/>
    <col min="14884" max="14884" width="12.28515625" style="53" customWidth="1"/>
    <col min="14885" max="14885" width="10.5703125" style="53" customWidth="1"/>
    <col min="14886" max="14886" width="9.42578125" style="53" customWidth="1"/>
    <col min="14887" max="14887" width="11.5703125" style="53" customWidth="1"/>
    <col min="14888" max="14888" width="10.42578125" style="53" customWidth="1"/>
    <col min="14889" max="14890" width="10.5703125" style="53" customWidth="1"/>
    <col min="14891" max="14894" width="11.5703125" style="53" customWidth="1"/>
    <col min="14895" max="14895" width="11.7109375" style="53" customWidth="1"/>
    <col min="14896" max="14896" width="11.5703125" style="53" customWidth="1"/>
    <col min="14897" max="14897" width="11.140625" style="53" customWidth="1"/>
    <col min="14898" max="14898" width="11.5703125" style="53" customWidth="1"/>
    <col min="14899" max="14899" width="10.28515625" style="53" customWidth="1"/>
    <col min="14900" max="14900" width="10.42578125" style="53" customWidth="1"/>
    <col min="14901" max="14906" width="10.7109375" style="53" customWidth="1"/>
    <col min="14907" max="14907" width="14.28515625" style="53" customWidth="1"/>
    <col min="14908" max="14908" width="13.28515625" style="53" customWidth="1"/>
    <col min="14909" max="14909" width="13.5703125" style="53" customWidth="1"/>
    <col min="14910" max="14933" width="12.5703125" style="53" customWidth="1"/>
    <col min="14934" max="14934" width="19.140625" style="53" bestFit="1" customWidth="1"/>
    <col min="14935" max="14935" width="10.5703125" style="53" bestFit="1" customWidth="1"/>
    <col min="14936" max="14936" width="16.140625" style="53" bestFit="1" customWidth="1"/>
    <col min="14937" max="14937" width="19.7109375" style="53" customWidth="1"/>
    <col min="14938" max="15125" width="9.140625" style="53"/>
    <col min="15126" max="15126" width="51.28515625" style="53" customWidth="1"/>
    <col min="15127" max="15128" width="13.85546875" style="53" bestFit="1" customWidth="1"/>
    <col min="15129" max="15129" width="12.42578125" style="53" customWidth="1"/>
    <col min="15130" max="15130" width="11.140625" style="53" customWidth="1"/>
    <col min="15131" max="15131" width="11.28515625" style="53" customWidth="1"/>
    <col min="15132" max="15132" width="12.140625" style="53" customWidth="1"/>
    <col min="15133" max="15133" width="11.5703125" style="53" customWidth="1"/>
    <col min="15134" max="15134" width="11.7109375" style="53" customWidth="1"/>
    <col min="15135" max="15136" width="11.5703125" style="53" customWidth="1"/>
    <col min="15137" max="15137" width="11.140625" style="53" customWidth="1"/>
    <col min="15138" max="15138" width="10.85546875" style="53" customWidth="1"/>
    <col min="15139" max="15139" width="11.28515625" style="53" customWidth="1"/>
    <col min="15140" max="15140" width="12.28515625" style="53" customWidth="1"/>
    <col min="15141" max="15141" width="10.5703125" style="53" customWidth="1"/>
    <col min="15142" max="15142" width="9.42578125" style="53" customWidth="1"/>
    <col min="15143" max="15143" width="11.5703125" style="53" customWidth="1"/>
    <col min="15144" max="15144" width="10.42578125" style="53" customWidth="1"/>
    <col min="15145" max="15146" width="10.5703125" style="53" customWidth="1"/>
    <col min="15147" max="15150" width="11.5703125" style="53" customWidth="1"/>
    <col min="15151" max="15151" width="11.7109375" style="53" customWidth="1"/>
    <col min="15152" max="15152" width="11.5703125" style="53" customWidth="1"/>
    <col min="15153" max="15153" width="11.140625" style="53" customWidth="1"/>
    <col min="15154" max="15154" width="11.5703125" style="53" customWidth="1"/>
    <col min="15155" max="15155" width="10.28515625" style="53" customWidth="1"/>
    <col min="15156" max="15156" width="10.42578125" style="53" customWidth="1"/>
    <col min="15157" max="15162" width="10.7109375" style="53" customWidth="1"/>
    <col min="15163" max="15163" width="14.28515625" style="53" customWidth="1"/>
    <col min="15164" max="15164" width="13.28515625" style="53" customWidth="1"/>
    <col min="15165" max="15165" width="13.5703125" style="53" customWidth="1"/>
    <col min="15166" max="15189" width="12.5703125" style="53" customWidth="1"/>
    <col min="15190" max="15190" width="19.140625" style="53" bestFit="1" customWidth="1"/>
    <col min="15191" max="15191" width="10.5703125" style="53" bestFit="1" customWidth="1"/>
    <col min="15192" max="15192" width="16.140625" style="53" bestFit="1" customWidth="1"/>
    <col min="15193" max="15193" width="19.7109375" style="53" customWidth="1"/>
    <col min="15194" max="15381" width="9.140625" style="53"/>
    <col min="15382" max="15382" width="51.28515625" style="53" customWidth="1"/>
    <col min="15383" max="15384" width="13.85546875" style="53" bestFit="1" customWidth="1"/>
    <col min="15385" max="15385" width="12.42578125" style="53" customWidth="1"/>
    <col min="15386" max="15386" width="11.140625" style="53" customWidth="1"/>
    <col min="15387" max="15387" width="11.28515625" style="53" customWidth="1"/>
    <col min="15388" max="15388" width="12.140625" style="53" customWidth="1"/>
    <col min="15389" max="15389" width="11.5703125" style="53" customWidth="1"/>
    <col min="15390" max="15390" width="11.7109375" style="53" customWidth="1"/>
    <col min="15391" max="15392" width="11.5703125" style="53" customWidth="1"/>
    <col min="15393" max="15393" width="11.140625" style="53" customWidth="1"/>
    <col min="15394" max="15394" width="10.85546875" style="53" customWidth="1"/>
    <col min="15395" max="15395" width="11.28515625" style="53" customWidth="1"/>
    <col min="15396" max="15396" width="12.28515625" style="53" customWidth="1"/>
    <col min="15397" max="15397" width="10.5703125" style="53" customWidth="1"/>
    <col min="15398" max="15398" width="9.42578125" style="53" customWidth="1"/>
    <col min="15399" max="15399" width="11.5703125" style="53" customWidth="1"/>
    <col min="15400" max="15400" width="10.42578125" style="53" customWidth="1"/>
    <col min="15401" max="15402" width="10.5703125" style="53" customWidth="1"/>
    <col min="15403" max="15406" width="11.5703125" style="53" customWidth="1"/>
    <col min="15407" max="15407" width="11.7109375" style="53" customWidth="1"/>
    <col min="15408" max="15408" width="11.5703125" style="53" customWidth="1"/>
    <col min="15409" max="15409" width="11.140625" style="53" customWidth="1"/>
    <col min="15410" max="15410" width="11.5703125" style="53" customWidth="1"/>
    <col min="15411" max="15411" width="10.28515625" style="53" customWidth="1"/>
    <col min="15412" max="15412" width="10.42578125" style="53" customWidth="1"/>
    <col min="15413" max="15418" width="10.7109375" style="53" customWidth="1"/>
    <col min="15419" max="15419" width="14.28515625" style="53" customWidth="1"/>
    <col min="15420" max="15420" width="13.28515625" style="53" customWidth="1"/>
    <col min="15421" max="15421" width="13.5703125" style="53" customWidth="1"/>
    <col min="15422" max="15445" width="12.5703125" style="53" customWidth="1"/>
    <col min="15446" max="15446" width="19.140625" style="53" bestFit="1" customWidth="1"/>
    <col min="15447" max="15447" width="10.5703125" style="53" bestFit="1" customWidth="1"/>
    <col min="15448" max="15448" width="16.140625" style="53" bestFit="1" customWidth="1"/>
    <col min="15449" max="15449" width="19.7109375" style="53" customWidth="1"/>
    <col min="15450" max="15637" width="9.140625" style="53"/>
    <col min="15638" max="15638" width="51.28515625" style="53" customWidth="1"/>
    <col min="15639" max="15640" width="13.85546875" style="53" bestFit="1" customWidth="1"/>
    <col min="15641" max="15641" width="12.42578125" style="53" customWidth="1"/>
    <col min="15642" max="15642" width="11.140625" style="53" customWidth="1"/>
    <col min="15643" max="15643" width="11.28515625" style="53" customWidth="1"/>
    <col min="15644" max="15644" width="12.140625" style="53" customWidth="1"/>
    <col min="15645" max="15645" width="11.5703125" style="53" customWidth="1"/>
    <col min="15646" max="15646" width="11.7109375" style="53" customWidth="1"/>
    <col min="15647" max="15648" width="11.5703125" style="53" customWidth="1"/>
    <col min="15649" max="15649" width="11.140625" style="53" customWidth="1"/>
    <col min="15650" max="15650" width="10.85546875" style="53" customWidth="1"/>
    <col min="15651" max="15651" width="11.28515625" style="53" customWidth="1"/>
    <col min="15652" max="15652" width="12.28515625" style="53" customWidth="1"/>
    <col min="15653" max="15653" width="10.5703125" style="53" customWidth="1"/>
    <col min="15654" max="15654" width="9.42578125" style="53" customWidth="1"/>
    <col min="15655" max="15655" width="11.5703125" style="53" customWidth="1"/>
    <col min="15656" max="15656" width="10.42578125" style="53" customWidth="1"/>
    <col min="15657" max="15658" width="10.5703125" style="53" customWidth="1"/>
    <col min="15659" max="15662" width="11.5703125" style="53" customWidth="1"/>
    <col min="15663" max="15663" width="11.7109375" style="53" customWidth="1"/>
    <col min="15664" max="15664" width="11.5703125" style="53" customWidth="1"/>
    <col min="15665" max="15665" width="11.140625" style="53" customWidth="1"/>
    <col min="15666" max="15666" width="11.5703125" style="53" customWidth="1"/>
    <col min="15667" max="15667" width="10.28515625" style="53" customWidth="1"/>
    <col min="15668" max="15668" width="10.42578125" style="53" customWidth="1"/>
    <col min="15669" max="15674" width="10.7109375" style="53" customWidth="1"/>
    <col min="15675" max="15675" width="14.28515625" style="53" customWidth="1"/>
    <col min="15676" max="15676" width="13.28515625" style="53" customWidth="1"/>
    <col min="15677" max="15677" width="13.5703125" style="53" customWidth="1"/>
    <col min="15678" max="15701" width="12.5703125" style="53" customWidth="1"/>
    <col min="15702" max="15702" width="19.140625" style="53" bestFit="1" customWidth="1"/>
    <col min="15703" max="15703" width="10.5703125" style="53" bestFit="1" customWidth="1"/>
    <col min="15704" max="15704" width="16.140625" style="53" bestFit="1" customWidth="1"/>
    <col min="15705" max="15705" width="19.7109375" style="53" customWidth="1"/>
    <col min="15706" max="15893" width="9.140625" style="53"/>
    <col min="15894" max="15894" width="51.28515625" style="53" customWidth="1"/>
    <col min="15895" max="15896" width="13.85546875" style="53" bestFit="1" customWidth="1"/>
    <col min="15897" max="15897" width="12.42578125" style="53" customWidth="1"/>
    <col min="15898" max="15898" width="11.140625" style="53" customWidth="1"/>
    <col min="15899" max="15899" width="11.28515625" style="53" customWidth="1"/>
    <col min="15900" max="15900" width="12.140625" style="53" customWidth="1"/>
    <col min="15901" max="15901" width="11.5703125" style="53" customWidth="1"/>
    <col min="15902" max="15902" width="11.7109375" style="53" customWidth="1"/>
    <col min="15903" max="15904" width="11.5703125" style="53" customWidth="1"/>
    <col min="15905" max="15905" width="11.140625" style="53" customWidth="1"/>
    <col min="15906" max="15906" width="10.85546875" style="53" customWidth="1"/>
    <col min="15907" max="15907" width="11.28515625" style="53" customWidth="1"/>
    <col min="15908" max="15908" width="12.28515625" style="53" customWidth="1"/>
    <col min="15909" max="15909" width="10.5703125" style="53" customWidth="1"/>
    <col min="15910" max="15910" width="9.42578125" style="53" customWidth="1"/>
    <col min="15911" max="15911" width="11.5703125" style="53" customWidth="1"/>
    <col min="15912" max="15912" width="10.42578125" style="53" customWidth="1"/>
    <col min="15913" max="15914" width="10.5703125" style="53" customWidth="1"/>
    <col min="15915" max="15918" width="11.5703125" style="53" customWidth="1"/>
    <col min="15919" max="15919" width="11.7109375" style="53" customWidth="1"/>
    <col min="15920" max="15920" width="11.5703125" style="53" customWidth="1"/>
    <col min="15921" max="15921" width="11.140625" style="53" customWidth="1"/>
    <col min="15922" max="15922" width="11.5703125" style="53" customWidth="1"/>
    <col min="15923" max="15923" width="10.28515625" style="53" customWidth="1"/>
    <col min="15924" max="15924" width="10.42578125" style="53" customWidth="1"/>
    <col min="15925" max="15930" width="10.7109375" style="53" customWidth="1"/>
    <col min="15931" max="15931" width="14.28515625" style="53" customWidth="1"/>
    <col min="15932" max="15932" width="13.28515625" style="53" customWidth="1"/>
    <col min="15933" max="15933" width="13.5703125" style="53" customWidth="1"/>
    <col min="15934" max="15957" width="12.5703125" style="53" customWidth="1"/>
    <col min="15958" max="15958" width="19.140625" style="53" bestFit="1" customWidth="1"/>
    <col min="15959" max="15959" width="10.5703125" style="53" bestFit="1" customWidth="1"/>
    <col min="15960" max="15960" width="16.140625" style="53" bestFit="1" customWidth="1"/>
    <col min="15961" max="15961" width="19.7109375" style="53" customWidth="1"/>
    <col min="15962" max="16149" width="9.140625" style="53"/>
    <col min="16150" max="16150" width="51.28515625" style="53" customWidth="1"/>
    <col min="16151" max="16152" width="13.85546875" style="53" bestFit="1" customWidth="1"/>
    <col min="16153" max="16153" width="12.42578125" style="53" customWidth="1"/>
    <col min="16154" max="16154" width="11.140625" style="53" customWidth="1"/>
    <col min="16155" max="16155" width="11.28515625" style="53" customWidth="1"/>
    <col min="16156" max="16156" width="12.140625" style="53" customWidth="1"/>
    <col min="16157" max="16157" width="11.5703125" style="53" customWidth="1"/>
    <col min="16158" max="16158" width="11.7109375" style="53" customWidth="1"/>
    <col min="16159" max="16160" width="11.5703125" style="53" customWidth="1"/>
    <col min="16161" max="16161" width="11.140625" style="53" customWidth="1"/>
    <col min="16162" max="16162" width="10.85546875" style="53" customWidth="1"/>
    <col min="16163" max="16163" width="11.28515625" style="53" customWidth="1"/>
    <col min="16164" max="16164" width="12.28515625" style="53" customWidth="1"/>
    <col min="16165" max="16165" width="10.5703125" style="53" customWidth="1"/>
    <col min="16166" max="16166" width="9.42578125" style="53" customWidth="1"/>
    <col min="16167" max="16167" width="11.5703125" style="53" customWidth="1"/>
    <col min="16168" max="16168" width="10.42578125" style="53" customWidth="1"/>
    <col min="16169" max="16170" width="10.5703125" style="53" customWidth="1"/>
    <col min="16171" max="16174" width="11.5703125" style="53" customWidth="1"/>
    <col min="16175" max="16175" width="11.7109375" style="53" customWidth="1"/>
    <col min="16176" max="16176" width="11.5703125" style="53" customWidth="1"/>
    <col min="16177" max="16177" width="11.140625" style="53" customWidth="1"/>
    <col min="16178" max="16178" width="11.5703125" style="53" customWidth="1"/>
    <col min="16179" max="16179" width="10.28515625" style="53" customWidth="1"/>
    <col min="16180" max="16180" width="10.42578125" style="53" customWidth="1"/>
    <col min="16181" max="16186" width="10.7109375" style="53" customWidth="1"/>
    <col min="16187" max="16187" width="14.28515625" style="53" customWidth="1"/>
    <col min="16188" max="16188" width="13.28515625" style="53" customWidth="1"/>
    <col min="16189" max="16189" width="13.5703125" style="53" customWidth="1"/>
    <col min="16190" max="16213" width="12.5703125" style="53" customWidth="1"/>
    <col min="16214" max="16214" width="19.140625" style="53" bestFit="1" customWidth="1"/>
    <col min="16215" max="16215" width="10.5703125" style="53" bestFit="1" customWidth="1"/>
    <col min="16216" max="16216" width="16.140625" style="53" bestFit="1" customWidth="1"/>
    <col min="16217" max="16217" width="19.7109375" style="53" customWidth="1"/>
    <col min="16218" max="16384" width="9.140625" style="53"/>
  </cols>
  <sheetData>
    <row r="1" spans="1:100" s="7" customFormat="1" ht="18">
      <c r="A1" s="1"/>
      <c r="B1" s="2" t="s">
        <v>0</v>
      </c>
      <c r="C1" s="2"/>
      <c r="D1" s="2"/>
      <c r="E1" s="2"/>
      <c r="F1" s="2"/>
      <c r="G1" s="2"/>
      <c r="H1" s="2"/>
      <c r="I1" s="3"/>
      <c r="J1" s="4"/>
      <c r="K1" s="4"/>
      <c r="L1" s="5"/>
      <c r="M1" s="4"/>
      <c r="N1" s="4"/>
      <c r="O1" s="4"/>
      <c r="P1" s="6"/>
      <c r="Q1" s="4"/>
      <c r="R1" s="4"/>
      <c r="S1" s="4"/>
      <c r="T1" s="4"/>
      <c r="U1" s="4"/>
      <c r="V1" s="4"/>
      <c r="W1" s="4"/>
      <c r="X1" s="4"/>
      <c r="Y1" s="4"/>
      <c r="Z1" s="5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</row>
    <row r="2" spans="1:100" s="7" customFormat="1" ht="18">
      <c r="A2" s="1"/>
      <c r="B2" s="2" t="s">
        <v>1</v>
      </c>
      <c r="C2" s="2"/>
      <c r="D2" s="2"/>
      <c r="E2" s="2"/>
      <c r="F2" s="2"/>
      <c r="G2" s="2"/>
      <c r="H2" s="2"/>
      <c r="I2" s="3"/>
      <c r="J2" s="4"/>
      <c r="K2" s="4"/>
      <c r="L2" s="5"/>
      <c r="M2" s="4"/>
      <c r="N2" s="4"/>
      <c r="O2" s="4"/>
      <c r="P2" s="6"/>
      <c r="Q2" s="4"/>
      <c r="R2" s="4"/>
      <c r="S2" s="4"/>
      <c r="T2" s="4"/>
      <c r="U2" s="4"/>
      <c r="V2" s="4"/>
      <c r="W2" s="4"/>
      <c r="X2" s="4"/>
      <c r="Y2" s="4"/>
      <c r="Z2" s="5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4"/>
    </row>
    <row r="3" spans="1:100" s="7" customFormat="1" ht="20.25">
      <c r="A3" s="1"/>
      <c r="B3" s="9" t="s">
        <v>2</v>
      </c>
      <c r="C3" s="9"/>
      <c r="D3" s="10"/>
      <c r="E3" s="10"/>
      <c r="F3" s="9"/>
      <c r="G3" s="9"/>
      <c r="H3" s="10"/>
      <c r="I3" s="11"/>
      <c r="J3" s="12"/>
      <c r="K3" s="4"/>
      <c r="L3" s="5"/>
      <c r="M3" s="12"/>
      <c r="N3" s="4"/>
      <c r="O3" s="4"/>
      <c r="P3" s="6"/>
      <c r="Q3" s="4"/>
      <c r="R3" s="4"/>
      <c r="S3" s="4"/>
      <c r="T3" s="4"/>
      <c r="U3" s="4"/>
      <c r="V3" s="4"/>
      <c r="W3" s="4"/>
      <c r="X3" s="4"/>
      <c r="Y3" s="4"/>
      <c r="Z3" s="5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13"/>
      <c r="BM3" s="4"/>
      <c r="BN3" s="4"/>
      <c r="BO3" s="4"/>
      <c r="BP3" s="4"/>
      <c r="BQ3" s="8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4"/>
    </row>
    <row r="4" spans="1:100" s="7" customFormat="1" ht="36">
      <c r="A4" s="1"/>
      <c r="B4" s="15" t="s">
        <v>3</v>
      </c>
      <c r="C4" s="15"/>
      <c r="D4" s="16"/>
      <c r="E4" s="15"/>
      <c r="F4" s="16"/>
      <c r="G4" s="16"/>
      <c r="H4" s="16"/>
      <c r="I4" s="17"/>
      <c r="J4" s="4"/>
      <c r="K4" s="4"/>
      <c r="L4" s="5"/>
      <c r="M4" s="4"/>
      <c r="N4" s="4"/>
      <c r="O4" s="4"/>
      <c r="P4" s="18"/>
      <c r="Q4" s="4"/>
      <c r="R4" s="12"/>
      <c r="S4" s="4"/>
      <c r="T4" s="12"/>
      <c r="U4" s="4"/>
      <c r="V4" s="4"/>
      <c r="W4" s="4"/>
      <c r="X4" s="4"/>
      <c r="Y4" s="4"/>
      <c r="Z4" s="5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4"/>
    </row>
    <row r="5" spans="1:100" s="7" customFormat="1" ht="18">
      <c r="A5" s="63" t="s">
        <v>4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20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</row>
    <row r="6" spans="1:100" s="7" customFormat="1" ht="20.25">
      <c r="A6" s="64" t="s">
        <v>5</v>
      </c>
      <c r="B6" s="21"/>
      <c r="C6" s="22">
        <v>1</v>
      </c>
      <c r="D6" s="22">
        <v>2</v>
      </c>
      <c r="E6" s="22">
        <v>3</v>
      </c>
      <c r="F6" s="22">
        <v>4</v>
      </c>
      <c r="G6" s="22">
        <v>5</v>
      </c>
      <c r="H6" s="22">
        <v>6</v>
      </c>
      <c r="I6" s="22">
        <v>7</v>
      </c>
      <c r="J6" s="22">
        <v>8</v>
      </c>
      <c r="K6" s="22">
        <v>9</v>
      </c>
      <c r="L6" s="22">
        <v>10</v>
      </c>
      <c r="M6" s="22">
        <v>11</v>
      </c>
      <c r="N6" s="22">
        <v>12</v>
      </c>
      <c r="O6" s="22">
        <v>13</v>
      </c>
      <c r="P6" s="22">
        <v>14</v>
      </c>
      <c r="Q6" s="22">
        <v>15</v>
      </c>
      <c r="R6" s="22">
        <v>16</v>
      </c>
      <c r="S6" s="22">
        <v>17</v>
      </c>
      <c r="T6" s="22">
        <v>18</v>
      </c>
      <c r="U6" s="22">
        <v>19</v>
      </c>
      <c r="V6" s="22">
        <v>20</v>
      </c>
      <c r="W6" s="22">
        <v>21</v>
      </c>
      <c r="X6" s="22">
        <v>22</v>
      </c>
      <c r="Y6" s="22">
        <v>23</v>
      </c>
      <c r="Z6" s="22">
        <v>24</v>
      </c>
      <c r="AA6" s="22">
        <v>25</v>
      </c>
      <c r="AB6" s="22">
        <v>26</v>
      </c>
      <c r="AC6" s="22">
        <v>27</v>
      </c>
      <c r="AD6" s="22">
        <v>28</v>
      </c>
      <c r="AE6" s="22">
        <v>29</v>
      </c>
      <c r="AF6" s="22">
        <v>30</v>
      </c>
      <c r="AG6" s="22">
        <v>31</v>
      </c>
      <c r="AH6" s="22">
        <v>32</v>
      </c>
      <c r="AI6" s="22">
        <v>33</v>
      </c>
      <c r="AJ6" s="22">
        <v>34</v>
      </c>
      <c r="AK6" s="22">
        <v>35</v>
      </c>
      <c r="AL6" s="22">
        <v>36</v>
      </c>
      <c r="AM6" s="22">
        <v>37</v>
      </c>
      <c r="AN6" s="22">
        <v>38</v>
      </c>
      <c r="AO6" s="22">
        <v>39</v>
      </c>
      <c r="AP6" s="22">
        <v>40</v>
      </c>
      <c r="AQ6" s="22">
        <v>41</v>
      </c>
      <c r="AR6" s="22">
        <v>42</v>
      </c>
      <c r="AS6" s="22">
        <v>43</v>
      </c>
      <c r="AT6" s="22">
        <v>44</v>
      </c>
      <c r="AU6" s="22">
        <v>45</v>
      </c>
      <c r="AV6" s="22">
        <v>46</v>
      </c>
      <c r="AW6" s="22">
        <v>47</v>
      </c>
      <c r="AX6" s="22">
        <v>48</v>
      </c>
      <c r="AY6" s="22">
        <v>49</v>
      </c>
      <c r="AZ6" s="22">
        <v>50</v>
      </c>
      <c r="BA6" s="22">
        <v>51</v>
      </c>
      <c r="BB6" s="22">
        <v>52</v>
      </c>
      <c r="BC6" s="22">
        <v>53</v>
      </c>
      <c r="BD6" s="22">
        <v>54</v>
      </c>
      <c r="BE6" s="22">
        <v>55</v>
      </c>
      <c r="BF6" s="22">
        <v>56</v>
      </c>
      <c r="BG6" s="22">
        <v>57</v>
      </c>
      <c r="BH6" s="22">
        <v>58</v>
      </c>
      <c r="BI6" s="22">
        <v>59</v>
      </c>
      <c r="BJ6" s="22">
        <v>60</v>
      </c>
      <c r="BK6" s="22">
        <v>61</v>
      </c>
      <c r="BL6" s="22">
        <v>62</v>
      </c>
      <c r="BM6" s="22">
        <v>63</v>
      </c>
      <c r="BN6" s="22">
        <v>64</v>
      </c>
      <c r="BO6" s="22">
        <v>65</v>
      </c>
      <c r="BP6" s="22">
        <v>66</v>
      </c>
      <c r="BQ6" s="22">
        <v>67</v>
      </c>
      <c r="BR6" s="22">
        <v>68</v>
      </c>
      <c r="BS6" s="22">
        <v>69</v>
      </c>
      <c r="BT6" s="22">
        <v>70</v>
      </c>
      <c r="BU6" s="22">
        <v>71</v>
      </c>
      <c r="BV6" s="22">
        <v>72</v>
      </c>
      <c r="BW6" s="22">
        <v>73</v>
      </c>
      <c r="BX6" s="22">
        <v>74</v>
      </c>
      <c r="BY6" s="22">
        <v>75</v>
      </c>
      <c r="BZ6" s="22">
        <v>76</v>
      </c>
      <c r="CA6" s="22">
        <v>77</v>
      </c>
      <c r="CB6" s="22">
        <v>78</v>
      </c>
      <c r="CC6" s="22">
        <v>79</v>
      </c>
      <c r="CD6" s="22">
        <v>80</v>
      </c>
      <c r="CE6" s="22">
        <v>81</v>
      </c>
      <c r="CF6" s="22">
        <v>82</v>
      </c>
      <c r="CG6" s="22">
        <v>83</v>
      </c>
      <c r="CH6" s="22">
        <v>84</v>
      </c>
      <c r="CI6" s="22">
        <v>85</v>
      </c>
      <c r="CJ6" s="22">
        <v>86</v>
      </c>
      <c r="CK6" s="22">
        <v>87</v>
      </c>
      <c r="CL6" s="22">
        <v>88</v>
      </c>
      <c r="CM6" s="22">
        <v>89</v>
      </c>
      <c r="CN6" s="22">
        <v>90</v>
      </c>
      <c r="CO6" s="22" t="s">
        <v>6</v>
      </c>
      <c r="CQ6"/>
      <c r="CR6"/>
      <c r="CS6"/>
    </row>
    <row r="7" spans="1:100" s="7" customFormat="1" ht="27" customHeight="1">
      <c r="A7" s="65"/>
      <c r="B7" s="67" t="s">
        <v>7</v>
      </c>
      <c r="C7" s="60" t="str">
        <f>'[1]9.7 Posting'!C7</f>
        <v>Nirdhan</v>
      </c>
      <c r="D7" s="60" t="str">
        <f>'[1]9.7 Posting'!D7</f>
        <v xml:space="preserve"> RMDC</v>
      </c>
      <c r="E7" s="60" t="str">
        <f>'[1]9.7 Posting'!E7</f>
        <v xml:space="preserve"> Deprosc </v>
      </c>
      <c r="F7" s="60" t="str">
        <f>'[1]9.7 Posting'!F7</f>
        <v xml:space="preserve"> Chhimek </v>
      </c>
      <c r="G7" s="60" t="str">
        <f>'[1]9.7 Posting'!G7</f>
        <v xml:space="preserve">Swabalamban </v>
      </c>
      <c r="H7" s="60" t="str">
        <f>'[1]9.7 Posting'!H7</f>
        <v xml:space="preserve">Sana Kisan </v>
      </c>
      <c r="I7" s="60" t="str">
        <f>'[1]9.7 Posting'!I7</f>
        <v xml:space="preserve">Nerude </v>
      </c>
      <c r="J7" s="60" t="str">
        <f>'[1]9.7 Posting'!J7</f>
        <v xml:space="preserve"> Naya Nepal </v>
      </c>
      <c r="K7" s="60" t="str">
        <f>'[1]9.7 Posting'!K7</f>
        <v xml:space="preserve"> Mithila</v>
      </c>
      <c r="L7" s="60" t="str">
        <f>'[1]9.7 Posting'!L7</f>
        <v>Summit</v>
      </c>
      <c r="M7" s="60" t="str">
        <f>'[1]9.7 Posting'!M7</f>
        <v xml:space="preserve"> Swarojgar</v>
      </c>
      <c r="N7" s="60" t="str">
        <f>'[1]9.7 Posting'!N7</f>
        <v xml:space="preserve"> First</v>
      </c>
      <c r="O7" s="60" t="str">
        <f>'[1]9.7 Posting'!O7</f>
        <v xml:space="preserve"> Nagbeli</v>
      </c>
      <c r="P7" s="60" t="str">
        <f>'[1]9.7 Posting'!P7</f>
        <v>Kalika</v>
      </c>
      <c r="Q7" s="60" t="str">
        <f>'[1]9.7 Posting'!Q7</f>
        <v xml:space="preserve"> Mirmire       </v>
      </c>
      <c r="R7" s="60" t="str">
        <f>'[1]9.7 Posting'!R7</f>
        <v xml:space="preserve"> Jana Utthan </v>
      </c>
      <c r="S7" s="60" t="str">
        <f>'[1]9.7 Posting'!S7</f>
        <v xml:space="preserve"> Womi </v>
      </c>
      <c r="T7" s="60" t="str">
        <f>'[1]9.7 Posting'!T7</f>
        <v xml:space="preserve"> Laxmi</v>
      </c>
      <c r="U7" s="60" t="str">
        <f>'[1]9.7 Posting'!U7</f>
        <v xml:space="preserve"> Civil</v>
      </c>
      <c r="V7" s="60" t="str">
        <f>'[1]9.7 Posting'!V7</f>
        <v xml:space="preserve">Mahila Sahayatra </v>
      </c>
      <c r="W7" s="60" t="str">
        <f>'[1]9.7 Posting'!W7</f>
        <v xml:space="preserve"> kishan</v>
      </c>
      <c r="X7" s="60" t="str">
        <f>'[1]9.7 Posting'!X7</f>
        <v>Vijaya</v>
      </c>
      <c r="Y7" s="60" t="str">
        <f>'[1]9.7 Posting'!Y7</f>
        <v>NMB</v>
      </c>
      <c r="Z7" s="60" t="str">
        <f>'[1]9.7 Posting'!Z7</f>
        <v xml:space="preserve"> Forward Community </v>
      </c>
      <c r="AA7" s="60" t="str">
        <f>'[1]9.7 Posting'!AA7</f>
        <v>Global IME</v>
      </c>
      <c r="AB7" s="60" t="str">
        <f>'[1]9.7 Posting'!AB7</f>
        <v xml:space="preserve"> Mahuli Community </v>
      </c>
      <c r="AC7" s="60" t="str">
        <f>'[1]9.7 Posting'!AC7</f>
        <v>Suryodaya</v>
      </c>
      <c r="AD7" s="60" t="str">
        <f>'[1]9.7 Posting'!AD7</f>
        <v>Mero</v>
      </c>
      <c r="AE7" s="60" t="str">
        <f>'[1]9.7 Posting'!AE7</f>
        <v xml:space="preserve"> Samata</v>
      </c>
      <c r="AF7" s="60" t="str">
        <f>'[1]9.7 Posting'!AF7</f>
        <v xml:space="preserve"> RSDC</v>
      </c>
      <c r="AG7" s="60" t="str">
        <f>'[1]9.7 Posting'!AG7</f>
        <v>Samudayik</v>
      </c>
      <c r="AH7" s="60" t="str">
        <f>'[1]9.7 Posting'!AH7</f>
        <v>National</v>
      </c>
      <c r="AI7" s="60" t="str">
        <f>'[1]9.7 Posting'!AI7</f>
        <v>Nepal Gramen</v>
      </c>
      <c r="AJ7" s="60" t="str">
        <f>'[1]9.7 Posting'!AJ7</f>
        <v xml:space="preserve"> Nepal Sewa</v>
      </c>
      <c r="AK7" s="60" t="str">
        <f>'[1]9.7 Posting'!AK7</f>
        <v xml:space="preserve"> Unnati</v>
      </c>
      <c r="AL7" s="60" t="str">
        <f>'[1]9.7 Posting'!AL7</f>
        <v xml:space="preserve"> Swedeshi </v>
      </c>
      <c r="AM7" s="60" t="str">
        <f>'[1]9.7 Posting'!AM7</f>
        <v xml:space="preserve"> Nadep </v>
      </c>
      <c r="AN7" s="60" t="str">
        <f>'[1]9.7 Posting'!AN7</f>
        <v xml:space="preserve">Support </v>
      </c>
      <c r="AO7" s="60" t="str">
        <f>'[1]9.7 Posting'!AO7</f>
        <v xml:space="preserve">Aarambha </v>
      </c>
      <c r="AP7" s="60" t="str">
        <f>'[1]9.7 Posting'!AP7</f>
        <v xml:space="preserve">Janasewi </v>
      </c>
      <c r="AQ7" s="60" t="str">
        <f>'[1]9.7 Posting'!AQ7</f>
        <v xml:space="preserve">Choutari </v>
      </c>
      <c r="AR7" s="60" t="str">
        <f>'[1]9.7 Posting'!AR7</f>
        <v>Ghodi Ghoda</v>
      </c>
      <c r="AS7" s="60" t="s">
        <v>8</v>
      </c>
      <c r="AT7" s="60" t="s">
        <v>9</v>
      </c>
      <c r="AU7" s="60" t="s">
        <v>10</v>
      </c>
      <c r="AV7" s="60" t="s">
        <v>11</v>
      </c>
      <c r="AW7" s="60" t="s">
        <v>12</v>
      </c>
      <c r="AX7" s="60" t="s">
        <v>13</v>
      </c>
      <c r="AY7" s="60" t="s">
        <v>14</v>
      </c>
      <c r="AZ7" s="60" t="s">
        <v>15</v>
      </c>
      <c r="BA7" s="60" t="s">
        <v>16</v>
      </c>
      <c r="BB7" s="60" t="s">
        <v>17</v>
      </c>
      <c r="BC7" s="60" t="s">
        <v>18</v>
      </c>
      <c r="BD7" s="60" t="s">
        <v>19</v>
      </c>
      <c r="BE7" s="60" t="s">
        <v>20</v>
      </c>
      <c r="BF7" s="60" t="s">
        <v>21</v>
      </c>
      <c r="BG7" s="60" t="s">
        <v>22</v>
      </c>
      <c r="BH7" s="60" t="s">
        <v>23</v>
      </c>
      <c r="BI7" s="60" t="s">
        <v>24</v>
      </c>
      <c r="BJ7" s="60" t="s">
        <v>25</v>
      </c>
      <c r="BK7" s="60" t="s">
        <v>26</v>
      </c>
      <c r="BL7" s="60" t="s">
        <v>27</v>
      </c>
      <c r="BM7" s="60" t="s">
        <v>28</v>
      </c>
      <c r="BN7" s="60" t="s">
        <v>29</v>
      </c>
      <c r="BO7" s="60" t="s">
        <v>30</v>
      </c>
      <c r="BP7" s="60" t="s">
        <v>31</v>
      </c>
      <c r="BQ7" s="60" t="s">
        <v>32</v>
      </c>
      <c r="BR7" s="60" t="s">
        <v>33</v>
      </c>
      <c r="BS7" s="60" t="s">
        <v>34</v>
      </c>
      <c r="BT7" s="60" t="s">
        <v>35</v>
      </c>
      <c r="BU7" s="60" t="s">
        <v>36</v>
      </c>
      <c r="BV7" s="60" t="s">
        <v>37</v>
      </c>
      <c r="BW7" s="60" t="s">
        <v>38</v>
      </c>
      <c r="BX7" s="60" t="s">
        <v>39</v>
      </c>
      <c r="BY7" s="60" t="s">
        <v>40</v>
      </c>
      <c r="BZ7" s="60" t="s">
        <v>41</v>
      </c>
      <c r="CA7" s="60" t="s">
        <v>42</v>
      </c>
      <c r="CB7" s="60" t="s">
        <v>43</v>
      </c>
      <c r="CC7" s="60" t="s">
        <v>44</v>
      </c>
      <c r="CD7" s="60" t="s">
        <v>45</v>
      </c>
      <c r="CE7" s="60" t="s">
        <v>46</v>
      </c>
      <c r="CF7" s="60" t="s">
        <v>47</v>
      </c>
      <c r="CG7" s="60" t="s">
        <v>48</v>
      </c>
      <c r="CH7" s="60" t="s">
        <v>49</v>
      </c>
      <c r="CI7" s="60" t="s">
        <v>50</v>
      </c>
      <c r="CJ7" s="60" t="s">
        <v>51</v>
      </c>
      <c r="CK7" s="60" t="s">
        <v>52</v>
      </c>
      <c r="CL7" s="60" t="s">
        <v>53</v>
      </c>
      <c r="CM7" s="60" t="s">
        <v>54</v>
      </c>
      <c r="CN7" s="60" t="s">
        <v>55</v>
      </c>
      <c r="CO7" s="62" t="s">
        <v>56</v>
      </c>
      <c r="CQ7"/>
      <c r="CR7"/>
      <c r="CS7"/>
    </row>
    <row r="8" spans="1:100" s="7" customFormat="1" ht="14.25" customHeight="1">
      <c r="A8" s="66"/>
      <c r="B8" s="68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  <c r="AF8" s="61"/>
      <c r="AG8" s="61"/>
      <c r="AH8" s="61"/>
      <c r="AI8" s="61"/>
      <c r="AJ8" s="61"/>
      <c r="AK8" s="61"/>
      <c r="AL8" s="61"/>
      <c r="AM8" s="61"/>
      <c r="AN8" s="61"/>
      <c r="AO8" s="61"/>
      <c r="AP8" s="61"/>
      <c r="AQ8" s="61"/>
      <c r="AR8" s="61"/>
      <c r="AS8" s="61"/>
      <c r="AT8" s="61"/>
      <c r="AU8" s="61"/>
      <c r="AV8" s="61"/>
      <c r="AW8" s="61"/>
      <c r="AX8" s="61"/>
      <c r="AY8" s="61"/>
      <c r="AZ8" s="61"/>
      <c r="BA8" s="61"/>
      <c r="BB8" s="61"/>
      <c r="BC8" s="61"/>
      <c r="BD8" s="61"/>
      <c r="BE8" s="61"/>
      <c r="BF8" s="61"/>
      <c r="BG8" s="61"/>
      <c r="BH8" s="61"/>
      <c r="BI8" s="61"/>
      <c r="BJ8" s="61"/>
      <c r="BK8" s="61"/>
      <c r="BL8" s="61"/>
      <c r="BM8" s="61"/>
      <c r="BN8" s="61"/>
      <c r="BO8" s="61"/>
      <c r="BP8" s="61"/>
      <c r="BQ8" s="61"/>
      <c r="BR8" s="61"/>
      <c r="BS8" s="61"/>
      <c r="BT8" s="61"/>
      <c r="BU8" s="61"/>
      <c r="BV8" s="61"/>
      <c r="BW8" s="61"/>
      <c r="BX8" s="61"/>
      <c r="BY8" s="61"/>
      <c r="BZ8" s="61"/>
      <c r="CA8" s="61"/>
      <c r="CB8" s="61"/>
      <c r="CC8" s="61"/>
      <c r="CD8" s="61"/>
      <c r="CE8" s="61"/>
      <c r="CF8" s="61"/>
      <c r="CG8" s="61"/>
      <c r="CH8" s="61"/>
      <c r="CI8" s="61"/>
      <c r="CJ8" s="61"/>
      <c r="CK8" s="61"/>
      <c r="CL8" s="61"/>
      <c r="CM8" s="61"/>
      <c r="CN8" s="61"/>
      <c r="CO8" s="62"/>
      <c r="CQ8"/>
      <c r="CR8"/>
      <c r="CS8"/>
    </row>
    <row r="9" spans="1:100" s="27" customFormat="1" ht="24.95" customHeight="1">
      <c r="A9" s="23">
        <v>1</v>
      </c>
      <c r="B9" s="24" t="s">
        <v>57</v>
      </c>
      <c r="C9" s="25">
        <v>77</v>
      </c>
      <c r="D9" s="25">
        <v>75</v>
      </c>
      <c r="E9" s="25">
        <v>77</v>
      </c>
      <c r="F9" s="25">
        <v>77</v>
      </c>
      <c r="G9" s="25">
        <v>77</v>
      </c>
      <c r="H9" s="25">
        <v>77</v>
      </c>
      <c r="I9" s="25">
        <v>30</v>
      </c>
      <c r="J9" s="25">
        <v>10</v>
      </c>
      <c r="K9" s="25">
        <v>15</v>
      </c>
      <c r="L9" s="25">
        <v>15</v>
      </c>
      <c r="M9" s="25">
        <v>77</v>
      </c>
      <c r="N9" s="25">
        <v>77</v>
      </c>
      <c r="O9" s="25">
        <v>10</v>
      </c>
      <c r="P9" s="25">
        <v>77</v>
      </c>
      <c r="Q9" s="25">
        <v>25</v>
      </c>
      <c r="R9" s="25">
        <v>19</v>
      </c>
      <c r="S9" s="25">
        <v>77</v>
      </c>
      <c r="T9" s="25">
        <v>77</v>
      </c>
      <c r="U9" s="25">
        <v>77</v>
      </c>
      <c r="V9" s="25">
        <v>75</v>
      </c>
      <c r="W9" s="25">
        <v>15</v>
      </c>
      <c r="X9" s="25">
        <v>77</v>
      </c>
      <c r="Y9" s="25">
        <v>75</v>
      </c>
      <c r="Z9" s="25">
        <v>77</v>
      </c>
      <c r="AA9" s="25">
        <v>77</v>
      </c>
      <c r="AB9" s="25">
        <v>15</v>
      </c>
      <c r="AC9" s="25">
        <v>23</v>
      </c>
      <c r="AD9" s="25">
        <v>77</v>
      </c>
      <c r="AE9" s="25">
        <v>10</v>
      </c>
      <c r="AF9" s="25">
        <v>77</v>
      </c>
      <c r="AG9" s="25">
        <v>10</v>
      </c>
      <c r="AH9" s="25">
        <v>77</v>
      </c>
      <c r="AI9" s="25">
        <v>77</v>
      </c>
      <c r="AJ9" s="25">
        <v>10</v>
      </c>
      <c r="AK9" s="25">
        <v>15</v>
      </c>
      <c r="AL9" s="25">
        <v>77</v>
      </c>
      <c r="AM9" s="25">
        <v>75</v>
      </c>
      <c r="AN9" s="25">
        <v>10</v>
      </c>
      <c r="AO9" s="25">
        <v>15</v>
      </c>
      <c r="AP9" s="25">
        <v>10</v>
      </c>
      <c r="AQ9" s="25">
        <v>15</v>
      </c>
      <c r="AR9" s="25">
        <v>10</v>
      </c>
      <c r="AS9" s="25">
        <v>77</v>
      </c>
      <c r="AT9" s="25">
        <v>10</v>
      </c>
      <c r="AU9" s="25">
        <v>4</v>
      </c>
      <c r="AV9" s="25">
        <v>10</v>
      </c>
      <c r="AW9" s="25">
        <v>10</v>
      </c>
      <c r="AX9" s="25">
        <v>77</v>
      </c>
      <c r="AY9" s="25">
        <v>77</v>
      </c>
      <c r="AZ9" s="25">
        <v>10</v>
      </c>
      <c r="BA9" s="25">
        <v>10</v>
      </c>
      <c r="BB9" s="25">
        <v>10</v>
      </c>
      <c r="BC9" s="25">
        <v>77</v>
      </c>
      <c r="BD9" s="25">
        <v>20</v>
      </c>
      <c r="BE9" s="25">
        <v>77</v>
      </c>
      <c r="BF9" s="25">
        <v>10</v>
      </c>
      <c r="BG9" s="25">
        <v>9</v>
      </c>
      <c r="BH9" s="25">
        <v>10</v>
      </c>
      <c r="BI9" s="25">
        <v>10</v>
      </c>
      <c r="BJ9" s="25">
        <v>10</v>
      </c>
      <c r="BK9" s="25">
        <v>77</v>
      </c>
      <c r="BL9" s="25">
        <v>10</v>
      </c>
      <c r="BM9" s="25">
        <v>10</v>
      </c>
      <c r="BN9" s="25">
        <v>3</v>
      </c>
      <c r="BO9" s="25">
        <v>77</v>
      </c>
      <c r="BP9" s="25">
        <v>10</v>
      </c>
      <c r="BQ9" s="25">
        <v>10</v>
      </c>
      <c r="BR9" s="25">
        <v>29</v>
      </c>
      <c r="BS9" s="25">
        <v>77</v>
      </c>
      <c r="BT9" s="25">
        <v>13</v>
      </c>
      <c r="BU9" s="25">
        <v>10</v>
      </c>
      <c r="BV9" s="25">
        <v>10</v>
      </c>
      <c r="BW9" s="25">
        <v>10</v>
      </c>
      <c r="BX9" s="25">
        <v>10</v>
      </c>
      <c r="BY9" s="25">
        <v>14</v>
      </c>
      <c r="BZ9" s="25">
        <v>77</v>
      </c>
      <c r="CA9" s="25">
        <v>14</v>
      </c>
      <c r="CB9" s="25">
        <v>12</v>
      </c>
      <c r="CC9" s="25">
        <v>6</v>
      </c>
      <c r="CD9" s="25">
        <v>77</v>
      </c>
      <c r="CE9" s="25">
        <v>12</v>
      </c>
      <c r="CF9" s="25">
        <v>8</v>
      </c>
      <c r="CG9" s="25">
        <v>4</v>
      </c>
      <c r="CH9" s="25">
        <v>77</v>
      </c>
      <c r="CI9" s="25">
        <v>77</v>
      </c>
      <c r="CJ9" s="25">
        <v>77</v>
      </c>
      <c r="CK9" s="25">
        <v>77</v>
      </c>
      <c r="CL9" s="25">
        <v>8</v>
      </c>
      <c r="CM9" s="25">
        <v>13</v>
      </c>
      <c r="CN9" s="25">
        <v>3</v>
      </c>
      <c r="CO9" s="26">
        <v>77</v>
      </c>
      <c r="CQ9"/>
      <c r="CR9"/>
      <c r="CS9"/>
      <c r="CV9" s="28"/>
    </row>
    <row r="10" spans="1:100" s="27" customFormat="1" ht="24.95" customHeight="1">
      <c r="A10" s="29">
        <v>2</v>
      </c>
      <c r="B10" s="30" t="s">
        <v>58</v>
      </c>
      <c r="C10" s="25">
        <v>77</v>
      </c>
      <c r="D10" s="25">
        <v>75</v>
      </c>
      <c r="E10" s="25">
        <v>71</v>
      </c>
      <c r="F10" s="25">
        <v>67</v>
      </c>
      <c r="G10" s="25">
        <v>57</v>
      </c>
      <c r="H10" s="25">
        <v>69</v>
      </c>
      <c r="I10" s="25">
        <v>30</v>
      </c>
      <c r="J10" s="25">
        <v>10</v>
      </c>
      <c r="K10" s="25">
        <v>10</v>
      </c>
      <c r="L10" s="25">
        <v>10</v>
      </c>
      <c r="M10" s="25">
        <v>29</v>
      </c>
      <c r="N10" s="25">
        <v>46</v>
      </c>
      <c r="O10" s="25">
        <v>10</v>
      </c>
      <c r="P10" s="25">
        <v>25</v>
      </c>
      <c r="Q10" s="25">
        <v>25</v>
      </c>
      <c r="R10" s="25">
        <v>19</v>
      </c>
      <c r="S10" s="25">
        <v>34</v>
      </c>
      <c r="T10" s="25">
        <v>52</v>
      </c>
      <c r="U10" s="25">
        <v>25</v>
      </c>
      <c r="V10" s="25">
        <v>17</v>
      </c>
      <c r="W10" s="25">
        <v>15</v>
      </c>
      <c r="X10" s="25">
        <v>35</v>
      </c>
      <c r="Y10" s="25">
        <v>54</v>
      </c>
      <c r="Z10" s="25">
        <v>39</v>
      </c>
      <c r="AA10" s="25">
        <v>45</v>
      </c>
      <c r="AB10" s="25">
        <v>15</v>
      </c>
      <c r="AC10" s="25">
        <v>23</v>
      </c>
      <c r="AD10" s="25">
        <v>54</v>
      </c>
      <c r="AE10" s="25">
        <v>10</v>
      </c>
      <c r="AF10" s="25">
        <v>32</v>
      </c>
      <c r="AG10" s="25">
        <v>10</v>
      </c>
      <c r="AH10" s="25">
        <v>37</v>
      </c>
      <c r="AI10" s="25">
        <v>57</v>
      </c>
      <c r="AJ10" s="25">
        <v>4</v>
      </c>
      <c r="AK10" s="25">
        <v>15</v>
      </c>
      <c r="AL10" s="25">
        <v>49</v>
      </c>
      <c r="AM10" s="25">
        <v>46</v>
      </c>
      <c r="AN10" s="25">
        <v>10</v>
      </c>
      <c r="AO10" s="25">
        <v>15</v>
      </c>
      <c r="AP10" s="25">
        <v>10</v>
      </c>
      <c r="AQ10" s="25">
        <v>15</v>
      </c>
      <c r="AR10" s="25">
        <v>2</v>
      </c>
      <c r="AS10" s="25">
        <v>28</v>
      </c>
      <c r="AT10" s="25">
        <v>10</v>
      </c>
      <c r="AU10" s="25">
        <v>4</v>
      </c>
      <c r="AV10" s="25">
        <v>10</v>
      </c>
      <c r="AW10" s="25">
        <v>10</v>
      </c>
      <c r="AX10" s="25">
        <v>15</v>
      </c>
      <c r="AY10" s="25">
        <v>23</v>
      </c>
      <c r="AZ10" s="25">
        <v>10</v>
      </c>
      <c r="BA10" s="25">
        <v>5</v>
      </c>
      <c r="BB10" s="25">
        <v>10</v>
      </c>
      <c r="BC10" s="25">
        <v>24</v>
      </c>
      <c r="BD10" s="25">
        <v>12</v>
      </c>
      <c r="BE10" s="25">
        <v>18</v>
      </c>
      <c r="BF10" s="25">
        <v>10</v>
      </c>
      <c r="BG10" s="25">
        <v>7</v>
      </c>
      <c r="BH10" s="25">
        <v>10</v>
      </c>
      <c r="BI10" s="25">
        <v>6</v>
      </c>
      <c r="BJ10" s="25">
        <v>4</v>
      </c>
      <c r="BK10" s="25">
        <v>17</v>
      </c>
      <c r="BL10" s="25">
        <v>5</v>
      </c>
      <c r="BM10" s="25">
        <v>2</v>
      </c>
      <c r="BN10" s="25">
        <v>2</v>
      </c>
      <c r="BO10" s="25">
        <v>20</v>
      </c>
      <c r="BP10" s="25">
        <v>11</v>
      </c>
      <c r="BQ10" s="25">
        <v>6</v>
      </c>
      <c r="BR10" s="25">
        <v>29</v>
      </c>
      <c r="BS10" s="25">
        <v>5</v>
      </c>
      <c r="BT10" s="25">
        <v>2</v>
      </c>
      <c r="BU10" s="25">
        <v>6</v>
      </c>
      <c r="BV10" s="25">
        <v>1</v>
      </c>
      <c r="BW10" s="25">
        <v>4</v>
      </c>
      <c r="BX10" s="25">
        <v>6</v>
      </c>
      <c r="BY10" s="25">
        <v>7</v>
      </c>
      <c r="BZ10" s="25">
        <v>24</v>
      </c>
      <c r="CA10" s="25">
        <v>5</v>
      </c>
      <c r="CB10" s="25">
        <v>2</v>
      </c>
      <c r="CC10" s="25">
        <v>6</v>
      </c>
      <c r="CD10" s="25">
        <v>6</v>
      </c>
      <c r="CE10" s="25">
        <v>17</v>
      </c>
      <c r="CF10" s="25">
        <v>4</v>
      </c>
      <c r="CG10" s="25">
        <v>4</v>
      </c>
      <c r="CH10" s="25">
        <v>4</v>
      </c>
      <c r="CI10" s="25">
        <v>16</v>
      </c>
      <c r="CJ10" s="25">
        <v>7</v>
      </c>
      <c r="CK10" s="25">
        <v>9</v>
      </c>
      <c r="CL10" s="25">
        <v>6</v>
      </c>
      <c r="CM10" s="25">
        <v>2</v>
      </c>
      <c r="CN10" s="25">
        <v>3</v>
      </c>
      <c r="CO10" s="26">
        <v>77</v>
      </c>
      <c r="CQ10"/>
      <c r="CR10"/>
      <c r="CS10"/>
      <c r="CV10" s="28"/>
    </row>
    <row r="11" spans="1:100" s="27" customFormat="1" ht="24.95" customHeight="1">
      <c r="A11" s="29">
        <v>3</v>
      </c>
      <c r="B11" s="30" t="s">
        <v>59</v>
      </c>
      <c r="C11" s="25">
        <v>516</v>
      </c>
      <c r="D11" s="25">
        <v>0</v>
      </c>
      <c r="E11" s="25">
        <v>913</v>
      </c>
      <c r="F11" s="25">
        <v>427</v>
      </c>
      <c r="G11" s="25">
        <v>407</v>
      </c>
      <c r="H11" s="25">
        <v>326</v>
      </c>
      <c r="I11" s="25">
        <v>272</v>
      </c>
      <c r="J11" s="25">
        <v>100</v>
      </c>
      <c r="K11" s="25">
        <v>301</v>
      </c>
      <c r="L11" s="25">
        <v>107</v>
      </c>
      <c r="M11" s="25">
        <v>227</v>
      </c>
      <c r="N11" s="25">
        <v>0</v>
      </c>
      <c r="O11" s="25">
        <v>135</v>
      </c>
      <c r="P11" s="25">
        <v>280</v>
      </c>
      <c r="Q11" s="25">
        <v>491</v>
      </c>
      <c r="R11" s="25">
        <v>117</v>
      </c>
      <c r="S11" s="25">
        <v>189</v>
      </c>
      <c r="T11" s="25">
        <v>724</v>
      </c>
      <c r="U11" s="25">
        <v>135</v>
      </c>
      <c r="V11" s="25">
        <v>277</v>
      </c>
      <c r="W11" s="25">
        <v>271</v>
      </c>
      <c r="X11" s="25">
        <v>542</v>
      </c>
      <c r="Y11" s="25">
        <v>916</v>
      </c>
      <c r="Z11" s="25">
        <v>453</v>
      </c>
      <c r="AA11" s="25">
        <v>628</v>
      </c>
      <c r="AB11" s="25">
        <v>211</v>
      </c>
      <c r="AC11" s="25">
        <v>114</v>
      </c>
      <c r="AD11" s="25">
        <v>1106</v>
      </c>
      <c r="AE11" s="25">
        <v>320</v>
      </c>
      <c r="AF11" s="25">
        <v>0</v>
      </c>
      <c r="AG11" s="25">
        <v>85</v>
      </c>
      <c r="AH11" s="25">
        <v>943</v>
      </c>
      <c r="AI11" s="25">
        <v>363</v>
      </c>
      <c r="AJ11" s="25">
        <v>72</v>
      </c>
      <c r="AK11" s="25">
        <v>250</v>
      </c>
      <c r="AL11" s="25">
        <v>553</v>
      </c>
      <c r="AM11" s="25">
        <v>377</v>
      </c>
      <c r="AN11" s="25">
        <v>91</v>
      </c>
      <c r="AO11" s="25">
        <v>204</v>
      </c>
      <c r="AP11" s="25">
        <v>146</v>
      </c>
      <c r="AQ11" s="25">
        <v>291</v>
      </c>
      <c r="AR11" s="25">
        <v>13</v>
      </c>
      <c r="AS11" s="25">
        <v>203</v>
      </c>
      <c r="AT11" s="25">
        <v>220</v>
      </c>
      <c r="AU11" s="25">
        <v>59</v>
      </c>
      <c r="AV11" s="25">
        <v>45</v>
      </c>
      <c r="AW11" s="25">
        <v>112</v>
      </c>
      <c r="AX11" s="25">
        <v>100</v>
      </c>
      <c r="AY11" s="25">
        <v>170</v>
      </c>
      <c r="AZ11" s="25">
        <v>56</v>
      </c>
      <c r="BA11" s="25">
        <v>176</v>
      </c>
      <c r="BB11" s="25">
        <v>53</v>
      </c>
      <c r="BC11" s="25">
        <v>440</v>
      </c>
      <c r="BD11" s="25">
        <v>207</v>
      </c>
      <c r="BE11" s="25">
        <v>183</v>
      </c>
      <c r="BF11" s="25">
        <v>228</v>
      </c>
      <c r="BG11" s="25">
        <v>55</v>
      </c>
      <c r="BH11" s="25">
        <v>138</v>
      </c>
      <c r="BI11" s="25">
        <v>46</v>
      </c>
      <c r="BJ11" s="25">
        <v>85</v>
      </c>
      <c r="BK11" s="25">
        <v>62</v>
      </c>
      <c r="BL11" s="25">
        <v>92</v>
      </c>
      <c r="BM11" s="25">
        <v>25</v>
      </c>
      <c r="BN11" s="25">
        <v>42</v>
      </c>
      <c r="BO11" s="25">
        <v>94</v>
      </c>
      <c r="BP11" s="25">
        <v>61</v>
      </c>
      <c r="BQ11" s="25">
        <v>52</v>
      </c>
      <c r="BR11" s="25">
        <v>172</v>
      </c>
      <c r="BS11" s="25">
        <v>86</v>
      </c>
      <c r="BT11" s="25">
        <v>6</v>
      </c>
      <c r="BU11" s="25">
        <v>39</v>
      </c>
      <c r="BV11" s="25">
        <v>9</v>
      </c>
      <c r="BW11" s="25">
        <v>33</v>
      </c>
      <c r="BX11" s="25">
        <v>35</v>
      </c>
      <c r="BY11" s="25">
        <v>35</v>
      </c>
      <c r="BZ11" s="25">
        <v>113</v>
      </c>
      <c r="CA11" s="25">
        <v>13</v>
      </c>
      <c r="CB11" s="25">
        <v>12</v>
      </c>
      <c r="CC11" s="25">
        <v>210</v>
      </c>
      <c r="CD11" s="25">
        <v>75</v>
      </c>
      <c r="CE11" s="25">
        <v>232</v>
      </c>
      <c r="CF11" s="25">
        <v>56</v>
      </c>
      <c r="CG11" s="25">
        <v>46</v>
      </c>
      <c r="CH11" s="25">
        <v>39</v>
      </c>
      <c r="CI11" s="25">
        <v>168</v>
      </c>
      <c r="CJ11" s="25">
        <v>77</v>
      </c>
      <c r="CK11" s="25">
        <v>43</v>
      </c>
      <c r="CL11" s="25">
        <v>93</v>
      </c>
      <c r="CM11" s="25">
        <v>2</v>
      </c>
      <c r="CN11" s="25">
        <v>40</v>
      </c>
      <c r="CO11" s="26"/>
      <c r="CQ11"/>
      <c r="CR11"/>
      <c r="CS11"/>
      <c r="CV11" s="28"/>
    </row>
    <row r="12" spans="1:100" s="27" customFormat="1" ht="24.95" customHeight="1">
      <c r="A12" s="29">
        <v>4</v>
      </c>
      <c r="B12" s="30" t="s">
        <v>60</v>
      </c>
      <c r="C12" s="25">
        <v>1113</v>
      </c>
      <c r="D12" s="25">
        <v>24</v>
      </c>
      <c r="E12" s="25">
        <v>571</v>
      </c>
      <c r="F12" s="25">
        <v>643</v>
      </c>
      <c r="G12" s="25">
        <v>647</v>
      </c>
      <c r="H12" s="25">
        <v>88</v>
      </c>
      <c r="I12" s="25">
        <v>565</v>
      </c>
      <c r="J12" s="25">
        <v>99</v>
      </c>
      <c r="K12" s="25">
        <v>97</v>
      </c>
      <c r="L12" s="25">
        <v>201</v>
      </c>
      <c r="M12" s="25">
        <v>377</v>
      </c>
      <c r="N12" s="25">
        <v>18</v>
      </c>
      <c r="O12" s="25">
        <v>160</v>
      </c>
      <c r="P12" s="25">
        <v>304</v>
      </c>
      <c r="Q12" s="25">
        <v>275</v>
      </c>
      <c r="R12" s="25">
        <v>210</v>
      </c>
      <c r="S12" s="25">
        <v>198</v>
      </c>
      <c r="T12" s="25">
        <v>308</v>
      </c>
      <c r="U12" s="25">
        <v>214</v>
      </c>
      <c r="V12" s="25">
        <v>149</v>
      </c>
      <c r="W12" s="25">
        <v>245</v>
      </c>
      <c r="X12" s="25">
        <v>245</v>
      </c>
      <c r="Y12" s="25">
        <v>424</v>
      </c>
      <c r="Z12" s="25">
        <v>744</v>
      </c>
      <c r="AA12" s="25">
        <v>253</v>
      </c>
      <c r="AB12" s="25">
        <v>214</v>
      </c>
      <c r="AC12" s="25">
        <v>203</v>
      </c>
      <c r="AD12" s="25">
        <v>419</v>
      </c>
      <c r="AE12" s="25">
        <v>147</v>
      </c>
      <c r="AF12" s="25">
        <v>12</v>
      </c>
      <c r="AG12" s="25">
        <v>136</v>
      </c>
      <c r="AH12" s="25">
        <v>238</v>
      </c>
      <c r="AI12" s="25">
        <v>918</v>
      </c>
      <c r="AJ12" s="25">
        <v>61</v>
      </c>
      <c r="AK12" s="25">
        <v>200</v>
      </c>
      <c r="AL12" s="25">
        <v>340</v>
      </c>
      <c r="AM12" s="25">
        <v>335</v>
      </c>
      <c r="AN12" s="25">
        <v>92</v>
      </c>
      <c r="AO12" s="25">
        <v>100</v>
      </c>
      <c r="AP12" s="25">
        <v>115</v>
      </c>
      <c r="AQ12" s="25">
        <v>248</v>
      </c>
      <c r="AR12" s="25">
        <v>31</v>
      </c>
      <c r="AS12" s="25">
        <v>189</v>
      </c>
      <c r="AT12" s="25">
        <v>118</v>
      </c>
      <c r="AU12" s="25">
        <v>39</v>
      </c>
      <c r="AV12" s="25">
        <v>100</v>
      </c>
      <c r="AW12" s="25">
        <v>93</v>
      </c>
      <c r="AX12" s="25">
        <v>149</v>
      </c>
      <c r="AY12" s="25">
        <v>184</v>
      </c>
      <c r="AZ12" s="25">
        <v>99</v>
      </c>
      <c r="BA12" s="25">
        <v>84</v>
      </c>
      <c r="BB12" s="25">
        <v>98</v>
      </c>
      <c r="BC12" s="25">
        <v>166</v>
      </c>
      <c r="BD12" s="25">
        <v>193</v>
      </c>
      <c r="BE12" s="25">
        <v>201</v>
      </c>
      <c r="BF12" s="25">
        <v>92</v>
      </c>
      <c r="BG12" s="25">
        <v>53</v>
      </c>
      <c r="BH12" s="25">
        <v>81</v>
      </c>
      <c r="BI12" s="25">
        <v>75</v>
      </c>
      <c r="BJ12" s="25">
        <v>44</v>
      </c>
      <c r="BK12" s="25">
        <v>90</v>
      </c>
      <c r="BL12" s="25">
        <v>44</v>
      </c>
      <c r="BM12" s="25">
        <v>11</v>
      </c>
      <c r="BN12" s="25">
        <v>14</v>
      </c>
      <c r="BO12" s="25">
        <v>53</v>
      </c>
      <c r="BP12" s="25">
        <v>41</v>
      </c>
      <c r="BQ12" s="25">
        <v>106</v>
      </c>
      <c r="BR12" s="25">
        <v>215</v>
      </c>
      <c r="BS12" s="25">
        <v>91</v>
      </c>
      <c r="BT12" s="25">
        <v>20</v>
      </c>
      <c r="BU12" s="25">
        <v>192</v>
      </c>
      <c r="BV12" s="25">
        <v>39</v>
      </c>
      <c r="BW12" s="25">
        <v>179</v>
      </c>
      <c r="BX12" s="25">
        <v>163</v>
      </c>
      <c r="BY12" s="25">
        <v>101</v>
      </c>
      <c r="BZ12" s="25">
        <v>168</v>
      </c>
      <c r="CA12" s="25">
        <v>11</v>
      </c>
      <c r="CB12" s="25">
        <v>77</v>
      </c>
      <c r="CC12" s="25">
        <v>133</v>
      </c>
      <c r="CD12" s="25">
        <v>116</v>
      </c>
      <c r="CE12" s="25">
        <v>293</v>
      </c>
      <c r="CF12" s="25">
        <v>27</v>
      </c>
      <c r="CG12" s="25">
        <v>133</v>
      </c>
      <c r="CH12" s="25">
        <v>126</v>
      </c>
      <c r="CI12" s="25">
        <v>126</v>
      </c>
      <c r="CJ12" s="25">
        <v>570</v>
      </c>
      <c r="CK12" s="25">
        <v>36</v>
      </c>
      <c r="CL12" s="25">
        <v>62</v>
      </c>
      <c r="CM12" s="25">
        <v>7</v>
      </c>
      <c r="CN12" s="25">
        <v>79</v>
      </c>
      <c r="CO12" s="26">
        <v>17362</v>
      </c>
      <c r="CQ12"/>
      <c r="CR12"/>
      <c r="CS12"/>
      <c r="CV12" s="28"/>
    </row>
    <row r="13" spans="1:100" s="27" customFormat="1" ht="24.95" customHeight="1">
      <c r="A13" s="29">
        <v>5</v>
      </c>
      <c r="B13" s="30" t="s">
        <v>61</v>
      </c>
      <c r="C13" s="25">
        <v>181</v>
      </c>
      <c r="D13" s="25">
        <v>2</v>
      </c>
      <c r="E13" s="25">
        <v>119</v>
      </c>
      <c r="F13" s="25">
        <v>134</v>
      </c>
      <c r="G13" s="25">
        <v>128</v>
      </c>
      <c r="H13" s="25">
        <v>10</v>
      </c>
      <c r="I13" s="25">
        <v>87</v>
      </c>
      <c r="J13" s="25">
        <v>24</v>
      </c>
      <c r="K13" s="25">
        <v>30</v>
      </c>
      <c r="L13" s="25">
        <v>41</v>
      </c>
      <c r="M13" s="25">
        <v>62</v>
      </c>
      <c r="N13" s="25">
        <v>2</v>
      </c>
      <c r="O13" s="25">
        <v>33</v>
      </c>
      <c r="P13" s="25">
        <v>70</v>
      </c>
      <c r="Q13" s="25">
        <v>57</v>
      </c>
      <c r="R13" s="25">
        <v>39</v>
      </c>
      <c r="S13" s="25">
        <v>47</v>
      </c>
      <c r="T13" s="25">
        <v>67</v>
      </c>
      <c r="U13" s="25">
        <v>45</v>
      </c>
      <c r="V13" s="25">
        <v>27</v>
      </c>
      <c r="W13" s="25">
        <v>46</v>
      </c>
      <c r="X13" s="25">
        <v>57</v>
      </c>
      <c r="Y13" s="25">
        <v>100</v>
      </c>
      <c r="Z13" s="25">
        <v>141</v>
      </c>
      <c r="AA13" s="25">
        <v>63</v>
      </c>
      <c r="AB13" s="25">
        <v>40</v>
      </c>
      <c r="AC13" s="25">
        <v>50</v>
      </c>
      <c r="AD13" s="25">
        <v>95</v>
      </c>
      <c r="AE13" s="25">
        <v>24</v>
      </c>
      <c r="AF13" s="25">
        <v>0</v>
      </c>
      <c r="AG13" s="25">
        <v>36</v>
      </c>
      <c r="AH13" s="25">
        <v>50</v>
      </c>
      <c r="AI13" s="25">
        <v>188</v>
      </c>
      <c r="AJ13" s="25">
        <v>15</v>
      </c>
      <c r="AK13" s="25">
        <v>39</v>
      </c>
      <c r="AL13" s="25">
        <v>84</v>
      </c>
      <c r="AM13" s="25">
        <v>78</v>
      </c>
      <c r="AN13" s="25">
        <v>21</v>
      </c>
      <c r="AO13" s="25">
        <v>20</v>
      </c>
      <c r="AP13" s="25">
        <v>25</v>
      </c>
      <c r="AQ13" s="25">
        <v>57</v>
      </c>
      <c r="AR13" s="25">
        <v>6</v>
      </c>
      <c r="AS13" s="25">
        <v>45</v>
      </c>
      <c r="AT13" s="25">
        <v>26</v>
      </c>
      <c r="AU13" s="25">
        <v>11</v>
      </c>
      <c r="AV13" s="25">
        <v>30</v>
      </c>
      <c r="AW13" s="25">
        <v>23</v>
      </c>
      <c r="AX13" s="25">
        <v>28</v>
      </c>
      <c r="AY13" s="25">
        <v>45</v>
      </c>
      <c r="AZ13" s="25">
        <v>19</v>
      </c>
      <c r="BA13" s="25">
        <v>19</v>
      </c>
      <c r="BB13" s="25">
        <v>20</v>
      </c>
      <c r="BC13" s="25">
        <v>38</v>
      </c>
      <c r="BD13" s="25">
        <v>40</v>
      </c>
      <c r="BE13" s="25">
        <v>61</v>
      </c>
      <c r="BF13" s="25">
        <v>25</v>
      </c>
      <c r="BG13" s="25">
        <v>12</v>
      </c>
      <c r="BH13" s="25">
        <v>13</v>
      </c>
      <c r="BI13" s="25">
        <v>16</v>
      </c>
      <c r="BJ13" s="25">
        <v>11</v>
      </c>
      <c r="BK13" s="25">
        <v>25</v>
      </c>
      <c r="BL13" s="25">
        <v>12</v>
      </c>
      <c r="BM13" s="25">
        <v>2</v>
      </c>
      <c r="BN13" s="25">
        <v>4</v>
      </c>
      <c r="BO13" s="25">
        <v>23</v>
      </c>
      <c r="BP13" s="25">
        <v>11</v>
      </c>
      <c r="BQ13" s="25">
        <v>17</v>
      </c>
      <c r="BR13" s="25">
        <v>50</v>
      </c>
      <c r="BS13" s="25">
        <v>22</v>
      </c>
      <c r="BT13" s="25">
        <v>2</v>
      </c>
      <c r="BU13" s="25">
        <v>38</v>
      </c>
      <c r="BV13" s="25">
        <v>7</v>
      </c>
      <c r="BW13" s="25">
        <v>23</v>
      </c>
      <c r="BX13" s="25">
        <v>28</v>
      </c>
      <c r="BY13" s="25">
        <v>17</v>
      </c>
      <c r="BZ13" s="25">
        <v>42</v>
      </c>
      <c r="CA13" s="25">
        <v>4</v>
      </c>
      <c r="CB13" s="25">
        <v>13</v>
      </c>
      <c r="CC13" s="25">
        <v>23</v>
      </c>
      <c r="CD13" s="25">
        <v>21</v>
      </c>
      <c r="CE13" s="25">
        <v>56</v>
      </c>
      <c r="CF13" s="25">
        <v>5</v>
      </c>
      <c r="CG13" s="25">
        <v>18</v>
      </c>
      <c r="CH13" s="25">
        <v>20</v>
      </c>
      <c r="CI13" s="25">
        <v>29</v>
      </c>
      <c r="CJ13" s="25">
        <v>77</v>
      </c>
      <c r="CK13" s="25">
        <v>9</v>
      </c>
      <c r="CL13" s="25">
        <v>10</v>
      </c>
      <c r="CM13" s="25">
        <v>1</v>
      </c>
      <c r="CN13" s="25">
        <v>16</v>
      </c>
      <c r="CO13" s="26">
        <v>3547</v>
      </c>
      <c r="CQ13"/>
      <c r="CR13"/>
      <c r="CS13"/>
      <c r="CV13" s="28"/>
    </row>
    <row r="14" spans="1:100" s="27" customFormat="1" ht="24.95" customHeight="1">
      <c r="A14" s="29">
        <v>6</v>
      </c>
      <c r="B14" s="30" t="s">
        <v>62</v>
      </c>
      <c r="C14" s="25">
        <v>18525</v>
      </c>
      <c r="D14" s="25">
        <v>0</v>
      </c>
      <c r="E14" s="25">
        <v>15494</v>
      </c>
      <c r="F14" s="25">
        <v>20489</v>
      </c>
      <c r="G14" s="25">
        <v>11618</v>
      </c>
      <c r="H14" s="25">
        <v>0</v>
      </c>
      <c r="I14" s="25">
        <v>8794</v>
      </c>
      <c r="J14" s="25">
        <v>1188</v>
      </c>
      <c r="K14" s="25">
        <v>1434</v>
      </c>
      <c r="L14" s="25">
        <v>3310</v>
      </c>
      <c r="M14" s="25">
        <v>6254</v>
      </c>
      <c r="N14" s="25">
        <v>0</v>
      </c>
      <c r="O14" s="25">
        <v>1977</v>
      </c>
      <c r="P14" s="25">
        <v>3601</v>
      </c>
      <c r="Q14" s="25">
        <v>4279</v>
      </c>
      <c r="R14" s="25">
        <v>3140</v>
      </c>
      <c r="S14" s="25">
        <v>3888</v>
      </c>
      <c r="T14" s="25">
        <v>5797</v>
      </c>
      <c r="U14" s="25">
        <v>2056</v>
      </c>
      <c r="V14" s="25">
        <v>1722</v>
      </c>
      <c r="W14" s="25">
        <v>2802</v>
      </c>
      <c r="X14" s="25">
        <v>3764</v>
      </c>
      <c r="Y14" s="25">
        <v>7618</v>
      </c>
      <c r="Z14" s="25">
        <v>15435</v>
      </c>
      <c r="AA14" s="25">
        <v>5485</v>
      </c>
      <c r="AB14" s="25">
        <v>4012</v>
      </c>
      <c r="AC14" s="25">
        <v>2861</v>
      </c>
      <c r="AD14" s="25">
        <v>7014</v>
      </c>
      <c r="AE14" s="25">
        <v>2200</v>
      </c>
      <c r="AF14" s="25">
        <v>0</v>
      </c>
      <c r="AG14" s="25">
        <v>2535</v>
      </c>
      <c r="AH14" s="25">
        <v>5379</v>
      </c>
      <c r="AI14" s="25">
        <v>8960</v>
      </c>
      <c r="AJ14" s="25">
        <v>728</v>
      </c>
      <c r="AK14" s="25">
        <v>1997</v>
      </c>
      <c r="AL14" s="25">
        <v>5983</v>
      </c>
      <c r="AM14" s="25">
        <v>5024</v>
      </c>
      <c r="AN14" s="25">
        <v>1005</v>
      </c>
      <c r="AO14" s="25">
        <v>1278</v>
      </c>
      <c r="AP14" s="25">
        <v>1394</v>
      </c>
      <c r="AQ14" s="25">
        <v>3193</v>
      </c>
      <c r="AR14" s="25">
        <v>287</v>
      </c>
      <c r="AS14" s="25">
        <v>3490</v>
      </c>
      <c r="AT14" s="25">
        <v>1384</v>
      </c>
      <c r="AU14" s="25">
        <v>534</v>
      </c>
      <c r="AV14" s="25">
        <v>1332</v>
      </c>
      <c r="AW14" s="25">
        <v>1014</v>
      </c>
      <c r="AX14" s="25">
        <v>1386</v>
      </c>
      <c r="AY14" s="25">
        <v>2572</v>
      </c>
      <c r="AZ14" s="25">
        <v>1188</v>
      </c>
      <c r="BA14" s="25">
        <v>1097</v>
      </c>
      <c r="BB14" s="25">
        <v>1394</v>
      </c>
      <c r="BC14" s="25">
        <v>0</v>
      </c>
      <c r="BD14" s="25">
        <v>2736</v>
      </c>
      <c r="BE14" s="25">
        <v>2397</v>
      </c>
      <c r="BF14" s="25">
        <v>1301</v>
      </c>
      <c r="BG14" s="25">
        <v>498</v>
      </c>
      <c r="BH14" s="25">
        <v>1170</v>
      </c>
      <c r="BI14" s="25">
        <v>801</v>
      </c>
      <c r="BJ14" s="25">
        <v>585</v>
      </c>
      <c r="BK14" s="25">
        <v>586</v>
      </c>
      <c r="BL14" s="25">
        <v>619</v>
      </c>
      <c r="BM14" s="25">
        <v>119</v>
      </c>
      <c r="BN14" s="25">
        <v>154</v>
      </c>
      <c r="BO14" s="25">
        <v>557</v>
      </c>
      <c r="BP14" s="25">
        <v>342</v>
      </c>
      <c r="BQ14" s="25">
        <v>1295</v>
      </c>
      <c r="BR14" s="25">
        <v>2695</v>
      </c>
      <c r="BS14" s="25">
        <v>1367</v>
      </c>
      <c r="BT14" s="25">
        <v>191</v>
      </c>
      <c r="BU14" s="25">
        <v>3895</v>
      </c>
      <c r="BV14" s="25">
        <v>565</v>
      </c>
      <c r="BW14" s="25">
        <v>2608</v>
      </c>
      <c r="BX14" s="25">
        <v>2130</v>
      </c>
      <c r="BY14" s="25">
        <v>1325</v>
      </c>
      <c r="BZ14" s="25">
        <v>1460</v>
      </c>
      <c r="CA14" s="25">
        <v>80</v>
      </c>
      <c r="CB14" s="25">
        <v>1367</v>
      </c>
      <c r="CC14" s="25">
        <v>1687</v>
      </c>
      <c r="CD14" s="25">
        <v>1788</v>
      </c>
      <c r="CE14" s="25">
        <v>5446</v>
      </c>
      <c r="CF14" s="25">
        <v>148</v>
      </c>
      <c r="CG14" s="25">
        <v>1832</v>
      </c>
      <c r="CH14" s="25">
        <v>1961</v>
      </c>
      <c r="CI14" s="25">
        <v>1126</v>
      </c>
      <c r="CJ14" s="25">
        <v>9120</v>
      </c>
      <c r="CK14" s="25">
        <v>169</v>
      </c>
      <c r="CL14" s="25">
        <v>333</v>
      </c>
      <c r="CM14" s="25">
        <v>84</v>
      </c>
      <c r="CN14" s="25">
        <v>1861</v>
      </c>
      <c r="CO14" s="26">
        <v>274309</v>
      </c>
      <c r="CQ14"/>
      <c r="CR14"/>
      <c r="CS14"/>
      <c r="CV14" s="28"/>
    </row>
    <row r="15" spans="1:100" s="27" customFormat="1" ht="24.95" customHeight="1">
      <c r="A15" s="29">
        <v>7</v>
      </c>
      <c r="B15" s="30" t="s">
        <v>63</v>
      </c>
      <c r="C15" s="25">
        <v>45897</v>
      </c>
      <c r="D15" s="25">
        <v>0</v>
      </c>
      <c r="E15" s="25">
        <v>36905</v>
      </c>
      <c r="F15" s="25">
        <v>89194</v>
      </c>
      <c r="G15" s="25">
        <v>51220</v>
      </c>
      <c r="H15" s="25">
        <v>0</v>
      </c>
      <c r="I15" s="25">
        <v>34641</v>
      </c>
      <c r="J15" s="25">
        <v>3325</v>
      </c>
      <c r="K15" s="25">
        <v>4431</v>
      </c>
      <c r="L15" s="25">
        <v>8776</v>
      </c>
      <c r="M15" s="25">
        <v>25762</v>
      </c>
      <c r="N15" s="25">
        <v>0</v>
      </c>
      <c r="O15" s="25">
        <v>4545</v>
      </c>
      <c r="P15" s="25">
        <v>20523</v>
      </c>
      <c r="Q15" s="25">
        <v>13694</v>
      </c>
      <c r="R15" s="25">
        <v>10562</v>
      </c>
      <c r="S15" s="25">
        <v>3888</v>
      </c>
      <c r="T15" s="25">
        <v>13947</v>
      </c>
      <c r="U15" s="25">
        <v>9698</v>
      </c>
      <c r="V15" s="25">
        <v>6529</v>
      </c>
      <c r="W15" s="25">
        <v>13448</v>
      </c>
      <c r="X15" s="25">
        <v>3764</v>
      </c>
      <c r="Y15" s="25">
        <v>24847</v>
      </c>
      <c r="Z15" s="25">
        <v>49232</v>
      </c>
      <c r="AA15" s="25">
        <v>17535</v>
      </c>
      <c r="AB15" s="25">
        <v>14369</v>
      </c>
      <c r="AC15" s="25">
        <v>2861</v>
      </c>
      <c r="AD15" s="25">
        <v>23439</v>
      </c>
      <c r="AE15" s="25">
        <v>7807</v>
      </c>
      <c r="AF15" s="25">
        <v>0</v>
      </c>
      <c r="AG15" s="25">
        <v>8153</v>
      </c>
      <c r="AH15" s="25">
        <v>5433</v>
      </c>
      <c r="AI15" s="25">
        <v>48195</v>
      </c>
      <c r="AJ15" s="25">
        <v>2416</v>
      </c>
      <c r="AK15" s="25">
        <v>1997</v>
      </c>
      <c r="AL15" s="25">
        <v>17870</v>
      </c>
      <c r="AM15" s="25">
        <v>18495</v>
      </c>
      <c r="AN15" s="25">
        <v>2457</v>
      </c>
      <c r="AO15" s="25">
        <v>3709</v>
      </c>
      <c r="AP15" s="25">
        <v>4762</v>
      </c>
      <c r="AQ15" s="25">
        <v>10163</v>
      </c>
      <c r="AR15" s="25">
        <v>751</v>
      </c>
      <c r="AS15" s="25">
        <v>10130</v>
      </c>
      <c r="AT15" s="25">
        <v>3879</v>
      </c>
      <c r="AU15" s="25">
        <v>2345</v>
      </c>
      <c r="AV15" s="25">
        <v>6866</v>
      </c>
      <c r="AW15" s="25">
        <v>2599</v>
      </c>
      <c r="AX15" s="25">
        <v>3744</v>
      </c>
      <c r="AY15" s="25">
        <v>2572</v>
      </c>
      <c r="AZ15" s="25">
        <v>2979</v>
      </c>
      <c r="BA15" s="25">
        <v>2526</v>
      </c>
      <c r="BB15" s="25">
        <v>3801</v>
      </c>
      <c r="BC15" s="25">
        <v>2586</v>
      </c>
      <c r="BD15" s="25">
        <v>8112</v>
      </c>
      <c r="BE15" s="25">
        <v>2397</v>
      </c>
      <c r="BF15" s="25">
        <v>3751</v>
      </c>
      <c r="BG15" s="25">
        <v>1277</v>
      </c>
      <c r="BH15" s="25">
        <v>5147</v>
      </c>
      <c r="BI15" s="25">
        <v>1465</v>
      </c>
      <c r="BJ15" s="25">
        <v>1620</v>
      </c>
      <c r="BK15" s="25">
        <v>897</v>
      </c>
      <c r="BL15" s="25">
        <v>1716</v>
      </c>
      <c r="BM15" s="25">
        <v>388</v>
      </c>
      <c r="BN15" s="25">
        <v>507</v>
      </c>
      <c r="BO15" s="25">
        <v>1368</v>
      </c>
      <c r="BP15" s="25">
        <v>662</v>
      </c>
      <c r="BQ15" s="25">
        <v>5011</v>
      </c>
      <c r="BR15" s="25">
        <v>9504</v>
      </c>
      <c r="BS15" s="25">
        <v>5695</v>
      </c>
      <c r="BT15" s="25">
        <v>1291</v>
      </c>
      <c r="BU15" s="25">
        <v>17595</v>
      </c>
      <c r="BV15" s="25">
        <v>1462</v>
      </c>
      <c r="BW15" s="25">
        <v>9623</v>
      </c>
      <c r="BX15" s="25">
        <v>9058</v>
      </c>
      <c r="BY15" s="25">
        <v>5925</v>
      </c>
      <c r="BZ15" s="25">
        <v>5543</v>
      </c>
      <c r="CA15" s="25">
        <v>320</v>
      </c>
      <c r="CB15" s="25">
        <v>5339</v>
      </c>
      <c r="CC15" s="25">
        <v>5574</v>
      </c>
      <c r="CD15" s="25">
        <v>8678</v>
      </c>
      <c r="CE15" s="25">
        <v>15691</v>
      </c>
      <c r="CF15" s="25">
        <v>148</v>
      </c>
      <c r="CG15" s="25">
        <v>8426</v>
      </c>
      <c r="CH15" s="25">
        <v>11626</v>
      </c>
      <c r="CI15" s="25">
        <v>4539</v>
      </c>
      <c r="CJ15" s="25">
        <v>48976</v>
      </c>
      <c r="CK15" s="25">
        <v>364</v>
      </c>
      <c r="CL15" s="25">
        <v>994</v>
      </c>
      <c r="CM15" s="25">
        <v>411</v>
      </c>
      <c r="CN15" s="25">
        <v>6699</v>
      </c>
      <c r="CO15" s="26">
        <v>927066</v>
      </c>
      <c r="CQ15"/>
      <c r="CR15"/>
      <c r="CS15"/>
      <c r="CV15" s="28"/>
    </row>
    <row r="16" spans="1:100" s="27" customFormat="1" ht="24.95" customHeight="1">
      <c r="A16" s="29">
        <v>8</v>
      </c>
      <c r="B16" s="30" t="s">
        <v>64</v>
      </c>
      <c r="C16" s="25">
        <v>0</v>
      </c>
      <c r="D16" s="25">
        <v>0</v>
      </c>
      <c r="E16" s="25">
        <v>0</v>
      </c>
      <c r="F16" s="25">
        <v>34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450</v>
      </c>
      <c r="N16" s="25">
        <v>0</v>
      </c>
      <c r="O16" s="25">
        <v>0</v>
      </c>
      <c r="P16" s="25">
        <v>826</v>
      </c>
      <c r="Q16" s="25">
        <v>186</v>
      </c>
      <c r="R16" s="25">
        <v>103</v>
      </c>
      <c r="S16" s="25">
        <v>0</v>
      </c>
      <c r="T16" s="25">
        <v>0</v>
      </c>
      <c r="U16" s="25">
        <v>0</v>
      </c>
      <c r="V16" s="25">
        <v>287</v>
      </c>
      <c r="W16" s="25">
        <v>208</v>
      </c>
      <c r="X16" s="25">
        <v>0</v>
      </c>
      <c r="Y16" s="25">
        <v>0</v>
      </c>
      <c r="Z16" s="25">
        <v>0</v>
      </c>
      <c r="AA16" s="25">
        <v>0</v>
      </c>
      <c r="AB16" s="25">
        <v>418</v>
      </c>
      <c r="AC16" s="25">
        <v>0</v>
      </c>
      <c r="AD16" s="25">
        <v>0</v>
      </c>
      <c r="AE16" s="25">
        <v>269</v>
      </c>
      <c r="AF16" s="25">
        <v>0</v>
      </c>
      <c r="AG16" s="25">
        <v>0</v>
      </c>
      <c r="AH16" s="25">
        <v>0</v>
      </c>
      <c r="AI16" s="25">
        <v>3930</v>
      </c>
      <c r="AJ16" s="25">
        <v>0</v>
      </c>
      <c r="AK16" s="25">
        <v>0</v>
      </c>
      <c r="AL16" s="25">
        <v>88</v>
      </c>
      <c r="AM16" s="25">
        <v>0</v>
      </c>
      <c r="AN16" s="25">
        <v>0</v>
      </c>
      <c r="AO16" s="25">
        <v>3</v>
      </c>
      <c r="AP16" s="25">
        <v>29</v>
      </c>
      <c r="AQ16" s="25">
        <v>285</v>
      </c>
      <c r="AR16" s="25">
        <v>0</v>
      </c>
      <c r="AS16" s="25">
        <v>0</v>
      </c>
      <c r="AT16" s="25">
        <v>0</v>
      </c>
      <c r="AU16" s="25">
        <v>16</v>
      </c>
      <c r="AV16" s="25">
        <v>0</v>
      </c>
      <c r="AW16" s="25">
        <v>9</v>
      </c>
      <c r="AX16" s="25">
        <v>351</v>
      </c>
      <c r="AY16" s="25">
        <v>0</v>
      </c>
      <c r="AZ16" s="25">
        <v>0</v>
      </c>
      <c r="BA16" s="25">
        <v>0</v>
      </c>
      <c r="BB16" s="25">
        <v>13</v>
      </c>
      <c r="BC16" s="25">
        <v>11</v>
      </c>
      <c r="BD16" s="25">
        <v>0</v>
      </c>
      <c r="BE16" s="25">
        <v>0</v>
      </c>
      <c r="BF16" s="25">
        <v>0</v>
      </c>
      <c r="BG16" s="25">
        <v>11</v>
      </c>
      <c r="BH16" s="25">
        <v>0</v>
      </c>
      <c r="BI16" s="25">
        <v>4</v>
      </c>
      <c r="BJ16" s="25">
        <v>0</v>
      </c>
      <c r="BK16" s="25">
        <v>1</v>
      </c>
      <c r="BL16" s="25">
        <v>0</v>
      </c>
      <c r="BM16" s="25">
        <v>0</v>
      </c>
      <c r="BN16" s="25">
        <v>0</v>
      </c>
      <c r="BO16" s="25">
        <v>0</v>
      </c>
      <c r="BP16" s="25">
        <v>126</v>
      </c>
      <c r="BQ16" s="25">
        <v>41</v>
      </c>
      <c r="BR16" s="25">
        <v>0</v>
      </c>
      <c r="BS16" s="25">
        <v>0</v>
      </c>
      <c r="BT16" s="25">
        <v>0</v>
      </c>
      <c r="BU16" s="25">
        <v>0</v>
      </c>
      <c r="BV16" s="25">
        <v>117</v>
      </c>
      <c r="BW16" s="25">
        <v>0</v>
      </c>
      <c r="BX16" s="25">
        <v>96</v>
      </c>
      <c r="BY16" s="25">
        <v>0</v>
      </c>
      <c r="BZ16" s="25">
        <v>0</v>
      </c>
      <c r="CA16" s="25">
        <v>2</v>
      </c>
      <c r="CB16" s="25">
        <v>285</v>
      </c>
      <c r="CC16" s="25">
        <v>991</v>
      </c>
      <c r="CD16" s="25">
        <v>0</v>
      </c>
      <c r="CE16" s="25">
        <v>171</v>
      </c>
      <c r="CF16" s="25">
        <v>0</v>
      </c>
      <c r="CG16" s="25">
        <v>163</v>
      </c>
      <c r="CH16" s="25">
        <v>0</v>
      </c>
      <c r="CI16" s="25">
        <v>0</v>
      </c>
      <c r="CJ16" s="25">
        <v>0</v>
      </c>
      <c r="CK16" s="25">
        <v>0</v>
      </c>
      <c r="CL16" s="25">
        <v>0</v>
      </c>
      <c r="CM16" s="25">
        <v>0</v>
      </c>
      <c r="CN16" s="25">
        <v>41</v>
      </c>
      <c r="CO16" s="26">
        <v>9565</v>
      </c>
      <c r="CQ16"/>
      <c r="CR16"/>
      <c r="CS16"/>
      <c r="CV16" s="28"/>
    </row>
    <row r="17" spans="1:100" s="27" customFormat="1" ht="24.95" customHeight="1">
      <c r="A17" s="29">
        <v>9</v>
      </c>
      <c r="B17" s="30" t="s">
        <v>65</v>
      </c>
      <c r="C17" s="25">
        <v>355947</v>
      </c>
      <c r="D17" s="25">
        <v>0</v>
      </c>
      <c r="E17" s="25">
        <v>200562</v>
      </c>
      <c r="F17" s="25">
        <v>364254</v>
      </c>
      <c r="G17" s="25">
        <v>237698</v>
      </c>
      <c r="H17" s="25">
        <v>750</v>
      </c>
      <c r="I17" s="25">
        <v>135113</v>
      </c>
      <c r="J17" s="25">
        <v>15372</v>
      </c>
      <c r="K17" s="25">
        <v>20211</v>
      </c>
      <c r="L17" s="25">
        <v>40706</v>
      </c>
      <c r="M17" s="25">
        <v>78930</v>
      </c>
      <c r="N17" s="25">
        <v>0</v>
      </c>
      <c r="O17" s="25">
        <v>20809</v>
      </c>
      <c r="P17" s="25">
        <v>38720</v>
      </c>
      <c r="Q17" s="25">
        <v>57617</v>
      </c>
      <c r="R17" s="25">
        <v>37627</v>
      </c>
      <c r="S17" s="25">
        <v>32289</v>
      </c>
      <c r="T17" s="25">
        <v>79807</v>
      </c>
      <c r="U17" s="25">
        <v>27712</v>
      </c>
      <c r="V17" s="25">
        <v>31140</v>
      </c>
      <c r="W17" s="25">
        <v>44641</v>
      </c>
      <c r="X17" s="25">
        <v>49560</v>
      </c>
      <c r="Y17" s="25">
        <v>97397</v>
      </c>
      <c r="Z17" s="25">
        <v>246162</v>
      </c>
      <c r="AA17" s="25">
        <v>78752</v>
      </c>
      <c r="AB17" s="25">
        <v>77822</v>
      </c>
      <c r="AC17" s="25">
        <v>37471</v>
      </c>
      <c r="AD17" s="25">
        <v>97430</v>
      </c>
      <c r="AE17" s="25">
        <v>34272</v>
      </c>
      <c r="AF17" s="25">
        <v>0</v>
      </c>
      <c r="AG17" s="25">
        <v>38116</v>
      </c>
      <c r="AH17" s="25">
        <v>79954</v>
      </c>
      <c r="AI17" s="25">
        <v>219860</v>
      </c>
      <c r="AJ17" s="25">
        <v>8911</v>
      </c>
      <c r="AK17" s="25">
        <v>31395</v>
      </c>
      <c r="AL17" s="25">
        <v>76897</v>
      </c>
      <c r="AM17" s="25">
        <v>79299</v>
      </c>
      <c r="AN17" s="25">
        <v>12288</v>
      </c>
      <c r="AO17" s="25">
        <v>15277</v>
      </c>
      <c r="AP17" s="25">
        <v>16832</v>
      </c>
      <c r="AQ17" s="25">
        <v>41799</v>
      </c>
      <c r="AR17" s="25">
        <v>3688</v>
      </c>
      <c r="AS17" s="25">
        <v>45797</v>
      </c>
      <c r="AT17" s="25">
        <v>17929</v>
      </c>
      <c r="AU17" s="25">
        <v>7388</v>
      </c>
      <c r="AV17" s="25">
        <v>17309</v>
      </c>
      <c r="AW17" s="25">
        <v>12170</v>
      </c>
      <c r="AX17" s="25">
        <v>16245</v>
      </c>
      <c r="AY17" s="25">
        <v>26936</v>
      </c>
      <c r="AZ17" s="25">
        <v>14887</v>
      </c>
      <c r="BA17" s="25">
        <v>15487</v>
      </c>
      <c r="BB17" s="25">
        <v>15726</v>
      </c>
      <c r="BC17" s="25">
        <v>30376</v>
      </c>
      <c r="BD17" s="25">
        <v>33203</v>
      </c>
      <c r="BE17" s="25">
        <v>24248</v>
      </c>
      <c r="BF17" s="25">
        <v>16629</v>
      </c>
      <c r="BG17" s="25">
        <v>5497</v>
      </c>
      <c r="BH17" s="25">
        <v>16336</v>
      </c>
      <c r="BI17" s="25">
        <v>7989</v>
      </c>
      <c r="BJ17" s="25">
        <v>7153</v>
      </c>
      <c r="BK17" s="25">
        <v>4663</v>
      </c>
      <c r="BL17" s="25">
        <v>6986</v>
      </c>
      <c r="BM17" s="25">
        <v>1697</v>
      </c>
      <c r="BN17" s="25">
        <v>2150</v>
      </c>
      <c r="BO17" s="25">
        <v>5595</v>
      </c>
      <c r="BP17" s="25">
        <v>3447</v>
      </c>
      <c r="BQ17" s="25">
        <v>20001</v>
      </c>
      <c r="BR17" s="25">
        <v>36148</v>
      </c>
      <c r="BS17" s="25">
        <v>25907</v>
      </c>
      <c r="BT17" s="25">
        <v>4228</v>
      </c>
      <c r="BU17" s="25">
        <v>82762</v>
      </c>
      <c r="BV17" s="25">
        <v>7169</v>
      </c>
      <c r="BW17" s="25">
        <v>42800</v>
      </c>
      <c r="BX17" s="25">
        <v>33710</v>
      </c>
      <c r="BY17" s="25">
        <v>24007</v>
      </c>
      <c r="BZ17" s="25">
        <v>21325</v>
      </c>
      <c r="CA17" s="25">
        <v>1625</v>
      </c>
      <c r="CB17" s="25">
        <v>25826</v>
      </c>
      <c r="CC17" s="25">
        <v>23952</v>
      </c>
      <c r="CD17" s="25">
        <v>38432</v>
      </c>
      <c r="CE17" s="25">
        <v>78935</v>
      </c>
      <c r="CF17" s="25">
        <v>2282</v>
      </c>
      <c r="CG17" s="25">
        <v>40566</v>
      </c>
      <c r="CH17" s="25">
        <v>34331</v>
      </c>
      <c r="CI17" s="25">
        <v>14215</v>
      </c>
      <c r="CJ17" s="25">
        <v>212557</v>
      </c>
      <c r="CK17" s="25">
        <v>1577</v>
      </c>
      <c r="CL17" s="25">
        <v>4283</v>
      </c>
      <c r="CM17" s="25">
        <v>1527</v>
      </c>
      <c r="CN17" s="25">
        <v>33491</v>
      </c>
      <c r="CO17" s="26">
        <v>4330586</v>
      </c>
      <c r="CQ17"/>
      <c r="CR17"/>
      <c r="CS17"/>
      <c r="CV17" s="28"/>
    </row>
    <row r="18" spans="1:100" s="27" customFormat="1" ht="24.95" customHeight="1">
      <c r="A18" s="29">
        <v>10</v>
      </c>
      <c r="B18" s="30" t="s">
        <v>66</v>
      </c>
      <c r="C18" s="25">
        <v>0</v>
      </c>
      <c r="D18" s="25">
        <v>0</v>
      </c>
      <c r="E18" s="25">
        <v>2295</v>
      </c>
      <c r="F18" s="25">
        <v>8151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6799</v>
      </c>
      <c r="N18" s="25">
        <v>0</v>
      </c>
      <c r="O18" s="25">
        <v>0</v>
      </c>
      <c r="P18" s="25">
        <v>305</v>
      </c>
      <c r="Q18" s="25">
        <v>341</v>
      </c>
      <c r="R18" s="25">
        <v>5127</v>
      </c>
      <c r="S18" s="25">
        <v>2907</v>
      </c>
      <c r="T18" s="25">
        <v>0</v>
      </c>
      <c r="U18" s="25">
        <v>0</v>
      </c>
      <c r="V18" s="25">
        <v>4057</v>
      </c>
      <c r="W18" s="25">
        <v>5909</v>
      </c>
      <c r="X18" s="25">
        <v>2795</v>
      </c>
      <c r="Y18" s="25">
        <v>0</v>
      </c>
      <c r="Z18" s="25">
        <v>0</v>
      </c>
      <c r="AA18" s="25">
        <v>3619</v>
      </c>
      <c r="AB18" s="25">
        <v>2090</v>
      </c>
      <c r="AC18" s="25">
        <v>0</v>
      </c>
      <c r="AD18" s="25">
        <v>0</v>
      </c>
      <c r="AE18" s="25">
        <v>3139</v>
      </c>
      <c r="AF18" s="25">
        <v>0</v>
      </c>
      <c r="AG18" s="25">
        <v>0</v>
      </c>
      <c r="AH18" s="25">
        <v>0</v>
      </c>
      <c r="AI18" s="25">
        <v>19646</v>
      </c>
      <c r="AJ18" s="25">
        <v>0</v>
      </c>
      <c r="AK18" s="25">
        <v>0</v>
      </c>
      <c r="AL18" s="25">
        <v>6027</v>
      </c>
      <c r="AM18" s="25">
        <v>0</v>
      </c>
      <c r="AN18" s="25">
        <v>0</v>
      </c>
      <c r="AO18" s="25">
        <v>125</v>
      </c>
      <c r="AP18" s="25">
        <v>614</v>
      </c>
      <c r="AQ18" s="25">
        <v>1120</v>
      </c>
      <c r="AR18" s="25">
        <v>20</v>
      </c>
      <c r="AS18" s="25">
        <v>4</v>
      </c>
      <c r="AT18" s="25">
        <v>0</v>
      </c>
      <c r="AU18" s="25">
        <v>120</v>
      </c>
      <c r="AV18" s="25">
        <v>354</v>
      </c>
      <c r="AW18" s="25">
        <v>1247</v>
      </c>
      <c r="AX18" s="25">
        <v>116</v>
      </c>
      <c r="AY18" s="25">
        <v>0</v>
      </c>
      <c r="AZ18" s="25">
        <v>0</v>
      </c>
      <c r="BA18" s="25">
        <v>186</v>
      </c>
      <c r="BB18" s="25">
        <v>519</v>
      </c>
      <c r="BC18" s="25">
        <v>725</v>
      </c>
      <c r="BD18" s="25">
        <v>0</v>
      </c>
      <c r="BE18" s="25">
        <v>0</v>
      </c>
      <c r="BF18" s="25">
        <v>47</v>
      </c>
      <c r="BG18" s="25">
        <v>55</v>
      </c>
      <c r="BH18" s="25">
        <v>50</v>
      </c>
      <c r="BI18" s="25">
        <v>108</v>
      </c>
      <c r="BJ18" s="25">
        <v>108</v>
      </c>
      <c r="BK18" s="25">
        <v>62</v>
      </c>
      <c r="BL18" s="25">
        <v>0</v>
      </c>
      <c r="BM18" s="25">
        <v>0</v>
      </c>
      <c r="BN18" s="25">
        <v>12</v>
      </c>
      <c r="BO18" s="25">
        <v>0</v>
      </c>
      <c r="BP18" s="25">
        <v>0</v>
      </c>
      <c r="BQ18" s="25">
        <v>579</v>
      </c>
      <c r="BR18" s="25">
        <v>0</v>
      </c>
      <c r="BS18" s="25">
        <v>0</v>
      </c>
      <c r="BT18" s="25">
        <v>0</v>
      </c>
      <c r="BU18" s="25">
        <v>0</v>
      </c>
      <c r="BV18" s="25">
        <v>538</v>
      </c>
      <c r="BW18" s="25">
        <v>0</v>
      </c>
      <c r="BX18" s="25">
        <v>9609</v>
      </c>
      <c r="BY18" s="25">
        <v>0</v>
      </c>
      <c r="BZ18" s="25">
        <v>0</v>
      </c>
      <c r="CA18" s="25">
        <v>10</v>
      </c>
      <c r="CB18" s="25">
        <v>2158</v>
      </c>
      <c r="CC18" s="25">
        <v>9887</v>
      </c>
      <c r="CD18" s="25">
        <v>0</v>
      </c>
      <c r="CE18" s="25">
        <v>433</v>
      </c>
      <c r="CF18" s="25">
        <v>0</v>
      </c>
      <c r="CG18" s="25">
        <v>816</v>
      </c>
      <c r="CH18" s="25">
        <v>0</v>
      </c>
      <c r="CI18" s="25">
        <v>0</v>
      </c>
      <c r="CJ18" s="25">
        <v>6744</v>
      </c>
      <c r="CK18" s="25">
        <v>0</v>
      </c>
      <c r="CL18" s="25">
        <v>0</v>
      </c>
      <c r="CM18" s="25">
        <v>5</v>
      </c>
      <c r="CN18" s="25">
        <v>8471</v>
      </c>
      <c r="CO18" s="26">
        <v>118049</v>
      </c>
      <c r="CQ18"/>
      <c r="CR18"/>
      <c r="CS18"/>
      <c r="CV18" s="28"/>
    </row>
    <row r="19" spans="1:100" s="27" customFormat="1" ht="24.95" customHeight="1">
      <c r="A19" s="29">
        <v>11</v>
      </c>
      <c r="B19" s="30" t="s">
        <v>67</v>
      </c>
      <c r="C19" s="25">
        <v>224119</v>
      </c>
      <c r="D19" s="25">
        <v>201</v>
      </c>
      <c r="E19" s="25">
        <v>130051</v>
      </c>
      <c r="F19" s="25">
        <v>255465</v>
      </c>
      <c r="G19" s="25">
        <v>160244</v>
      </c>
      <c r="H19" s="25">
        <v>655</v>
      </c>
      <c r="I19" s="25">
        <v>85671</v>
      </c>
      <c r="J19" s="25">
        <v>11174</v>
      </c>
      <c r="K19" s="25">
        <v>14247</v>
      </c>
      <c r="L19" s="25">
        <v>23801</v>
      </c>
      <c r="M19" s="25">
        <v>47453</v>
      </c>
      <c r="N19" s="25">
        <v>145</v>
      </c>
      <c r="O19" s="25">
        <v>13698</v>
      </c>
      <c r="P19" s="25">
        <v>20939</v>
      </c>
      <c r="Q19" s="25">
        <v>30604</v>
      </c>
      <c r="R19" s="25">
        <v>20701</v>
      </c>
      <c r="S19" s="25">
        <v>18233</v>
      </c>
      <c r="T19" s="25">
        <v>43579</v>
      </c>
      <c r="U19" s="25">
        <v>17024</v>
      </c>
      <c r="V19" s="25">
        <v>19107</v>
      </c>
      <c r="W19" s="25">
        <v>19120</v>
      </c>
      <c r="X19" s="25">
        <v>30184</v>
      </c>
      <c r="Y19" s="25">
        <v>51848</v>
      </c>
      <c r="Z19" s="25">
        <v>148278</v>
      </c>
      <c r="AA19" s="25">
        <v>48814</v>
      </c>
      <c r="AB19" s="25">
        <v>62325</v>
      </c>
      <c r="AC19" s="25">
        <v>19984</v>
      </c>
      <c r="AD19" s="25">
        <v>63074</v>
      </c>
      <c r="AE19" s="25">
        <v>24334</v>
      </c>
      <c r="AF19" s="25">
        <v>152</v>
      </c>
      <c r="AG19" s="25">
        <v>15606</v>
      </c>
      <c r="AH19" s="25">
        <v>55072</v>
      </c>
      <c r="AI19" s="25">
        <v>126266</v>
      </c>
      <c r="AJ19" s="25">
        <v>4698</v>
      </c>
      <c r="AK19" s="25">
        <v>18521</v>
      </c>
      <c r="AL19" s="25">
        <v>41516</v>
      </c>
      <c r="AM19" s="25">
        <v>53923</v>
      </c>
      <c r="AN19" s="25">
        <v>8295</v>
      </c>
      <c r="AO19" s="25">
        <v>8235</v>
      </c>
      <c r="AP19" s="25">
        <v>8941</v>
      </c>
      <c r="AQ19" s="25">
        <v>23071</v>
      </c>
      <c r="AR19" s="25">
        <v>2292</v>
      </c>
      <c r="AS19" s="25">
        <v>26366</v>
      </c>
      <c r="AT19" s="25">
        <v>9437</v>
      </c>
      <c r="AU19" s="25">
        <v>4737</v>
      </c>
      <c r="AV19" s="25">
        <v>7479</v>
      </c>
      <c r="AW19" s="25">
        <v>9395</v>
      </c>
      <c r="AX19" s="25">
        <v>10393</v>
      </c>
      <c r="AY19" s="25">
        <v>17838</v>
      </c>
      <c r="AZ19" s="25">
        <v>8471</v>
      </c>
      <c r="BA19" s="25">
        <v>9477</v>
      </c>
      <c r="BB19" s="25">
        <v>9335</v>
      </c>
      <c r="BC19" s="25">
        <v>21167</v>
      </c>
      <c r="BD19" s="25">
        <v>18592</v>
      </c>
      <c r="BE19" s="25">
        <v>19010</v>
      </c>
      <c r="BF19" s="25">
        <v>11960</v>
      </c>
      <c r="BG19" s="25">
        <v>3251</v>
      </c>
      <c r="BH19" s="25">
        <v>9490</v>
      </c>
      <c r="BI19" s="25">
        <v>5266</v>
      </c>
      <c r="BJ19" s="25">
        <v>5458</v>
      </c>
      <c r="BK19" s="25">
        <v>3948</v>
      </c>
      <c r="BL19" s="25">
        <v>4051</v>
      </c>
      <c r="BM19" s="25">
        <v>916</v>
      </c>
      <c r="BN19" s="25">
        <v>1304</v>
      </c>
      <c r="BO19" s="25">
        <v>3990</v>
      </c>
      <c r="BP19" s="25">
        <v>1618</v>
      </c>
      <c r="BQ19" s="25">
        <v>11871</v>
      </c>
      <c r="BR19" s="25">
        <v>25010</v>
      </c>
      <c r="BS19" s="25">
        <v>16217</v>
      </c>
      <c r="BT19" s="25">
        <v>2226</v>
      </c>
      <c r="BU19" s="25">
        <v>47988</v>
      </c>
      <c r="BV19" s="25">
        <v>3280</v>
      </c>
      <c r="BW19" s="25">
        <v>20775</v>
      </c>
      <c r="BX19" s="25">
        <v>17631</v>
      </c>
      <c r="BY19" s="25">
        <v>13514</v>
      </c>
      <c r="BZ19" s="25">
        <v>15968</v>
      </c>
      <c r="CA19" s="25">
        <v>1560</v>
      </c>
      <c r="CB19" s="25">
        <v>14843</v>
      </c>
      <c r="CC19" s="25">
        <v>13696</v>
      </c>
      <c r="CD19" s="25">
        <v>25526</v>
      </c>
      <c r="CE19" s="25">
        <v>45827</v>
      </c>
      <c r="CF19" s="25">
        <v>1038</v>
      </c>
      <c r="CG19" s="25">
        <v>20269</v>
      </c>
      <c r="CH19" s="25">
        <v>19208</v>
      </c>
      <c r="CI19" s="25">
        <v>3858</v>
      </c>
      <c r="CJ19" s="25">
        <v>148274</v>
      </c>
      <c r="CK19" s="25">
        <v>737</v>
      </c>
      <c r="CL19" s="25">
        <v>2300</v>
      </c>
      <c r="CM19" s="25">
        <v>910</v>
      </c>
      <c r="CN19" s="25">
        <v>13674</v>
      </c>
      <c r="CO19" s="26">
        <v>2680809</v>
      </c>
      <c r="CQ19"/>
      <c r="CR19"/>
      <c r="CS19"/>
      <c r="CV19" s="28"/>
    </row>
    <row r="20" spans="1:100" s="27" customFormat="1" ht="24.95" customHeight="1">
      <c r="A20" s="31">
        <v>12</v>
      </c>
      <c r="B20" s="32" t="s">
        <v>68</v>
      </c>
      <c r="C20" s="33">
        <v>121071634.36179</v>
      </c>
      <c r="D20" s="33">
        <v>33011265.100000001</v>
      </c>
      <c r="E20" s="33">
        <v>50396637</v>
      </c>
      <c r="F20" s="33">
        <v>116780877.72899999</v>
      </c>
      <c r="G20" s="33">
        <v>97664825.398000002</v>
      </c>
      <c r="H20" s="33">
        <v>80788444.735500008</v>
      </c>
      <c r="I20" s="33">
        <v>33152348.320999999</v>
      </c>
      <c r="J20" s="33">
        <v>2769556</v>
      </c>
      <c r="K20" s="33">
        <v>4170046.9660000005</v>
      </c>
      <c r="L20" s="33">
        <v>9724378.9139999989</v>
      </c>
      <c r="M20" s="33">
        <v>13005235.699999999</v>
      </c>
      <c r="N20" s="33">
        <v>12990500</v>
      </c>
      <c r="O20" s="33">
        <v>5126752.3600000003</v>
      </c>
      <c r="P20" s="33">
        <v>7686037.7970000003</v>
      </c>
      <c r="Q20" s="33">
        <v>8503175.8936799988</v>
      </c>
      <c r="R20" s="33">
        <v>4866087.8250000002</v>
      </c>
      <c r="S20" s="33">
        <v>6149948.3999999994</v>
      </c>
      <c r="T20" s="33">
        <v>16261019.937029999</v>
      </c>
      <c r="U20" s="33">
        <v>3904218.3039799999</v>
      </c>
      <c r="V20" s="33">
        <v>4786880.4393100003</v>
      </c>
      <c r="W20" s="33">
        <v>4500242.92</v>
      </c>
      <c r="X20" s="33">
        <v>8723899.5506300014</v>
      </c>
      <c r="Y20" s="33">
        <v>12604264.437999999</v>
      </c>
      <c r="Z20" s="33">
        <v>57226534.548</v>
      </c>
      <c r="AA20" s="33">
        <v>8468620.9018599987</v>
      </c>
      <c r="AB20" s="33">
        <v>12926710.489</v>
      </c>
      <c r="AC20" s="33">
        <v>6088192.7140100002</v>
      </c>
      <c r="AD20" s="33">
        <v>19384197.506200001</v>
      </c>
      <c r="AE20" s="33">
        <v>4362096.7587799998</v>
      </c>
      <c r="AF20" s="33">
        <v>7515289</v>
      </c>
      <c r="AG20" s="33">
        <v>5596336.9179999996</v>
      </c>
      <c r="AH20" s="33">
        <v>14178637.13407</v>
      </c>
      <c r="AI20" s="33">
        <v>88390026.50999999</v>
      </c>
      <c r="AJ20" s="33">
        <v>1355449.4620000001</v>
      </c>
      <c r="AK20" s="33">
        <v>4582139.2640000004</v>
      </c>
      <c r="AL20" s="33">
        <v>12130741.864999998</v>
      </c>
      <c r="AM20" s="33">
        <v>15476212.079999998</v>
      </c>
      <c r="AN20" s="33">
        <v>1886422.31</v>
      </c>
      <c r="AO20" s="33">
        <v>2103494.7999999998</v>
      </c>
      <c r="AP20" s="33">
        <v>2179542.1</v>
      </c>
      <c r="AQ20" s="33">
        <v>4287395.3360000001</v>
      </c>
      <c r="AR20" s="33">
        <v>431104.12</v>
      </c>
      <c r="AS20" s="33">
        <v>5247652.1129999999</v>
      </c>
      <c r="AT20" s="33">
        <v>1877595.2</v>
      </c>
      <c r="AU20" s="33">
        <v>703267.69400000002</v>
      </c>
      <c r="AV20" s="33">
        <v>1029067.5689999999</v>
      </c>
      <c r="AW20" s="33">
        <v>2059195.5</v>
      </c>
      <c r="AX20" s="33">
        <v>2383952</v>
      </c>
      <c r="AY20" s="33">
        <v>2473451.8930000002</v>
      </c>
      <c r="AZ20" s="33">
        <v>1796454.0500000003</v>
      </c>
      <c r="BA20" s="33">
        <v>1939550.3739999998</v>
      </c>
      <c r="BB20" s="33">
        <v>1706930.9</v>
      </c>
      <c r="BC20" s="33">
        <v>3474291.5</v>
      </c>
      <c r="BD20" s="33">
        <v>2055135.7775499998</v>
      </c>
      <c r="BE20" s="33">
        <v>5488705</v>
      </c>
      <c r="BF20" s="33">
        <v>1525686.3599999999</v>
      </c>
      <c r="BG20" s="33">
        <v>336587</v>
      </c>
      <c r="BH20" s="33">
        <v>1108103.5350000001</v>
      </c>
      <c r="BI20" s="33">
        <v>824751</v>
      </c>
      <c r="BJ20" s="33">
        <v>436974</v>
      </c>
      <c r="BK20" s="33">
        <v>1085222.8370000001</v>
      </c>
      <c r="BL20" s="33">
        <v>464710.5</v>
      </c>
      <c r="BM20" s="33">
        <v>103712</v>
      </c>
      <c r="BN20" s="33">
        <v>76539.738999999987</v>
      </c>
      <c r="BO20" s="33">
        <v>307216</v>
      </c>
      <c r="BP20" s="33">
        <v>98653</v>
      </c>
      <c r="BQ20" s="33">
        <v>2512212</v>
      </c>
      <c r="BR20" s="33">
        <v>4712540.8</v>
      </c>
      <c r="BS20" s="33">
        <v>6793593</v>
      </c>
      <c r="BT20" s="33">
        <v>370893.8</v>
      </c>
      <c r="BU20" s="33">
        <v>13655207.853</v>
      </c>
      <c r="BV20" s="33">
        <v>516624.5</v>
      </c>
      <c r="BW20" s="33">
        <v>4436261</v>
      </c>
      <c r="BX20" s="33">
        <v>7681250.8890000004</v>
      </c>
      <c r="BY20" s="33">
        <v>6052551.5800000001</v>
      </c>
      <c r="BZ20" s="33">
        <v>5978937.6389999995</v>
      </c>
      <c r="CA20" s="33">
        <v>31071.670000000002</v>
      </c>
      <c r="CB20" s="33">
        <v>4986209</v>
      </c>
      <c r="CC20" s="33">
        <v>4294639.72</v>
      </c>
      <c r="CD20" s="33">
        <v>9210391</v>
      </c>
      <c r="CE20" s="33">
        <v>21519758.120999999</v>
      </c>
      <c r="CF20" s="33">
        <v>58755</v>
      </c>
      <c r="CG20" s="33">
        <v>1352549</v>
      </c>
      <c r="CH20" s="33">
        <v>8657019.0300000012</v>
      </c>
      <c r="CI20" s="33">
        <v>436871.80999999994</v>
      </c>
      <c r="CJ20" s="33">
        <v>32620638.243000001</v>
      </c>
      <c r="CK20" s="33">
        <v>52010.288</v>
      </c>
      <c r="CL20" s="33">
        <v>129760</v>
      </c>
      <c r="CM20" s="33">
        <v>35691.052000000003</v>
      </c>
      <c r="CN20" s="33">
        <v>6111425</v>
      </c>
      <c r="CO20" s="34">
        <v>1108017689.4433899</v>
      </c>
      <c r="CQ20"/>
      <c r="CR20"/>
      <c r="CS20"/>
      <c r="CV20" s="28"/>
    </row>
    <row r="21" spans="1:100" s="27" customFormat="1" ht="24.95" customHeight="1">
      <c r="A21" s="29">
        <v>12.1</v>
      </c>
      <c r="B21" s="30" t="s">
        <v>69</v>
      </c>
      <c r="C21" s="25">
        <v>101189644.03015999</v>
      </c>
      <c r="D21" s="25">
        <v>0</v>
      </c>
      <c r="E21" s="25">
        <v>42837202</v>
      </c>
      <c r="F21" s="25">
        <v>106091850.61699998</v>
      </c>
      <c r="G21" s="25">
        <v>84307660.225999996</v>
      </c>
      <c r="H21" s="25">
        <v>0</v>
      </c>
      <c r="I21" s="25">
        <v>9799213.2369999997</v>
      </c>
      <c r="J21" s="25">
        <v>2567189</v>
      </c>
      <c r="K21" s="25">
        <v>3402568.2910000002</v>
      </c>
      <c r="L21" s="25">
        <v>8651697.6619999986</v>
      </c>
      <c r="M21" s="25">
        <v>11262685.921</v>
      </c>
      <c r="N21" s="25">
        <v>0</v>
      </c>
      <c r="O21" s="25">
        <v>4404803.96</v>
      </c>
      <c r="P21" s="25">
        <v>6877687.2970000003</v>
      </c>
      <c r="Q21" s="25">
        <v>7341561.9707699995</v>
      </c>
      <c r="R21" s="25">
        <v>4266873.375</v>
      </c>
      <c r="S21" s="25">
        <v>5133554.0199999996</v>
      </c>
      <c r="T21" s="25">
        <v>15337644.006029999</v>
      </c>
      <c r="U21" s="25">
        <v>3690647.57461</v>
      </c>
      <c r="V21" s="25">
        <v>4619439.3913099999</v>
      </c>
      <c r="W21" s="25">
        <v>4317777.09</v>
      </c>
      <c r="X21" s="25">
        <v>7573511.6951299999</v>
      </c>
      <c r="Y21" s="25">
        <v>10396528.36234</v>
      </c>
      <c r="Z21" s="25">
        <v>49022663.408</v>
      </c>
      <c r="AA21" s="25">
        <v>7713260.3898599995</v>
      </c>
      <c r="AB21" s="25">
        <v>9760917.1469999999</v>
      </c>
      <c r="AC21" s="25">
        <v>5827384.6250100005</v>
      </c>
      <c r="AD21" s="25">
        <v>17686021.31834</v>
      </c>
      <c r="AE21" s="25">
        <v>4053600.4209099999</v>
      </c>
      <c r="AF21" s="25">
        <v>0</v>
      </c>
      <c r="AG21" s="25">
        <v>5584826.9179999996</v>
      </c>
      <c r="AH21" s="25">
        <v>13344128.334069999</v>
      </c>
      <c r="AI21" s="25">
        <v>76083534.090000004</v>
      </c>
      <c r="AJ21" s="25">
        <v>1237691.122</v>
      </c>
      <c r="AK21" s="25">
        <v>4092374.264</v>
      </c>
      <c r="AL21" s="25">
        <v>3471777.679</v>
      </c>
      <c r="AM21" s="25">
        <v>15185955.510399999</v>
      </c>
      <c r="AN21" s="25">
        <v>1668924.97</v>
      </c>
      <c r="AO21" s="25">
        <v>1965187.2999999998</v>
      </c>
      <c r="AP21" s="25">
        <v>2098222.1</v>
      </c>
      <c r="AQ21" s="25">
        <v>3772334.8360000001</v>
      </c>
      <c r="AR21" s="25">
        <v>412591.12</v>
      </c>
      <c r="AS21" s="25">
        <v>1143011.56</v>
      </c>
      <c r="AT21" s="25">
        <v>1773600.2</v>
      </c>
      <c r="AU21" s="25">
        <v>656154.69400000002</v>
      </c>
      <c r="AV21" s="25">
        <v>924448.20199999993</v>
      </c>
      <c r="AW21" s="25">
        <v>1893610.5</v>
      </c>
      <c r="AX21" s="25">
        <v>2218840.5</v>
      </c>
      <c r="AY21" s="25">
        <v>2185319.7999999998</v>
      </c>
      <c r="AZ21" s="25">
        <v>1674538.9300000002</v>
      </c>
      <c r="BA21" s="25">
        <v>1891818.3739999998</v>
      </c>
      <c r="BB21" s="25">
        <v>1453950.9</v>
      </c>
      <c r="BC21" s="25">
        <v>2940685.5</v>
      </c>
      <c r="BD21" s="25">
        <v>1773310.4079399998</v>
      </c>
      <c r="BE21" s="25">
        <v>4428924</v>
      </c>
      <c r="BF21" s="25">
        <v>1315259.3999999999</v>
      </c>
      <c r="BG21" s="25">
        <v>260693</v>
      </c>
      <c r="BH21" s="25">
        <v>1037663.535</v>
      </c>
      <c r="BI21" s="25">
        <v>774361</v>
      </c>
      <c r="BJ21" s="25">
        <v>426424</v>
      </c>
      <c r="BK21" s="25">
        <v>1085222.8370000001</v>
      </c>
      <c r="BL21" s="25">
        <v>444845.5</v>
      </c>
      <c r="BM21" s="25">
        <v>103712</v>
      </c>
      <c r="BN21" s="25">
        <v>75583.55799999999</v>
      </c>
      <c r="BO21" s="25">
        <v>179345</v>
      </c>
      <c r="BP21" s="25">
        <v>81155</v>
      </c>
      <c r="BQ21" s="25">
        <v>2363497</v>
      </c>
      <c r="BR21" s="25">
        <v>4603990.8</v>
      </c>
      <c r="BS21" s="25">
        <v>4343106</v>
      </c>
      <c r="BT21" s="25">
        <v>327740.79999999999</v>
      </c>
      <c r="BU21" s="25">
        <v>13522054.273</v>
      </c>
      <c r="BV21" s="25">
        <v>502304.5</v>
      </c>
      <c r="BW21" s="25">
        <v>4113684</v>
      </c>
      <c r="BX21" s="25">
        <v>7681250.8890000004</v>
      </c>
      <c r="BY21" s="25">
        <v>131075</v>
      </c>
      <c r="BZ21" s="25">
        <v>5938877.6389999995</v>
      </c>
      <c r="CA21" s="25">
        <v>31071.670000000002</v>
      </c>
      <c r="CB21" s="25">
        <v>3597630</v>
      </c>
      <c r="CC21" s="25">
        <v>4193410.3</v>
      </c>
      <c r="CD21" s="25">
        <v>8849300</v>
      </c>
      <c r="CE21" s="25">
        <v>21425208.120999999</v>
      </c>
      <c r="CF21" s="25">
        <v>58755</v>
      </c>
      <c r="CG21" s="25">
        <v>1291524</v>
      </c>
      <c r="CH21" s="25">
        <v>7354061.6500000004</v>
      </c>
      <c r="CI21" s="25">
        <v>435161.80999999994</v>
      </c>
      <c r="CJ21" s="25">
        <v>21753552.767999999</v>
      </c>
      <c r="CK21" s="25">
        <v>52010.288</v>
      </c>
      <c r="CL21" s="25">
        <v>129760</v>
      </c>
      <c r="CM21" s="25">
        <v>31397.378000000001</v>
      </c>
      <c r="CN21" s="25">
        <v>5632940</v>
      </c>
      <c r="CO21" s="26">
        <v>816156977.56287968</v>
      </c>
      <c r="CQ21"/>
      <c r="CR21"/>
      <c r="CS21"/>
      <c r="CV21" s="28"/>
    </row>
    <row r="22" spans="1:100" s="27" customFormat="1" ht="24.95" customHeight="1">
      <c r="A22" s="29">
        <v>12.2</v>
      </c>
      <c r="B22" s="30" t="s">
        <v>70</v>
      </c>
      <c r="C22" s="25">
        <v>8910504.3142499998</v>
      </c>
      <c r="D22" s="25">
        <v>0</v>
      </c>
      <c r="E22" s="25">
        <v>7528110</v>
      </c>
      <c r="F22" s="25">
        <v>10689027.112</v>
      </c>
      <c r="G22" s="25">
        <v>9695486.0399999991</v>
      </c>
      <c r="H22" s="25">
        <v>0</v>
      </c>
      <c r="I22" s="25">
        <v>3193662.4160000002</v>
      </c>
      <c r="J22" s="25">
        <v>202367</v>
      </c>
      <c r="K22" s="25">
        <v>539823.07499999995</v>
      </c>
      <c r="L22" s="25">
        <v>1072681.2520000001</v>
      </c>
      <c r="M22" s="25">
        <v>1685650.679</v>
      </c>
      <c r="N22" s="25">
        <v>0</v>
      </c>
      <c r="O22" s="25">
        <v>721948.4</v>
      </c>
      <c r="P22" s="25">
        <v>625710.5</v>
      </c>
      <c r="Q22" s="25">
        <v>1115805.4689100001</v>
      </c>
      <c r="R22" s="25">
        <v>599214.44999999995</v>
      </c>
      <c r="S22" s="25">
        <v>1016394.38</v>
      </c>
      <c r="T22" s="25">
        <v>870603.3550000001</v>
      </c>
      <c r="U22" s="25">
        <v>44846.655490000005</v>
      </c>
      <c r="V22" s="25">
        <v>86287</v>
      </c>
      <c r="W22" s="25">
        <v>182465.83000000002</v>
      </c>
      <c r="X22" s="25">
        <v>1148340.0555</v>
      </c>
      <c r="Y22" s="25">
        <v>1297532.5931900002</v>
      </c>
      <c r="Z22" s="25">
        <v>4996745.0350000001</v>
      </c>
      <c r="AA22" s="25">
        <v>755360.51199999999</v>
      </c>
      <c r="AB22" s="25">
        <v>245853.5</v>
      </c>
      <c r="AC22" s="25">
        <v>260808.08900000001</v>
      </c>
      <c r="AD22" s="25">
        <v>1698176.1878599999</v>
      </c>
      <c r="AE22" s="25">
        <v>230331.44647</v>
      </c>
      <c r="AF22" s="25">
        <v>0</v>
      </c>
      <c r="AG22" s="25">
        <v>11510</v>
      </c>
      <c r="AH22" s="25">
        <v>834508.80000000005</v>
      </c>
      <c r="AI22" s="25">
        <v>11314234.039999999</v>
      </c>
      <c r="AJ22" s="25">
        <v>117758.34</v>
      </c>
      <c r="AK22" s="25">
        <v>489765</v>
      </c>
      <c r="AL22" s="25">
        <v>1467756.85</v>
      </c>
      <c r="AM22" s="25">
        <v>290256.56959999999</v>
      </c>
      <c r="AN22" s="25">
        <v>209187</v>
      </c>
      <c r="AO22" s="25">
        <v>82987</v>
      </c>
      <c r="AP22" s="25">
        <v>81320</v>
      </c>
      <c r="AQ22" s="25">
        <v>515060.5</v>
      </c>
      <c r="AR22" s="25">
        <v>18513</v>
      </c>
      <c r="AS22" s="25">
        <v>788553.33299999987</v>
      </c>
      <c r="AT22" s="25">
        <v>103995</v>
      </c>
      <c r="AU22" s="25">
        <v>47073</v>
      </c>
      <c r="AV22" s="25">
        <v>104619.367</v>
      </c>
      <c r="AW22" s="25">
        <v>165585</v>
      </c>
      <c r="AX22" s="25">
        <v>158551</v>
      </c>
      <c r="AY22" s="25">
        <v>282936.7</v>
      </c>
      <c r="AZ22" s="25">
        <v>115829</v>
      </c>
      <c r="BA22" s="25">
        <v>20310</v>
      </c>
      <c r="BB22" s="25">
        <v>252980</v>
      </c>
      <c r="BC22" s="25">
        <v>395970</v>
      </c>
      <c r="BD22" s="25">
        <v>281825.36961000005</v>
      </c>
      <c r="BE22" s="25">
        <v>909703.5</v>
      </c>
      <c r="BF22" s="25">
        <v>156290</v>
      </c>
      <c r="BG22" s="25">
        <v>75894</v>
      </c>
      <c r="BH22" s="25">
        <v>70440</v>
      </c>
      <c r="BI22" s="25">
        <v>50390</v>
      </c>
      <c r="BJ22" s="25">
        <v>10550</v>
      </c>
      <c r="BK22" s="25">
        <v>0</v>
      </c>
      <c r="BL22" s="25">
        <v>19865</v>
      </c>
      <c r="BM22" s="25">
        <v>0</v>
      </c>
      <c r="BN22" s="25">
        <v>0</v>
      </c>
      <c r="BO22" s="25">
        <v>20350</v>
      </c>
      <c r="BP22" s="25">
        <v>0</v>
      </c>
      <c r="BQ22" s="25">
        <v>148715</v>
      </c>
      <c r="BR22" s="25">
        <v>108550</v>
      </c>
      <c r="BS22" s="25">
        <v>636458</v>
      </c>
      <c r="BT22" s="25">
        <v>0</v>
      </c>
      <c r="BU22" s="25">
        <v>133153.58000000002</v>
      </c>
      <c r="BV22" s="25">
        <v>14320</v>
      </c>
      <c r="BW22" s="25">
        <v>98160</v>
      </c>
      <c r="BX22" s="25">
        <v>0</v>
      </c>
      <c r="BY22" s="25">
        <v>74692.42</v>
      </c>
      <c r="BZ22" s="25">
        <v>2400</v>
      </c>
      <c r="CA22" s="25">
        <v>0</v>
      </c>
      <c r="CB22" s="25">
        <v>631254</v>
      </c>
      <c r="CC22" s="25">
        <v>101229.42</v>
      </c>
      <c r="CD22" s="25">
        <v>361091</v>
      </c>
      <c r="CE22" s="25">
        <v>94550</v>
      </c>
      <c r="CF22" s="25">
        <v>0</v>
      </c>
      <c r="CG22" s="25">
        <v>60274</v>
      </c>
      <c r="CH22" s="25">
        <v>224030</v>
      </c>
      <c r="CI22" s="25">
        <v>1710</v>
      </c>
      <c r="CJ22" s="25">
        <v>1309824</v>
      </c>
      <c r="CK22" s="25">
        <v>0</v>
      </c>
      <c r="CL22" s="25">
        <v>0</v>
      </c>
      <c r="CM22" s="25">
        <v>0</v>
      </c>
      <c r="CN22" s="25">
        <v>478485</v>
      </c>
      <c r="CO22" s="26">
        <v>83357199.135880008</v>
      </c>
      <c r="CQ22"/>
      <c r="CR22"/>
      <c r="CS22"/>
      <c r="CV22" s="28"/>
    </row>
    <row r="23" spans="1:100" s="27" customFormat="1" ht="24.95" customHeight="1">
      <c r="A23" s="29">
        <v>12.3</v>
      </c>
      <c r="B23" s="30" t="s">
        <v>71</v>
      </c>
      <c r="C23" s="25">
        <v>10971486.017380005</v>
      </c>
      <c r="D23" s="25">
        <v>33011265.100000001</v>
      </c>
      <c r="E23" s="25">
        <v>31325</v>
      </c>
      <c r="F23" s="25">
        <v>0</v>
      </c>
      <c r="G23" s="25">
        <v>3661679.1320000002</v>
      </c>
      <c r="H23" s="25">
        <v>80788444.735500008</v>
      </c>
      <c r="I23" s="25">
        <v>20159472.667999998</v>
      </c>
      <c r="J23" s="25">
        <v>0</v>
      </c>
      <c r="K23" s="25">
        <v>227655.6</v>
      </c>
      <c r="L23" s="25">
        <v>0</v>
      </c>
      <c r="M23" s="25">
        <v>56899.1</v>
      </c>
      <c r="N23" s="25">
        <v>12990500</v>
      </c>
      <c r="O23" s="25">
        <v>0</v>
      </c>
      <c r="P23" s="25">
        <v>182640</v>
      </c>
      <c r="Q23" s="25">
        <v>45808.453999999998</v>
      </c>
      <c r="R23" s="25">
        <v>0</v>
      </c>
      <c r="S23" s="25">
        <v>0</v>
      </c>
      <c r="T23" s="25">
        <v>52772.576000000001</v>
      </c>
      <c r="U23" s="25">
        <v>168724.07387999998</v>
      </c>
      <c r="V23" s="25">
        <v>81154.04800000001</v>
      </c>
      <c r="W23" s="25">
        <v>0</v>
      </c>
      <c r="X23" s="25">
        <v>2047.8</v>
      </c>
      <c r="Y23" s="25">
        <v>910203.48247000005</v>
      </c>
      <c r="Z23" s="25">
        <v>3207126.105</v>
      </c>
      <c r="AA23" s="25">
        <v>0</v>
      </c>
      <c r="AB23" s="25">
        <v>2919939.8419999997</v>
      </c>
      <c r="AC23" s="25">
        <v>0</v>
      </c>
      <c r="AD23" s="25">
        <v>0</v>
      </c>
      <c r="AE23" s="25">
        <v>78164.891399999993</v>
      </c>
      <c r="AF23" s="25">
        <v>7515289</v>
      </c>
      <c r="AG23" s="25">
        <v>0</v>
      </c>
      <c r="AH23" s="25">
        <v>0</v>
      </c>
      <c r="AI23" s="25">
        <v>992258.38</v>
      </c>
      <c r="AJ23" s="25">
        <v>0</v>
      </c>
      <c r="AK23" s="25">
        <v>0</v>
      </c>
      <c r="AL23" s="25">
        <v>7191207.3359999992</v>
      </c>
      <c r="AM23" s="25">
        <v>0</v>
      </c>
      <c r="AN23" s="25">
        <v>8310.34</v>
      </c>
      <c r="AO23" s="25">
        <v>55320.5</v>
      </c>
      <c r="AP23" s="25">
        <v>0</v>
      </c>
      <c r="AQ23" s="25">
        <v>0</v>
      </c>
      <c r="AR23" s="25">
        <v>0</v>
      </c>
      <c r="AS23" s="25">
        <v>3316087.2199999997</v>
      </c>
      <c r="AT23" s="25">
        <v>0</v>
      </c>
      <c r="AU23" s="25">
        <v>40</v>
      </c>
      <c r="AV23" s="25">
        <v>0</v>
      </c>
      <c r="AW23" s="25">
        <v>0</v>
      </c>
      <c r="AX23" s="25">
        <v>6560.5</v>
      </c>
      <c r="AY23" s="25">
        <v>5195.393</v>
      </c>
      <c r="AZ23" s="25">
        <v>6086.12</v>
      </c>
      <c r="BA23" s="25">
        <v>27422</v>
      </c>
      <c r="BB23" s="25">
        <v>0</v>
      </c>
      <c r="BC23" s="25">
        <v>137636</v>
      </c>
      <c r="BD23" s="25">
        <v>0</v>
      </c>
      <c r="BE23" s="25">
        <v>150077.5</v>
      </c>
      <c r="BF23" s="25">
        <v>54136.959999999977</v>
      </c>
      <c r="BG23" s="25">
        <v>0</v>
      </c>
      <c r="BH23" s="25">
        <v>0</v>
      </c>
      <c r="BI23" s="25">
        <v>0</v>
      </c>
      <c r="BJ23" s="25">
        <v>0</v>
      </c>
      <c r="BK23" s="25">
        <v>0</v>
      </c>
      <c r="BL23" s="25">
        <v>0</v>
      </c>
      <c r="BM23" s="25">
        <v>0</v>
      </c>
      <c r="BN23" s="25">
        <v>956.18099999999686</v>
      </c>
      <c r="BO23" s="25">
        <v>107521</v>
      </c>
      <c r="BP23" s="25">
        <v>17498</v>
      </c>
      <c r="BQ23" s="25">
        <v>0</v>
      </c>
      <c r="BR23" s="25">
        <v>0</v>
      </c>
      <c r="BS23" s="25">
        <v>1814029</v>
      </c>
      <c r="BT23" s="25">
        <v>43153</v>
      </c>
      <c r="BU23" s="25">
        <v>0</v>
      </c>
      <c r="BV23" s="25">
        <v>0</v>
      </c>
      <c r="BW23" s="25">
        <v>224417</v>
      </c>
      <c r="BX23" s="25">
        <v>0</v>
      </c>
      <c r="BY23" s="25">
        <v>5846784.1600000001</v>
      </c>
      <c r="BZ23" s="25">
        <v>37660</v>
      </c>
      <c r="CA23" s="25">
        <v>0</v>
      </c>
      <c r="CB23" s="25">
        <v>757325</v>
      </c>
      <c r="CC23" s="25">
        <v>0</v>
      </c>
      <c r="CD23" s="25">
        <v>0</v>
      </c>
      <c r="CE23" s="25">
        <v>0</v>
      </c>
      <c r="CF23" s="25">
        <v>0</v>
      </c>
      <c r="CG23" s="25">
        <v>751</v>
      </c>
      <c r="CH23" s="25">
        <v>1078927.3799999999</v>
      </c>
      <c r="CI23" s="25">
        <v>0</v>
      </c>
      <c r="CJ23" s="25">
        <v>9557261.4749999996</v>
      </c>
      <c r="CK23" s="25">
        <v>0</v>
      </c>
      <c r="CL23" s="25">
        <v>0</v>
      </c>
      <c r="CM23" s="25">
        <v>4293.674</v>
      </c>
      <c r="CN23" s="25">
        <v>0</v>
      </c>
      <c r="CO23" s="26">
        <v>208503512.74463001</v>
      </c>
      <c r="CQ23"/>
      <c r="CR23"/>
      <c r="CS23"/>
      <c r="CV23" s="28"/>
    </row>
    <row r="24" spans="1:100" s="27" customFormat="1" ht="24.95" customHeight="1">
      <c r="A24" s="35">
        <v>13</v>
      </c>
      <c r="B24" s="36" t="s">
        <v>72</v>
      </c>
      <c r="C24" s="37">
        <v>101432059.00471</v>
      </c>
      <c r="D24" s="37">
        <v>24789318.561410006</v>
      </c>
      <c r="E24" s="37">
        <v>38428488</v>
      </c>
      <c r="F24" s="37">
        <v>97025430.459000006</v>
      </c>
      <c r="G24" s="37">
        <v>83040141.806999996</v>
      </c>
      <c r="H24" s="37">
        <v>60331384.599999994</v>
      </c>
      <c r="I24" s="37">
        <v>28112906.089999996</v>
      </c>
      <c r="J24" s="37">
        <v>1997117</v>
      </c>
      <c r="K24" s="37">
        <v>3221825.0629999996</v>
      </c>
      <c r="L24" s="37">
        <v>8143595.2439999999</v>
      </c>
      <c r="M24" s="37">
        <v>9988311.2669999991</v>
      </c>
      <c r="N24" s="37">
        <v>7427531.84595</v>
      </c>
      <c r="O24" s="37">
        <v>4190671.1129700001</v>
      </c>
      <c r="P24" s="37">
        <v>5872520.9677599994</v>
      </c>
      <c r="Q24" s="37">
        <v>6061090.0666500004</v>
      </c>
      <c r="R24" s="37">
        <v>3454358.51</v>
      </c>
      <c r="S24" s="37">
        <v>4303775.9512700001</v>
      </c>
      <c r="T24" s="37">
        <v>12628563.778619997</v>
      </c>
      <c r="U24" s="37">
        <v>2882675.5588400001</v>
      </c>
      <c r="V24" s="37">
        <v>3569418.2869499996</v>
      </c>
      <c r="W24" s="37">
        <v>3176645.35</v>
      </c>
      <c r="X24" s="37">
        <v>5741069.5594799994</v>
      </c>
      <c r="Y24" s="37">
        <v>9459987.0196599998</v>
      </c>
      <c r="Z24" s="37">
        <v>47006391.053999998</v>
      </c>
      <c r="AA24" s="37">
        <v>5239042.1740600001</v>
      </c>
      <c r="AB24" s="37">
        <v>10813092.186000001</v>
      </c>
      <c r="AC24" s="37">
        <v>4494824.5031399997</v>
      </c>
      <c r="AD24" s="37">
        <v>14666621.722170001</v>
      </c>
      <c r="AE24" s="37">
        <v>3052390.9597099996</v>
      </c>
      <c r="AF24" s="37">
        <v>4968802.99</v>
      </c>
      <c r="AG24" s="37">
        <v>4684204.5310000004</v>
      </c>
      <c r="AH24" s="37">
        <v>10444527.33657</v>
      </c>
      <c r="AI24" s="37">
        <v>78484029.579999998</v>
      </c>
      <c r="AJ24" s="37">
        <v>951430.12199999986</v>
      </c>
      <c r="AK24" s="37">
        <v>3095632.97315</v>
      </c>
      <c r="AL24" s="37">
        <v>8693365.18303</v>
      </c>
      <c r="AM24" s="37">
        <v>11352887.444000002</v>
      </c>
      <c r="AN24" s="37">
        <v>1224575.486</v>
      </c>
      <c r="AO24" s="37">
        <v>1576675.7059999998</v>
      </c>
      <c r="AP24" s="37">
        <v>1518449.5120000001</v>
      </c>
      <c r="AQ24" s="37">
        <v>2702674.2049999996</v>
      </c>
      <c r="AR24" s="37">
        <v>249492.37000000002</v>
      </c>
      <c r="AS24" s="37">
        <v>3327000.0756099997</v>
      </c>
      <c r="AT24" s="37">
        <v>1253530.08</v>
      </c>
      <c r="AU24" s="37">
        <v>373601.38699999999</v>
      </c>
      <c r="AV24" s="37">
        <v>518718.70171999995</v>
      </c>
      <c r="AW24" s="37">
        <v>1374426.5619999999</v>
      </c>
      <c r="AX24" s="37">
        <v>1495362.9951999998</v>
      </c>
      <c r="AY24" s="37">
        <v>1000646.83201</v>
      </c>
      <c r="AZ24" s="37">
        <v>1108028.8259999999</v>
      </c>
      <c r="BA24" s="37">
        <v>1137639.8119999999</v>
      </c>
      <c r="BB24" s="37">
        <v>796102.88300000003</v>
      </c>
      <c r="BC24" s="37">
        <v>1863298.1070000001</v>
      </c>
      <c r="BD24" s="37">
        <v>860627.26647000003</v>
      </c>
      <c r="BE24" s="37">
        <v>992488.49014000001</v>
      </c>
      <c r="BF24" s="37">
        <v>721210.32000000007</v>
      </c>
      <c r="BG24" s="37">
        <v>111222.52799999999</v>
      </c>
      <c r="BH24" s="37">
        <v>453933.75</v>
      </c>
      <c r="BI24" s="37">
        <v>351872.41600000003</v>
      </c>
      <c r="BJ24" s="37">
        <v>154336.008</v>
      </c>
      <c r="BK24" s="37">
        <v>358408.28199999995</v>
      </c>
      <c r="BL24" s="37">
        <v>166653.21000000002</v>
      </c>
      <c r="BM24" s="37">
        <v>36464.031999999999</v>
      </c>
      <c r="BN24" s="37">
        <v>25373.796999999999</v>
      </c>
      <c r="BO24" s="37">
        <v>66689.69200000001</v>
      </c>
      <c r="BP24" s="37">
        <v>24055</v>
      </c>
      <c r="BQ24" s="37">
        <v>1865189.08</v>
      </c>
      <c r="BR24" s="37">
        <v>3364659.7209999999</v>
      </c>
      <c r="BS24" s="37">
        <v>5975081.3300000001</v>
      </c>
      <c r="BT24" s="37">
        <v>265096.95199999999</v>
      </c>
      <c r="BU24" s="37">
        <v>11365358.663999999</v>
      </c>
      <c r="BV24" s="37">
        <v>398895.00400000002</v>
      </c>
      <c r="BW24" s="37">
        <v>2903307</v>
      </c>
      <c r="BX24" s="37">
        <v>6498535.8890000004</v>
      </c>
      <c r="BY24" s="37">
        <v>5288418.1829999993</v>
      </c>
      <c r="BZ24" s="37">
        <v>4976647.5540000005</v>
      </c>
      <c r="CA24" s="37">
        <v>6210.6239999999998</v>
      </c>
      <c r="CB24" s="37">
        <v>4031957</v>
      </c>
      <c r="CC24" s="37">
        <v>3729418.2800000003</v>
      </c>
      <c r="CD24" s="37">
        <v>8220783</v>
      </c>
      <c r="CE24" s="37">
        <v>18340647.454</v>
      </c>
      <c r="CF24" s="37">
        <v>5804.6859999999997</v>
      </c>
      <c r="CG24" s="37">
        <v>523703</v>
      </c>
      <c r="CH24" s="37">
        <v>7450861.2960000001</v>
      </c>
      <c r="CI24" s="37">
        <v>36607.67</v>
      </c>
      <c r="CJ24" s="37">
        <v>23349971.558000002</v>
      </c>
      <c r="CK24" s="37">
        <v>3240.1000000000004</v>
      </c>
      <c r="CL24" s="37">
        <v>12885.169999999998</v>
      </c>
      <c r="CM24" s="37">
        <v>10049.756000000001</v>
      </c>
      <c r="CN24" s="37">
        <v>5171312</v>
      </c>
      <c r="CO24" s="38">
        <v>872864327.16625011</v>
      </c>
      <c r="CQ24"/>
      <c r="CR24"/>
      <c r="CS24"/>
      <c r="CV24" s="28"/>
    </row>
    <row r="25" spans="1:100" s="27" customFormat="1" ht="24.95" customHeight="1">
      <c r="A25" s="29">
        <v>13.1</v>
      </c>
      <c r="B25" s="30" t="s">
        <v>73</v>
      </c>
      <c r="C25" s="25">
        <v>85707357.804810002</v>
      </c>
      <c r="D25" s="25">
        <v>0</v>
      </c>
      <c r="E25" s="25">
        <v>33814513</v>
      </c>
      <c r="F25" s="25">
        <v>89067855.472000003</v>
      </c>
      <c r="G25" s="25">
        <v>74794411.969999984</v>
      </c>
      <c r="H25" s="25">
        <v>0</v>
      </c>
      <c r="I25" s="25">
        <v>8333268.381000001</v>
      </c>
      <c r="J25" s="25">
        <v>1875400</v>
      </c>
      <c r="K25" s="25">
        <v>2719481.5159999998</v>
      </c>
      <c r="L25" s="25">
        <v>7368647.8930000002</v>
      </c>
      <c r="M25" s="25">
        <v>9052748.2709999997</v>
      </c>
      <c r="N25" s="25">
        <v>0</v>
      </c>
      <c r="O25" s="25">
        <v>3674908.0019700001</v>
      </c>
      <c r="P25" s="25">
        <v>5572870.3547599996</v>
      </c>
      <c r="Q25" s="25">
        <v>5647062.4592700005</v>
      </c>
      <c r="R25" s="25">
        <v>3102733.9899999998</v>
      </c>
      <c r="S25" s="25">
        <v>3860211.7280000001</v>
      </c>
      <c r="T25" s="25">
        <v>12204056.767499998</v>
      </c>
      <c r="U25" s="25">
        <v>2715109.09381</v>
      </c>
      <c r="V25" s="25">
        <v>3498102.1903999997</v>
      </c>
      <c r="W25" s="25">
        <v>3033719.95</v>
      </c>
      <c r="X25" s="25">
        <v>5248413.1330399998</v>
      </c>
      <c r="Y25" s="25">
        <v>8314380.3891499992</v>
      </c>
      <c r="Z25" s="25">
        <v>41377253.414999999</v>
      </c>
      <c r="AA25" s="25">
        <v>5016602.4876600001</v>
      </c>
      <c r="AB25" s="25">
        <v>8031493.9010000005</v>
      </c>
      <c r="AC25" s="25">
        <v>4404303.0235599997</v>
      </c>
      <c r="AD25" s="25">
        <v>13977717.472380001</v>
      </c>
      <c r="AE25" s="25">
        <v>2824968.3909499999</v>
      </c>
      <c r="AF25" s="25">
        <v>0</v>
      </c>
      <c r="AG25" s="25">
        <v>4680926.0010000002</v>
      </c>
      <c r="AH25" s="25">
        <v>10288757.426170001</v>
      </c>
      <c r="AI25" s="25">
        <v>67503897.060000002</v>
      </c>
      <c r="AJ25" s="25">
        <v>905235.89999999991</v>
      </c>
      <c r="AK25" s="25">
        <v>2830959.2600699998</v>
      </c>
      <c r="AL25" s="25">
        <v>2461680.0224200003</v>
      </c>
      <c r="AM25" s="25">
        <v>11084856.155906269</v>
      </c>
      <c r="AN25" s="25">
        <v>1182588.0870000001</v>
      </c>
      <c r="AO25" s="25">
        <v>1485683.7749999999</v>
      </c>
      <c r="AP25" s="25">
        <v>1487360.7380000001</v>
      </c>
      <c r="AQ25" s="25">
        <v>2488289.1749999998</v>
      </c>
      <c r="AR25" s="25">
        <v>236337.52000000002</v>
      </c>
      <c r="AS25" s="25">
        <v>761270.3880799996</v>
      </c>
      <c r="AT25" s="25">
        <v>1234231.99</v>
      </c>
      <c r="AU25" s="25">
        <v>364656.27100000001</v>
      </c>
      <c r="AV25" s="25">
        <v>484586.32071999996</v>
      </c>
      <c r="AW25" s="25">
        <v>1348388.4139999999</v>
      </c>
      <c r="AX25" s="25">
        <v>1464586.5432199999</v>
      </c>
      <c r="AY25" s="25">
        <v>911074.88101000001</v>
      </c>
      <c r="AZ25" s="25">
        <v>1046706.486</v>
      </c>
      <c r="BA25" s="25">
        <v>1118924.0449999999</v>
      </c>
      <c r="BB25" s="25">
        <v>759628.20600000001</v>
      </c>
      <c r="BC25" s="25">
        <v>1679832.997</v>
      </c>
      <c r="BD25" s="25">
        <v>812199.03347000002</v>
      </c>
      <c r="BE25" s="25">
        <v>957036.37913999998</v>
      </c>
      <c r="BF25" s="25">
        <v>630934.67000000004</v>
      </c>
      <c r="BG25" s="25">
        <v>106004.25199999999</v>
      </c>
      <c r="BH25" s="25">
        <v>444887.28399999999</v>
      </c>
      <c r="BI25" s="25">
        <v>345442.46800000005</v>
      </c>
      <c r="BJ25" s="25">
        <v>154143.49400000001</v>
      </c>
      <c r="BK25" s="25">
        <v>358408.28199999995</v>
      </c>
      <c r="BL25" s="25">
        <v>164580.37000000002</v>
      </c>
      <c r="BM25" s="25">
        <v>36464.031999999999</v>
      </c>
      <c r="BN25" s="25">
        <v>25021.447999999997</v>
      </c>
      <c r="BO25" s="25">
        <v>39386.913</v>
      </c>
      <c r="BP25" s="25">
        <v>14904</v>
      </c>
      <c r="BQ25" s="25">
        <v>1811618.02</v>
      </c>
      <c r="BR25" s="25">
        <v>3334824.798</v>
      </c>
      <c r="BS25" s="25">
        <v>3866411.5199999996</v>
      </c>
      <c r="BT25" s="25">
        <v>235719.95699999999</v>
      </c>
      <c r="BU25" s="25">
        <v>11319062.641999999</v>
      </c>
      <c r="BV25" s="25">
        <v>396732.53500000003</v>
      </c>
      <c r="BW25" s="25">
        <v>2721490</v>
      </c>
      <c r="BX25" s="25">
        <v>6498535.8890000004</v>
      </c>
      <c r="BY25" s="25">
        <v>98566.270999999993</v>
      </c>
      <c r="BZ25" s="25">
        <v>4969623.5890000006</v>
      </c>
      <c r="CA25" s="25">
        <v>6210.6239999999998</v>
      </c>
      <c r="CB25" s="25">
        <v>3065179</v>
      </c>
      <c r="CC25" s="25">
        <v>3694306.2800000003</v>
      </c>
      <c r="CD25" s="25">
        <v>7896598</v>
      </c>
      <c r="CE25" s="25">
        <v>18336840.164000001</v>
      </c>
      <c r="CF25" s="25">
        <v>5804.6859999999997</v>
      </c>
      <c r="CG25" s="25">
        <v>512887</v>
      </c>
      <c r="CH25" s="25">
        <v>6322227.8260000004</v>
      </c>
      <c r="CI25" s="25">
        <v>36558.78</v>
      </c>
      <c r="CJ25" s="25">
        <v>15906013.891000001</v>
      </c>
      <c r="CK25" s="25">
        <v>3240.1000000000004</v>
      </c>
      <c r="CL25" s="25">
        <v>12885.169999999998</v>
      </c>
      <c r="CM25" s="25">
        <v>8446.4560000000001</v>
      </c>
      <c r="CN25" s="25">
        <v>4884142</v>
      </c>
      <c r="CO25" s="26">
        <v>663081386.54246593</v>
      </c>
      <c r="CQ25"/>
      <c r="CR25"/>
      <c r="CS25"/>
      <c r="CV25" s="28"/>
    </row>
    <row r="26" spans="1:100" s="27" customFormat="1" ht="24.95" customHeight="1">
      <c r="A26" s="29">
        <v>13.2</v>
      </c>
      <c r="B26" s="30" t="s">
        <v>74</v>
      </c>
      <c r="C26" s="25">
        <v>5861061.6941900002</v>
      </c>
      <c r="D26" s="25">
        <v>0</v>
      </c>
      <c r="E26" s="25">
        <v>4582650</v>
      </c>
      <c r="F26" s="25">
        <v>7957574.9869999997</v>
      </c>
      <c r="G26" s="25">
        <v>5454974.4079999998</v>
      </c>
      <c r="H26" s="25">
        <v>0</v>
      </c>
      <c r="I26" s="25">
        <v>1884584.1419999998</v>
      </c>
      <c r="J26" s="25">
        <v>121717</v>
      </c>
      <c r="K26" s="25">
        <v>348411.152</v>
      </c>
      <c r="L26" s="25">
        <v>774947.35099999991</v>
      </c>
      <c r="M26" s="25">
        <v>887282.34000000008</v>
      </c>
      <c r="N26" s="25">
        <v>0</v>
      </c>
      <c r="O26" s="25">
        <v>515763.11100000003</v>
      </c>
      <c r="P26" s="25">
        <v>244996.788</v>
      </c>
      <c r="Q26" s="25">
        <v>381691.97754999995</v>
      </c>
      <c r="R26" s="25">
        <v>351624.52</v>
      </c>
      <c r="S26" s="25">
        <v>443564.22326999996</v>
      </c>
      <c r="T26" s="25">
        <v>380445.13533999992</v>
      </c>
      <c r="U26" s="25">
        <v>28089.085019999999</v>
      </c>
      <c r="V26" s="25">
        <v>26173.054190000003</v>
      </c>
      <c r="W26" s="25">
        <v>142925.4</v>
      </c>
      <c r="X26" s="25">
        <v>491531.95678000001</v>
      </c>
      <c r="Y26" s="25">
        <v>425380.01744000008</v>
      </c>
      <c r="Z26" s="25">
        <v>2768538.5780000002</v>
      </c>
      <c r="AA26" s="25">
        <v>222439.68640000001</v>
      </c>
      <c r="AB26" s="25">
        <v>124785.28600000001</v>
      </c>
      <c r="AC26" s="25">
        <v>90521.479579999985</v>
      </c>
      <c r="AD26" s="25">
        <v>688904.24978999991</v>
      </c>
      <c r="AE26" s="25">
        <v>166424.82568000001</v>
      </c>
      <c r="AF26" s="25">
        <v>0</v>
      </c>
      <c r="AG26" s="25">
        <v>3278.5299999999997</v>
      </c>
      <c r="AH26" s="25">
        <v>155769.91039999999</v>
      </c>
      <c r="AI26" s="25">
        <v>9996260.2899999991</v>
      </c>
      <c r="AJ26" s="25">
        <v>46194.221999999994</v>
      </c>
      <c r="AK26" s="25">
        <v>264673.71308000002</v>
      </c>
      <c r="AL26" s="25">
        <v>517364.451</v>
      </c>
      <c r="AM26" s="25">
        <v>268031.28809373186</v>
      </c>
      <c r="AN26" s="25">
        <v>33941.857000000004</v>
      </c>
      <c r="AO26" s="25">
        <v>34188.203999999998</v>
      </c>
      <c r="AP26" s="25">
        <v>31088.773999999998</v>
      </c>
      <c r="AQ26" s="25">
        <v>214385.03</v>
      </c>
      <c r="AR26" s="25">
        <v>13154.85</v>
      </c>
      <c r="AS26" s="25">
        <v>250115.08900000004</v>
      </c>
      <c r="AT26" s="25">
        <v>19298.09</v>
      </c>
      <c r="AU26" s="25">
        <v>8905.116</v>
      </c>
      <c r="AV26" s="25">
        <v>34132.381000000001</v>
      </c>
      <c r="AW26" s="25">
        <v>26038.147999999997</v>
      </c>
      <c r="AX26" s="25">
        <v>29909.570159999999</v>
      </c>
      <c r="AY26" s="25">
        <v>85709.37</v>
      </c>
      <c r="AZ26" s="25">
        <v>55236.224000000002</v>
      </c>
      <c r="BA26" s="25">
        <v>5120.5420000000004</v>
      </c>
      <c r="BB26" s="25">
        <v>36474.677000000003</v>
      </c>
      <c r="BC26" s="25">
        <v>105931.78699999998</v>
      </c>
      <c r="BD26" s="25">
        <v>48428.232999999993</v>
      </c>
      <c r="BE26" s="25">
        <v>35452.110999999997</v>
      </c>
      <c r="BF26" s="25">
        <v>44033.78</v>
      </c>
      <c r="BG26" s="25">
        <v>5218.2759999999998</v>
      </c>
      <c r="BH26" s="25">
        <v>9046.4660000000003</v>
      </c>
      <c r="BI26" s="25">
        <v>6429.9479999999994</v>
      </c>
      <c r="BJ26" s="25">
        <v>192.51400000000001</v>
      </c>
      <c r="BK26" s="25">
        <v>0</v>
      </c>
      <c r="BL26" s="25">
        <v>2072.84</v>
      </c>
      <c r="BM26" s="25">
        <v>0</v>
      </c>
      <c r="BN26" s="25">
        <v>0</v>
      </c>
      <c r="BO26" s="25">
        <v>879.07799999999997</v>
      </c>
      <c r="BP26" s="25">
        <v>0</v>
      </c>
      <c r="BQ26" s="25">
        <v>53571.060000000005</v>
      </c>
      <c r="BR26" s="25">
        <v>29834.922999999999</v>
      </c>
      <c r="BS26" s="25">
        <v>574869.57999999996</v>
      </c>
      <c r="BT26" s="25">
        <v>0</v>
      </c>
      <c r="BU26" s="25">
        <v>46296.021999999997</v>
      </c>
      <c r="BV26" s="25">
        <v>2162.4690000000001</v>
      </c>
      <c r="BW26" s="25">
        <v>23088</v>
      </c>
      <c r="BX26" s="25">
        <v>0</v>
      </c>
      <c r="BY26" s="25">
        <v>47905.857000000004</v>
      </c>
      <c r="BZ26" s="25">
        <v>0</v>
      </c>
      <c r="CA26" s="25">
        <v>0</v>
      </c>
      <c r="CB26" s="25">
        <v>321891</v>
      </c>
      <c r="CC26" s="25">
        <v>35112</v>
      </c>
      <c r="CD26" s="25">
        <v>324185</v>
      </c>
      <c r="CE26" s="25">
        <v>3807.29</v>
      </c>
      <c r="CF26" s="25">
        <v>0</v>
      </c>
      <c r="CG26" s="25">
        <v>10681</v>
      </c>
      <c r="CH26" s="25">
        <v>139666.93700000001</v>
      </c>
      <c r="CI26" s="25">
        <v>48.89</v>
      </c>
      <c r="CJ26" s="25">
        <v>568750.67099999997</v>
      </c>
      <c r="CK26" s="25">
        <v>0</v>
      </c>
      <c r="CL26" s="25">
        <v>0</v>
      </c>
      <c r="CM26" s="25">
        <v>0</v>
      </c>
      <c r="CN26" s="25">
        <v>287170</v>
      </c>
      <c r="CO26" s="26">
        <v>50222998.506963737</v>
      </c>
      <c r="CQ26"/>
      <c r="CR26"/>
      <c r="CS26"/>
      <c r="CV26" s="28"/>
    </row>
    <row r="27" spans="1:100" s="27" customFormat="1" ht="24.95" customHeight="1">
      <c r="A27" s="29">
        <v>13.3</v>
      </c>
      <c r="B27" s="30" t="s">
        <v>75</v>
      </c>
      <c r="C27" s="25">
        <v>9863639.505710002</v>
      </c>
      <c r="D27" s="25">
        <v>24789318.561410006</v>
      </c>
      <c r="E27" s="25">
        <v>31325</v>
      </c>
      <c r="F27" s="25">
        <v>0</v>
      </c>
      <c r="G27" s="25">
        <v>2790755.429</v>
      </c>
      <c r="H27" s="25">
        <v>60331384.599999994</v>
      </c>
      <c r="I27" s="25">
        <v>17895053.566999998</v>
      </c>
      <c r="J27" s="25">
        <v>0</v>
      </c>
      <c r="K27" s="25">
        <v>153932.39500000002</v>
      </c>
      <c r="L27" s="25">
        <v>0</v>
      </c>
      <c r="M27" s="25">
        <v>48280.656000000003</v>
      </c>
      <c r="N27" s="25">
        <v>7427531.84595</v>
      </c>
      <c r="O27" s="25">
        <v>0</v>
      </c>
      <c r="P27" s="25">
        <v>54653.824999999997</v>
      </c>
      <c r="Q27" s="25">
        <v>32335.629829999998</v>
      </c>
      <c r="R27" s="25">
        <v>0</v>
      </c>
      <c r="S27" s="25">
        <v>0</v>
      </c>
      <c r="T27" s="25">
        <v>44061.875780000002</v>
      </c>
      <c r="U27" s="25">
        <v>139477.38000999999</v>
      </c>
      <c r="V27" s="25">
        <v>45143.042360000007</v>
      </c>
      <c r="W27" s="25">
        <v>0</v>
      </c>
      <c r="X27" s="25">
        <v>1124.46966</v>
      </c>
      <c r="Y27" s="25">
        <v>720226.61307000008</v>
      </c>
      <c r="Z27" s="25">
        <v>2860599.0609999998</v>
      </c>
      <c r="AA27" s="25">
        <v>0</v>
      </c>
      <c r="AB27" s="25">
        <v>2656812.9989999998</v>
      </c>
      <c r="AC27" s="25">
        <v>0</v>
      </c>
      <c r="AD27" s="25">
        <v>0</v>
      </c>
      <c r="AE27" s="25">
        <v>60997.74308</v>
      </c>
      <c r="AF27" s="25">
        <v>4968802.99</v>
      </c>
      <c r="AG27" s="25">
        <v>0</v>
      </c>
      <c r="AH27" s="25">
        <v>0</v>
      </c>
      <c r="AI27" s="25">
        <v>983872.23</v>
      </c>
      <c r="AJ27" s="25">
        <v>0</v>
      </c>
      <c r="AK27" s="25">
        <v>0</v>
      </c>
      <c r="AL27" s="25">
        <v>5714320.7096100003</v>
      </c>
      <c r="AM27" s="25">
        <v>0</v>
      </c>
      <c r="AN27" s="25">
        <v>8045.5420000000004</v>
      </c>
      <c r="AO27" s="25">
        <v>56803.727000000006</v>
      </c>
      <c r="AP27" s="25">
        <v>0</v>
      </c>
      <c r="AQ27" s="25">
        <v>0</v>
      </c>
      <c r="AR27" s="25">
        <v>0</v>
      </c>
      <c r="AS27" s="25">
        <v>2315614.5985300001</v>
      </c>
      <c r="AT27" s="25">
        <v>0</v>
      </c>
      <c r="AU27" s="25">
        <v>40</v>
      </c>
      <c r="AV27" s="25">
        <v>0</v>
      </c>
      <c r="AW27" s="25">
        <v>0</v>
      </c>
      <c r="AX27" s="25">
        <v>866.88181999999995</v>
      </c>
      <c r="AY27" s="25">
        <v>3862.5810000000001</v>
      </c>
      <c r="AZ27" s="25">
        <v>6086.1160000000009</v>
      </c>
      <c r="BA27" s="25">
        <v>13595.225</v>
      </c>
      <c r="BB27" s="25">
        <v>0</v>
      </c>
      <c r="BC27" s="25">
        <v>77533.322999999989</v>
      </c>
      <c r="BD27" s="25">
        <v>0</v>
      </c>
      <c r="BE27" s="25">
        <v>0</v>
      </c>
      <c r="BF27" s="25">
        <v>46241.87</v>
      </c>
      <c r="BG27" s="25">
        <v>0</v>
      </c>
      <c r="BH27" s="25">
        <v>0</v>
      </c>
      <c r="BI27" s="25">
        <v>0</v>
      </c>
      <c r="BJ27" s="25">
        <v>0</v>
      </c>
      <c r="BK27" s="25">
        <v>0</v>
      </c>
      <c r="BL27" s="25">
        <v>0</v>
      </c>
      <c r="BM27" s="25">
        <v>0</v>
      </c>
      <c r="BN27" s="25">
        <v>352.34900000000016</v>
      </c>
      <c r="BO27" s="25">
        <v>26423.701000000001</v>
      </c>
      <c r="BP27" s="25">
        <v>9151</v>
      </c>
      <c r="BQ27" s="25">
        <v>0</v>
      </c>
      <c r="BR27" s="25">
        <v>0</v>
      </c>
      <c r="BS27" s="25">
        <v>1533800.2300000002</v>
      </c>
      <c r="BT27" s="25">
        <v>29376.995000000003</v>
      </c>
      <c r="BU27" s="25">
        <v>0</v>
      </c>
      <c r="BV27" s="25">
        <v>0</v>
      </c>
      <c r="BW27" s="25">
        <v>158729</v>
      </c>
      <c r="BX27" s="25">
        <v>0</v>
      </c>
      <c r="BY27" s="25">
        <v>5141946.0549999997</v>
      </c>
      <c r="BZ27" s="25">
        <v>7023.9650000000001</v>
      </c>
      <c r="CA27" s="25">
        <v>0</v>
      </c>
      <c r="CB27" s="25">
        <v>644887</v>
      </c>
      <c r="CC27" s="25">
        <v>0</v>
      </c>
      <c r="CD27" s="25">
        <v>0</v>
      </c>
      <c r="CE27" s="25">
        <v>0</v>
      </c>
      <c r="CF27" s="25">
        <v>0</v>
      </c>
      <c r="CG27" s="25">
        <v>135</v>
      </c>
      <c r="CH27" s="25">
        <v>988966.53300000005</v>
      </c>
      <c r="CI27" s="25">
        <v>0</v>
      </c>
      <c r="CJ27" s="25">
        <v>6875206.9960000003</v>
      </c>
      <c r="CK27" s="25">
        <v>0</v>
      </c>
      <c r="CL27" s="25">
        <v>0</v>
      </c>
      <c r="CM27" s="25">
        <v>1603.3000000000002</v>
      </c>
      <c r="CN27" s="25">
        <v>0</v>
      </c>
      <c r="CO27" s="26">
        <v>159559942.11682001</v>
      </c>
      <c r="CQ27"/>
      <c r="CR27"/>
      <c r="CS27"/>
      <c r="CV27" s="28"/>
    </row>
    <row r="28" spans="1:100" s="27" customFormat="1" ht="24.95" customHeight="1">
      <c r="A28" s="39">
        <v>14</v>
      </c>
      <c r="B28" s="40" t="s">
        <v>76</v>
      </c>
      <c r="C28" s="41">
        <v>19639575.357079994</v>
      </c>
      <c r="D28" s="41">
        <v>8221946.5385899963</v>
      </c>
      <c r="E28" s="41">
        <v>11968149</v>
      </c>
      <c r="F28" s="41">
        <v>19755447.27</v>
      </c>
      <c r="G28" s="41">
        <v>14624683.591000002</v>
      </c>
      <c r="H28" s="41">
        <v>20457060.134000003</v>
      </c>
      <c r="I28" s="41">
        <v>5039442.2310000006</v>
      </c>
      <c r="J28" s="41">
        <v>772439</v>
      </c>
      <c r="K28" s="41">
        <v>948221.90299999993</v>
      </c>
      <c r="L28" s="41">
        <v>1580783.67</v>
      </c>
      <c r="M28" s="41">
        <v>3016924.4330000002</v>
      </c>
      <c r="N28" s="41">
        <v>5562968.15405</v>
      </c>
      <c r="O28" s="41">
        <v>936081.24502999987</v>
      </c>
      <c r="P28" s="41">
        <v>1813516.8292400008</v>
      </c>
      <c r="Q28" s="41">
        <v>2442085.8270299998</v>
      </c>
      <c r="R28" s="41">
        <v>1411729.321</v>
      </c>
      <c r="S28" s="41">
        <v>1846172.4535299998</v>
      </c>
      <c r="T28" s="41">
        <v>3632456.1642299998</v>
      </c>
      <c r="U28" s="41">
        <v>1021542.7451399999</v>
      </c>
      <c r="V28" s="41">
        <v>1217462.1523600002</v>
      </c>
      <c r="W28" s="41">
        <v>1323597.5534900001</v>
      </c>
      <c r="X28" s="41">
        <v>2982829.9911500001</v>
      </c>
      <c r="Y28" s="41">
        <v>3144277.4183399989</v>
      </c>
      <c r="Z28" s="41">
        <v>10220143.494000001</v>
      </c>
      <c r="AA28" s="41">
        <v>3229578.7226879997</v>
      </c>
      <c r="AB28" s="41">
        <v>2113618.3029999994</v>
      </c>
      <c r="AC28" s="41">
        <v>1593368.2132600015</v>
      </c>
      <c r="AD28" s="41">
        <v>4717575.7840299997</v>
      </c>
      <c r="AE28" s="41">
        <v>1309705.79907</v>
      </c>
      <c r="AF28" s="41">
        <v>2546486.0099999998</v>
      </c>
      <c r="AG28" s="41">
        <v>912132.38699999987</v>
      </c>
      <c r="AH28" s="41">
        <v>3734109.7974999999</v>
      </c>
      <c r="AI28" s="41">
        <v>9905996.9300000016</v>
      </c>
      <c r="AJ28" s="41">
        <v>404019.34000000008</v>
      </c>
      <c r="AK28" s="41">
        <v>1486506.29085</v>
      </c>
      <c r="AL28" s="41">
        <v>3437376.6883800002</v>
      </c>
      <c r="AM28" s="41">
        <v>4123324.6359999995</v>
      </c>
      <c r="AN28" s="41">
        <v>661846.82400000002</v>
      </c>
      <c r="AO28" s="41">
        <v>526819.09399999992</v>
      </c>
      <c r="AP28" s="41">
        <v>661092.58799999999</v>
      </c>
      <c r="AQ28" s="41">
        <v>1584721.1309999998</v>
      </c>
      <c r="AR28" s="41">
        <v>181611.74999999997</v>
      </c>
      <c r="AS28" s="41">
        <v>1920652.0379900001</v>
      </c>
      <c r="AT28" s="41">
        <v>624064.65</v>
      </c>
      <c r="AU28" s="41">
        <v>329666.30700000003</v>
      </c>
      <c r="AV28" s="41">
        <v>510348.86728000001</v>
      </c>
      <c r="AW28" s="41">
        <v>684768.93800000008</v>
      </c>
      <c r="AX28" s="41">
        <v>888589.00479999988</v>
      </c>
      <c r="AY28" s="41">
        <v>1472805.3707099999</v>
      </c>
      <c r="AZ28" s="41">
        <v>688425.22400000005</v>
      </c>
      <c r="BA28" s="41">
        <v>801910.56111999997</v>
      </c>
      <c r="BB28" s="41">
        <v>910828.01399999985</v>
      </c>
      <c r="BC28" s="41">
        <v>1610993.3929999999</v>
      </c>
      <c r="BD28" s="41">
        <v>1194508.51608</v>
      </c>
      <c r="BE28" s="41">
        <v>4496216.5098599996</v>
      </c>
      <c r="BF28" s="41">
        <v>804476.03999999992</v>
      </c>
      <c r="BG28" s="41">
        <v>225364.42699999997</v>
      </c>
      <c r="BH28" s="41">
        <v>654169.78500000003</v>
      </c>
      <c r="BI28" s="41">
        <v>472878.58400000003</v>
      </c>
      <c r="BJ28" s="41">
        <v>282637.99199999997</v>
      </c>
      <c r="BK28" s="41">
        <v>726814.55599999998</v>
      </c>
      <c r="BL28" s="41">
        <v>298057.28999999998</v>
      </c>
      <c r="BM28" s="41">
        <v>67247.968000000008</v>
      </c>
      <c r="BN28" s="41">
        <v>51165.941999999988</v>
      </c>
      <c r="BO28" s="41">
        <v>240526.32800000001</v>
      </c>
      <c r="BP28" s="41">
        <v>74598</v>
      </c>
      <c r="BQ28" s="41">
        <v>647022.91999999993</v>
      </c>
      <c r="BR28" s="41">
        <v>1347880.5989999999</v>
      </c>
      <c r="BS28" s="41">
        <v>818511.67</v>
      </c>
      <c r="BT28" s="41">
        <v>105796.84799999997</v>
      </c>
      <c r="BU28" s="41">
        <v>2289849.1889999998</v>
      </c>
      <c r="BV28" s="41">
        <v>117729.496</v>
      </c>
      <c r="BW28" s="41">
        <v>1532954</v>
      </c>
      <c r="BX28" s="41">
        <v>1182715.0000000009</v>
      </c>
      <c r="BY28" s="41">
        <v>764133.397</v>
      </c>
      <c r="BZ28" s="41">
        <v>1002290.0849999996</v>
      </c>
      <c r="CA28" s="41">
        <v>24861.041000000001</v>
      </c>
      <c r="CB28" s="41">
        <v>954252</v>
      </c>
      <c r="CC28" s="41">
        <v>565221.44000000006</v>
      </c>
      <c r="CD28" s="41">
        <v>989608</v>
      </c>
      <c r="CE28" s="41">
        <v>3179110.6740000001</v>
      </c>
      <c r="CF28" s="41">
        <v>52950.313999999998</v>
      </c>
      <c r="CG28" s="41">
        <v>828846</v>
      </c>
      <c r="CH28" s="41">
        <v>1206157.7440000002</v>
      </c>
      <c r="CI28" s="41">
        <v>400264.13999999996</v>
      </c>
      <c r="CJ28" s="41">
        <v>9270666.6850000005</v>
      </c>
      <c r="CK28" s="41">
        <v>48770.179000000004</v>
      </c>
      <c r="CL28" s="41">
        <v>116874.83000000002</v>
      </c>
      <c r="CM28" s="41">
        <v>25641.295999999998</v>
      </c>
      <c r="CN28" s="41">
        <v>940113</v>
      </c>
      <c r="CO28" s="42">
        <v>235153361.61787802</v>
      </c>
      <c r="CQ28"/>
      <c r="CR28"/>
      <c r="CS28"/>
      <c r="CV28" s="28"/>
    </row>
    <row r="29" spans="1:100" s="27" customFormat="1" ht="24.95" customHeight="1">
      <c r="A29" s="29">
        <v>14.1</v>
      </c>
      <c r="B29" s="30" t="s">
        <v>77</v>
      </c>
      <c r="C29" s="25">
        <v>15482286.225349993</v>
      </c>
      <c r="D29" s="25">
        <v>0</v>
      </c>
      <c r="E29" s="25">
        <v>9022689</v>
      </c>
      <c r="F29" s="25">
        <v>17023995.145</v>
      </c>
      <c r="G29" s="25">
        <v>9513248.2560000028</v>
      </c>
      <c r="H29" s="25">
        <v>0</v>
      </c>
      <c r="I29" s="25">
        <v>1465944.8560000004</v>
      </c>
      <c r="J29" s="25">
        <v>691789</v>
      </c>
      <c r="K29" s="25">
        <v>683086.76319999993</v>
      </c>
      <c r="L29" s="25">
        <v>1283049.7689999999</v>
      </c>
      <c r="M29" s="25">
        <v>2209937.65</v>
      </c>
      <c r="N29" s="25">
        <v>0</v>
      </c>
      <c r="O29" s="25">
        <v>729895.95702999993</v>
      </c>
      <c r="P29" s="25">
        <v>1304816.9422400007</v>
      </c>
      <c r="Q29" s="25">
        <v>1694499.5115</v>
      </c>
      <c r="R29" s="25">
        <v>1164139.3899999999</v>
      </c>
      <c r="S29" s="25">
        <v>1273342.2919999999</v>
      </c>
      <c r="T29" s="25">
        <v>3133587.23887</v>
      </c>
      <c r="U29" s="25">
        <v>975538.4807999999</v>
      </c>
      <c r="V29" s="25">
        <v>1121337.2009100001</v>
      </c>
      <c r="W29" s="25">
        <v>1284057.1434900002</v>
      </c>
      <c r="X29" s="25">
        <v>2325098.5620900001</v>
      </c>
      <c r="Y29" s="25">
        <v>2082147.9731899993</v>
      </c>
      <c r="Z29" s="25">
        <v>7645409.9930000007</v>
      </c>
      <c r="AA29" s="25">
        <v>2696657.8992379997</v>
      </c>
      <c r="AB29" s="25">
        <v>1729423.2459999998</v>
      </c>
      <c r="AC29" s="25">
        <v>1423081.6014500014</v>
      </c>
      <c r="AD29" s="25">
        <v>3708303.8459599996</v>
      </c>
      <c r="AE29" s="25">
        <v>1228632.02996</v>
      </c>
      <c r="AF29" s="25">
        <v>0</v>
      </c>
      <c r="AG29" s="25">
        <v>903900.9169999999</v>
      </c>
      <c r="AH29" s="25">
        <v>3055370.9079</v>
      </c>
      <c r="AI29" s="25">
        <v>8579637.0300000012</v>
      </c>
      <c r="AJ29" s="25">
        <v>332455.22200000007</v>
      </c>
      <c r="AK29" s="25">
        <v>1261415.0039300001</v>
      </c>
      <c r="AL29" s="25">
        <v>1010097.6639100001</v>
      </c>
      <c r="AM29" s="25">
        <v>4101099.3544937312</v>
      </c>
      <c r="AN29" s="25">
        <v>486336.90299999999</v>
      </c>
      <c r="AO29" s="25">
        <v>479503.52499999991</v>
      </c>
      <c r="AP29" s="25">
        <v>610861.36199999996</v>
      </c>
      <c r="AQ29" s="25">
        <v>1284045.6609999998</v>
      </c>
      <c r="AR29" s="25">
        <v>176253.59999999998</v>
      </c>
      <c r="AS29" s="25">
        <v>381741.17192000046</v>
      </c>
      <c r="AT29" s="25">
        <v>539367.87</v>
      </c>
      <c r="AU29" s="25">
        <v>291498.42300000001</v>
      </c>
      <c r="AV29" s="25">
        <v>439861.88127999997</v>
      </c>
      <c r="AW29" s="25">
        <v>545222.08600000001</v>
      </c>
      <c r="AX29" s="25">
        <v>754253.95677999989</v>
      </c>
      <c r="AY29" s="25">
        <v>1274244.91071</v>
      </c>
      <c r="AZ29" s="25">
        <v>627832.44400000013</v>
      </c>
      <c r="BA29" s="25">
        <v>772894.32811999996</v>
      </c>
      <c r="BB29" s="25">
        <v>694322.69099999988</v>
      </c>
      <c r="BC29" s="25">
        <v>1260852.503</v>
      </c>
      <c r="BD29" s="25">
        <v>961111.38446999993</v>
      </c>
      <c r="BE29" s="25">
        <v>3471887.6208600001</v>
      </c>
      <c r="BF29" s="25">
        <v>684324.73</v>
      </c>
      <c r="BG29" s="25">
        <v>154688.13799999998</v>
      </c>
      <c r="BH29" s="25">
        <v>592776.25100000005</v>
      </c>
      <c r="BI29" s="25">
        <v>428918.53200000006</v>
      </c>
      <c r="BJ29" s="25">
        <v>272280.50599999999</v>
      </c>
      <c r="BK29" s="25">
        <v>726814.55599999998</v>
      </c>
      <c r="BL29" s="25">
        <v>280265.13</v>
      </c>
      <c r="BM29" s="25">
        <v>67247.968000000008</v>
      </c>
      <c r="BN29" s="25">
        <v>50562.109999999993</v>
      </c>
      <c r="BO29" s="25">
        <v>139958.10700000002</v>
      </c>
      <c r="BP29" s="25">
        <v>66251</v>
      </c>
      <c r="BQ29" s="25">
        <v>551878.98</v>
      </c>
      <c r="BR29" s="25">
        <v>1269165.5119999999</v>
      </c>
      <c r="BS29" s="25">
        <v>476694.48</v>
      </c>
      <c r="BT29" s="25">
        <v>92020.842999999964</v>
      </c>
      <c r="BU29" s="25">
        <v>2202991.6309999996</v>
      </c>
      <c r="BV29" s="25">
        <v>105571.965</v>
      </c>
      <c r="BW29" s="25">
        <v>1392194</v>
      </c>
      <c r="BX29" s="25">
        <v>1182715.0000000009</v>
      </c>
      <c r="BY29" s="25">
        <v>32508.728999999999</v>
      </c>
      <c r="BZ29" s="25">
        <v>969254.04999999958</v>
      </c>
      <c r="CA29" s="25">
        <v>24861.041000000001</v>
      </c>
      <c r="CB29" s="25">
        <v>532451</v>
      </c>
      <c r="CC29" s="25">
        <v>499104.02</v>
      </c>
      <c r="CD29" s="25">
        <v>952702</v>
      </c>
      <c r="CE29" s="25">
        <v>3088367.9539999999</v>
      </c>
      <c r="CF29" s="25">
        <v>52950.313999999998</v>
      </c>
      <c r="CG29" s="25">
        <v>778637</v>
      </c>
      <c r="CH29" s="25">
        <v>1031833.814</v>
      </c>
      <c r="CI29" s="25">
        <v>398603.02999999997</v>
      </c>
      <c r="CJ29" s="25">
        <v>5847538.8770000003</v>
      </c>
      <c r="CK29" s="25">
        <v>48770.179000000004</v>
      </c>
      <c r="CL29" s="25">
        <v>116874.83000000002</v>
      </c>
      <c r="CM29" s="25">
        <v>22950.921999999999</v>
      </c>
      <c r="CN29" s="25">
        <v>748798</v>
      </c>
      <c r="CO29" s="26">
        <v>153075589.59265181</v>
      </c>
      <c r="CQ29"/>
      <c r="CR29"/>
      <c r="CS29"/>
      <c r="CV29" s="28"/>
    </row>
    <row r="30" spans="1:100" s="27" customFormat="1" ht="24.95" customHeight="1">
      <c r="A30" s="29">
        <v>14.2</v>
      </c>
      <c r="B30" s="30" t="s">
        <v>78</v>
      </c>
      <c r="C30" s="25">
        <v>3049442.6200600006</v>
      </c>
      <c r="D30" s="25">
        <v>0</v>
      </c>
      <c r="E30" s="25">
        <v>2945460</v>
      </c>
      <c r="F30" s="25">
        <v>2731452.125</v>
      </c>
      <c r="G30" s="25">
        <v>4240511.6319999993</v>
      </c>
      <c r="H30" s="25">
        <v>0</v>
      </c>
      <c r="I30" s="25">
        <v>1309078.2740000002</v>
      </c>
      <c r="J30" s="25">
        <v>80650</v>
      </c>
      <c r="K30" s="25">
        <v>191411.93000000002</v>
      </c>
      <c r="L30" s="25">
        <v>297733.90100000001</v>
      </c>
      <c r="M30" s="25">
        <v>798368.33899999992</v>
      </c>
      <c r="N30" s="25">
        <v>0</v>
      </c>
      <c r="O30" s="25">
        <v>206185.288</v>
      </c>
      <c r="P30" s="25">
        <v>380713.71200000006</v>
      </c>
      <c r="Q30" s="25">
        <v>734113.49135999999</v>
      </c>
      <c r="R30" s="25">
        <v>247589.93100000001</v>
      </c>
      <c r="S30" s="25">
        <v>572830.16152999992</v>
      </c>
      <c r="T30" s="25">
        <v>490158.23066</v>
      </c>
      <c r="U30" s="25">
        <v>16757.570470000002</v>
      </c>
      <c r="V30" s="25">
        <v>60113.945809999997</v>
      </c>
      <c r="W30" s="25">
        <v>39540.410000000003</v>
      </c>
      <c r="X30" s="25">
        <v>656808.09500999993</v>
      </c>
      <c r="Y30" s="25">
        <v>872152.57575000008</v>
      </c>
      <c r="Z30" s="25">
        <v>2228206.4569999999</v>
      </c>
      <c r="AA30" s="25">
        <v>532920.82345000003</v>
      </c>
      <c r="AB30" s="25">
        <v>121068.21399999999</v>
      </c>
      <c r="AC30" s="25">
        <v>170286.61181000003</v>
      </c>
      <c r="AD30" s="25">
        <v>1009271.9380699999</v>
      </c>
      <c r="AE30" s="25">
        <v>63906.620790000001</v>
      </c>
      <c r="AF30" s="25">
        <v>0</v>
      </c>
      <c r="AG30" s="25">
        <v>8231.4700000000012</v>
      </c>
      <c r="AH30" s="25">
        <v>678738.88959999999</v>
      </c>
      <c r="AI30" s="25">
        <v>1317973.75</v>
      </c>
      <c r="AJ30" s="25">
        <v>71564.117999999988</v>
      </c>
      <c r="AK30" s="25">
        <v>225091.28691999998</v>
      </c>
      <c r="AL30" s="25">
        <v>950392.39999999991</v>
      </c>
      <c r="AM30" s="25">
        <v>22225.281506268111</v>
      </c>
      <c r="AN30" s="25">
        <v>175245.14300000001</v>
      </c>
      <c r="AO30" s="25">
        <v>48798.796000000002</v>
      </c>
      <c r="AP30" s="25">
        <v>50231.225999999995</v>
      </c>
      <c r="AQ30" s="25">
        <v>300675.46999999997</v>
      </c>
      <c r="AR30" s="25">
        <v>5358.15</v>
      </c>
      <c r="AS30" s="25">
        <v>538438.24399999983</v>
      </c>
      <c r="AT30" s="25">
        <v>84696.78</v>
      </c>
      <c r="AU30" s="25">
        <v>38167.883999999998</v>
      </c>
      <c r="AV30" s="25">
        <v>70486.986000000004</v>
      </c>
      <c r="AW30" s="25">
        <v>139546.85200000001</v>
      </c>
      <c r="AX30" s="25">
        <v>128641.42984</v>
      </c>
      <c r="AY30" s="25">
        <v>197227.33000000002</v>
      </c>
      <c r="AZ30" s="25">
        <v>60592.775999999998</v>
      </c>
      <c r="BA30" s="25">
        <v>15189.458000000001</v>
      </c>
      <c r="BB30" s="25">
        <v>216505.323</v>
      </c>
      <c r="BC30" s="25">
        <v>290038.21299999999</v>
      </c>
      <c r="BD30" s="25">
        <v>233397.13161000001</v>
      </c>
      <c r="BE30" s="25">
        <v>874251.38899999997</v>
      </c>
      <c r="BF30" s="25">
        <v>112256.22</v>
      </c>
      <c r="BG30" s="25">
        <v>70676.289000000004</v>
      </c>
      <c r="BH30" s="25">
        <v>61393.534</v>
      </c>
      <c r="BI30" s="25">
        <v>43960.051999999996</v>
      </c>
      <c r="BJ30" s="25">
        <v>10357.486000000001</v>
      </c>
      <c r="BK30" s="25">
        <v>0</v>
      </c>
      <c r="BL30" s="25">
        <v>17792.16</v>
      </c>
      <c r="BM30" s="25">
        <v>0</v>
      </c>
      <c r="BN30" s="25">
        <v>0</v>
      </c>
      <c r="BO30" s="25">
        <v>19470.921999999999</v>
      </c>
      <c r="BP30" s="25">
        <v>0</v>
      </c>
      <c r="BQ30" s="25">
        <v>95143.94</v>
      </c>
      <c r="BR30" s="25">
        <v>78715.087</v>
      </c>
      <c r="BS30" s="25">
        <v>61588.419999999991</v>
      </c>
      <c r="BT30" s="25">
        <v>0</v>
      </c>
      <c r="BU30" s="25">
        <v>86857.55799999999</v>
      </c>
      <c r="BV30" s="25">
        <v>12157.531000000001</v>
      </c>
      <c r="BW30" s="25">
        <v>75072</v>
      </c>
      <c r="BX30" s="25">
        <v>0</v>
      </c>
      <c r="BY30" s="25">
        <v>26786.562999999998</v>
      </c>
      <c r="BZ30" s="25">
        <v>2400</v>
      </c>
      <c r="CA30" s="25">
        <v>0</v>
      </c>
      <c r="CB30" s="25">
        <v>309363</v>
      </c>
      <c r="CC30" s="25">
        <v>66117.42</v>
      </c>
      <c r="CD30" s="25">
        <v>36906</v>
      </c>
      <c r="CE30" s="25">
        <v>90742.720000000001</v>
      </c>
      <c r="CF30" s="25">
        <v>0</v>
      </c>
      <c r="CG30" s="25">
        <v>49593</v>
      </c>
      <c r="CH30" s="25">
        <v>84363.072999999989</v>
      </c>
      <c r="CI30" s="25">
        <v>1661.1100000000001</v>
      </c>
      <c r="CJ30" s="25">
        <v>741073.32900000003</v>
      </c>
      <c r="CK30" s="25">
        <v>0</v>
      </c>
      <c r="CL30" s="25">
        <v>0</v>
      </c>
      <c r="CM30" s="25">
        <v>0</v>
      </c>
      <c r="CN30" s="25">
        <v>191315</v>
      </c>
      <c r="CO30" s="26">
        <v>33134201.089246266</v>
      </c>
      <c r="CQ30"/>
      <c r="CR30"/>
      <c r="CS30"/>
      <c r="CV30" s="28"/>
    </row>
    <row r="31" spans="1:100" s="27" customFormat="1" ht="24.95" customHeight="1">
      <c r="A31" s="43">
        <v>14.3</v>
      </c>
      <c r="B31" s="30" t="s">
        <v>79</v>
      </c>
      <c r="C31" s="25">
        <v>1107846.5116700018</v>
      </c>
      <c r="D31" s="25">
        <v>8221946.5385899963</v>
      </c>
      <c r="E31" s="25">
        <v>0</v>
      </c>
      <c r="F31" s="25">
        <v>0</v>
      </c>
      <c r="G31" s="25">
        <v>870923.70299999998</v>
      </c>
      <c r="H31" s="25">
        <v>20457060.134000003</v>
      </c>
      <c r="I31" s="25">
        <v>2264419.1009999998</v>
      </c>
      <c r="J31" s="25">
        <v>0</v>
      </c>
      <c r="K31" s="25">
        <v>73723.209799999997</v>
      </c>
      <c r="L31" s="25">
        <v>0</v>
      </c>
      <c r="M31" s="25">
        <v>8618.4439999999995</v>
      </c>
      <c r="N31" s="25">
        <v>5562968.15405</v>
      </c>
      <c r="O31" s="25">
        <v>0</v>
      </c>
      <c r="P31" s="25">
        <v>127986.17499999999</v>
      </c>
      <c r="Q31" s="25">
        <v>13472.824170000002</v>
      </c>
      <c r="R31" s="25">
        <v>0</v>
      </c>
      <c r="S31" s="25">
        <v>0</v>
      </c>
      <c r="T31" s="25">
        <v>8710.6947</v>
      </c>
      <c r="U31" s="25">
        <v>29246.693870000003</v>
      </c>
      <c r="V31" s="25">
        <v>36011.005639999996</v>
      </c>
      <c r="W31" s="25">
        <v>0</v>
      </c>
      <c r="X31" s="25">
        <v>923.33405000000096</v>
      </c>
      <c r="Y31" s="25">
        <v>189976.86939999994</v>
      </c>
      <c r="Z31" s="25">
        <v>346527.04399999999</v>
      </c>
      <c r="AA31" s="25">
        <v>0</v>
      </c>
      <c r="AB31" s="25">
        <v>263126.84299999982</v>
      </c>
      <c r="AC31" s="25">
        <v>0</v>
      </c>
      <c r="AD31" s="25">
        <v>0</v>
      </c>
      <c r="AE31" s="25">
        <v>17167.14832</v>
      </c>
      <c r="AF31" s="25">
        <v>2546486.0099999998</v>
      </c>
      <c r="AG31" s="25">
        <v>0</v>
      </c>
      <c r="AH31" s="25">
        <v>0</v>
      </c>
      <c r="AI31" s="25">
        <v>8386.1499999999724</v>
      </c>
      <c r="AJ31" s="25">
        <v>0</v>
      </c>
      <c r="AK31" s="25">
        <v>0</v>
      </c>
      <c r="AL31" s="25">
        <v>1476886.6244700002</v>
      </c>
      <c r="AM31" s="25">
        <v>0</v>
      </c>
      <c r="AN31" s="25">
        <v>264.77800000000002</v>
      </c>
      <c r="AO31" s="25">
        <v>-1483.2270000000053</v>
      </c>
      <c r="AP31" s="25">
        <v>0</v>
      </c>
      <c r="AQ31" s="25">
        <v>0</v>
      </c>
      <c r="AR31" s="25">
        <v>0</v>
      </c>
      <c r="AS31" s="25">
        <v>1000472.6220699998</v>
      </c>
      <c r="AT31" s="25">
        <v>0</v>
      </c>
      <c r="AU31" s="25">
        <v>0</v>
      </c>
      <c r="AV31" s="25">
        <v>0</v>
      </c>
      <c r="AW31" s="25">
        <v>0</v>
      </c>
      <c r="AX31" s="25">
        <v>5693.6181800000004</v>
      </c>
      <c r="AY31" s="25">
        <v>1333.1299999999999</v>
      </c>
      <c r="AZ31" s="25">
        <v>3.9999999993085567E-3</v>
      </c>
      <c r="BA31" s="25">
        <v>13826.775000000001</v>
      </c>
      <c r="BB31" s="25">
        <v>0</v>
      </c>
      <c r="BC31" s="25">
        <v>60102.676999999996</v>
      </c>
      <c r="BD31" s="25">
        <v>0</v>
      </c>
      <c r="BE31" s="25">
        <v>150077.5</v>
      </c>
      <c r="BF31" s="25">
        <v>7895.0900000000074</v>
      </c>
      <c r="BG31" s="25">
        <v>0</v>
      </c>
      <c r="BH31" s="25">
        <v>0</v>
      </c>
      <c r="BI31" s="25">
        <v>0</v>
      </c>
      <c r="BJ31" s="25">
        <v>0</v>
      </c>
      <c r="BK31" s="25">
        <v>0</v>
      </c>
      <c r="BL31" s="25">
        <v>0</v>
      </c>
      <c r="BM31" s="25">
        <v>0</v>
      </c>
      <c r="BN31" s="25">
        <v>603.83199999999761</v>
      </c>
      <c r="BO31" s="25">
        <v>81097.298999999999</v>
      </c>
      <c r="BP31" s="25">
        <v>8347</v>
      </c>
      <c r="BQ31" s="25">
        <v>0</v>
      </c>
      <c r="BR31" s="25">
        <v>0</v>
      </c>
      <c r="BS31" s="25">
        <v>280228.77</v>
      </c>
      <c r="BT31" s="25">
        <v>13776.005000000001</v>
      </c>
      <c r="BU31" s="25">
        <v>0</v>
      </c>
      <c r="BV31" s="25">
        <v>0</v>
      </c>
      <c r="BW31" s="25">
        <v>65688</v>
      </c>
      <c r="BX31" s="25">
        <v>0</v>
      </c>
      <c r="BY31" s="25">
        <v>704838.10499999998</v>
      </c>
      <c r="BZ31" s="25">
        <v>30636.035</v>
      </c>
      <c r="CA31" s="25">
        <v>0</v>
      </c>
      <c r="CB31" s="25">
        <v>112438</v>
      </c>
      <c r="CC31" s="25">
        <v>0</v>
      </c>
      <c r="CD31" s="25">
        <v>0</v>
      </c>
      <c r="CE31" s="25">
        <v>0</v>
      </c>
      <c r="CF31" s="25">
        <v>0</v>
      </c>
      <c r="CG31" s="25">
        <v>616</v>
      </c>
      <c r="CH31" s="25">
        <v>89960.857000000004</v>
      </c>
      <c r="CI31" s="25">
        <v>0</v>
      </c>
      <c r="CJ31" s="25">
        <v>2682054.4789999998</v>
      </c>
      <c r="CK31" s="25">
        <v>0</v>
      </c>
      <c r="CL31" s="25">
        <v>0</v>
      </c>
      <c r="CM31" s="25">
        <v>2690.3739999999998</v>
      </c>
      <c r="CN31" s="25">
        <v>0</v>
      </c>
      <c r="CO31" s="26">
        <v>48943570.935980015</v>
      </c>
      <c r="CQ31"/>
      <c r="CR31"/>
      <c r="CS31"/>
      <c r="CV31" s="28"/>
    </row>
    <row r="32" spans="1:100" s="27" customFormat="1" ht="24.95" customHeight="1">
      <c r="A32" s="29">
        <v>15</v>
      </c>
      <c r="B32" s="30" t="s">
        <v>80</v>
      </c>
      <c r="C32" s="25">
        <v>229410.1525</v>
      </c>
      <c r="D32" s="25">
        <v>0</v>
      </c>
      <c r="E32" s="25">
        <v>255843</v>
      </c>
      <c r="F32" s="25">
        <v>68008.615999999995</v>
      </c>
      <c r="G32" s="25">
        <v>189354.24800000002</v>
      </c>
      <c r="H32" s="25">
        <v>15372.508010000001</v>
      </c>
      <c r="I32" s="25">
        <v>82923.411999999997</v>
      </c>
      <c r="J32" s="25">
        <v>14269</v>
      </c>
      <c r="K32" s="25">
        <v>22052.708000000002</v>
      </c>
      <c r="L32" s="25">
        <v>35673.242000000006</v>
      </c>
      <c r="M32" s="25">
        <v>32096.133000000002</v>
      </c>
      <c r="N32" s="25">
        <v>0</v>
      </c>
      <c r="O32" s="25">
        <v>22108.39</v>
      </c>
      <c r="P32" s="25">
        <v>41181.658000000003</v>
      </c>
      <c r="Q32" s="25">
        <v>34957.796049999997</v>
      </c>
      <c r="R32" s="25">
        <v>42199.161999999997</v>
      </c>
      <c r="S32" s="25">
        <v>10595.936</v>
      </c>
      <c r="T32" s="25">
        <v>45720.684430000001</v>
      </c>
      <c r="U32" s="25">
        <v>32828.515140000003</v>
      </c>
      <c r="V32" s="25">
        <v>31966.987010000004</v>
      </c>
      <c r="W32" s="25">
        <v>23767.130000000005</v>
      </c>
      <c r="X32" s="25">
        <v>94401.7</v>
      </c>
      <c r="Y32" s="25">
        <v>78743.136870000002</v>
      </c>
      <c r="Z32" s="25">
        <v>47778.586999999985</v>
      </c>
      <c r="AA32" s="25">
        <v>31357.974159999998</v>
      </c>
      <c r="AB32" s="25">
        <v>36432.38900000001</v>
      </c>
      <c r="AC32" s="25">
        <v>18753.012459999998</v>
      </c>
      <c r="AD32" s="25">
        <v>61479.087980000011</v>
      </c>
      <c r="AE32" s="25">
        <v>22339.938390000003</v>
      </c>
      <c r="AF32" s="25">
        <v>6419.6999999999989</v>
      </c>
      <c r="AG32" s="25">
        <v>15018.148999999999</v>
      </c>
      <c r="AH32" s="25">
        <v>78931.887889999998</v>
      </c>
      <c r="AI32" s="25">
        <v>409992.2</v>
      </c>
      <c r="AJ32" s="25">
        <v>57091.014999999992</v>
      </c>
      <c r="AK32" s="25">
        <v>29715.359930000002</v>
      </c>
      <c r="AL32" s="25">
        <v>100781.33649</v>
      </c>
      <c r="AM32" s="25">
        <v>193307.97899999999</v>
      </c>
      <c r="AN32" s="25">
        <v>10300.409000000001</v>
      </c>
      <c r="AO32" s="25">
        <v>23812.964000000004</v>
      </c>
      <c r="AP32" s="25">
        <v>25972.16</v>
      </c>
      <c r="AQ32" s="25">
        <v>11337.506999999998</v>
      </c>
      <c r="AR32" s="25">
        <v>2736.33</v>
      </c>
      <c r="AS32" s="25">
        <v>28546.153050000001</v>
      </c>
      <c r="AT32" s="25">
        <v>5649</v>
      </c>
      <c r="AU32" s="25">
        <v>4692.7339999999995</v>
      </c>
      <c r="AV32" s="25">
        <v>4840.0599999999995</v>
      </c>
      <c r="AW32" s="25">
        <v>27347.280000000002</v>
      </c>
      <c r="AX32" s="25">
        <v>6160.1496100000004</v>
      </c>
      <c r="AY32" s="25">
        <v>10983.098879999996</v>
      </c>
      <c r="AZ32" s="25">
        <v>22158.568000000003</v>
      </c>
      <c r="BA32" s="25">
        <v>6899.5719999999983</v>
      </c>
      <c r="BB32" s="25">
        <v>4463.674</v>
      </c>
      <c r="BC32" s="25">
        <v>17074.238000000001</v>
      </c>
      <c r="BD32" s="25">
        <v>7096.0848900000001</v>
      </c>
      <c r="BE32" s="25">
        <v>0</v>
      </c>
      <c r="BF32" s="25">
        <v>1277</v>
      </c>
      <c r="BG32" s="25">
        <v>386.44799999999998</v>
      </c>
      <c r="BH32" s="25">
        <v>0</v>
      </c>
      <c r="BI32" s="25">
        <v>7307.6869999999999</v>
      </c>
      <c r="BJ32" s="25">
        <v>3286.884</v>
      </c>
      <c r="BK32" s="25">
        <v>8424.3770000000004</v>
      </c>
      <c r="BL32" s="25">
        <v>0</v>
      </c>
      <c r="BM32" s="25">
        <v>0</v>
      </c>
      <c r="BN32" s="25">
        <v>0</v>
      </c>
      <c r="BO32" s="25">
        <v>3925.7809999999999</v>
      </c>
      <c r="BP32" s="25">
        <v>0</v>
      </c>
      <c r="BQ32" s="25">
        <v>6972</v>
      </c>
      <c r="BR32" s="25">
        <v>10766.460999999999</v>
      </c>
      <c r="BS32" s="25">
        <v>12937.699999999999</v>
      </c>
      <c r="BT32" s="25">
        <v>324.63800000000015</v>
      </c>
      <c r="BU32" s="25">
        <v>41279.150999999998</v>
      </c>
      <c r="BV32" s="25">
        <v>1282.3509999999999</v>
      </c>
      <c r="BW32" s="25">
        <v>22800</v>
      </c>
      <c r="BX32" s="25">
        <v>18675.75</v>
      </c>
      <c r="BY32" s="25">
        <v>32771.546000000002</v>
      </c>
      <c r="BZ32" s="25">
        <v>10045.485000000001</v>
      </c>
      <c r="CA32" s="25">
        <v>1420.01</v>
      </c>
      <c r="CB32" s="25">
        <v>19495</v>
      </c>
      <c r="CC32" s="25">
        <v>18377</v>
      </c>
      <c r="CD32" s="25">
        <v>49438</v>
      </c>
      <c r="CE32" s="25">
        <v>46860.146000000001</v>
      </c>
      <c r="CF32" s="25">
        <v>0</v>
      </c>
      <c r="CG32" s="25">
        <v>640</v>
      </c>
      <c r="CH32" s="25">
        <v>19931.07</v>
      </c>
      <c r="CI32" s="25">
        <v>2166.4899999999998</v>
      </c>
      <c r="CJ32" s="25">
        <v>21451.617999999999</v>
      </c>
      <c r="CK32" s="25">
        <v>1.67</v>
      </c>
      <c r="CL32" s="25">
        <v>0</v>
      </c>
      <c r="CM32" s="25">
        <v>5231.1670000000004</v>
      </c>
      <c r="CN32" s="25">
        <v>5537</v>
      </c>
      <c r="CO32" s="26">
        <v>3105955.1437400002</v>
      </c>
      <c r="CQ32"/>
      <c r="CR32"/>
      <c r="CS32"/>
      <c r="CV32" s="28"/>
    </row>
    <row r="33" spans="1:100" s="27" customFormat="1" ht="24.95" customHeight="1">
      <c r="A33" s="29">
        <v>16</v>
      </c>
      <c r="B33" s="30" t="s">
        <v>81</v>
      </c>
      <c r="C33" s="25">
        <v>6320</v>
      </c>
      <c r="D33" s="25">
        <v>0</v>
      </c>
      <c r="E33" s="25">
        <v>4498</v>
      </c>
      <c r="F33" s="25">
        <v>1150</v>
      </c>
      <c r="G33" s="25">
        <v>3889</v>
      </c>
      <c r="H33" s="25">
        <v>5</v>
      </c>
      <c r="I33" s="25">
        <v>4143</v>
      </c>
      <c r="J33" s="25">
        <v>0</v>
      </c>
      <c r="K33" s="25">
        <v>839</v>
      </c>
      <c r="L33" s="25">
        <v>820</v>
      </c>
      <c r="M33" s="25">
        <v>847</v>
      </c>
      <c r="N33" s="25">
        <v>0</v>
      </c>
      <c r="O33" s="25">
        <v>1107</v>
      </c>
      <c r="P33" s="25">
        <v>575</v>
      </c>
      <c r="Q33" s="25">
        <v>641</v>
      </c>
      <c r="R33" s="25">
        <v>565</v>
      </c>
      <c r="S33" s="25">
        <v>168</v>
      </c>
      <c r="T33" s="25">
        <v>1109</v>
      </c>
      <c r="U33" s="25">
        <v>437</v>
      </c>
      <c r="V33" s="25">
        <v>1725</v>
      </c>
      <c r="W33" s="25">
        <v>363</v>
      </c>
      <c r="X33" s="25">
        <v>1316</v>
      </c>
      <c r="Y33" s="25">
        <v>1252</v>
      </c>
      <c r="Z33" s="25">
        <v>1905</v>
      </c>
      <c r="AA33" s="25">
        <v>510</v>
      </c>
      <c r="AB33" s="25">
        <v>1886</v>
      </c>
      <c r="AC33" s="25">
        <v>334</v>
      </c>
      <c r="AD33" s="25">
        <v>2964</v>
      </c>
      <c r="AE33" s="25">
        <v>2692</v>
      </c>
      <c r="AF33" s="25">
        <v>3</v>
      </c>
      <c r="AG33" s="25">
        <v>517</v>
      </c>
      <c r="AH33" s="25">
        <v>79955</v>
      </c>
      <c r="AI33" s="25">
        <v>19646</v>
      </c>
      <c r="AJ33" s="25">
        <v>721</v>
      </c>
      <c r="AK33" s="25">
        <v>554</v>
      </c>
      <c r="AL33" s="25">
        <v>2310</v>
      </c>
      <c r="AM33" s="25">
        <v>4156</v>
      </c>
      <c r="AN33" s="25">
        <v>672</v>
      </c>
      <c r="AO33" s="25">
        <v>461</v>
      </c>
      <c r="AP33" s="25">
        <v>429</v>
      </c>
      <c r="AQ33" s="25">
        <v>233</v>
      </c>
      <c r="AR33" s="25">
        <v>157</v>
      </c>
      <c r="AS33" s="25">
        <v>597</v>
      </c>
      <c r="AT33" s="25">
        <v>263</v>
      </c>
      <c r="AU33" s="25">
        <v>260</v>
      </c>
      <c r="AV33" s="25">
        <v>206</v>
      </c>
      <c r="AW33" s="25">
        <v>455</v>
      </c>
      <c r="AX33" s="25">
        <v>256</v>
      </c>
      <c r="AY33" s="25">
        <v>385</v>
      </c>
      <c r="AZ33" s="25">
        <v>362</v>
      </c>
      <c r="BA33" s="25">
        <v>115</v>
      </c>
      <c r="BB33" s="25">
        <v>130</v>
      </c>
      <c r="BC33" s="25">
        <v>232</v>
      </c>
      <c r="BD33" s="25">
        <v>120</v>
      </c>
      <c r="BE33" s="25">
        <v>0</v>
      </c>
      <c r="BF33" s="25">
        <v>47</v>
      </c>
      <c r="BG33" s="25">
        <v>6</v>
      </c>
      <c r="BH33" s="25">
        <v>0</v>
      </c>
      <c r="BI33" s="25">
        <v>117</v>
      </c>
      <c r="BJ33" s="25">
        <v>67</v>
      </c>
      <c r="BK33" s="25">
        <v>44</v>
      </c>
      <c r="BL33" s="25">
        <v>0</v>
      </c>
      <c r="BM33" s="25">
        <v>0</v>
      </c>
      <c r="BN33" s="25">
        <v>0</v>
      </c>
      <c r="BO33" s="25">
        <v>89</v>
      </c>
      <c r="BP33" s="25">
        <v>0</v>
      </c>
      <c r="BQ33" s="25">
        <v>163</v>
      </c>
      <c r="BR33" s="25">
        <v>552</v>
      </c>
      <c r="BS33" s="25">
        <v>387</v>
      </c>
      <c r="BT33" s="25">
        <v>17</v>
      </c>
      <c r="BU33" s="25">
        <v>880</v>
      </c>
      <c r="BV33" s="25">
        <v>73</v>
      </c>
      <c r="BW33" s="25">
        <v>609</v>
      </c>
      <c r="BX33" s="25">
        <v>261</v>
      </c>
      <c r="BY33" s="25">
        <v>1545</v>
      </c>
      <c r="BZ33" s="25">
        <v>564</v>
      </c>
      <c r="CA33" s="25">
        <v>10</v>
      </c>
      <c r="CB33" s="25">
        <v>492</v>
      </c>
      <c r="CC33" s="25">
        <v>397</v>
      </c>
      <c r="CD33" s="25">
        <v>1449</v>
      </c>
      <c r="CE33" s="25">
        <v>887</v>
      </c>
      <c r="CF33" s="25">
        <v>0</v>
      </c>
      <c r="CG33" s="25">
        <v>24</v>
      </c>
      <c r="CH33" s="25">
        <v>1233</v>
      </c>
      <c r="CI33" s="25">
        <v>127</v>
      </c>
      <c r="CJ33" s="25">
        <v>181</v>
      </c>
      <c r="CK33" s="25">
        <v>1</v>
      </c>
      <c r="CL33" s="25">
        <v>0</v>
      </c>
      <c r="CM33" s="25">
        <v>268</v>
      </c>
      <c r="CN33" s="25">
        <v>101</v>
      </c>
      <c r="CO33" s="26">
        <v>165846</v>
      </c>
      <c r="CQ33"/>
      <c r="CR33"/>
      <c r="CS33"/>
      <c r="CV33" s="28"/>
    </row>
    <row r="34" spans="1:100" s="27" customFormat="1" ht="24.95" customHeight="1">
      <c r="A34" s="29">
        <v>17</v>
      </c>
      <c r="B34" s="30" t="s">
        <v>82</v>
      </c>
      <c r="C34" s="25">
        <v>9251404.5586600006</v>
      </c>
      <c r="D34" s="25">
        <v>950622.32</v>
      </c>
      <c r="E34" s="25">
        <v>1657734</v>
      </c>
      <c r="F34" s="25">
        <v>13039464.973789999</v>
      </c>
      <c r="G34" s="25">
        <v>9219883.1490000002</v>
      </c>
      <c r="H34" s="25">
        <v>7787988.3485900005</v>
      </c>
      <c r="I34" s="25">
        <v>780900.94699999993</v>
      </c>
      <c r="J34" s="25">
        <v>0</v>
      </c>
      <c r="K34" s="25">
        <v>221412.22100000002</v>
      </c>
      <c r="L34" s="25">
        <v>1058676.6749200001</v>
      </c>
      <c r="M34" s="25">
        <v>904574.06099999999</v>
      </c>
      <c r="N34" s="25">
        <v>1097582.8650800001</v>
      </c>
      <c r="O34" s="25">
        <v>145340.505</v>
      </c>
      <c r="P34" s="25">
        <v>737700.67500000005</v>
      </c>
      <c r="Q34" s="25">
        <v>768816.89803999988</v>
      </c>
      <c r="R34" s="25">
        <v>455137.72830000002</v>
      </c>
      <c r="S34" s="25">
        <v>658236.34729000006</v>
      </c>
      <c r="T34" s="25">
        <v>567858.20435000001</v>
      </c>
      <c r="U34" s="25">
        <v>316763.97934999998</v>
      </c>
      <c r="V34" s="25">
        <v>411473.15193000005</v>
      </c>
      <c r="W34" s="25">
        <v>0</v>
      </c>
      <c r="X34" s="25">
        <v>764432.97</v>
      </c>
      <c r="Y34" s="25">
        <v>438938.37286</v>
      </c>
      <c r="Z34" s="25">
        <v>8685877.2540000007</v>
      </c>
      <c r="AA34" s="25">
        <v>612057.16648999997</v>
      </c>
      <c r="AB34" s="25">
        <v>1217160.8459999999</v>
      </c>
      <c r="AC34" s="25">
        <v>523475.90361000004</v>
      </c>
      <c r="AD34" s="25">
        <v>714448.79485000006</v>
      </c>
      <c r="AE34" s="25">
        <v>176092.35806</v>
      </c>
      <c r="AF34" s="25">
        <v>357659.54105</v>
      </c>
      <c r="AG34" s="25">
        <v>0</v>
      </c>
      <c r="AH34" s="25">
        <v>1218310.86225</v>
      </c>
      <c r="AI34" s="25">
        <v>3176270.16</v>
      </c>
      <c r="AJ34" s="25">
        <v>127076.008</v>
      </c>
      <c r="AK34" s="25">
        <v>0</v>
      </c>
      <c r="AL34" s="25">
        <v>1035146.82516</v>
      </c>
      <c r="AM34" s="25">
        <v>4157041.0800200007</v>
      </c>
      <c r="AN34" s="25">
        <v>88791.290000000008</v>
      </c>
      <c r="AO34" s="25">
        <v>170163.30712999997</v>
      </c>
      <c r="AP34" s="25">
        <v>93683.689999999988</v>
      </c>
      <c r="AQ34" s="25">
        <v>328331.51408999995</v>
      </c>
      <c r="AR34" s="25">
        <v>37262.490000000005</v>
      </c>
      <c r="AS34" s="25">
        <v>422391.98719000001</v>
      </c>
      <c r="AT34" s="25">
        <v>298057.65000000002</v>
      </c>
      <c r="AU34" s="25">
        <v>61137.289999999994</v>
      </c>
      <c r="AV34" s="25">
        <v>80488.845000000001</v>
      </c>
      <c r="AW34" s="25">
        <v>152488.76</v>
      </c>
      <c r="AX34" s="25">
        <v>129343.81954</v>
      </c>
      <c r="AY34" s="25">
        <v>272230.86252000002</v>
      </c>
      <c r="AZ34" s="25">
        <v>243484.71899999998</v>
      </c>
      <c r="BA34" s="25">
        <v>154341.59019000002</v>
      </c>
      <c r="BB34" s="25">
        <v>130149.22600000001</v>
      </c>
      <c r="BC34" s="25">
        <v>234164.94399999999</v>
      </c>
      <c r="BD34" s="25">
        <v>128138.37411999999</v>
      </c>
      <c r="BE34" s="25">
        <v>516712.69623</v>
      </c>
      <c r="BF34" s="25">
        <v>87935.34</v>
      </c>
      <c r="BG34" s="25">
        <v>17118.145</v>
      </c>
      <c r="BH34" s="25">
        <v>65030.309000000001</v>
      </c>
      <c r="BI34" s="25">
        <v>54863.002</v>
      </c>
      <c r="BJ34" s="25">
        <v>20736.664000000001</v>
      </c>
      <c r="BK34" s="25">
        <v>74104.775999999998</v>
      </c>
      <c r="BL34" s="25">
        <v>28561.27</v>
      </c>
      <c r="BM34" s="25">
        <v>0</v>
      </c>
      <c r="BN34" s="25">
        <v>3970.13</v>
      </c>
      <c r="BO34" s="25">
        <v>10128.472000000002</v>
      </c>
      <c r="BP34" s="25">
        <v>7491</v>
      </c>
      <c r="BQ34" s="25">
        <v>92027.9</v>
      </c>
      <c r="BR34" s="25">
        <v>390877.63099999999</v>
      </c>
      <c r="BS34" s="25">
        <v>100914.12000000001</v>
      </c>
      <c r="BT34" s="25">
        <v>11726.54406</v>
      </c>
      <c r="BU34" s="25">
        <v>213213.63574999999</v>
      </c>
      <c r="BV34" s="25">
        <v>10295.679</v>
      </c>
      <c r="BW34" s="25">
        <v>98538</v>
      </c>
      <c r="BX34" s="25">
        <v>69520.539999999994</v>
      </c>
      <c r="BY34" s="25">
        <v>59492.71</v>
      </c>
      <c r="BZ34" s="25">
        <v>0</v>
      </c>
      <c r="CA34" s="25">
        <v>1679.0949999999998</v>
      </c>
      <c r="CB34" s="25">
        <v>53554</v>
      </c>
      <c r="CC34" s="25">
        <v>45344.9</v>
      </c>
      <c r="CD34" s="25">
        <v>61817</v>
      </c>
      <c r="CE34" s="25">
        <v>148098.54999999999</v>
      </c>
      <c r="CF34" s="25">
        <v>814.82912999999985</v>
      </c>
      <c r="CG34" s="25">
        <v>55672</v>
      </c>
      <c r="CH34" s="25">
        <v>77707.09</v>
      </c>
      <c r="CI34" s="25">
        <v>10064.82</v>
      </c>
      <c r="CJ34" s="25">
        <v>597223.17599999998</v>
      </c>
      <c r="CK34" s="25">
        <v>415.48157000000003</v>
      </c>
      <c r="CL34" s="25">
        <v>2059.52</v>
      </c>
      <c r="CM34" s="25">
        <v>3585.6280000000002</v>
      </c>
      <c r="CN34" s="25">
        <v>39774</v>
      </c>
      <c r="CO34" s="26">
        <v>79291278.763169974</v>
      </c>
      <c r="CQ34"/>
      <c r="CR34"/>
      <c r="CS34"/>
      <c r="CV34" s="28"/>
    </row>
    <row r="35" spans="1:100" s="27" customFormat="1" ht="24.95" customHeight="1">
      <c r="A35" s="29">
        <v>18</v>
      </c>
      <c r="B35" s="30" t="s">
        <v>83</v>
      </c>
      <c r="C35" s="25">
        <v>187450.44</v>
      </c>
      <c r="D35" s="25">
        <v>74.170000000012806</v>
      </c>
      <c r="E35" s="25">
        <v>147735</v>
      </c>
      <c r="F35" s="25">
        <v>8814.1049999999996</v>
      </c>
      <c r="G35" s="25">
        <v>29219.98486</v>
      </c>
      <c r="H35" s="25">
        <v>219.68700999999999</v>
      </c>
      <c r="I35" s="25">
        <v>43952.866999999998</v>
      </c>
      <c r="J35" s="25">
        <v>9304</v>
      </c>
      <c r="K35" s="25">
        <v>10826.146000000001</v>
      </c>
      <c r="L35" s="25">
        <v>13884.723</v>
      </c>
      <c r="M35" s="25">
        <v>1608.1279999999999</v>
      </c>
      <c r="N35" s="25">
        <v>-8.1000000500353053E-4</v>
      </c>
      <c r="O35" s="25">
        <v>13225.399999999998</v>
      </c>
      <c r="P35" s="25">
        <v>18556.057000000001</v>
      </c>
      <c r="Q35" s="25">
        <v>21114.703739999997</v>
      </c>
      <c r="R35" s="25">
        <v>6250.2840000000006</v>
      </c>
      <c r="S35" s="25">
        <v>1836.9290000000001</v>
      </c>
      <c r="T35" s="25">
        <v>38886.282120000003</v>
      </c>
      <c r="U35" s="25">
        <v>10106.892389999999</v>
      </c>
      <c r="V35" s="25">
        <v>21708.721360000007</v>
      </c>
      <c r="W35" s="25">
        <v>0</v>
      </c>
      <c r="X35" s="25">
        <v>33188.630000000005</v>
      </c>
      <c r="Y35" s="25">
        <v>42579.530149999999</v>
      </c>
      <c r="Z35" s="25">
        <v>0</v>
      </c>
      <c r="AA35" s="25">
        <v>30283.843199999996</v>
      </c>
      <c r="AB35" s="25">
        <v>23062.444350000005</v>
      </c>
      <c r="AC35" s="25">
        <v>15616.576880000002</v>
      </c>
      <c r="AD35" s="25">
        <v>61020.175830000007</v>
      </c>
      <c r="AE35" s="25">
        <v>12754.5412</v>
      </c>
      <c r="AF35" s="25">
        <v>177.26663000000008</v>
      </c>
      <c r="AG35" s="25">
        <v>0</v>
      </c>
      <c r="AH35" s="25">
        <v>38998.71050999999</v>
      </c>
      <c r="AI35" s="25">
        <v>537807.22</v>
      </c>
      <c r="AJ35" s="25">
        <v>6748.2040000000006</v>
      </c>
      <c r="AK35" s="25">
        <v>14472.579</v>
      </c>
      <c r="AL35" s="25">
        <v>43955.57656999999</v>
      </c>
      <c r="AM35" s="25">
        <v>52775.675490000001</v>
      </c>
      <c r="AN35" s="25">
        <v>11415.036469999999</v>
      </c>
      <c r="AO35" s="25">
        <v>5354.5942000000005</v>
      </c>
      <c r="AP35" s="25">
        <v>5838.62</v>
      </c>
      <c r="AQ35" s="25">
        <v>15116.567220000001</v>
      </c>
      <c r="AR35" s="25">
        <v>469.15999999999997</v>
      </c>
      <c r="AS35" s="25">
        <v>20402.601890000002</v>
      </c>
      <c r="AT35" s="25">
        <v>0</v>
      </c>
      <c r="AU35" s="25">
        <v>3997.7079999999996</v>
      </c>
      <c r="AV35" s="25">
        <v>1763.1079999999999</v>
      </c>
      <c r="AW35" s="25">
        <v>8400.3605099999986</v>
      </c>
      <c r="AX35" s="25">
        <v>9408.0390399999997</v>
      </c>
      <c r="AY35" s="25">
        <v>13185.57</v>
      </c>
      <c r="AZ35" s="25">
        <v>6438.3540000000003</v>
      </c>
      <c r="BA35" s="25">
        <v>8188.3289100000002</v>
      </c>
      <c r="BB35" s="25">
        <v>472.28700000000003</v>
      </c>
      <c r="BC35" s="25">
        <v>13652.684110000002</v>
      </c>
      <c r="BD35" s="25">
        <v>10236.214330000001</v>
      </c>
      <c r="BE35" s="25">
        <v>38075.852409999992</v>
      </c>
      <c r="BF35" s="25">
        <v>6867.03</v>
      </c>
      <c r="BG35" s="25">
        <v>793.87440000000004</v>
      </c>
      <c r="BH35" s="25">
        <v>0</v>
      </c>
      <c r="BI35" s="25">
        <v>3153.8202899999997</v>
      </c>
      <c r="BJ35" s="25">
        <v>2510.33</v>
      </c>
      <c r="BK35" s="25">
        <v>6256.3</v>
      </c>
      <c r="BL35" s="25">
        <v>1457.49</v>
      </c>
      <c r="BM35" s="25">
        <v>568.78700000000015</v>
      </c>
      <c r="BN35" s="25">
        <v>493.98075</v>
      </c>
      <c r="BO35" s="25">
        <v>48.2273</v>
      </c>
      <c r="BP35" s="25">
        <v>874</v>
      </c>
      <c r="BQ35" s="25">
        <v>1108</v>
      </c>
      <c r="BR35" s="25">
        <v>1723.623</v>
      </c>
      <c r="BS35" s="25">
        <v>10686</v>
      </c>
      <c r="BT35" s="25">
        <v>95.94</v>
      </c>
      <c r="BU35" s="25">
        <v>24898.668659999996</v>
      </c>
      <c r="BV35" s="25">
        <v>1021.47101</v>
      </c>
      <c r="BW35" s="25">
        <v>16953</v>
      </c>
      <c r="BX35" s="25">
        <v>3337.8799999999992</v>
      </c>
      <c r="BY35" s="25">
        <v>18520.812000000002</v>
      </c>
      <c r="BZ35" s="25">
        <v>0</v>
      </c>
      <c r="CA35" s="25">
        <v>0</v>
      </c>
      <c r="CB35" s="25">
        <v>10026</v>
      </c>
      <c r="CC35" s="25">
        <v>0</v>
      </c>
      <c r="CD35" s="25">
        <v>13584</v>
      </c>
      <c r="CE35" s="25">
        <v>10041.969999999999</v>
      </c>
      <c r="CF35" s="25">
        <v>0</v>
      </c>
      <c r="CG35" s="25">
        <v>0</v>
      </c>
      <c r="CH35" s="25">
        <v>27521.989999999998</v>
      </c>
      <c r="CI35" s="25">
        <v>0</v>
      </c>
      <c r="CJ35" s="25">
        <v>0</v>
      </c>
      <c r="CK35" s="25">
        <v>357.63614999999999</v>
      </c>
      <c r="CL35" s="25">
        <v>908.47</v>
      </c>
      <c r="CM35" s="25">
        <v>10.07</v>
      </c>
      <c r="CN35" s="25">
        <v>0</v>
      </c>
      <c r="CO35" s="26">
        <v>1834449.95013</v>
      </c>
      <c r="CQ35"/>
      <c r="CR35"/>
      <c r="CS35"/>
      <c r="CV35" s="28"/>
    </row>
    <row r="36" spans="1:100" s="27" customFormat="1" ht="24.95" customHeight="1">
      <c r="A36" s="29">
        <v>19</v>
      </c>
      <c r="B36" s="30" t="s">
        <v>84</v>
      </c>
      <c r="C36" s="25">
        <v>358689.78219</v>
      </c>
      <c r="D36" s="25">
        <v>82219.47</v>
      </c>
      <c r="E36" s="25">
        <v>126683</v>
      </c>
      <c r="F36" s="25">
        <v>234708.81700000001</v>
      </c>
      <c r="G36" s="25">
        <v>223923.79068000001</v>
      </c>
      <c r="H36" s="25">
        <v>302404.29092</v>
      </c>
      <c r="I36" s="25">
        <v>57325.122140000007</v>
      </c>
      <c r="J36" s="25">
        <v>8174</v>
      </c>
      <c r="K36" s="25">
        <v>29416.75</v>
      </c>
      <c r="L36" s="25">
        <v>12597.6114</v>
      </c>
      <c r="M36" s="25">
        <v>46455.006700000005</v>
      </c>
      <c r="N36" s="25">
        <v>55629.681000000004</v>
      </c>
      <c r="O36" s="25">
        <v>11969.295260000003</v>
      </c>
      <c r="P36" s="25">
        <v>31165.369170000002</v>
      </c>
      <c r="Q36" s="25">
        <v>33240.599560000002</v>
      </c>
      <c r="R36" s="25">
        <v>35619.554930000006</v>
      </c>
      <c r="S36" s="25">
        <v>25930.43864</v>
      </c>
      <c r="T36" s="25">
        <v>69561.314369999993</v>
      </c>
      <c r="U36" s="25">
        <v>17827.706415700006</v>
      </c>
      <c r="V36" s="25">
        <v>34060.087740000003</v>
      </c>
      <c r="W36" s="25">
        <v>6640.1500000000005</v>
      </c>
      <c r="X36" s="25">
        <v>45439.824410000001</v>
      </c>
      <c r="Y36" s="25">
        <v>68603.85616000001</v>
      </c>
      <c r="Z36" s="25">
        <v>151175.33796000003</v>
      </c>
      <c r="AA36" s="25">
        <v>41117.591370000002</v>
      </c>
      <c r="AB36" s="25">
        <v>50537.724910000004</v>
      </c>
      <c r="AC36" s="25">
        <v>25309.186290000005</v>
      </c>
      <c r="AD36" s="25">
        <v>50765.60903</v>
      </c>
      <c r="AE36" s="25">
        <v>26372.380710000001</v>
      </c>
      <c r="AF36" s="25">
        <v>30971.18</v>
      </c>
      <c r="AG36" s="25">
        <v>20694.830150000002</v>
      </c>
      <c r="AH36" s="25">
        <v>68687.169964600005</v>
      </c>
      <c r="AI36" s="25">
        <v>446461.5</v>
      </c>
      <c r="AJ36" s="25">
        <v>9722.6709999999985</v>
      </c>
      <c r="AK36" s="25">
        <v>27107.171999999999</v>
      </c>
      <c r="AL36" s="25">
        <v>69663.90757000001</v>
      </c>
      <c r="AM36" s="25">
        <v>155614.28928000003</v>
      </c>
      <c r="AN36" s="25">
        <v>6490.8926199999996</v>
      </c>
      <c r="AO36" s="25">
        <v>5082.0977000000003</v>
      </c>
      <c r="AP36" s="25">
        <v>13804.41</v>
      </c>
      <c r="AQ36" s="25">
        <v>21070.67468</v>
      </c>
      <c r="AR36" s="25">
        <v>1668.31</v>
      </c>
      <c r="AS36" s="25">
        <v>28035.745130000003</v>
      </c>
      <c r="AT36" s="25">
        <v>4697</v>
      </c>
      <c r="AU36" s="25">
        <v>3423.4083099999998</v>
      </c>
      <c r="AV36" s="25">
        <v>2688.13</v>
      </c>
      <c r="AW36" s="25">
        <v>7333.8384900000001</v>
      </c>
      <c r="AX36" s="25">
        <v>11045.523109999998</v>
      </c>
      <c r="AY36" s="25">
        <v>11454.815210000001</v>
      </c>
      <c r="AZ36" s="25">
        <v>11561.127</v>
      </c>
      <c r="BA36" s="25">
        <v>9794.5870000000014</v>
      </c>
      <c r="BB36" s="25">
        <v>6984.2686799999992</v>
      </c>
      <c r="BC36" s="25">
        <v>18674.15006</v>
      </c>
      <c r="BD36" s="25">
        <v>12919.426089999999</v>
      </c>
      <c r="BE36" s="25">
        <v>22627.29233</v>
      </c>
      <c r="BF36" s="25">
        <v>3818.0799999999981</v>
      </c>
      <c r="BG36" s="25">
        <v>2269.1046099999999</v>
      </c>
      <c r="BH36" s="25">
        <v>6541.7028799999998</v>
      </c>
      <c r="BI36" s="25">
        <v>4944.2091675000611</v>
      </c>
      <c r="BJ36" s="25">
        <v>3029.96</v>
      </c>
      <c r="BK36" s="25">
        <v>13164.68677</v>
      </c>
      <c r="BL36" s="25">
        <v>2980.5699999999997</v>
      </c>
      <c r="BM36" s="25">
        <v>672.47900000000004</v>
      </c>
      <c r="BN36" s="25">
        <v>511.65942000000001</v>
      </c>
      <c r="BO36" s="25">
        <v>2928.1</v>
      </c>
      <c r="BP36" s="25">
        <v>539</v>
      </c>
      <c r="BQ36" s="25">
        <v>10564.890000000001</v>
      </c>
      <c r="BR36" s="25">
        <v>19737.025670000003</v>
      </c>
      <c r="BS36" s="25">
        <v>17582.330000000002</v>
      </c>
      <c r="BT36" s="25">
        <v>1340.3155699999998</v>
      </c>
      <c r="BU36" s="25">
        <v>71390.427060000002</v>
      </c>
      <c r="BV36" s="25">
        <v>2115.0390000000002</v>
      </c>
      <c r="BW36" s="25">
        <v>37977</v>
      </c>
      <c r="BX36" s="25">
        <v>25389.73762</v>
      </c>
      <c r="BY36" s="25">
        <v>38763.550000000003</v>
      </c>
      <c r="BZ36" s="25">
        <v>16995.1446</v>
      </c>
      <c r="CA36" s="25">
        <v>1654.4180000000001</v>
      </c>
      <c r="CB36" s="25">
        <v>23862</v>
      </c>
      <c r="CC36" s="25">
        <v>14075.49</v>
      </c>
      <c r="CD36" s="25">
        <v>125523</v>
      </c>
      <c r="CE36" s="25">
        <v>68998.899999999994</v>
      </c>
      <c r="CF36" s="25">
        <v>529.50314000000003</v>
      </c>
      <c r="CG36" s="25">
        <v>8689</v>
      </c>
      <c r="CH36" s="25">
        <v>28588.733459999999</v>
      </c>
      <c r="CI36" s="25">
        <v>1028.01</v>
      </c>
      <c r="CJ36" s="25">
        <v>109616.07774000002</v>
      </c>
      <c r="CK36" s="25">
        <v>122.15232</v>
      </c>
      <c r="CL36" s="25">
        <v>1168.74</v>
      </c>
      <c r="CM36" s="25">
        <v>4069.9688099999994</v>
      </c>
      <c r="CN36" s="25">
        <v>48617</v>
      </c>
      <c r="CO36" s="26">
        <v>4011639.7701678006</v>
      </c>
      <c r="CQ36"/>
      <c r="CR36"/>
      <c r="CS36"/>
      <c r="CV36" s="28"/>
    </row>
    <row r="37" spans="1:100" s="27" customFormat="1" ht="24.95" customHeight="1">
      <c r="A37" s="29">
        <v>20</v>
      </c>
      <c r="B37" s="30" t="s">
        <v>85</v>
      </c>
      <c r="C37" s="25">
        <v>389820.8</v>
      </c>
      <c r="D37" s="25">
        <v>0</v>
      </c>
      <c r="E37" s="25">
        <v>200562</v>
      </c>
      <c r="F37" s="25">
        <v>343254</v>
      </c>
      <c r="G37" s="25">
        <v>237698</v>
      </c>
      <c r="H37" s="25">
        <v>0</v>
      </c>
      <c r="I37" s="25">
        <v>135113</v>
      </c>
      <c r="J37" s="25">
        <v>14684</v>
      </c>
      <c r="K37" s="25">
        <v>20211</v>
      </c>
      <c r="L37" s="25">
        <v>40706</v>
      </c>
      <c r="M37" s="25">
        <v>78930</v>
      </c>
      <c r="N37" s="25">
        <v>0</v>
      </c>
      <c r="O37" s="25">
        <v>20809</v>
      </c>
      <c r="P37" s="25">
        <v>41829</v>
      </c>
      <c r="Q37" s="25">
        <v>56322</v>
      </c>
      <c r="R37" s="25">
        <v>37627</v>
      </c>
      <c r="S37" s="25">
        <v>32289</v>
      </c>
      <c r="T37" s="25">
        <v>79807</v>
      </c>
      <c r="U37" s="25">
        <v>28838</v>
      </c>
      <c r="V37" s="25">
        <v>29154</v>
      </c>
      <c r="W37" s="25">
        <v>43540</v>
      </c>
      <c r="X37" s="25">
        <v>49560</v>
      </c>
      <c r="Y37" s="25">
        <v>93055</v>
      </c>
      <c r="Z37" s="25">
        <v>246162</v>
      </c>
      <c r="AA37" s="25">
        <v>84879</v>
      </c>
      <c r="AB37" s="25">
        <v>77822</v>
      </c>
      <c r="AC37" s="25">
        <v>35641</v>
      </c>
      <c r="AD37" s="25">
        <v>97429</v>
      </c>
      <c r="AE37" s="25">
        <v>34272</v>
      </c>
      <c r="AF37" s="25">
        <v>0</v>
      </c>
      <c r="AG37" s="25">
        <v>38116</v>
      </c>
      <c r="AH37" s="25">
        <v>79954</v>
      </c>
      <c r="AI37" s="25">
        <v>214042</v>
      </c>
      <c r="AJ37" s="25">
        <v>8894</v>
      </c>
      <c r="AK37" s="25">
        <v>28656</v>
      </c>
      <c r="AL37" s="25">
        <v>75220</v>
      </c>
      <c r="AM37" s="25">
        <v>79299</v>
      </c>
      <c r="AN37" s="25">
        <v>12059</v>
      </c>
      <c r="AO37" s="25">
        <v>15252</v>
      </c>
      <c r="AP37" s="25">
        <v>16218</v>
      </c>
      <c r="AQ37" s="25">
        <v>41646</v>
      </c>
      <c r="AR37" s="25">
        <v>3688</v>
      </c>
      <c r="AS37" s="25">
        <v>45797</v>
      </c>
      <c r="AT37" s="25">
        <v>17685</v>
      </c>
      <c r="AU37" s="25">
        <v>7388</v>
      </c>
      <c r="AV37" s="25">
        <v>17309</v>
      </c>
      <c r="AW37" s="25">
        <v>12172</v>
      </c>
      <c r="AX37" s="25">
        <v>16129</v>
      </c>
      <c r="AY37" s="25">
        <v>26936</v>
      </c>
      <c r="AZ37" s="25">
        <v>14887</v>
      </c>
      <c r="BA37" s="25">
        <v>48405</v>
      </c>
      <c r="BB37" s="25">
        <v>15726</v>
      </c>
      <c r="BC37" s="25">
        <v>30154</v>
      </c>
      <c r="BD37" s="25">
        <v>33077</v>
      </c>
      <c r="BE37" s="25">
        <v>23474</v>
      </c>
      <c r="BF37" s="25">
        <v>16522</v>
      </c>
      <c r="BG37" s="25">
        <v>5497</v>
      </c>
      <c r="BH37" s="25">
        <v>16428</v>
      </c>
      <c r="BI37" s="25">
        <v>7989</v>
      </c>
      <c r="BJ37" s="25">
        <v>7147</v>
      </c>
      <c r="BK37" s="25">
        <v>8167</v>
      </c>
      <c r="BL37" s="25">
        <v>6986</v>
      </c>
      <c r="BM37" s="25">
        <v>1697</v>
      </c>
      <c r="BN37" s="25">
        <v>2150</v>
      </c>
      <c r="BO37" s="25">
        <v>6512</v>
      </c>
      <c r="BP37" s="25">
        <v>3447</v>
      </c>
      <c r="BQ37" s="25">
        <v>20001</v>
      </c>
      <c r="BR37" s="25">
        <v>36148</v>
      </c>
      <c r="BS37" s="25">
        <v>25744</v>
      </c>
      <c r="BT37" s="25">
        <v>4228</v>
      </c>
      <c r="BU37" s="25">
        <v>82762</v>
      </c>
      <c r="BV37" s="25">
        <v>7169</v>
      </c>
      <c r="BW37" s="25">
        <v>42800</v>
      </c>
      <c r="BX37" s="25">
        <v>33710</v>
      </c>
      <c r="BY37" s="25">
        <v>24007</v>
      </c>
      <c r="BZ37" s="25">
        <v>21325</v>
      </c>
      <c r="CA37" s="25">
        <v>1625</v>
      </c>
      <c r="CB37" s="25">
        <v>25826</v>
      </c>
      <c r="CC37" s="25">
        <v>23952</v>
      </c>
      <c r="CD37" s="25">
        <v>38</v>
      </c>
      <c r="CE37" s="25">
        <v>78935</v>
      </c>
      <c r="CF37" s="25">
        <v>2282</v>
      </c>
      <c r="CG37" s="25">
        <v>40566</v>
      </c>
      <c r="CH37" s="25">
        <v>0</v>
      </c>
      <c r="CI37" s="25">
        <v>14215</v>
      </c>
      <c r="CJ37" s="25">
        <v>212557</v>
      </c>
      <c r="CK37" s="25">
        <v>1577</v>
      </c>
      <c r="CL37" s="25">
        <v>4283</v>
      </c>
      <c r="CM37" s="25">
        <v>1208</v>
      </c>
      <c r="CN37" s="25">
        <v>66845</v>
      </c>
      <c r="CO37" s="26">
        <v>4326541.8</v>
      </c>
      <c r="CQ37"/>
      <c r="CR37"/>
      <c r="CS37"/>
      <c r="CV37" s="28"/>
    </row>
    <row r="38" spans="1:100" s="27" customFormat="1" ht="24.95" customHeight="1">
      <c r="A38" s="44">
        <v>21</v>
      </c>
      <c r="B38" s="45" t="s">
        <v>86</v>
      </c>
      <c r="C38" s="46">
        <v>11048943.670000002</v>
      </c>
      <c r="D38" s="46">
        <v>0</v>
      </c>
      <c r="E38" s="46">
        <v>3824791</v>
      </c>
      <c r="F38" s="46">
        <v>15387326.22634</v>
      </c>
      <c r="G38" s="46">
        <v>7490475.2676800005</v>
      </c>
      <c r="H38" s="46">
        <v>0</v>
      </c>
      <c r="I38" s="46">
        <v>1949714.6239999998</v>
      </c>
      <c r="J38" s="46">
        <v>141734</v>
      </c>
      <c r="K38" s="46">
        <v>249472.07747099001</v>
      </c>
      <c r="L38" s="46">
        <v>741841.64299999992</v>
      </c>
      <c r="M38" s="46">
        <v>1255408.6170000001</v>
      </c>
      <c r="N38" s="46">
        <v>0</v>
      </c>
      <c r="O38" s="46">
        <v>328423.94789000001</v>
      </c>
      <c r="P38" s="46">
        <v>726631.94915999996</v>
      </c>
      <c r="Q38" s="46">
        <v>775088.39268000005</v>
      </c>
      <c r="R38" s="46">
        <v>408810.6691</v>
      </c>
      <c r="S38" s="46">
        <v>619347.20251000009</v>
      </c>
      <c r="T38" s="46">
        <v>1308516.8809199999</v>
      </c>
      <c r="U38" s="46">
        <v>271097.78324000002</v>
      </c>
      <c r="V38" s="46">
        <v>299419.40244999994</v>
      </c>
      <c r="W38" s="46">
        <v>372392.14</v>
      </c>
      <c r="X38" s="46">
        <v>593397.46</v>
      </c>
      <c r="Y38" s="46">
        <v>1082721.39484</v>
      </c>
      <c r="Z38" s="46">
        <v>4621659.2144299997</v>
      </c>
      <c r="AA38" s="46">
        <v>874677.77386000007</v>
      </c>
      <c r="AB38" s="46">
        <v>883491.38099999982</v>
      </c>
      <c r="AC38" s="46">
        <v>613978.16820999992</v>
      </c>
      <c r="AD38" s="46">
        <v>1210633.4389499999</v>
      </c>
      <c r="AE38" s="46">
        <v>495909.22216999996</v>
      </c>
      <c r="AF38" s="46">
        <v>0</v>
      </c>
      <c r="AG38" s="46">
        <v>351700.39900000003</v>
      </c>
      <c r="AH38" s="46">
        <v>1284077.02043</v>
      </c>
      <c r="AI38" s="46">
        <v>3237912.94</v>
      </c>
      <c r="AJ38" s="46">
        <v>73168.728000000003</v>
      </c>
      <c r="AK38" s="46">
        <v>556036.00799999991</v>
      </c>
      <c r="AL38" s="46">
        <v>1026288.70049</v>
      </c>
      <c r="AM38" s="46">
        <v>1132697.946</v>
      </c>
      <c r="AN38" s="46">
        <v>137496.40025000001</v>
      </c>
      <c r="AO38" s="46">
        <v>158436.84938999999</v>
      </c>
      <c r="AP38" s="46">
        <v>196291.03000000003</v>
      </c>
      <c r="AQ38" s="46">
        <v>472779.70157000003</v>
      </c>
      <c r="AR38" s="46">
        <v>18653.690000000002</v>
      </c>
      <c r="AS38" s="46">
        <v>497611.20013000001</v>
      </c>
      <c r="AT38" s="46">
        <v>189402</v>
      </c>
      <c r="AU38" s="46">
        <v>51604.695090000001</v>
      </c>
      <c r="AV38" s="46">
        <v>70963.81</v>
      </c>
      <c r="AW38" s="46">
        <v>106215.59879999999</v>
      </c>
      <c r="AX38" s="46">
        <v>237234.60528000002</v>
      </c>
      <c r="AY38" s="46">
        <v>512878.31000000006</v>
      </c>
      <c r="AZ38" s="46">
        <v>227521.56</v>
      </c>
      <c r="BA38" s="46">
        <v>278252.51144999999</v>
      </c>
      <c r="BB38" s="46">
        <v>166706.30703999999</v>
      </c>
      <c r="BC38" s="46">
        <v>427565.56730999995</v>
      </c>
      <c r="BD38" s="46">
        <v>280022.3357</v>
      </c>
      <c r="BE38" s="46">
        <v>571752.52222000004</v>
      </c>
      <c r="BF38" s="46">
        <v>195554.10000000003</v>
      </c>
      <c r="BG38" s="46">
        <v>26725.920000000002</v>
      </c>
      <c r="BH38" s="46">
        <v>141102.0025</v>
      </c>
      <c r="BI38" s="46">
        <v>103680.84904</v>
      </c>
      <c r="BJ38" s="46">
        <v>47384.767999999996</v>
      </c>
      <c r="BK38" s="46">
        <v>92599.247959999993</v>
      </c>
      <c r="BL38" s="46">
        <v>66519.360000000001</v>
      </c>
      <c r="BM38" s="46">
        <v>9516.3359999999993</v>
      </c>
      <c r="BN38" s="46">
        <v>6299.7770999999993</v>
      </c>
      <c r="BO38" s="46">
        <v>33244.648000000001</v>
      </c>
      <c r="BP38" s="46">
        <v>10804</v>
      </c>
      <c r="BQ38" s="46">
        <v>249541.68</v>
      </c>
      <c r="BR38" s="46">
        <v>480288.92499999999</v>
      </c>
      <c r="BS38" s="46">
        <v>463505.37</v>
      </c>
      <c r="BT38" s="46">
        <v>88390.255999999994</v>
      </c>
      <c r="BU38" s="46">
        <v>1524263.6910000001</v>
      </c>
      <c r="BV38" s="46">
        <v>70635.812999999995</v>
      </c>
      <c r="BW38" s="46">
        <v>928650</v>
      </c>
      <c r="BX38" s="46">
        <v>657872.99000000011</v>
      </c>
      <c r="BY38" s="46">
        <v>303256.79000000004</v>
      </c>
      <c r="BZ38" s="46">
        <v>494958.11340000003</v>
      </c>
      <c r="CA38" s="46">
        <v>18378.682000000001</v>
      </c>
      <c r="CB38" s="46">
        <v>516775</v>
      </c>
      <c r="CC38" s="46">
        <v>430434.38</v>
      </c>
      <c r="CD38" s="46">
        <v>625256</v>
      </c>
      <c r="CE38" s="46">
        <v>1784011.1272100001</v>
      </c>
      <c r="CF38" s="46">
        <v>2751.9482299999995</v>
      </c>
      <c r="CG38" s="46">
        <v>461848</v>
      </c>
      <c r="CH38" s="46">
        <v>491840.21</v>
      </c>
      <c r="CI38" s="46">
        <v>62763.11</v>
      </c>
      <c r="CJ38" s="46">
        <v>4813949.0437699994</v>
      </c>
      <c r="CK38" s="46">
        <v>4636.6747999999998</v>
      </c>
      <c r="CL38" s="46">
        <v>7140.01</v>
      </c>
      <c r="CM38" s="46">
        <v>16767.080999999998</v>
      </c>
      <c r="CN38" s="46">
        <v>561379</v>
      </c>
      <c r="CO38" s="47">
        <v>85631898.887060985</v>
      </c>
      <c r="CQ38"/>
      <c r="CR38"/>
      <c r="CS38"/>
      <c r="CV38" s="28"/>
    </row>
    <row r="39" spans="1:100" s="27" customFormat="1" ht="24.95" customHeight="1">
      <c r="A39" s="29">
        <v>21.1</v>
      </c>
      <c r="B39" s="30" t="s">
        <v>87</v>
      </c>
      <c r="C39" s="25">
        <v>8088878.1699999999</v>
      </c>
      <c r="D39" s="25">
        <v>0</v>
      </c>
      <c r="E39" s="25">
        <v>1994028</v>
      </c>
      <c r="F39" s="25">
        <v>1988588.3166</v>
      </c>
      <c r="G39" s="25">
        <v>2427102.7515000002</v>
      </c>
      <c r="H39" s="25">
        <v>0</v>
      </c>
      <c r="I39" s="25">
        <v>445008.78500000003</v>
      </c>
      <c r="J39" s="25">
        <v>74960</v>
      </c>
      <c r="K39" s="25">
        <v>62855.147900000011</v>
      </c>
      <c r="L39" s="25">
        <v>223573.353</v>
      </c>
      <c r="M39" s="25">
        <v>167301.12099999998</v>
      </c>
      <c r="N39" s="25">
        <v>0</v>
      </c>
      <c r="O39" s="25">
        <v>285323.17950000003</v>
      </c>
      <c r="P39" s="25">
        <v>211462.29102</v>
      </c>
      <c r="Q39" s="25">
        <v>321962.66767</v>
      </c>
      <c r="R39" s="25">
        <v>236937.57199999999</v>
      </c>
      <c r="S39" s="25">
        <v>171729.353</v>
      </c>
      <c r="T39" s="25">
        <v>488252.11418999999</v>
      </c>
      <c r="U39" s="25">
        <v>115496.40236000001</v>
      </c>
      <c r="V39" s="25">
        <v>87840.861769999974</v>
      </c>
      <c r="W39" s="25">
        <v>254024.71000000002</v>
      </c>
      <c r="X39" s="25">
        <v>128380.70999999999</v>
      </c>
      <c r="Y39" s="25">
        <v>284670.10751999996</v>
      </c>
      <c r="Z39" s="25">
        <v>1122772.36897</v>
      </c>
      <c r="AA39" s="25">
        <v>127091.84641</v>
      </c>
      <c r="AB39" s="25">
        <v>388252.97499999986</v>
      </c>
      <c r="AC39" s="25">
        <v>234274.08344999995</v>
      </c>
      <c r="AD39" s="25">
        <v>282536.16467999999</v>
      </c>
      <c r="AE39" s="25">
        <v>89149.866289999991</v>
      </c>
      <c r="AF39" s="25">
        <v>0</v>
      </c>
      <c r="AG39" s="25">
        <v>261198.62100000001</v>
      </c>
      <c r="AH39" s="25">
        <v>265113.25750000001</v>
      </c>
      <c r="AI39" s="25">
        <v>1761529.53</v>
      </c>
      <c r="AJ39" s="25">
        <v>41363.434000000001</v>
      </c>
      <c r="AK39" s="25">
        <v>210752.253</v>
      </c>
      <c r="AL39" s="25">
        <v>472660.20629</v>
      </c>
      <c r="AM39" s="25">
        <v>402957.538</v>
      </c>
      <c r="AN39" s="25">
        <v>36889.057000000001</v>
      </c>
      <c r="AO39" s="25">
        <v>30670.256000000001</v>
      </c>
      <c r="AP39" s="25">
        <v>39915.199999999997</v>
      </c>
      <c r="AQ39" s="25">
        <v>96937.154849999992</v>
      </c>
      <c r="AR39" s="25">
        <v>6088.54</v>
      </c>
      <c r="AS39" s="25">
        <v>88164.904089999996</v>
      </c>
      <c r="AT39" s="25">
        <v>89225</v>
      </c>
      <c r="AU39" s="25">
        <v>14535.92</v>
      </c>
      <c r="AV39" s="25">
        <v>44333.68</v>
      </c>
      <c r="AW39" s="25">
        <v>69364.225999999995</v>
      </c>
      <c r="AX39" s="25">
        <v>72151.860650000002</v>
      </c>
      <c r="AY39" s="25">
        <v>130325.84</v>
      </c>
      <c r="AZ39" s="25">
        <v>39724.235000000001</v>
      </c>
      <c r="BA39" s="25">
        <v>41142.235000000001</v>
      </c>
      <c r="BB39" s="25">
        <v>19860.080999999998</v>
      </c>
      <c r="BC39" s="25">
        <v>130733.3475</v>
      </c>
      <c r="BD39" s="25">
        <v>10505.48438</v>
      </c>
      <c r="BE39" s="25">
        <v>571752.52222000004</v>
      </c>
      <c r="BF39" s="25">
        <v>86268.354000000007</v>
      </c>
      <c r="BG39" s="25">
        <v>15442.560000000001</v>
      </c>
      <c r="BH39" s="25">
        <v>15912.875</v>
      </c>
      <c r="BI39" s="25">
        <v>56952.789640000003</v>
      </c>
      <c r="BJ39" s="25">
        <v>12693.022000000001</v>
      </c>
      <c r="BK39" s="25">
        <v>65505.583129999999</v>
      </c>
      <c r="BL39" s="25">
        <v>21462.399999999998</v>
      </c>
      <c r="BM39" s="25">
        <v>5162.7769999999991</v>
      </c>
      <c r="BN39" s="25">
        <v>891.68409999999994</v>
      </c>
      <c r="BO39" s="25">
        <v>10879.485000000001</v>
      </c>
      <c r="BP39" s="25">
        <v>3448</v>
      </c>
      <c r="BQ39" s="25">
        <v>58503.979999999996</v>
      </c>
      <c r="BR39" s="25">
        <v>280010.96299999999</v>
      </c>
      <c r="BS39" s="25">
        <v>139528.62</v>
      </c>
      <c r="BT39" s="25">
        <v>18964.015999999996</v>
      </c>
      <c r="BU39" s="25">
        <v>662088.96699999995</v>
      </c>
      <c r="BV39" s="25">
        <v>58732.200999999994</v>
      </c>
      <c r="BW39" s="25">
        <v>642119</v>
      </c>
      <c r="BX39" s="25">
        <v>264865.90000000002</v>
      </c>
      <c r="BY39" s="25">
        <v>88598.53</v>
      </c>
      <c r="BZ39" s="25">
        <v>167591.47593000002</v>
      </c>
      <c r="CA39" s="25">
        <v>11901.110999999999</v>
      </c>
      <c r="CB39" s="25">
        <v>239447</v>
      </c>
      <c r="CC39" s="25">
        <v>76493.33</v>
      </c>
      <c r="CD39" s="25">
        <v>171592</v>
      </c>
      <c r="CE39" s="25">
        <v>204208.38500000001</v>
      </c>
      <c r="CF39" s="25">
        <v>555.82458999999994</v>
      </c>
      <c r="CG39" s="25">
        <v>135847</v>
      </c>
      <c r="CH39" s="25">
        <v>206730.91</v>
      </c>
      <c r="CI39" s="25">
        <v>32641.72</v>
      </c>
      <c r="CJ39" s="25">
        <v>1807582.4534699996</v>
      </c>
      <c r="CK39" s="25">
        <v>1698.6778399999998</v>
      </c>
      <c r="CL39" s="25">
        <v>1102.21</v>
      </c>
      <c r="CM39" s="25">
        <v>8849.8580000000002</v>
      </c>
      <c r="CN39" s="25">
        <v>127550</v>
      </c>
      <c r="CO39" s="26">
        <v>30952170.965009987</v>
      </c>
      <c r="CQ39"/>
      <c r="CR39"/>
      <c r="CS39"/>
      <c r="CV39" s="28"/>
    </row>
    <row r="40" spans="1:100" s="27" customFormat="1" ht="24.95" customHeight="1">
      <c r="A40" s="29">
        <v>21.2</v>
      </c>
      <c r="B40" s="30" t="s">
        <v>88</v>
      </c>
      <c r="C40" s="25">
        <v>1690443.8</v>
      </c>
      <c r="D40" s="25">
        <v>0</v>
      </c>
      <c r="E40" s="25">
        <v>699936</v>
      </c>
      <c r="F40" s="25">
        <v>3217148.5973499995</v>
      </c>
      <c r="G40" s="25">
        <v>868114.72117999999</v>
      </c>
      <c r="H40" s="25">
        <v>0</v>
      </c>
      <c r="I40" s="25">
        <v>1504705.8389999997</v>
      </c>
      <c r="J40" s="25">
        <v>66774</v>
      </c>
      <c r="K40" s="25">
        <v>28571.170999990001</v>
      </c>
      <c r="L40" s="25">
        <v>518268.29</v>
      </c>
      <c r="M40" s="25">
        <v>231339.19200000001</v>
      </c>
      <c r="N40" s="25">
        <v>0</v>
      </c>
      <c r="O40" s="25">
        <v>43100.768390000005</v>
      </c>
      <c r="P40" s="25">
        <v>249376.60936999999</v>
      </c>
      <c r="Q40" s="25">
        <v>193386.18501000002</v>
      </c>
      <c r="R40" s="25">
        <v>171873.09710000001</v>
      </c>
      <c r="S40" s="25">
        <v>190512.43451000002</v>
      </c>
      <c r="T40" s="25">
        <v>367986.67473000009</v>
      </c>
      <c r="U40" s="25">
        <v>48147.411739999981</v>
      </c>
      <c r="V40" s="25">
        <v>88848.529769999979</v>
      </c>
      <c r="W40" s="25">
        <v>118367.43</v>
      </c>
      <c r="X40" s="25">
        <v>257115.28</v>
      </c>
      <c r="Y40" s="25">
        <v>506982.37761000003</v>
      </c>
      <c r="Z40" s="25">
        <v>2616364.8998499997</v>
      </c>
      <c r="AA40" s="25">
        <v>366672.79188999999</v>
      </c>
      <c r="AB40" s="25">
        <v>288316.78399999999</v>
      </c>
      <c r="AC40" s="25">
        <v>168827.48678000001</v>
      </c>
      <c r="AD40" s="25">
        <v>928097.27426999994</v>
      </c>
      <c r="AE40" s="25">
        <v>255232.40755999999</v>
      </c>
      <c r="AF40" s="25">
        <v>0</v>
      </c>
      <c r="AG40" s="25">
        <v>85506.606</v>
      </c>
      <c r="AH40" s="25">
        <v>643818.44874999998</v>
      </c>
      <c r="AI40" s="25">
        <v>1328828.1400000001</v>
      </c>
      <c r="AJ40" s="25">
        <v>31805.294000000002</v>
      </c>
      <c r="AK40" s="25">
        <v>128360.614</v>
      </c>
      <c r="AL40" s="25">
        <v>553628.49419999996</v>
      </c>
      <c r="AM40" s="25">
        <v>177873.106</v>
      </c>
      <c r="AN40" s="25">
        <v>100607.34325000001</v>
      </c>
      <c r="AO40" s="25">
        <v>38414.954859999998</v>
      </c>
      <c r="AP40" s="25">
        <v>156375.83000000002</v>
      </c>
      <c r="AQ40" s="25">
        <v>375842.54672000004</v>
      </c>
      <c r="AR40" s="25">
        <v>6104.91</v>
      </c>
      <c r="AS40" s="25">
        <v>409446.29603999999</v>
      </c>
      <c r="AT40" s="25">
        <v>100177</v>
      </c>
      <c r="AU40" s="25">
        <v>18781.381090000003</v>
      </c>
      <c r="AV40" s="25">
        <v>26630.129999999997</v>
      </c>
      <c r="AW40" s="25">
        <v>36851.372799999997</v>
      </c>
      <c r="AX40" s="25">
        <v>161440.44424000001</v>
      </c>
      <c r="AY40" s="25">
        <v>170695.56</v>
      </c>
      <c r="AZ40" s="25">
        <v>129317.97200000001</v>
      </c>
      <c r="BA40" s="25">
        <v>112365.49867</v>
      </c>
      <c r="BB40" s="25">
        <v>106975.82053999999</v>
      </c>
      <c r="BC40" s="25">
        <v>164177.48269999999</v>
      </c>
      <c r="BD40" s="25">
        <v>269516.85132000002</v>
      </c>
      <c r="BE40" s="25">
        <v>0</v>
      </c>
      <c r="BF40" s="25">
        <v>109285.74600000001</v>
      </c>
      <c r="BG40" s="25">
        <v>11283.36</v>
      </c>
      <c r="BH40" s="25">
        <v>76047.103499999997</v>
      </c>
      <c r="BI40" s="25">
        <v>45219.071389999997</v>
      </c>
      <c r="BJ40" s="25">
        <v>34691.745999999999</v>
      </c>
      <c r="BK40" s="25">
        <v>25982.805829999998</v>
      </c>
      <c r="BL40" s="25">
        <v>45056.959999999999</v>
      </c>
      <c r="BM40" s="25">
        <v>4353.5590000000011</v>
      </c>
      <c r="BN40" s="25">
        <v>3506.8679999999999</v>
      </c>
      <c r="BO40" s="25">
        <v>22365.163</v>
      </c>
      <c r="BP40" s="25">
        <v>5135</v>
      </c>
      <c r="BQ40" s="25">
        <v>191037.7</v>
      </c>
      <c r="BR40" s="25">
        <v>200277.962</v>
      </c>
      <c r="BS40" s="25">
        <v>321348.78000000003</v>
      </c>
      <c r="BT40" s="25">
        <v>19663.631000000001</v>
      </c>
      <c r="BU40" s="25">
        <v>862174.72400000005</v>
      </c>
      <c r="BV40" s="25">
        <v>8257.8960000000006</v>
      </c>
      <c r="BW40" s="25">
        <v>285770</v>
      </c>
      <c r="BX40" s="25">
        <v>390101.96</v>
      </c>
      <c r="BY40" s="25">
        <v>121702.43000000001</v>
      </c>
      <c r="BZ40" s="25">
        <v>124668.95647</v>
      </c>
      <c r="CA40" s="25">
        <v>4887.5649999999996</v>
      </c>
      <c r="CB40" s="25">
        <v>277328</v>
      </c>
      <c r="CC40" s="25">
        <v>120995.32</v>
      </c>
      <c r="CD40" s="25">
        <v>176899</v>
      </c>
      <c r="CE40" s="25">
        <v>1579802.7422100001</v>
      </c>
      <c r="CF40" s="25">
        <v>976.30464000000006</v>
      </c>
      <c r="CG40" s="25">
        <v>326001</v>
      </c>
      <c r="CH40" s="25">
        <v>36187.130000000005</v>
      </c>
      <c r="CI40" s="25">
        <v>30121.39</v>
      </c>
      <c r="CJ40" s="25">
        <v>919189.47776000015</v>
      </c>
      <c r="CK40" s="25">
        <v>2937.9969599999999</v>
      </c>
      <c r="CL40" s="25">
        <v>2800.2999999999997</v>
      </c>
      <c r="CM40" s="25">
        <v>3091.8589999999999</v>
      </c>
      <c r="CN40" s="25">
        <v>63593</v>
      </c>
      <c r="CO40" s="26">
        <v>27470794.658049993</v>
      </c>
      <c r="CQ40"/>
      <c r="CR40"/>
      <c r="CS40"/>
      <c r="CV40" s="28"/>
    </row>
    <row r="41" spans="1:100" s="27" customFormat="1" ht="24.95" customHeight="1">
      <c r="A41" s="29">
        <v>21.3</v>
      </c>
      <c r="B41" s="30" t="s">
        <v>89</v>
      </c>
      <c r="C41" s="25">
        <v>51674.55</v>
      </c>
      <c r="D41" s="25">
        <v>0</v>
      </c>
      <c r="E41" s="25">
        <v>1130827</v>
      </c>
      <c r="F41" s="25">
        <v>9273452.4299100004</v>
      </c>
      <c r="G41" s="25">
        <v>4195257.7949999999</v>
      </c>
      <c r="H41" s="25">
        <v>0</v>
      </c>
      <c r="I41" s="25">
        <v>0</v>
      </c>
      <c r="J41" s="25">
        <v>0</v>
      </c>
      <c r="K41" s="25">
        <v>158045.75857100001</v>
      </c>
      <c r="L41" s="25">
        <v>0</v>
      </c>
      <c r="M41" s="25">
        <v>856768.304</v>
      </c>
      <c r="N41" s="25">
        <v>0</v>
      </c>
      <c r="O41" s="25">
        <v>0</v>
      </c>
      <c r="P41" s="25">
        <v>265793.04876999999</v>
      </c>
      <c r="Q41" s="25">
        <v>259739.54</v>
      </c>
      <c r="R41" s="25">
        <v>0</v>
      </c>
      <c r="S41" s="25">
        <v>257105.41500000001</v>
      </c>
      <c r="T41" s="25">
        <v>452278.09199999995</v>
      </c>
      <c r="U41" s="25">
        <v>107453.96914</v>
      </c>
      <c r="V41" s="25">
        <v>122730.01091</v>
      </c>
      <c r="W41" s="25">
        <v>0</v>
      </c>
      <c r="X41" s="25">
        <v>207901.47</v>
      </c>
      <c r="Y41" s="25">
        <v>291068.90970999998</v>
      </c>
      <c r="Z41" s="25">
        <v>882521.94561000005</v>
      </c>
      <c r="AA41" s="25">
        <v>380913.13556000008</v>
      </c>
      <c r="AB41" s="25">
        <v>206921.622</v>
      </c>
      <c r="AC41" s="25">
        <v>210876.59797999999</v>
      </c>
      <c r="AD41" s="25">
        <v>0</v>
      </c>
      <c r="AE41" s="25">
        <v>151526.94832</v>
      </c>
      <c r="AF41" s="25">
        <v>0</v>
      </c>
      <c r="AG41" s="25">
        <v>4995.1719999999996</v>
      </c>
      <c r="AH41" s="25">
        <v>375145.31417999999</v>
      </c>
      <c r="AI41" s="25">
        <v>147555.26999999999</v>
      </c>
      <c r="AJ41" s="25">
        <v>0</v>
      </c>
      <c r="AK41" s="25">
        <v>216923.141</v>
      </c>
      <c r="AL41" s="25">
        <v>0</v>
      </c>
      <c r="AM41" s="25">
        <v>551867.30200000003</v>
      </c>
      <c r="AN41" s="25">
        <v>0</v>
      </c>
      <c r="AO41" s="25">
        <v>89351.638529999997</v>
      </c>
      <c r="AP41" s="25">
        <v>0</v>
      </c>
      <c r="AQ41" s="25">
        <v>0</v>
      </c>
      <c r="AR41" s="25">
        <v>6460.24</v>
      </c>
      <c r="AS41" s="25">
        <v>0</v>
      </c>
      <c r="AT41" s="25">
        <v>0</v>
      </c>
      <c r="AU41" s="25">
        <v>18287.394</v>
      </c>
      <c r="AV41" s="25">
        <v>0</v>
      </c>
      <c r="AW41" s="25">
        <v>0</v>
      </c>
      <c r="AX41" s="25">
        <v>3642.3003900000003</v>
      </c>
      <c r="AY41" s="25">
        <v>211856.91</v>
      </c>
      <c r="AZ41" s="25">
        <v>58479.353000000003</v>
      </c>
      <c r="BA41" s="25">
        <v>124744.77777999997</v>
      </c>
      <c r="BB41" s="25">
        <v>39870.405500000001</v>
      </c>
      <c r="BC41" s="25">
        <v>132654.73710999999</v>
      </c>
      <c r="BD41" s="25">
        <v>0</v>
      </c>
      <c r="BE41" s="25">
        <v>0</v>
      </c>
      <c r="BF41" s="25">
        <v>0</v>
      </c>
      <c r="BG41" s="25">
        <v>0</v>
      </c>
      <c r="BH41" s="25">
        <v>49142.024000000005</v>
      </c>
      <c r="BI41" s="25">
        <v>1508.9880099999998</v>
      </c>
      <c r="BJ41" s="25">
        <v>0</v>
      </c>
      <c r="BK41" s="25">
        <v>1110.8589999999999</v>
      </c>
      <c r="BL41" s="25">
        <v>0</v>
      </c>
      <c r="BM41" s="25">
        <v>0</v>
      </c>
      <c r="BN41" s="25">
        <v>1901.2249999999999</v>
      </c>
      <c r="BO41" s="25">
        <v>0</v>
      </c>
      <c r="BP41" s="25">
        <v>2221</v>
      </c>
      <c r="BQ41" s="25">
        <v>0</v>
      </c>
      <c r="BR41" s="25">
        <v>0</v>
      </c>
      <c r="BS41" s="25">
        <v>2627.97</v>
      </c>
      <c r="BT41" s="25">
        <v>49762.608999999997</v>
      </c>
      <c r="BU41" s="25">
        <v>0</v>
      </c>
      <c r="BV41" s="25">
        <v>3645.7159999999999</v>
      </c>
      <c r="BW41" s="25">
        <v>761</v>
      </c>
      <c r="BX41" s="25">
        <v>2905.1299999999997</v>
      </c>
      <c r="BY41" s="25">
        <v>92955.83</v>
      </c>
      <c r="BZ41" s="25">
        <v>202697.68099999998</v>
      </c>
      <c r="CA41" s="25">
        <v>1590.0059999999999</v>
      </c>
      <c r="CB41" s="25">
        <v>0</v>
      </c>
      <c r="CC41" s="25">
        <v>232945.72999999998</v>
      </c>
      <c r="CD41" s="25">
        <v>276765</v>
      </c>
      <c r="CE41" s="25">
        <v>0</v>
      </c>
      <c r="CF41" s="25">
        <v>1219.8189999999995</v>
      </c>
      <c r="CG41" s="25">
        <v>0</v>
      </c>
      <c r="CH41" s="25">
        <v>248922.17</v>
      </c>
      <c r="CI41" s="25">
        <v>0</v>
      </c>
      <c r="CJ41" s="25">
        <v>2087177.1125399999</v>
      </c>
      <c r="CK41" s="25">
        <v>0</v>
      </c>
      <c r="CL41" s="25">
        <v>3237.5</v>
      </c>
      <c r="CM41" s="25">
        <v>4825.3639999999996</v>
      </c>
      <c r="CN41" s="25">
        <v>370236</v>
      </c>
      <c r="CO41" s="26">
        <v>25082849.231521003</v>
      </c>
      <c r="CQ41"/>
      <c r="CR41"/>
      <c r="CS41"/>
      <c r="CV41" s="28"/>
    </row>
    <row r="42" spans="1:100" s="27" customFormat="1" ht="24.95" customHeight="1">
      <c r="A42" s="29">
        <v>21.4</v>
      </c>
      <c r="B42" s="30" t="s">
        <v>90</v>
      </c>
      <c r="C42" s="25">
        <v>1217947.1499999999</v>
      </c>
      <c r="D42" s="25">
        <v>0</v>
      </c>
      <c r="E42" s="25">
        <v>0</v>
      </c>
      <c r="F42" s="25">
        <v>908136.88247999991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>
        <v>0</v>
      </c>
      <c r="T42" s="25">
        <v>0</v>
      </c>
      <c r="U42" s="25">
        <v>0</v>
      </c>
      <c r="V42" s="25">
        <v>0</v>
      </c>
      <c r="W42" s="25">
        <v>0</v>
      </c>
      <c r="X42" s="25">
        <v>0</v>
      </c>
      <c r="Y42" s="25">
        <v>0</v>
      </c>
      <c r="Z42" s="25">
        <v>0</v>
      </c>
      <c r="AA42" s="25">
        <v>0</v>
      </c>
      <c r="AB42" s="25">
        <v>0</v>
      </c>
      <c r="AC42" s="25">
        <v>0</v>
      </c>
      <c r="AD42" s="25">
        <v>0</v>
      </c>
      <c r="AE42" s="25">
        <v>0</v>
      </c>
      <c r="AF42" s="25">
        <v>0</v>
      </c>
      <c r="AG42" s="25">
        <v>0</v>
      </c>
      <c r="AH42" s="25">
        <v>0</v>
      </c>
      <c r="AI42" s="25">
        <v>0</v>
      </c>
      <c r="AJ42" s="25">
        <v>0</v>
      </c>
      <c r="AK42" s="25">
        <v>0</v>
      </c>
      <c r="AL42" s="25">
        <v>0</v>
      </c>
      <c r="AM42" s="25">
        <v>0</v>
      </c>
      <c r="AN42" s="25">
        <v>0</v>
      </c>
      <c r="AO42" s="25">
        <v>0</v>
      </c>
      <c r="AP42" s="25">
        <v>0</v>
      </c>
      <c r="AQ42" s="25">
        <v>0</v>
      </c>
      <c r="AR42" s="25">
        <v>0</v>
      </c>
      <c r="AS42" s="25">
        <v>0</v>
      </c>
      <c r="AT42" s="25">
        <v>0</v>
      </c>
      <c r="AU42" s="25">
        <v>0</v>
      </c>
      <c r="AV42" s="25">
        <v>0</v>
      </c>
      <c r="AW42" s="25">
        <v>0</v>
      </c>
      <c r="AX42" s="25">
        <v>0</v>
      </c>
      <c r="AY42" s="25">
        <v>0</v>
      </c>
      <c r="AZ42" s="25">
        <v>0</v>
      </c>
      <c r="BA42" s="25">
        <v>0</v>
      </c>
      <c r="BB42" s="25">
        <v>0</v>
      </c>
      <c r="BC42" s="25">
        <v>0</v>
      </c>
      <c r="BD42" s="25">
        <v>0</v>
      </c>
      <c r="BE42" s="25">
        <v>0</v>
      </c>
      <c r="BF42" s="25">
        <v>0</v>
      </c>
      <c r="BG42" s="25">
        <v>0</v>
      </c>
      <c r="BH42" s="25">
        <v>0</v>
      </c>
      <c r="BI42" s="25">
        <v>0</v>
      </c>
      <c r="BJ42" s="25">
        <v>0</v>
      </c>
      <c r="BK42" s="25">
        <v>0</v>
      </c>
      <c r="BL42" s="25">
        <v>0</v>
      </c>
      <c r="BM42" s="25">
        <v>0</v>
      </c>
      <c r="BN42" s="25">
        <v>0</v>
      </c>
      <c r="BO42" s="25">
        <v>0</v>
      </c>
      <c r="BP42" s="25">
        <v>0</v>
      </c>
      <c r="BQ42" s="25">
        <v>0</v>
      </c>
      <c r="BR42" s="25">
        <v>0</v>
      </c>
      <c r="BS42" s="25">
        <v>0</v>
      </c>
      <c r="BT42" s="25">
        <v>0</v>
      </c>
      <c r="BU42" s="25">
        <v>0</v>
      </c>
      <c r="BV42" s="25">
        <v>0</v>
      </c>
      <c r="BW42" s="25">
        <v>0</v>
      </c>
      <c r="BX42" s="25">
        <v>0</v>
      </c>
      <c r="BY42" s="25">
        <v>0</v>
      </c>
      <c r="BZ42" s="25">
        <v>0</v>
      </c>
      <c r="CA42" s="25">
        <v>0</v>
      </c>
      <c r="CB42" s="25">
        <v>0</v>
      </c>
      <c r="CC42" s="25">
        <v>0</v>
      </c>
      <c r="CD42" s="25">
        <v>0</v>
      </c>
      <c r="CE42" s="25">
        <v>0</v>
      </c>
      <c r="CF42" s="25">
        <v>0</v>
      </c>
      <c r="CG42" s="25">
        <v>0</v>
      </c>
      <c r="CH42" s="25">
        <v>0</v>
      </c>
      <c r="CI42" s="25">
        <v>0</v>
      </c>
      <c r="CJ42" s="25">
        <v>0</v>
      </c>
      <c r="CK42" s="25">
        <v>0</v>
      </c>
      <c r="CL42" s="25">
        <v>0</v>
      </c>
      <c r="CM42" s="25">
        <v>0</v>
      </c>
      <c r="CN42" s="25">
        <v>0</v>
      </c>
      <c r="CO42" s="26">
        <v>2126084.0324799996</v>
      </c>
      <c r="CQ42"/>
      <c r="CR42"/>
      <c r="CS42"/>
      <c r="CV42" s="28"/>
    </row>
    <row r="43" spans="1:100" s="27" customFormat="1" ht="24.95" customHeight="1">
      <c r="A43" s="48">
        <v>22</v>
      </c>
      <c r="B43" s="49" t="s">
        <v>91</v>
      </c>
      <c r="C43" s="50">
        <v>56.258567046954497</v>
      </c>
      <c r="D43" s="50">
        <v>0</v>
      </c>
      <c r="E43" s="50">
        <v>31.958083075336045</v>
      </c>
      <c r="F43" s="50">
        <v>77.889029876365839</v>
      </c>
      <c r="G43" s="50">
        <v>51.218032999289107</v>
      </c>
      <c r="H43" s="50">
        <v>0</v>
      </c>
      <c r="I43" s="50">
        <v>38.689095630591417</v>
      </c>
      <c r="J43" s="50">
        <v>18.348892274988703</v>
      </c>
      <c r="K43" s="50">
        <v>26.309461601942139</v>
      </c>
      <c r="L43" s="50">
        <v>46.928726370256591</v>
      </c>
      <c r="M43" s="50">
        <v>41.612199605266014</v>
      </c>
      <c r="N43" s="50">
        <v>0</v>
      </c>
      <c r="O43" s="50">
        <v>35.084983235560344</v>
      </c>
      <c r="P43" s="50">
        <v>40.067560302956387</v>
      </c>
      <c r="Q43" s="50">
        <v>31.738785922304867</v>
      </c>
      <c r="R43" s="50">
        <v>28.958148210056194</v>
      </c>
      <c r="S43" s="50">
        <v>33.547635342828812</v>
      </c>
      <c r="T43" s="50">
        <v>36.022922831262207</v>
      </c>
      <c r="U43" s="50">
        <v>26.538075330645782</v>
      </c>
      <c r="V43" s="50">
        <v>24.5937339300107</v>
      </c>
      <c r="W43" s="50">
        <v>28.134846503613868</v>
      </c>
      <c r="X43" s="50">
        <v>19.893774092408851</v>
      </c>
      <c r="Y43" s="50">
        <v>34.434664973411152</v>
      </c>
      <c r="Z43" s="50">
        <v>45.221079499943066</v>
      </c>
      <c r="AA43" s="50">
        <v>27.083339623070096</v>
      </c>
      <c r="AB43" s="50">
        <v>41.799949392281547</v>
      </c>
      <c r="AC43" s="50">
        <v>38.533351117492934</v>
      </c>
      <c r="AD43" s="50">
        <v>25.662193770119231</v>
      </c>
      <c r="AE43" s="50">
        <v>37.864169382325159</v>
      </c>
      <c r="AF43" s="50">
        <v>0</v>
      </c>
      <c r="AG43" s="50">
        <v>38.558043110029388</v>
      </c>
      <c r="AH43" s="50">
        <v>34.387768171404446</v>
      </c>
      <c r="AI43" s="50">
        <v>32.686391514962843</v>
      </c>
      <c r="AJ43" s="50">
        <v>18.11020432833735</v>
      </c>
      <c r="AK43" s="50">
        <v>37.405560368133564</v>
      </c>
      <c r="AL43" s="50">
        <v>29.85674232211306</v>
      </c>
      <c r="AM43" s="50">
        <v>27.470501257907749</v>
      </c>
      <c r="AN43" s="50">
        <v>20.774655896815183</v>
      </c>
      <c r="AO43" s="50">
        <v>30.074242030035457</v>
      </c>
      <c r="AP43" s="50">
        <v>29.69191208055112</v>
      </c>
      <c r="AQ43" s="50">
        <v>29.833621343312554</v>
      </c>
      <c r="AR43" s="50">
        <v>10.271191153656085</v>
      </c>
      <c r="AS43" s="50">
        <v>25.908451415841043</v>
      </c>
      <c r="AT43" s="50">
        <v>30.349740207204494</v>
      </c>
      <c r="AU43" s="50">
        <v>15.653615184277839</v>
      </c>
      <c r="AV43" s="50">
        <v>13.90496081204509</v>
      </c>
      <c r="AW43" s="50">
        <v>15.511159006455982</v>
      </c>
      <c r="AX43" s="50">
        <v>26.697900153895766</v>
      </c>
      <c r="AY43" s="50">
        <v>34.823223774147102</v>
      </c>
      <c r="AZ43" s="50">
        <v>33.049567631763587</v>
      </c>
      <c r="BA43" s="50">
        <v>34.698696455796089</v>
      </c>
      <c r="BB43" s="50">
        <v>18.302720653912608</v>
      </c>
      <c r="BC43" s="50">
        <v>26.540491672270932</v>
      </c>
      <c r="BD43" s="50">
        <v>23.442472944349106</v>
      </c>
      <c r="BE43" s="50">
        <v>12.716303162140271</v>
      </c>
      <c r="BF43" s="50">
        <v>24.308256588971879</v>
      </c>
      <c r="BG43" s="50">
        <v>11.858978968317837</v>
      </c>
      <c r="BH43" s="50">
        <v>21.569630046425946</v>
      </c>
      <c r="BI43" s="50">
        <v>21.92546935895917</v>
      </c>
      <c r="BJ43" s="50">
        <v>16.765179962076722</v>
      </c>
      <c r="BK43" s="50">
        <v>12.740422876175858</v>
      </c>
      <c r="BL43" s="50">
        <v>22.317642356608694</v>
      </c>
      <c r="BM43" s="50">
        <v>14.151113086420692</v>
      </c>
      <c r="BN43" s="50">
        <v>12.312442327359086</v>
      </c>
      <c r="BO43" s="50">
        <v>13.821625381484226</v>
      </c>
      <c r="BP43" s="50">
        <v>14.482962009705355</v>
      </c>
      <c r="BQ43" s="50">
        <v>38.567672378592093</v>
      </c>
      <c r="BR43" s="50">
        <v>35.632898444886663</v>
      </c>
      <c r="BS43" s="50">
        <v>56.627826699159947</v>
      </c>
      <c r="BT43" s="50">
        <v>83.547154448306458</v>
      </c>
      <c r="BU43" s="50">
        <v>66.566117031736113</v>
      </c>
      <c r="BV43" s="50">
        <v>59.998399211697972</v>
      </c>
      <c r="BW43" s="50">
        <v>60.579117181598406</v>
      </c>
      <c r="BX43" s="50">
        <v>55.623966044228709</v>
      </c>
      <c r="BY43" s="50">
        <v>39.686367745552161</v>
      </c>
      <c r="BZ43" s="50">
        <v>49.382720712038193</v>
      </c>
      <c r="CA43" s="50">
        <v>73.925633283014974</v>
      </c>
      <c r="CB43" s="50">
        <v>54.154982122122874</v>
      </c>
      <c r="CC43" s="50">
        <v>76.153229431636561</v>
      </c>
      <c r="CD43" s="50">
        <v>63.18218931132327</v>
      </c>
      <c r="CE43" s="50">
        <v>56.116672558786171</v>
      </c>
      <c r="CF43" s="50">
        <v>5.1972274045438134</v>
      </c>
      <c r="CG43" s="50">
        <v>55.721810806832629</v>
      </c>
      <c r="CH43" s="50">
        <v>40.777436653426648</v>
      </c>
      <c r="CI43" s="50">
        <v>15.680422932716381</v>
      </c>
      <c r="CJ43" s="50">
        <v>51.926675905185981</v>
      </c>
      <c r="CK43" s="50">
        <v>9.5071924997445656</v>
      </c>
      <c r="CL43" s="50">
        <v>6.1091083512164248</v>
      </c>
      <c r="CM43" s="50">
        <v>65.390926418071842</v>
      </c>
      <c r="CN43" s="50">
        <v>59.71399182864188</v>
      </c>
      <c r="CO43" s="50">
        <v>36.415341161999635</v>
      </c>
      <c r="CQ43"/>
      <c r="CR43"/>
      <c r="CS43"/>
      <c r="CV43" s="28"/>
    </row>
    <row r="44" spans="1:100" s="27" customFormat="1" ht="24.95" customHeight="1" thickBot="1">
      <c r="A44" s="51">
        <v>23</v>
      </c>
      <c r="B44" s="52" t="s">
        <v>92</v>
      </c>
      <c r="C44" s="50">
        <v>15.527029299850353</v>
      </c>
      <c r="D44" s="50">
        <v>0</v>
      </c>
      <c r="E44" s="50">
        <v>24.610823277684794</v>
      </c>
      <c r="F44" s="50">
        <v>13.826323887629197</v>
      </c>
      <c r="G44" s="50">
        <v>28.995578643558488</v>
      </c>
      <c r="H44" s="50">
        <v>0</v>
      </c>
      <c r="I44" s="50">
        <v>25.976650073439451</v>
      </c>
      <c r="J44" s="50">
        <v>10.440953913512912</v>
      </c>
      <c r="K44" s="50">
        <v>20.18640672551518</v>
      </c>
      <c r="L44" s="50">
        <v>18.834575954342949</v>
      </c>
      <c r="M44" s="50">
        <v>26.462987613054338</v>
      </c>
      <c r="N44" s="50">
        <v>0</v>
      </c>
      <c r="O44" s="50">
        <v>22.026430835433743</v>
      </c>
      <c r="P44" s="50">
        <v>20.993117122577107</v>
      </c>
      <c r="Q44" s="50">
        <v>30.060921005909503</v>
      </c>
      <c r="R44" s="50">
        <v>17.538059691543378</v>
      </c>
      <c r="S44" s="50">
        <v>31.027987685262666</v>
      </c>
      <c r="T44" s="50">
        <v>13.493851226251556</v>
      </c>
      <c r="U44" s="50">
        <v>1.6404179413660676</v>
      </c>
      <c r="V44" s="50">
        <v>4.9376439089684716</v>
      </c>
      <c r="W44" s="50">
        <v>2.9873438414676499</v>
      </c>
      <c r="X44" s="50">
        <v>22.019628908075116</v>
      </c>
      <c r="Y44" s="50">
        <v>27.737774366310447</v>
      </c>
      <c r="Z44" s="50">
        <v>21.802105403981127</v>
      </c>
      <c r="AA44" s="50">
        <v>16.501248899932264</v>
      </c>
      <c r="AB44" s="50">
        <v>5.7280074566046197</v>
      </c>
      <c r="AC44" s="50">
        <v>10.687210300348394</v>
      </c>
      <c r="AD44" s="50">
        <v>21.393868043129284</v>
      </c>
      <c r="AE44" s="50">
        <v>4.8794638334333573</v>
      </c>
      <c r="AF44" s="50">
        <v>0</v>
      </c>
      <c r="AG44" s="50">
        <v>0.90244246529533678</v>
      </c>
      <c r="AH44" s="50">
        <v>18.176725549270621</v>
      </c>
      <c r="AI44" s="50">
        <v>13.304806768196725</v>
      </c>
      <c r="AJ44" s="50">
        <v>17.713042647908878</v>
      </c>
      <c r="AK44" s="50">
        <v>15.142303016510642</v>
      </c>
      <c r="AL44" s="50">
        <v>27.648770738824958</v>
      </c>
      <c r="AM44" s="50">
        <v>0.53901362294453392</v>
      </c>
      <c r="AN44" s="50">
        <v>26.478202605985462</v>
      </c>
      <c r="AO44" s="50">
        <v>9.2629133142239546</v>
      </c>
      <c r="AP44" s="50">
        <v>7.5982134593225839</v>
      </c>
      <c r="AQ44" s="50">
        <v>18.973399427712938</v>
      </c>
      <c r="AR44" s="50">
        <v>2.9503322334595645</v>
      </c>
      <c r="AS44" s="50">
        <v>28.034138060920498</v>
      </c>
      <c r="AT44" s="50">
        <v>13.571795806732522</v>
      </c>
      <c r="AU44" s="50">
        <v>11.577732752652819</v>
      </c>
      <c r="AV44" s="50">
        <v>13.811529821879221</v>
      </c>
      <c r="AW44" s="50">
        <v>20.378677281649711</v>
      </c>
      <c r="AX44" s="50">
        <v>14.477044971871344</v>
      </c>
      <c r="AY44" s="50">
        <v>13.391269065302364</v>
      </c>
      <c r="AZ44" s="50">
        <v>8.8016496037048171</v>
      </c>
      <c r="BA44" s="50">
        <v>1.8941586177372978</v>
      </c>
      <c r="BB44" s="50">
        <v>23.770165132404465</v>
      </c>
      <c r="BC44" s="50">
        <v>18.00368730624583</v>
      </c>
      <c r="BD44" s="50">
        <v>19.539176863797987</v>
      </c>
      <c r="BE44" s="50">
        <v>19.444156816799328</v>
      </c>
      <c r="BF44" s="50">
        <v>13.953954427281639</v>
      </c>
      <c r="BG44" s="50">
        <v>31.360889533821595</v>
      </c>
      <c r="BH44" s="50">
        <v>9.384954091085083</v>
      </c>
      <c r="BI44" s="50">
        <v>9.2962662060415902</v>
      </c>
      <c r="BJ44" s="50">
        <v>3.6645766999363629</v>
      </c>
      <c r="BK44" s="50">
        <v>0</v>
      </c>
      <c r="BL44" s="50">
        <v>5.9693758874342588</v>
      </c>
      <c r="BM44" s="50">
        <v>0</v>
      </c>
      <c r="BN44" s="50">
        <v>0</v>
      </c>
      <c r="BO44" s="50">
        <v>8.0951312739451957</v>
      </c>
      <c r="BP44" s="50">
        <v>0</v>
      </c>
      <c r="BQ44" s="50">
        <v>14.704879388198492</v>
      </c>
      <c r="BR44" s="50">
        <v>5.8399154241406217</v>
      </c>
      <c r="BS44" s="50">
        <v>7.5244400608240545</v>
      </c>
      <c r="BT44" s="50">
        <v>0</v>
      </c>
      <c r="BU44" s="50">
        <v>3.7931562662400298</v>
      </c>
      <c r="BV44" s="50">
        <v>10.326665290404371</v>
      </c>
      <c r="BW44" s="50">
        <v>4.8972115275474675</v>
      </c>
      <c r="BX44" s="50">
        <v>0</v>
      </c>
      <c r="BY44" s="50">
        <v>3.5054825643224699</v>
      </c>
      <c r="BZ44" s="50">
        <v>0.23945163540154157</v>
      </c>
      <c r="CA44" s="50">
        <v>0</v>
      </c>
      <c r="CB44" s="50">
        <v>32.419423800002519</v>
      </c>
      <c r="CC44" s="50">
        <v>11.697613593709395</v>
      </c>
      <c r="CD44" s="50">
        <v>3.7293554619606955</v>
      </c>
      <c r="CE44" s="50">
        <v>2.85434290608783</v>
      </c>
      <c r="CF44" s="50">
        <v>0</v>
      </c>
      <c r="CG44" s="50">
        <v>5.9833793008592675</v>
      </c>
      <c r="CH44" s="50">
        <v>6.9943648266291767</v>
      </c>
      <c r="CI44" s="50">
        <v>0.4150034524701614</v>
      </c>
      <c r="CJ44" s="50">
        <v>7.9937436452014996</v>
      </c>
      <c r="CK44" s="50">
        <v>0</v>
      </c>
      <c r="CL44" s="50">
        <v>0</v>
      </c>
      <c r="CM44" s="50">
        <v>0</v>
      </c>
      <c r="CN44" s="50">
        <v>20.350213219049198</v>
      </c>
      <c r="CO44" s="50">
        <v>14.090464563755217</v>
      </c>
      <c r="CQ44"/>
      <c r="CR44"/>
      <c r="CS44"/>
      <c r="CV44" s="28"/>
    </row>
    <row r="45" spans="1:100" ht="24.95" customHeight="1" thickTop="1">
      <c r="P45" s="54"/>
      <c r="CQ45"/>
      <c r="CR45"/>
      <c r="CS45"/>
    </row>
    <row r="46" spans="1:100" ht="24.95" customHeight="1">
      <c r="P46" s="54"/>
    </row>
    <row r="47" spans="1:100" ht="24.95" customHeight="1">
      <c r="P47" s="54"/>
    </row>
    <row r="48" spans="1:100" ht="24.95" customHeight="1">
      <c r="C48" s="55"/>
      <c r="D48" s="55"/>
      <c r="E48" s="55"/>
      <c r="F48" s="55"/>
      <c r="G48" s="55"/>
      <c r="H48" s="55"/>
      <c r="I48" s="56"/>
      <c r="J48" s="55"/>
      <c r="K48" s="55"/>
      <c r="L48" s="56"/>
      <c r="M48" s="55"/>
      <c r="N48" s="55"/>
      <c r="O48" s="55"/>
      <c r="P48" s="57"/>
      <c r="Q48" s="55"/>
      <c r="R48" s="55"/>
      <c r="S48" s="55"/>
      <c r="T48" s="55"/>
      <c r="U48" s="55"/>
      <c r="V48" s="55"/>
      <c r="W48" s="55"/>
      <c r="X48" s="55"/>
      <c r="Y48" s="55"/>
      <c r="Z48" s="56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5"/>
      <c r="CA48" s="55"/>
      <c r="CB48" s="55"/>
      <c r="CC48" s="55"/>
      <c r="CD48" s="55"/>
      <c r="CE48" s="55"/>
      <c r="CF48" s="55"/>
      <c r="CG48" s="55"/>
      <c r="CH48" s="55"/>
      <c r="CI48" s="55"/>
      <c r="CJ48" s="55"/>
      <c r="CK48" s="55"/>
      <c r="CL48" s="55"/>
      <c r="CM48" s="55"/>
      <c r="CN48" s="55"/>
      <c r="CO48" s="55"/>
    </row>
    <row r="49" spans="3:93" ht="24.95" customHeight="1">
      <c r="C49" s="55"/>
      <c r="D49" s="55"/>
      <c r="E49" s="55"/>
      <c r="F49" s="55"/>
      <c r="G49" s="55"/>
      <c r="H49" s="55"/>
      <c r="I49" s="56"/>
      <c r="J49" s="55"/>
      <c r="K49" s="55"/>
      <c r="L49" s="56"/>
      <c r="M49" s="55"/>
      <c r="N49" s="55"/>
      <c r="O49" s="55"/>
      <c r="P49" s="57"/>
      <c r="Q49" s="55"/>
      <c r="R49" s="55"/>
      <c r="S49" s="55"/>
      <c r="T49" s="55"/>
      <c r="U49" s="55"/>
      <c r="V49" s="55"/>
      <c r="W49" s="55"/>
      <c r="X49" s="55"/>
      <c r="Y49" s="55"/>
      <c r="Z49" s="56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5"/>
      <c r="CA49" s="55"/>
      <c r="CB49" s="55"/>
      <c r="CC49" s="55"/>
      <c r="CD49" s="55"/>
      <c r="CE49" s="55"/>
      <c r="CF49" s="55"/>
      <c r="CG49" s="55"/>
      <c r="CH49" s="55"/>
      <c r="CI49" s="55"/>
      <c r="CJ49" s="55"/>
      <c r="CK49" s="55"/>
      <c r="CL49" s="55"/>
      <c r="CM49" s="55"/>
      <c r="CN49" s="55"/>
      <c r="CO49" s="55"/>
    </row>
    <row r="50" spans="3:93" ht="24.95" customHeight="1">
      <c r="C50" s="55"/>
      <c r="D50" s="55"/>
      <c r="E50" s="55"/>
      <c r="F50" s="55"/>
      <c r="G50" s="55"/>
      <c r="H50" s="55"/>
      <c r="I50" s="56"/>
      <c r="J50" s="55"/>
      <c r="K50" s="55"/>
      <c r="L50" s="56"/>
      <c r="M50" s="55"/>
      <c r="N50" s="55"/>
      <c r="O50" s="55"/>
      <c r="P50" s="57"/>
      <c r="Q50" s="55"/>
      <c r="R50" s="55"/>
      <c r="S50" s="55"/>
      <c r="T50" s="55"/>
      <c r="U50" s="55"/>
      <c r="V50" s="55"/>
      <c r="W50" s="55"/>
      <c r="X50" s="55"/>
      <c r="Y50" s="55"/>
      <c r="Z50" s="56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  <c r="BF50" s="55"/>
      <c r="BG50" s="55"/>
      <c r="BH50" s="55"/>
      <c r="BI50" s="55"/>
      <c r="BJ50" s="55"/>
      <c r="BK50" s="55"/>
      <c r="BL50" s="55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5"/>
      <c r="CA50" s="55"/>
      <c r="CB50" s="55"/>
      <c r="CC50" s="55"/>
      <c r="CD50" s="55"/>
      <c r="CE50" s="55"/>
      <c r="CF50" s="55"/>
      <c r="CG50" s="55"/>
      <c r="CH50" s="55"/>
      <c r="CI50" s="55"/>
      <c r="CJ50" s="55"/>
      <c r="CK50" s="55"/>
      <c r="CL50" s="55"/>
      <c r="CM50" s="55"/>
      <c r="CN50" s="55"/>
      <c r="CO50" s="55"/>
    </row>
    <row r="51" spans="3:93" ht="24.95" customHeight="1">
      <c r="P51" s="54"/>
    </row>
    <row r="52" spans="3:93" ht="24.95" customHeight="1">
      <c r="P52" s="54"/>
    </row>
    <row r="53" spans="3:93" ht="24.95" customHeight="1">
      <c r="P53" s="54"/>
    </row>
    <row r="54" spans="3:93" ht="24.95" customHeight="1">
      <c r="P54" s="54"/>
    </row>
    <row r="55" spans="3:93" ht="24.95" customHeight="1">
      <c r="P55" s="54"/>
    </row>
    <row r="56" spans="3:93" ht="24.95" customHeight="1">
      <c r="P56" s="58"/>
    </row>
    <row r="57" spans="3:93" ht="24.95" customHeight="1">
      <c r="P57" s="58"/>
    </row>
    <row r="58" spans="3:93" ht="24.95" customHeight="1">
      <c r="P58" s="58"/>
    </row>
    <row r="59" spans="3:93" ht="24.95" customHeight="1">
      <c r="P59" s="58"/>
    </row>
    <row r="60" spans="3:93" ht="24.95" customHeight="1">
      <c r="P60" s="58"/>
    </row>
    <row r="61" spans="3:93" ht="24.95" customHeight="1">
      <c r="P61" s="58"/>
    </row>
    <row r="62" spans="3:93" ht="24.95" customHeight="1">
      <c r="P62" s="58"/>
    </row>
    <row r="63" spans="3:93" ht="24.95" customHeight="1">
      <c r="P63" s="58"/>
    </row>
    <row r="64" spans="3:93" ht="24.95" customHeight="1">
      <c r="P64" s="58"/>
    </row>
    <row r="65" spans="14:16" ht="24.95" customHeight="1">
      <c r="P65" s="58"/>
    </row>
    <row r="66" spans="14:16" ht="24.95" customHeight="1">
      <c r="P66" s="58"/>
    </row>
    <row r="67" spans="14:16" ht="24.95" customHeight="1">
      <c r="P67" s="58"/>
    </row>
    <row r="68" spans="14:16" ht="24.95" customHeight="1">
      <c r="P68" s="58"/>
    </row>
    <row r="69" spans="14:16" ht="24.95" customHeight="1">
      <c r="P69" s="58"/>
    </row>
    <row r="70" spans="14:16" ht="24.95" customHeight="1">
      <c r="P70" s="58"/>
    </row>
    <row r="71" spans="14:16" ht="24.95" customHeight="1">
      <c r="N71" s="59"/>
      <c r="P71" s="58"/>
    </row>
    <row r="72" spans="14:16" ht="24.95" customHeight="1">
      <c r="P72" s="58"/>
    </row>
    <row r="73" spans="14:16" ht="24.95" customHeight="1">
      <c r="P73" s="58"/>
    </row>
    <row r="74" spans="14:16" ht="24.95" customHeight="1">
      <c r="P74" s="58"/>
    </row>
    <row r="75" spans="14:16" ht="24.95" customHeight="1">
      <c r="P75" s="58"/>
    </row>
    <row r="76" spans="14:16" ht="24.95" customHeight="1">
      <c r="P76" s="58"/>
    </row>
    <row r="77" spans="14:16" ht="24.95" customHeight="1">
      <c r="P77" s="58"/>
    </row>
    <row r="78" spans="14:16" ht="24.95" customHeight="1">
      <c r="P78" s="58"/>
    </row>
    <row r="79" spans="14:16" ht="24.95" customHeight="1">
      <c r="P79" s="58"/>
    </row>
    <row r="80" spans="14:16" ht="24.95" customHeight="1">
      <c r="P80" s="58"/>
    </row>
    <row r="81" spans="16:16" ht="24.95" customHeight="1">
      <c r="P81" s="58"/>
    </row>
    <row r="82" spans="16:16" ht="24.95" customHeight="1">
      <c r="P82" s="58"/>
    </row>
    <row r="83" spans="16:16" ht="24.95" customHeight="1">
      <c r="P83" s="58"/>
    </row>
    <row r="84" spans="16:16" ht="24.95" customHeight="1">
      <c r="P84" s="58"/>
    </row>
    <row r="85" spans="16:16" ht="24.95" customHeight="1">
      <c r="P85" s="58"/>
    </row>
    <row r="86" spans="16:16" ht="24.95" customHeight="1">
      <c r="P86" s="58"/>
    </row>
    <row r="87" spans="16:16" ht="24.95" customHeight="1">
      <c r="P87" s="58"/>
    </row>
    <row r="88" spans="16:16" ht="24.95" customHeight="1">
      <c r="P88" s="58"/>
    </row>
    <row r="89" spans="16:16" ht="24.95" customHeight="1">
      <c r="P89" s="58"/>
    </row>
    <row r="90" spans="16:16" ht="24.95" customHeight="1">
      <c r="P90" s="58"/>
    </row>
    <row r="91" spans="16:16" ht="24.95" customHeight="1">
      <c r="P91" s="58"/>
    </row>
    <row r="92" spans="16:16">
      <c r="P92" s="58"/>
    </row>
    <row r="93" spans="16:16">
      <c r="P93" s="58"/>
    </row>
    <row r="94" spans="16:16">
      <c r="P94" s="58"/>
    </row>
    <row r="95" spans="16:16">
      <c r="P95" s="58"/>
    </row>
    <row r="96" spans="16:16">
      <c r="P96" s="58"/>
    </row>
    <row r="97" spans="16:16">
      <c r="P97" s="58"/>
    </row>
    <row r="98" spans="16:16">
      <c r="P98" s="58"/>
    </row>
    <row r="99" spans="16:16">
      <c r="P99" s="58"/>
    </row>
    <row r="100" spans="16:16">
      <c r="P100" s="58"/>
    </row>
    <row r="101" spans="16:16">
      <c r="P101" s="54"/>
    </row>
    <row r="102" spans="16:16">
      <c r="P102" s="54"/>
    </row>
    <row r="103" spans="16:16">
      <c r="P103" s="54"/>
    </row>
    <row r="104" spans="16:16">
      <c r="P104" s="54"/>
    </row>
    <row r="105" spans="16:16">
      <c r="P105" s="54"/>
    </row>
    <row r="106" spans="16:16">
      <c r="P106" s="54"/>
    </row>
    <row r="107" spans="16:16">
      <c r="P107" s="54"/>
    </row>
    <row r="108" spans="16:16">
      <c r="P108" s="54"/>
    </row>
    <row r="109" spans="16:16">
      <c r="P109" s="54"/>
    </row>
    <row r="110" spans="16:16">
      <c r="P110" s="54"/>
    </row>
    <row r="111" spans="16:16">
      <c r="P111" s="54"/>
    </row>
    <row r="112" spans="16:16">
      <c r="P112" s="54"/>
    </row>
    <row r="113" spans="16:16">
      <c r="P113" s="54"/>
    </row>
    <row r="114" spans="16:16">
      <c r="P114" s="54"/>
    </row>
    <row r="115" spans="16:16">
      <c r="P115" s="54"/>
    </row>
    <row r="116" spans="16:16">
      <c r="P116" s="54"/>
    </row>
    <row r="117" spans="16:16">
      <c r="P117" s="54"/>
    </row>
    <row r="118" spans="16:16">
      <c r="P118" s="54"/>
    </row>
    <row r="119" spans="16:16">
      <c r="P119" s="54"/>
    </row>
    <row r="120" spans="16:16">
      <c r="P120" s="54"/>
    </row>
    <row r="121" spans="16:16">
      <c r="P121" s="54"/>
    </row>
    <row r="122" spans="16:16">
      <c r="P122" s="54"/>
    </row>
    <row r="123" spans="16:16">
      <c r="P123" s="54"/>
    </row>
    <row r="124" spans="16:16">
      <c r="P124" s="54"/>
    </row>
    <row r="125" spans="16:16">
      <c r="P125" s="54"/>
    </row>
    <row r="126" spans="16:16">
      <c r="P126" s="54"/>
    </row>
    <row r="127" spans="16:16">
      <c r="P127" s="54"/>
    </row>
    <row r="128" spans="16:16">
      <c r="P128" s="54"/>
    </row>
    <row r="129" spans="16:16">
      <c r="P129" s="54"/>
    </row>
    <row r="130" spans="16:16">
      <c r="P130" s="54"/>
    </row>
    <row r="131" spans="16:16">
      <c r="P131" s="54"/>
    </row>
    <row r="132" spans="16:16">
      <c r="P132" s="54"/>
    </row>
    <row r="133" spans="16:16">
      <c r="P133" s="54"/>
    </row>
    <row r="134" spans="16:16">
      <c r="P134" s="54"/>
    </row>
    <row r="135" spans="16:16">
      <c r="P135" s="54"/>
    </row>
    <row r="136" spans="16:16">
      <c r="P136" s="54"/>
    </row>
    <row r="137" spans="16:16">
      <c r="P137" s="54"/>
    </row>
    <row r="138" spans="16:16">
      <c r="P138" s="54"/>
    </row>
    <row r="139" spans="16:16">
      <c r="P139" s="54"/>
    </row>
    <row r="140" spans="16:16">
      <c r="P140" s="54"/>
    </row>
    <row r="141" spans="16:16">
      <c r="P141" s="54"/>
    </row>
    <row r="142" spans="16:16">
      <c r="P142" s="54"/>
    </row>
    <row r="143" spans="16:16">
      <c r="P143" s="54"/>
    </row>
    <row r="144" spans="16:16">
      <c r="P144" s="54"/>
    </row>
    <row r="145" spans="16:16">
      <c r="P145" s="54"/>
    </row>
    <row r="146" spans="16:16">
      <c r="P146" s="54"/>
    </row>
    <row r="147" spans="16:16">
      <c r="P147" s="54"/>
    </row>
    <row r="148" spans="16:16">
      <c r="P148" s="54"/>
    </row>
    <row r="149" spans="16:16">
      <c r="P149" s="54"/>
    </row>
    <row r="150" spans="16:16">
      <c r="P150" s="54"/>
    </row>
    <row r="151" spans="16:16">
      <c r="P151" s="54"/>
    </row>
    <row r="152" spans="16:16">
      <c r="P152" s="54"/>
    </row>
    <row r="153" spans="16:16">
      <c r="P153" s="54"/>
    </row>
    <row r="154" spans="16:16">
      <c r="P154" s="54"/>
    </row>
    <row r="155" spans="16:16">
      <c r="P155" s="54"/>
    </row>
    <row r="156" spans="16:16">
      <c r="P156" s="54"/>
    </row>
    <row r="157" spans="16:16">
      <c r="P157" s="54"/>
    </row>
    <row r="158" spans="16:16">
      <c r="P158" s="54"/>
    </row>
    <row r="159" spans="16:16">
      <c r="P159" s="54"/>
    </row>
    <row r="160" spans="16:16">
      <c r="P160" s="54"/>
    </row>
    <row r="161" spans="16:16">
      <c r="P161" s="54"/>
    </row>
    <row r="162" spans="16:16">
      <c r="P162" s="54"/>
    </row>
    <row r="163" spans="16:16">
      <c r="P163" s="54"/>
    </row>
    <row r="164" spans="16:16">
      <c r="P164" s="54"/>
    </row>
    <row r="165" spans="16:16">
      <c r="P165" s="54"/>
    </row>
    <row r="166" spans="16:16">
      <c r="P166" s="54"/>
    </row>
    <row r="167" spans="16:16">
      <c r="P167" s="54"/>
    </row>
    <row r="168" spans="16:16">
      <c r="P168" s="54"/>
    </row>
    <row r="169" spans="16:16">
      <c r="P169" s="54"/>
    </row>
    <row r="170" spans="16:16">
      <c r="P170" s="54"/>
    </row>
    <row r="171" spans="16:16">
      <c r="P171" s="54"/>
    </row>
    <row r="172" spans="16:16">
      <c r="P172" s="54"/>
    </row>
    <row r="173" spans="16:16">
      <c r="P173" s="54"/>
    </row>
    <row r="174" spans="16:16">
      <c r="P174" s="54"/>
    </row>
    <row r="175" spans="16:16">
      <c r="P175" s="54"/>
    </row>
    <row r="176" spans="16:16">
      <c r="P176" s="54"/>
    </row>
    <row r="177" spans="16:16">
      <c r="P177" s="54"/>
    </row>
    <row r="178" spans="16:16">
      <c r="P178" s="54"/>
    </row>
    <row r="179" spans="16:16">
      <c r="P179" s="54"/>
    </row>
    <row r="180" spans="16:16">
      <c r="P180" s="58"/>
    </row>
    <row r="181" spans="16:16">
      <c r="P181" s="58"/>
    </row>
    <row r="182" spans="16:16">
      <c r="P182" s="58"/>
    </row>
    <row r="183" spans="16:16">
      <c r="P183" s="58"/>
    </row>
    <row r="184" spans="16:16">
      <c r="P184" s="58"/>
    </row>
    <row r="185" spans="16:16">
      <c r="P185" s="58"/>
    </row>
    <row r="186" spans="16:16">
      <c r="P186" s="58"/>
    </row>
    <row r="187" spans="16:16">
      <c r="P187" s="58"/>
    </row>
    <row r="188" spans="16:16">
      <c r="P188" s="58"/>
    </row>
    <row r="189" spans="16:16">
      <c r="P189" s="58"/>
    </row>
    <row r="190" spans="16:16">
      <c r="P190" s="58"/>
    </row>
    <row r="191" spans="16:16">
      <c r="P191" s="58"/>
    </row>
    <row r="192" spans="16:16">
      <c r="P192" s="58"/>
    </row>
    <row r="193" spans="14:16">
      <c r="P193" s="58"/>
    </row>
    <row r="194" spans="14:16">
      <c r="P194" s="58"/>
    </row>
    <row r="195" spans="14:16">
      <c r="P195" s="58"/>
    </row>
    <row r="196" spans="14:16">
      <c r="P196" s="58"/>
    </row>
    <row r="197" spans="14:16">
      <c r="P197" s="58"/>
    </row>
    <row r="198" spans="14:16">
      <c r="P198" s="58"/>
    </row>
    <row r="199" spans="14:16">
      <c r="P199" s="58"/>
    </row>
    <row r="200" spans="14:16">
      <c r="P200" s="58"/>
    </row>
    <row r="201" spans="14:16">
      <c r="P201" s="58"/>
    </row>
    <row r="202" spans="14:16">
      <c r="P202" s="58"/>
    </row>
    <row r="203" spans="14:16">
      <c r="P203" s="58"/>
    </row>
    <row r="204" spans="14:16">
      <c r="P204" s="58"/>
    </row>
    <row r="205" spans="14:16">
      <c r="P205" s="58"/>
    </row>
    <row r="206" spans="14:16">
      <c r="P206" s="58"/>
    </row>
    <row r="207" spans="14:16">
      <c r="N207" s="59"/>
      <c r="P207" s="58"/>
    </row>
    <row r="208" spans="14:16">
      <c r="P208" s="58"/>
    </row>
    <row r="209" spans="16:16">
      <c r="P209" s="58"/>
    </row>
    <row r="210" spans="16:16">
      <c r="P210" s="58"/>
    </row>
    <row r="211" spans="16:16">
      <c r="P211" s="58"/>
    </row>
    <row r="212" spans="16:16">
      <c r="P212" s="58"/>
    </row>
    <row r="213" spans="16:16">
      <c r="P213" s="58"/>
    </row>
    <row r="214" spans="16:16">
      <c r="P214" s="58"/>
    </row>
    <row r="215" spans="16:16">
      <c r="P215" s="58"/>
    </row>
    <row r="216" spans="16:16">
      <c r="P216" s="58"/>
    </row>
    <row r="217" spans="16:16">
      <c r="P217" s="58"/>
    </row>
    <row r="218" spans="16:16">
      <c r="P218" s="58"/>
    </row>
    <row r="219" spans="16:16">
      <c r="P219" s="58"/>
    </row>
    <row r="220" spans="16:16">
      <c r="P220" s="58"/>
    </row>
    <row r="221" spans="16:16">
      <c r="P221" s="58"/>
    </row>
    <row r="222" spans="16:16">
      <c r="P222" s="58"/>
    </row>
    <row r="223" spans="16:16">
      <c r="P223" s="58"/>
    </row>
    <row r="224" spans="16:16">
      <c r="P224" s="58"/>
    </row>
    <row r="225" spans="16:16">
      <c r="P225" s="58"/>
    </row>
    <row r="226" spans="16:16">
      <c r="P226" s="58"/>
    </row>
    <row r="227" spans="16:16">
      <c r="P227" s="58"/>
    </row>
    <row r="228" spans="16:16">
      <c r="P228" s="58"/>
    </row>
    <row r="229" spans="16:16">
      <c r="P229" s="58"/>
    </row>
    <row r="230" spans="16:16">
      <c r="P230" s="58"/>
    </row>
    <row r="231" spans="16:16">
      <c r="P231" s="58"/>
    </row>
    <row r="232" spans="16:16">
      <c r="P232" s="58"/>
    </row>
    <row r="233" spans="16:16">
      <c r="P233" s="58"/>
    </row>
    <row r="234" spans="16:16">
      <c r="P234" s="58"/>
    </row>
    <row r="235" spans="16:16">
      <c r="P235" s="58"/>
    </row>
    <row r="236" spans="16:16">
      <c r="P236" s="58"/>
    </row>
  </sheetData>
  <mergeCells count="94">
    <mergeCell ref="A5:AQ5"/>
    <mergeCell ref="A6:A8"/>
    <mergeCell ref="B7:B8"/>
    <mergeCell ref="C7:C8"/>
    <mergeCell ref="D7:D8"/>
    <mergeCell ref="E7:E8"/>
    <mergeCell ref="F7:F8"/>
    <mergeCell ref="G7:G8"/>
    <mergeCell ref="H7:H8"/>
    <mergeCell ref="I7:I8"/>
    <mergeCell ref="U7:U8"/>
    <mergeCell ref="J7:J8"/>
    <mergeCell ref="K7:K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AG7:AG8"/>
    <mergeCell ref="V7:V8"/>
    <mergeCell ref="W7:W8"/>
    <mergeCell ref="X7:X8"/>
    <mergeCell ref="Y7:Y8"/>
    <mergeCell ref="Z7:Z8"/>
    <mergeCell ref="AA7:AA8"/>
    <mergeCell ref="AB7:AB8"/>
    <mergeCell ref="AC7:AC8"/>
    <mergeCell ref="AD7:AD8"/>
    <mergeCell ref="AE7:AE8"/>
    <mergeCell ref="AF7:AF8"/>
    <mergeCell ref="AS7:AS8"/>
    <mergeCell ref="AH7:AH8"/>
    <mergeCell ref="AI7:AI8"/>
    <mergeCell ref="AJ7:AJ8"/>
    <mergeCell ref="AK7:AK8"/>
    <mergeCell ref="AL7:AL8"/>
    <mergeCell ref="AM7:AM8"/>
    <mergeCell ref="AN7:AN8"/>
    <mergeCell ref="AO7:AO8"/>
    <mergeCell ref="AP7:AP8"/>
    <mergeCell ref="AQ7:AQ8"/>
    <mergeCell ref="AR7:AR8"/>
    <mergeCell ref="BE7:BE8"/>
    <mergeCell ref="AT7:AT8"/>
    <mergeCell ref="AU7:AU8"/>
    <mergeCell ref="AV7:AV8"/>
    <mergeCell ref="AW7:AW8"/>
    <mergeCell ref="AX7:AX8"/>
    <mergeCell ref="AY7:AY8"/>
    <mergeCell ref="AZ7:AZ8"/>
    <mergeCell ref="BA7:BA8"/>
    <mergeCell ref="BB7:BB8"/>
    <mergeCell ref="BC7:BC8"/>
    <mergeCell ref="BD7:BD8"/>
    <mergeCell ref="BQ7:BQ8"/>
    <mergeCell ref="BF7:BF8"/>
    <mergeCell ref="BG7:BG8"/>
    <mergeCell ref="BH7:BH8"/>
    <mergeCell ref="BI7:BI8"/>
    <mergeCell ref="BJ7:BJ8"/>
    <mergeCell ref="BK7:BK8"/>
    <mergeCell ref="BL7:BL8"/>
    <mergeCell ref="BM7:BM8"/>
    <mergeCell ref="BN7:BN8"/>
    <mergeCell ref="BO7:BO8"/>
    <mergeCell ref="BP7:BP8"/>
    <mergeCell ref="CC7:CC8"/>
    <mergeCell ref="BR7:BR8"/>
    <mergeCell ref="BS7:BS8"/>
    <mergeCell ref="BT7:BT8"/>
    <mergeCell ref="BU7:BU8"/>
    <mergeCell ref="BV7:BV8"/>
    <mergeCell ref="BW7:BW8"/>
    <mergeCell ref="BX7:BX8"/>
    <mergeCell ref="BY7:BY8"/>
    <mergeCell ref="BZ7:BZ8"/>
    <mergeCell ref="CA7:CA8"/>
    <mergeCell ref="CB7:CB8"/>
    <mergeCell ref="CO7:CO8"/>
    <mergeCell ref="CD7:CD8"/>
    <mergeCell ref="CE7:CE8"/>
    <mergeCell ref="CF7:CF8"/>
    <mergeCell ref="CG7:CG8"/>
    <mergeCell ref="CH7:CH8"/>
    <mergeCell ref="CI7:CI8"/>
    <mergeCell ref="CJ7:CJ8"/>
    <mergeCell ref="CK7:CK8"/>
    <mergeCell ref="CL7:CL8"/>
    <mergeCell ref="CM7:CM8"/>
    <mergeCell ref="CN7:CN8"/>
  </mergeCells>
  <pageMargins left="0.86" right="0.48" top="0.31" bottom="0.25" header="0.3" footer="0.3"/>
  <pageSetup paperSize="9" scale="7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Progress (Formulla)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b00604</dc:creator>
  <cp:lastModifiedBy>b00604</cp:lastModifiedBy>
  <dcterms:created xsi:type="dcterms:W3CDTF">2019-11-10T06:34:25Z</dcterms:created>
  <dcterms:modified xsi:type="dcterms:W3CDTF">2019-11-10T06:40:52Z</dcterms:modified>
</cp:coreProperties>
</file>