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1775"/>
  </bookViews>
  <sheets>
    <sheet name="Sources &amp; Uses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N6" i="1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<sst xmlns="http://schemas.openxmlformats.org/spreadsheetml/2006/main" count="84" uniqueCount="82">
  <si>
    <t>Nepal Rastra Bank</t>
  </si>
  <si>
    <t>Micro Finance Institutions Supervision Department</t>
  </si>
  <si>
    <t>Sources and Uses Report  of Micro Finance Financial Institutions</t>
  </si>
  <si>
    <t xml:space="preserve">            At the end of Asoj 2079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</si>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</sst>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4" fillId="8" borderId="0" applyNumberFormat="0" applyBorder="0" applyAlignment="0" applyProtection="0"/>
    <xf numFmtId="0" fontId="15" fillId="24" borderId="8" applyNumberFormat="0" applyAlignment="0" applyProtection="0"/>
    <xf numFmtId="0" fontId="16" fillId="25" borderId="9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12" borderId="8" applyNumberFormat="0" applyAlignment="0" applyProtection="0"/>
    <xf numFmtId="0" fontId="24" fillId="0" borderId="13" applyNumberFormat="0" applyFill="0" applyAlignment="0" applyProtection="0"/>
    <xf numFmtId="0" fontId="25" fillId="26" borderId="0" applyNumberFormat="0" applyBorder="0" applyAlignment="0" applyProtection="0"/>
    <xf numFmtId="0" fontId="2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1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6" fillId="0" borderId="0"/>
    <xf numFmtId="165" fontId="26" fillId="0" borderId="0"/>
    <xf numFmtId="0" fontId="27" fillId="0" borderId="0"/>
    <xf numFmtId="0" fontId="2" fillId="0" borderId="0"/>
    <xf numFmtId="165" fontId="26" fillId="0" borderId="0"/>
    <xf numFmtId="0" fontId="17" fillId="0" borderId="0" applyFont="0" applyFill="0" applyBorder="0" applyAlignment="0" applyProtection="0"/>
    <xf numFmtId="165" fontId="26" fillId="0" borderId="0"/>
    <xf numFmtId="165" fontId="26" fillId="0" borderId="0"/>
    <xf numFmtId="165" fontId="26" fillId="0" borderId="0"/>
    <xf numFmtId="0" fontId="2" fillId="27" borderId="14" applyNumberFormat="0" applyFont="0" applyAlignment="0" applyProtection="0"/>
    <xf numFmtId="0" fontId="28" fillId="24" borderId="15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</xf>
    <xf numFmtId="2" fontId="3" fillId="0" borderId="0" xfId="1" applyNumberFormat="1" applyFont="1" applyFill="1" applyAlignment="1" applyProtection="1">
      <alignment horizontal="center" vertical="center" wrapText="1"/>
    </xf>
    <xf numFmtId="0" fontId="3" fillId="0" borderId="1" xfId="2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2" borderId="2" xfId="1" applyNumberFormat="1" applyFont="1" applyFill="1" applyBorder="1" applyAlignment="1" applyProtection="1">
      <alignment horizontal="center" vertical="center" wrapText="1" shrinkToFi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/>
    </xf>
    <xf numFmtId="0" fontId="6" fillId="3" borderId="5" xfId="1" applyNumberFormat="1" applyFont="1" applyFill="1" applyBorder="1" applyProtection="1"/>
    <xf numFmtId="2" fontId="7" fillId="3" borderId="2" xfId="0" applyNumberFormat="1" applyFont="1" applyFill="1" applyBorder="1"/>
    <xf numFmtId="2" fontId="0" fillId="0" borderId="0" xfId="0" applyNumberFormat="1" applyFont="1" applyAlignment="1">
      <alignment horizontal="right"/>
    </xf>
    <xf numFmtId="0" fontId="0" fillId="0" borderId="0" xfId="0" applyFont="1"/>
    <xf numFmtId="0" fontId="8" fillId="0" borderId="2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Protection="1"/>
    <xf numFmtId="2" fontId="5" fillId="0" borderId="2" xfId="0" applyNumberFormat="1" applyFont="1" applyBorder="1"/>
    <xf numFmtId="0" fontId="6" fillId="3" borderId="2" xfId="1" applyNumberFormat="1" applyFont="1" applyFill="1" applyBorder="1" applyProtection="1"/>
    <xf numFmtId="0" fontId="9" fillId="3" borderId="2" xfId="1" applyNumberFormat="1" applyFont="1" applyFill="1" applyBorder="1" applyAlignment="1" applyProtection="1">
      <alignment horizontal="center"/>
    </xf>
    <xf numFmtId="0" fontId="10" fillId="3" borderId="2" xfId="1" applyNumberFormat="1" applyFont="1" applyFill="1" applyBorder="1" applyProtection="1"/>
    <xf numFmtId="2" fontId="5" fillId="3" borderId="2" xfId="0" applyNumberFormat="1" applyFont="1" applyFill="1" applyBorder="1"/>
    <xf numFmtId="0" fontId="8" fillId="0" borderId="2" xfId="1" applyFont="1" applyFill="1" applyBorder="1" applyAlignment="1" applyProtection="1">
      <alignment horizontal="center"/>
    </xf>
    <xf numFmtId="0" fontId="6" fillId="0" borderId="2" xfId="1" applyFont="1" applyFill="1" applyBorder="1" applyAlignment="1" applyProtection="1">
      <alignment horizontal="left"/>
    </xf>
    <xf numFmtId="1" fontId="8" fillId="3" borderId="2" xfId="1" applyNumberFormat="1" applyFont="1" applyFill="1" applyBorder="1" applyAlignment="1" applyProtection="1">
      <alignment horizontal="center"/>
    </xf>
    <xf numFmtId="2" fontId="6" fillId="3" borderId="2" xfId="1" applyNumberFormat="1" applyFont="1" applyFill="1" applyBorder="1" applyProtection="1"/>
    <xf numFmtId="0" fontId="8" fillId="4" borderId="2" xfId="1" applyNumberFormat="1" applyFont="1" applyFill="1" applyBorder="1" applyAlignment="1" applyProtection="1">
      <alignment horizontal="center"/>
    </xf>
    <xf numFmtId="0" fontId="6" fillId="4" borderId="2" xfId="1" applyNumberFormat="1" applyFont="1" applyFill="1" applyBorder="1" applyAlignment="1" applyProtection="1">
      <alignment horizontal="center"/>
    </xf>
    <xf numFmtId="2" fontId="7" fillId="5" borderId="2" xfId="0" applyNumberFormat="1" applyFont="1" applyFill="1" applyBorder="1"/>
    <xf numFmtId="2" fontId="7" fillId="6" borderId="2" xfId="0" applyNumberFormat="1" applyFont="1" applyFill="1" applyBorder="1"/>
    <xf numFmtId="0" fontId="5" fillId="0" borderId="0" xfId="0" applyFont="1"/>
    <xf numFmtId="0" fontId="6" fillId="3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/>
    <xf numFmtId="0" fontId="6" fillId="0" borderId="2" xfId="1" applyFont="1" applyFill="1" applyBorder="1" applyProtection="1"/>
    <xf numFmtId="0" fontId="6" fillId="3" borderId="2" xfId="1" applyFont="1" applyFill="1" applyBorder="1" applyProtection="1"/>
    <xf numFmtId="0" fontId="6" fillId="4" borderId="6" xfId="1" applyNumberFormat="1" applyFont="1" applyFill="1" applyBorder="1" applyAlignment="1" applyProtection="1">
      <alignment horizontal="center"/>
    </xf>
    <xf numFmtId="0" fontId="11" fillId="0" borderId="7" xfId="0" applyFont="1" applyBorder="1" applyAlignment="1"/>
    <xf numFmtId="0" fontId="12" fillId="0" borderId="7" xfId="0" applyFont="1" applyBorder="1" applyAlignment="1"/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79%20Aso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Table C. Qtr(chaitra only)"/>
      <sheetName val="2078.06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</sheetNames>
    <sheetDataSet>
      <sheetData sheetId="0">
        <row r="4">
          <cell r="D4" t="str">
            <v>Nirdhan</v>
          </cell>
          <cell r="E4" t="str">
            <v>RMDC</v>
          </cell>
          <cell r="F4" t="str">
            <v>DEPROSC</v>
          </cell>
          <cell r="G4" t="str">
            <v>Chhimek</v>
          </cell>
          <cell r="H4" t="str">
            <v>Swawalamban</v>
          </cell>
          <cell r="I4" t="str">
            <v>Sanakisan</v>
          </cell>
          <cell r="J4" t="str">
            <v>NERUDE</v>
          </cell>
          <cell r="K4" t="str">
            <v>Mithila</v>
          </cell>
          <cell r="L4" t="str">
            <v>Sworojgar</v>
          </cell>
          <cell r="M4" t="str">
            <v>First</v>
          </cell>
          <cell r="N4" t="str">
            <v>Kalika</v>
          </cell>
          <cell r="O4" t="str">
            <v>Mirmire</v>
          </cell>
          <cell r="P4" t="str">
            <v>Jana</v>
          </cell>
          <cell r="Q4" t="str">
            <v>Suryodaya Womi</v>
          </cell>
          <cell r="R4" t="str">
            <v>Laxmi</v>
          </cell>
          <cell r="S4" t="str">
            <v>Civil</v>
          </cell>
          <cell r="T4" t="str">
            <v>Vijay</v>
          </cell>
          <cell r="U4" t="str">
            <v>NMB</v>
          </cell>
          <cell r="V4" t="str">
            <v>Forward</v>
          </cell>
          <cell r="W4" t="str">
            <v>GIME</v>
          </cell>
          <cell r="X4" t="str">
            <v>Mahuli</v>
          </cell>
          <cell r="Y4" t="str">
            <v>Mero</v>
          </cell>
          <cell r="Z4" t="str">
            <v>Samata</v>
          </cell>
          <cell r="AA4" t="str">
            <v>RSDC</v>
          </cell>
          <cell r="AB4" t="str">
            <v>Samudayik</v>
          </cell>
          <cell r="AC4" t="str">
            <v>National</v>
          </cell>
          <cell r="AD4" t="str">
            <v>NEPALGBB</v>
          </cell>
          <cell r="AE4" t="str">
            <v>Wean Nepal</v>
          </cell>
          <cell r="AF4" t="str">
            <v>Unnati</v>
          </cell>
          <cell r="AG4" t="str">
            <v>NADEP</v>
          </cell>
          <cell r="AH4" t="str">
            <v>Support</v>
          </cell>
          <cell r="AI4" t="str">
            <v>AChautari</v>
          </cell>
          <cell r="AJ4" t="str">
            <v>Asha</v>
          </cell>
          <cell r="AK4" t="str">
            <v>Gurans</v>
          </cell>
          <cell r="AL4" t="str">
            <v>Ganapati</v>
          </cell>
          <cell r="AM4" t="str">
            <v>Infinity</v>
          </cell>
          <cell r="AN4" t="str">
            <v>Adhikhola</v>
          </cell>
          <cell r="AO4" t="str">
            <v>Swabhiman</v>
          </cell>
          <cell r="AP4" t="str">
            <v>Sabaiko</v>
          </cell>
          <cell r="AQ4" t="str">
            <v>Sadhana</v>
          </cell>
          <cell r="AR4" t="str">
            <v>NICA</v>
          </cell>
          <cell r="AS4" t="str">
            <v>Naya Sarathi</v>
          </cell>
          <cell r="AT4" t="str">
            <v>Manakamana</v>
          </cell>
          <cell r="AU4" t="str">
            <v>Summit</v>
          </cell>
          <cell r="AV4" t="str">
            <v>Samaj</v>
          </cell>
          <cell r="AW4" t="str">
            <v>Mahila</v>
          </cell>
          <cell r="AX4" t="str">
            <v>Manushi</v>
          </cell>
          <cell r="AY4" t="str">
            <v>Adarsha</v>
          </cell>
          <cell r="AZ4" t="str">
            <v>Unique Nepal</v>
          </cell>
          <cell r="BA4" t="str">
            <v>Jalapa</v>
          </cell>
          <cell r="BB4" t="str">
            <v>Rastra Uththan</v>
          </cell>
          <cell r="BC4" t="str">
            <v>Upakar</v>
          </cell>
          <cell r="BD4" t="str">
            <v>Dhaulagiri</v>
          </cell>
          <cell r="BE4" t="str">
            <v>CYC</v>
          </cell>
          <cell r="BF4" t="str">
            <v>NESDO</v>
          </cell>
          <cell r="BG4" t="str">
            <v>Swastik</v>
          </cell>
          <cell r="BH4" t="str">
            <v>Shrijanshil</v>
          </cell>
          <cell r="BI4" t="str">
            <v>Kisan(NRN)</v>
          </cell>
          <cell r="BJ4" t="str">
            <v>Jeevan</v>
          </cell>
          <cell r="BK4" t="str">
            <v>BPW</v>
          </cell>
          <cell r="BL4" t="str">
            <v>Aatmanirbhar</v>
          </cell>
          <cell r="BM4" t="str">
            <v>Super</v>
          </cell>
          <cell r="BN4" t="str">
            <v>Aviyan</v>
          </cell>
          <cell r="BO4" t="str">
            <v>Khaptad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P81"/>
  <sheetViews>
    <sheetView tabSelected="1" zoomScale="110" zoomScaleNormal="110" workbookViewId="0">
      <pane xSplit="2" ySplit="6" topLeftCell="C7" activePane="bottomRight" state="frozen"/>
      <selection pane="topRight"/>
      <selection pane="bottomLeft"/>
      <selection pane="bottomRight" activeCell="BU76" sqref="BU76"/>
    </sheetView>
  </sheetViews>
  <sheetFormatPr defaultColWidth="9" defaultRowHeight="15"/>
  <cols>
    <col min="1" max="1" width="7.140625" customWidth="1"/>
    <col min="2" max="2" width="33.42578125" customWidth="1"/>
    <col min="3" max="3" width="16.5703125" customWidth="1"/>
    <col min="4" max="4" width="14.28515625" customWidth="1"/>
    <col min="5" max="58" width="15.7109375" customWidth="1"/>
    <col min="59" max="59" width="14.28515625" customWidth="1"/>
    <col min="60" max="60" width="13.28515625" customWidth="1"/>
    <col min="61" max="61" width="15.140625" customWidth="1"/>
    <col min="62" max="62" width="12" customWidth="1"/>
    <col min="63" max="63" width="14.5703125" customWidth="1"/>
    <col min="64" max="66" width="12" customWidth="1"/>
    <col min="67" max="67" width="17.7109375" customWidth="1"/>
    <col min="68" max="68" width="12.85546875" customWidth="1"/>
  </cols>
  <sheetData>
    <row r="1" spans="1:68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68" ht="17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68" ht="38.2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3"/>
    </row>
    <row r="4" spans="1:68" ht="16.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5" t="s">
        <v>4</v>
      </c>
    </row>
    <row r="5" spans="1:68" ht="16.5" customHeight="1">
      <c r="A5" s="6" t="s">
        <v>5</v>
      </c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7">
        <v>32</v>
      </c>
      <c r="AI5" s="7">
        <v>33</v>
      </c>
      <c r="AJ5" s="7">
        <v>34</v>
      </c>
      <c r="AK5" s="7">
        <v>35</v>
      </c>
      <c r="AL5" s="7">
        <v>36</v>
      </c>
      <c r="AM5" s="7">
        <v>37</v>
      </c>
      <c r="AN5" s="7">
        <v>38</v>
      </c>
      <c r="AO5" s="7">
        <v>39</v>
      </c>
      <c r="AP5" s="7">
        <v>40</v>
      </c>
      <c r="AQ5" s="7">
        <v>41</v>
      </c>
      <c r="AR5" s="7">
        <v>42</v>
      </c>
      <c r="AS5" s="7">
        <v>43</v>
      </c>
      <c r="AT5" s="7">
        <v>44</v>
      </c>
      <c r="AU5" s="7">
        <v>45</v>
      </c>
      <c r="AV5" s="7">
        <v>46</v>
      </c>
      <c r="AW5" s="7">
        <v>47</v>
      </c>
      <c r="AX5" s="7">
        <v>48</v>
      </c>
      <c r="AY5" s="7">
        <v>49</v>
      </c>
      <c r="AZ5" s="7">
        <v>50</v>
      </c>
      <c r="BA5" s="7">
        <v>51</v>
      </c>
      <c r="BB5" s="7">
        <v>52</v>
      </c>
      <c r="BC5" s="7">
        <v>53</v>
      </c>
      <c r="BD5" s="7">
        <v>54</v>
      </c>
      <c r="BE5" s="7">
        <v>55</v>
      </c>
      <c r="BF5" s="7">
        <v>56</v>
      </c>
      <c r="BG5" s="7">
        <v>57</v>
      </c>
      <c r="BH5" s="7">
        <v>58</v>
      </c>
      <c r="BI5" s="7">
        <v>59</v>
      </c>
      <c r="BJ5" s="7">
        <v>60</v>
      </c>
      <c r="BK5" s="7">
        <v>61</v>
      </c>
      <c r="BL5" s="7">
        <v>62</v>
      </c>
      <c r="BM5" s="7">
        <v>63</v>
      </c>
      <c r="BN5" s="7">
        <v>64</v>
      </c>
      <c r="BO5" s="8" t="s">
        <v>6</v>
      </c>
    </row>
    <row r="6" spans="1:68" ht="17.25" customHeight="1">
      <c r="A6" s="6"/>
      <c r="B6" s="6"/>
      <c r="C6" s="9" t="str">
        <f>'[1]Posting 1.1'!D4</f>
        <v>Nirdhan</v>
      </c>
      <c r="D6" s="9" t="str">
        <f>'[1]Posting 1.1'!E4</f>
        <v>RMDC</v>
      </c>
      <c r="E6" s="9" t="str">
        <f>'[1]Posting 1.1'!F4</f>
        <v>DEPROSC</v>
      </c>
      <c r="F6" s="9" t="str">
        <f>'[1]Posting 1.1'!G4</f>
        <v>Chhimek</v>
      </c>
      <c r="G6" s="9" t="str">
        <f>'[1]Posting 1.1'!H4</f>
        <v>Swawalamban</v>
      </c>
      <c r="H6" s="9" t="str">
        <f>'[1]Posting 1.1'!I4</f>
        <v>Sanakisan</v>
      </c>
      <c r="I6" s="9" t="str">
        <f>'[1]Posting 1.1'!J4</f>
        <v>NERUDE</v>
      </c>
      <c r="J6" s="9" t="str">
        <f>'[1]Posting 1.1'!K4</f>
        <v>Mithila</v>
      </c>
      <c r="K6" s="9" t="str">
        <f>'[1]Posting 1.1'!L4</f>
        <v>Sworojgar</v>
      </c>
      <c r="L6" s="9" t="str">
        <f>'[1]Posting 1.1'!M4</f>
        <v>First</v>
      </c>
      <c r="M6" s="9" t="str">
        <f>'[1]Posting 1.1'!N4</f>
        <v>Kalika</v>
      </c>
      <c r="N6" s="9" t="str">
        <f>'[1]Posting 1.1'!O4</f>
        <v>Mirmire</v>
      </c>
      <c r="O6" s="9" t="str">
        <f>'[1]Posting 1.1'!P4</f>
        <v>Jana</v>
      </c>
      <c r="P6" s="9" t="str">
        <f>'[1]Posting 1.1'!Q4</f>
        <v>Suryodaya Womi</v>
      </c>
      <c r="Q6" s="9" t="str">
        <f>'[1]Posting 1.1'!R4</f>
        <v>Laxmi</v>
      </c>
      <c r="R6" s="9" t="str">
        <f>'[1]Posting 1.1'!S4</f>
        <v>Civil</v>
      </c>
      <c r="S6" s="9" t="str">
        <f>'[1]Posting 1.1'!T4</f>
        <v>Vijay</v>
      </c>
      <c r="T6" s="9" t="str">
        <f>'[1]Posting 1.1'!U4</f>
        <v>NMB</v>
      </c>
      <c r="U6" s="9" t="str">
        <f>'[1]Posting 1.1'!V4</f>
        <v>Forward</v>
      </c>
      <c r="V6" s="9" t="str">
        <f>'[1]Posting 1.1'!W4</f>
        <v>GIME</v>
      </c>
      <c r="W6" s="9" t="str">
        <f>'[1]Posting 1.1'!X4</f>
        <v>Mahuli</v>
      </c>
      <c r="X6" s="9" t="str">
        <f>'[1]Posting 1.1'!Y4</f>
        <v>Mero</v>
      </c>
      <c r="Y6" s="9" t="str">
        <f>'[1]Posting 1.1'!Z4</f>
        <v>Samata</v>
      </c>
      <c r="Z6" s="9" t="str">
        <f>'[1]Posting 1.1'!AA4</f>
        <v>RSDC</v>
      </c>
      <c r="AA6" s="9" t="str">
        <f>'[1]Posting 1.1'!AB4</f>
        <v>Samudayik</v>
      </c>
      <c r="AB6" s="9" t="str">
        <f>'[1]Posting 1.1'!AC4</f>
        <v>National</v>
      </c>
      <c r="AC6" s="9" t="str">
        <f>'[1]Posting 1.1'!AD4</f>
        <v>NEPALGBB</v>
      </c>
      <c r="AD6" s="9" t="str">
        <f>'[1]Posting 1.1'!AE4</f>
        <v>Wean Nepal</v>
      </c>
      <c r="AE6" s="9" t="str">
        <f>'[1]Posting 1.1'!AF4</f>
        <v>Unnati</v>
      </c>
      <c r="AF6" s="9" t="str">
        <f>'[1]Posting 1.1'!AG4</f>
        <v>NADEP</v>
      </c>
      <c r="AG6" s="9" t="str">
        <f>'[1]Posting 1.1'!AH4</f>
        <v>Support</v>
      </c>
      <c r="AH6" s="9" t="str">
        <f>'[1]Posting 1.1'!AI4</f>
        <v>AChautari</v>
      </c>
      <c r="AI6" s="9" t="str">
        <f>'[1]Posting 1.1'!AJ4</f>
        <v>Asha</v>
      </c>
      <c r="AJ6" s="9" t="str">
        <f>'[1]Posting 1.1'!AK4</f>
        <v>Gurans</v>
      </c>
      <c r="AK6" s="9" t="str">
        <f>'[1]Posting 1.1'!AL4</f>
        <v>Ganapati</v>
      </c>
      <c r="AL6" s="9" t="str">
        <f>'[1]Posting 1.1'!AM4</f>
        <v>Infinity</v>
      </c>
      <c r="AM6" s="9" t="str">
        <f>'[1]Posting 1.1'!AN4</f>
        <v>Adhikhola</v>
      </c>
      <c r="AN6" s="9" t="str">
        <f>'[1]Posting 1.1'!AO4</f>
        <v>Swabhiman</v>
      </c>
      <c r="AO6" s="9" t="str">
        <f>'[1]Posting 1.1'!AP4</f>
        <v>Sabaiko</v>
      </c>
      <c r="AP6" s="9" t="str">
        <f>'[1]Posting 1.1'!AQ4</f>
        <v>Sadhana</v>
      </c>
      <c r="AQ6" s="9" t="str">
        <f>'[1]Posting 1.1'!AR4</f>
        <v>NICA</v>
      </c>
      <c r="AR6" s="9" t="str">
        <f>'[1]Posting 1.1'!AS4</f>
        <v>Naya Sarathi</v>
      </c>
      <c r="AS6" s="9" t="str">
        <f>'[1]Posting 1.1'!AT4</f>
        <v>Manakamana</v>
      </c>
      <c r="AT6" s="9" t="str">
        <f>'[1]Posting 1.1'!AU4</f>
        <v>Summit</v>
      </c>
      <c r="AU6" s="9" t="str">
        <f>'[1]Posting 1.1'!AV4</f>
        <v>Samaj</v>
      </c>
      <c r="AV6" s="9" t="str">
        <f>'[1]Posting 1.1'!AW4</f>
        <v>Mahila</v>
      </c>
      <c r="AW6" s="9" t="str">
        <f>'[1]Posting 1.1'!AX4</f>
        <v>Manushi</v>
      </c>
      <c r="AX6" s="9" t="str">
        <f>'[1]Posting 1.1'!AY4</f>
        <v>Adarsha</v>
      </c>
      <c r="AY6" s="9" t="str">
        <f>'[1]Posting 1.1'!AZ4</f>
        <v>Unique Nepal</v>
      </c>
      <c r="AZ6" s="9" t="str">
        <f>'[1]Posting 1.1'!BA4</f>
        <v>Jalapa</v>
      </c>
      <c r="BA6" s="9" t="str">
        <f>'[1]Posting 1.1'!BB4</f>
        <v>Rastra Uththan</v>
      </c>
      <c r="BB6" s="9" t="str">
        <f>'[1]Posting 1.1'!BC4</f>
        <v>Upakar</v>
      </c>
      <c r="BC6" s="9" t="str">
        <f>'[1]Posting 1.1'!BD4</f>
        <v>Dhaulagiri</v>
      </c>
      <c r="BD6" s="9" t="str">
        <f>'[1]Posting 1.1'!BE4</f>
        <v>CYC</v>
      </c>
      <c r="BE6" s="9" t="str">
        <f>'[1]Posting 1.1'!BF4</f>
        <v>NESDO</v>
      </c>
      <c r="BF6" s="9" t="str">
        <f>'[1]Posting 1.1'!BG4</f>
        <v>Swastik</v>
      </c>
      <c r="BG6" s="9" t="str">
        <f>'[1]Posting 1.1'!BH4</f>
        <v>Shrijanshil</v>
      </c>
      <c r="BH6" s="9" t="str">
        <f>'[1]Posting 1.1'!BI4</f>
        <v>Kisan(NRN)</v>
      </c>
      <c r="BI6" s="9" t="str">
        <f>'[1]Posting 1.1'!BJ4</f>
        <v>Jeevan</v>
      </c>
      <c r="BJ6" s="9" t="str">
        <f>'[1]Posting 1.1'!BK4</f>
        <v>BPW</v>
      </c>
      <c r="BK6" s="9" t="str">
        <f>'[1]Posting 1.1'!BL4</f>
        <v>Aatmanirbhar</v>
      </c>
      <c r="BL6" s="9" t="str">
        <f>'[1]Posting 1.1'!BM4</f>
        <v>Super</v>
      </c>
      <c r="BM6" s="9" t="str">
        <f>'[1]Posting 1.1'!BN4</f>
        <v>Aviyan</v>
      </c>
      <c r="BN6" s="9" t="str">
        <f>'[1]Posting 1.1'!BO4</f>
        <v>Khaptad</v>
      </c>
      <c r="BO6" s="10"/>
    </row>
    <row r="7" spans="1:68" s="15" customFormat="1">
      <c r="A7" s="11">
        <v>1</v>
      </c>
      <c r="B7" s="12" t="s">
        <v>7</v>
      </c>
      <c r="C7" s="13">
        <v>4736020.26</v>
      </c>
      <c r="D7" s="13">
        <v>3269237.0600000005</v>
      </c>
      <c r="E7" s="13">
        <v>3249630</v>
      </c>
      <c r="F7" s="13">
        <v>5952872.1803799998</v>
      </c>
      <c r="G7" s="13">
        <v>3478900.5461900001</v>
      </c>
      <c r="H7" s="13">
        <v>4193401.1713792402</v>
      </c>
      <c r="I7" s="13">
        <v>1354060.8024599999</v>
      </c>
      <c r="J7" s="13">
        <v>327015.51985000004</v>
      </c>
      <c r="K7" s="13">
        <v>807965.12660672993</v>
      </c>
      <c r="L7" s="13">
        <v>1441742.9529386207</v>
      </c>
      <c r="M7" s="13">
        <v>540166.60623712</v>
      </c>
      <c r="N7" s="13">
        <v>934895.0677639998</v>
      </c>
      <c r="O7" s="13">
        <v>264819.3057423</v>
      </c>
      <c r="P7" s="13">
        <v>1351938.0895077002</v>
      </c>
      <c r="Q7" s="13">
        <v>812482.55849830003</v>
      </c>
      <c r="R7" s="13">
        <v>467434.10782386601</v>
      </c>
      <c r="S7" s="13">
        <v>548871.75780999998</v>
      </c>
      <c r="T7" s="13">
        <v>1023935.2526899999</v>
      </c>
      <c r="U7" s="13">
        <v>2706229.5775882006</v>
      </c>
      <c r="V7" s="13">
        <v>1013474.9678353</v>
      </c>
      <c r="W7" s="13">
        <v>577396.22717924928</v>
      </c>
      <c r="X7" s="13">
        <v>1947584.4706999999</v>
      </c>
      <c r="Y7" s="13">
        <v>578401.50283999997</v>
      </c>
      <c r="Z7" s="13">
        <v>985454.49181129993</v>
      </c>
      <c r="AA7" s="13">
        <v>222116.12096000003</v>
      </c>
      <c r="AB7" s="13">
        <v>1418076.5515341046</v>
      </c>
      <c r="AC7" s="13">
        <v>2260424.4359499998</v>
      </c>
      <c r="AD7" s="13">
        <v>103068.53889</v>
      </c>
      <c r="AE7" s="13">
        <v>319228.10852780001</v>
      </c>
      <c r="AF7" s="13">
        <v>862060.57252819999</v>
      </c>
      <c r="AG7" s="13">
        <v>137037.53836790001</v>
      </c>
      <c r="AH7" s="13">
        <v>513268.64262259996</v>
      </c>
      <c r="AI7" s="13">
        <v>624693.07345999999</v>
      </c>
      <c r="AJ7" s="13">
        <v>130264.75583959999</v>
      </c>
      <c r="AK7" s="13">
        <v>210549.36357000002</v>
      </c>
      <c r="AL7" s="13">
        <v>748753.22973000002</v>
      </c>
      <c r="AM7" s="13">
        <v>234951.24749000001</v>
      </c>
      <c r="AN7" s="13">
        <v>234501.23863000001</v>
      </c>
      <c r="AO7" s="13">
        <v>429888.81</v>
      </c>
      <c r="AP7" s="13">
        <v>494877.65843000001</v>
      </c>
      <c r="AQ7" s="13">
        <v>3158651.9708599998</v>
      </c>
      <c r="AR7" s="13">
        <v>507671.08999999997</v>
      </c>
      <c r="AS7" s="13">
        <v>184003.40417999998</v>
      </c>
      <c r="AT7" s="13">
        <v>747256.84217999992</v>
      </c>
      <c r="AU7" s="13">
        <v>38607.399389999999</v>
      </c>
      <c r="AV7" s="13">
        <v>408026.86019810004</v>
      </c>
      <c r="AW7" s="13">
        <v>187928.24777999998</v>
      </c>
      <c r="AX7" s="13">
        <v>37165.603439999999</v>
      </c>
      <c r="AY7" s="13">
        <v>374503.97904000001</v>
      </c>
      <c r="AZ7" s="13">
        <v>624310.55999999994</v>
      </c>
      <c r="BA7" s="13">
        <v>404431.7145</v>
      </c>
      <c r="BB7" s="13">
        <v>237564</v>
      </c>
      <c r="BC7" s="13">
        <v>213802.25121999998</v>
      </c>
      <c r="BD7" s="13">
        <v>402454.54000000004</v>
      </c>
      <c r="BE7" s="13">
        <v>779283.19937000005</v>
      </c>
      <c r="BF7" s="13">
        <v>59638.351000000002</v>
      </c>
      <c r="BG7" s="13">
        <v>318492.08999999997</v>
      </c>
      <c r="BH7" s="13">
        <v>821413.52578999999</v>
      </c>
      <c r="BI7" s="13">
        <v>2788839.0474823001</v>
      </c>
      <c r="BJ7" s="13">
        <v>21555.022807272726</v>
      </c>
      <c r="BK7" s="13">
        <v>218470</v>
      </c>
      <c r="BL7" s="13">
        <v>-95112.247520000004</v>
      </c>
      <c r="BM7" s="13">
        <v>269114.28461999999</v>
      </c>
      <c r="BN7" s="13">
        <v>44985.408000000003</v>
      </c>
      <c r="BO7" s="13">
        <v>64260746.634699799</v>
      </c>
      <c r="BP7" s="14"/>
    </row>
    <row r="8" spans="1:68">
      <c r="A8" s="16" t="s">
        <v>8</v>
      </c>
      <c r="B8" s="17" t="s">
        <v>9</v>
      </c>
      <c r="C8" s="18">
        <v>2195025</v>
      </c>
      <c r="D8" s="18">
        <v>1241066.33</v>
      </c>
      <c r="E8" s="18">
        <v>1387498</v>
      </c>
      <c r="F8" s="18">
        <v>2324100</v>
      </c>
      <c r="G8" s="18">
        <v>1122170</v>
      </c>
      <c r="H8" s="18">
        <v>1564413.7275999999</v>
      </c>
      <c r="I8" s="18">
        <v>600000</v>
      </c>
      <c r="J8" s="18">
        <v>170437.17874999999</v>
      </c>
      <c r="K8" s="18">
        <v>514099.12099999998</v>
      </c>
      <c r="L8" s="18">
        <v>964492.4</v>
      </c>
      <c r="M8" s="18">
        <v>312875.41135000001</v>
      </c>
      <c r="N8" s="18">
        <v>531205.38827999996</v>
      </c>
      <c r="O8" s="18">
        <v>147906</v>
      </c>
      <c r="P8" s="18">
        <v>791984.79</v>
      </c>
      <c r="Q8" s="18">
        <v>384054</v>
      </c>
      <c r="R8" s="18">
        <v>288124.44160000002</v>
      </c>
      <c r="S8" s="18">
        <v>320000</v>
      </c>
      <c r="T8" s="18">
        <v>655862.87</v>
      </c>
      <c r="U8" s="18">
        <v>844450.98750000005</v>
      </c>
      <c r="V8" s="18">
        <v>552589.32608000003</v>
      </c>
      <c r="W8" s="18">
        <v>282169.44</v>
      </c>
      <c r="X8" s="18">
        <v>1200000</v>
      </c>
      <c r="Y8" s="18">
        <v>342744.19199999998</v>
      </c>
      <c r="Z8" s="18">
        <v>805155.74127999996</v>
      </c>
      <c r="AA8" s="18">
        <v>132000</v>
      </c>
      <c r="AB8" s="18">
        <v>586674.97349999996</v>
      </c>
      <c r="AC8" s="18">
        <v>982500</v>
      </c>
      <c r="AD8" s="18">
        <v>79211.3</v>
      </c>
      <c r="AE8" s="18">
        <v>229020.61828999998</v>
      </c>
      <c r="AF8" s="18">
        <v>485760</v>
      </c>
      <c r="AG8" s="18">
        <v>85800</v>
      </c>
      <c r="AH8" s="18">
        <v>367143.40899999999</v>
      </c>
      <c r="AI8" s="18">
        <v>333914</v>
      </c>
      <c r="AJ8" s="18">
        <v>97500</v>
      </c>
      <c r="AK8" s="18">
        <v>151554.5325</v>
      </c>
      <c r="AL8" s="18">
        <v>414513.28476000001</v>
      </c>
      <c r="AM8" s="18">
        <v>100000</v>
      </c>
      <c r="AN8" s="18">
        <v>121782.15</v>
      </c>
      <c r="AO8" s="18">
        <v>270000</v>
      </c>
      <c r="AP8" s="18">
        <v>321225.5</v>
      </c>
      <c r="AQ8" s="18">
        <v>1739440</v>
      </c>
      <c r="AR8" s="18">
        <v>303395.26</v>
      </c>
      <c r="AS8" s="18">
        <v>141745.5</v>
      </c>
      <c r="AT8" s="18">
        <v>494000</v>
      </c>
      <c r="AU8" s="18">
        <v>20000</v>
      </c>
      <c r="AV8" s="18">
        <v>147500</v>
      </c>
      <c r="AW8" s="18">
        <v>109375</v>
      </c>
      <c r="AX8" s="18">
        <v>20700</v>
      </c>
      <c r="AY8" s="18">
        <v>110632.5</v>
      </c>
      <c r="AZ8" s="18">
        <v>160000</v>
      </c>
      <c r="BA8" s="18">
        <v>260000</v>
      </c>
      <c r="BB8" s="18">
        <v>65625</v>
      </c>
      <c r="BC8" s="18">
        <v>103100</v>
      </c>
      <c r="BD8" s="18">
        <v>121641.84</v>
      </c>
      <c r="BE8" s="18">
        <v>255000</v>
      </c>
      <c r="BF8" s="18">
        <v>12000</v>
      </c>
      <c r="BG8" s="18">
        <v>109375</v>
      </c>
      <c r="BH8" s="18">
        <v>471370.53029999998</v>
      </c>
      <c r="BI8" s="18">
        <v>1034280</v>
      </c>
      <c r="BJ8" s="18">
        <v>20300</v>
      </c>
      <c r="BK8" s="18">
        <v>42000</v>
      </c>
      <c r="BL8" s="18">
        <v>19500</v>
      </c>
      <c r="BM8" s="18">
        <v>250000</v>
      </c>
      <c r="BN8" s="18">
        <v>40000</v>
      </c>
      <c r="BO8" s="18">
        <v>30352004.743790001</v>
      </c>
      <c r="BP8" s="14"/>
    </row>
    <row r="9" spans="1:68" s="15" customFormat="1">
      <c r="A9" s="16"/>
      <c r="B9" s="17" t="s">
        <v>10</v>
      </c>
      <c r="C9" s="18">
        <v>986597.75</v>
      </c>
      <c r="D9" s="18">
        <v>528806.18000000005</v>
      </c>
      <c r="E9" s="18">
        <v>513175</v>
      </c>
      <c r="F9" s="18">
        <v>1138721.0693699999</v>
      </c>
      <c r="G9" s="18">
        <v>653310.31700000004</v>
      </c>
      <c r="H9" s="18">
        <v>659407.05182000005</v>
      </c>
      <c r="I9" s="18">
        <v>179170.20872</v>
      </c>
      <c r="J9" s="18">
        <v>31819.07357</v>
      </c>
      <c r="K9" s="18">
        <v>133786.4051487204</v>
      </c>
      <c r="L9" s="18">
        <v>199483.47899999999</v>
      </c>
      <c r="M9" s="18">
        <v>39669.819320000002</v>
      </c>
      <c r="N9" s="18">
        <v>111381.46314000001</v>
      </c>
      <c r="O9" s="18">
        <v>33710.680919999999</v>
      </c>
      <c r="P9" s="18">
        <v>169484.98470154</v>
      </c>
      <c r="Q9" s="18">
        <v>171939.07556</v>
      </c>
      <c r="R9" s="18">
        <v>43464.544674717545</v>
      </c>
      <c r="S9" s="18">
        <v>68714.006629999989</v>
      </c>
      <c r="T9" s="18">
        <v>94560.799999999988</v>
      </c>
      <c r="U9" s="18">
        <v>451514.90354000003</v>
      </c>
      <c r="V9" s="18">
        <v>112350.45</v>
      </c>
      <c r="W9" s="18">
        <v>91967.688850000006</v>
      </c>
      <c r="X9" s="18">
        <v>222904.87768999999</v>
      </c>
      <c r="Y9" s="18">
        <v>49240.780409999999</v>
      </c>
      <c r="Z9" s="18">
        <v>62696.660499999998</v>
      </c>
      <c r="AA9" s="18">
        <v>15712.544980000001</v>
      </c>
      <c r="AB9" s="18">
        <v>306356.0022085458</v>
      </c>
      <c r="AC9" s="18">
        <v>320973.22381</v>
      </c>
      <c r="AD9" s="18">
        <v>4089.7091099999998</v>
      </c>
      <c r="AE9" s="18">
        <v>49035.35684</v>
      </c>
      <c r="AF9" s="18">
        <v>96023.800999640007</v>
      </c>
      <c r="AG9" s="18">
        <v>14982.919230000001</v>
      </c>
      <c r="AH9" s="18">
        <v>39531.411</v>
      </c>
      <c r="AI9" s="18">
        <v>52504.6708</v>
      </c>
      <c r="AJ9" s="18">
        <v>10285.123719920002</v>
      </c>
      <c r="AK9" s="18">
        <v>18977.804120000001</v>
      </c>
      <c r="AL9" s="18">
        <v>69315.110419999997</v>
      </c>
      <c r="AM9" s="18">
        <v>13990.499529999999</v>
      </c>
      <c r="AN9" s="18">
        <v>26310.41649</v>
      </c>
      <c r="AO9" s="18">
        <v>68088.42</v>
      </c>
      <c r="AP9" s="18">
        <v>64870.526819999999</v>
      </c>
      <c r="AQ9" s="18">
        <v>200597.36337000001</v>
      </c>
      <c r="AR9" s="18">
        <v>34265.97</v>
      </c>
      <c r="AS9" s="18">
        <v>9293.2224499999993</v>
      </c>
      <c r="AT9" s="18">
        <v>94790.288759999996</v>
      </c>
      <c r="AU9" s="18">
        <v>2623.9946199999999</v>
      </c>
      <c r="AV9" s="18">
        <v>63494.882629619999</v>
      </c>
      <c r="AW9" s="18">
        <v>5093.8493899999994</v>
      </c>
      <c r="AX9" s="18">
        <v>693.39960999999994</v>
      </c>
      <c r="AY9" s="18">
        <v>50091.560440000001</v>
      </c>
      <c r="AZ9" s="18">
        <v>167348.19</v>
      </c>
      <c r="BA9" s="18">
        <v>30119.626690000001</v>
      </c>
      <c r="BB9" s="18">
        <v>74169</v>
      </c>
      <c r="BC9" s="18">
        <v>12433.43405</v>
      </c>
      <c r="BD9" s="18">
        <v>26832.91</v>
      </c>
      <c r="BE9" s="18">
        <v>120373.075</v>
      </c>
      <c r="BF9" s="18">
        <v>6536.277</v>
      </c>
      <c r="BG9" s="18">
        <v>58442.74</v>
      </c>
      <c r="BH9" s="18">
        <v>52657.70162</v>
      </c>
      <c r="BI9" s="18">
        <v>463236.38913999998</v>
      </c>
      <c r="BJ9" s="18">
        <v>47.10754</v>
      </c>
      <c r="BK9" s="18">
        <v>36601</v>
      </c>
      <c r="BL9" s="18">
        <v>42239.750999999997</v>
      </c>
      <c r="BM9" s="18">
        <v>5754.1930000000002</v>
      </c>
      <c r="BN9" s="18">
        <v>58.19</v>
      </c>
      <c r="BO9" s="18">
        <v>9476718.9269527048</v>
      </c>
      <c r="BP9" s="14"/>
    </row>
    <row r="10" spans="1:68">
      <c r="A10" s="16" t="s">
        <v>8</v>
      </c>
      <c r="B10" s="17" t="s">
        <v>11</v>
      </c>
      <c r="C10" s="18">
        <v>1161536.28</v>
      </c>
      <c r="D10" s="18">
        <v>1125185.22</v>
      </c>
      <c r="E10" s="18">
        <v>1164181</v>
      </c>
      <c r="F10" s="18">
        <v>1787488.3035399998</v>
      </c>
      <c r="G10" s="18">
        <v>1343337.7469800001</v>
      </c>
      <c r="H10" s="18">
        <v>1170445.3285092397</v>
      </c>
      <c r="I10" s="18">
        <v>392812.19727</v>
      </c>
      <c r="J10" s="18">
        <v>94989.249989999997</v>
      </c>
      <c r="K10" s="18">
        <v>160069.60045800955</v>
      </c>
      <c r="L10" s="18">
        <v>224544.32028000001</v>
      </c>
      <c r="M10" s="18">
        <v>135455.92705711999</v>
      </c>
      <c r="N10" s="18">
        <v>221482.26570399996</v>
      </c>
      <c r="O10" s="18">
        <v>2238.1535699999999</v>
      </c>
      <c r="P10" s="18">
        <v>277941.78087100602</v>
      </c>
      <c r="Q10" s="18">
        <v>230221.12288829999</v>
      </c>
      <c r="R10" s="18">
        <v>56732.82876990136</v>
      </c>
      <c r="S10" s="18">
        <v>147425.52781</v>
      </c>
      <c r="T10" s="18">
        <v>149851.48269</v>
      </c>
      <c r="U10" s="18">
        <v>1262686.6749282002</v>
      </c>
      <c r="V10" s="18">
        <v>305670.89151530003</v>
      </c>
      <c r="W10" s="18">
        <v>142621.44198</v>
      </c>
      <c r="X10" s="18">
        <v>489441.42259999999</v>
      </c>
      <c r="Y10" s="18">
        <v>173391.23874</v>
      </c>
      <c r="Z10" s="18">
        <v>114054.53700129999</v>
      </c>
      <c r="AA10" s="18">
        <v>42858.004809999999</v>
      </c>
      <c r="AB10" s="18">
        <v>369441.06504255853</v>
      </c>
      <c r="AC10" s="18">
        <v>422144.35537999996</v>
      </c>
      <c r="AD10" s="18">
        <v>7372.3447400000005</v>
      </c>
      <c r="AE10" s="18">
        <v>39481.558579244003</v>
      </c>
      <c r="AF10" s="18">
        <v>126332.33977901998</v>
      </c>
      <c r="AG10" s="18">
        <v>26798.124297900002</v>
      </c>
      <c r="AH10" s="18">
        <v>69237.8194926</v>
      </c>
      <c r="AI10" s="18">
        <v>204260.64693999998</v>
      </c>
      <c r="AJ10" s="18">
        <v>11902.630667688005</v>
      </c>
      <c r="AK10" s="18">
        <v>35504.963939999994</v>
      </c>
      <c r="AL10" s="18">
        <v>234883.9523</v>
      </c>
      <c r="AM10" s="18">
        <v>98213.362430000008</v>
      </c>
      <c r="AN10" s="18">
        <v>83949.223329999993</v>
      </c>
      <c r="AO10" s="18">
        <v>84455.96</v>
      </c>
      <c r="AP10" s="18">
        <v>95702.04999</v>
      </c>
      <c r="AQ10" s="18">
        <v>1179689.30764</v>
      </c>
      <c r="AR10" s="18">
        <v>167704.95999999999</v>
      </c>
      <c r="AS10" s="18">
        <v>28671.284460000003</v>
      </c>
      <c r="AT10" s="18">
        <v>146203.54826000001</v>
      </c>
      <c r="AU10" s="18">
        <v>15801.63277</v>
      </c>
      <c r="AV10" s="18">
        <v>152022.758284037</v>
      </c>
      <c r="AW10" s="18">
        <v>54531.313959999999</v>
      </c>
      <c r="AX10" s="18">
        <v>13646.63444</v>
      </c>
      <c r="AY10" s="18">
        <v>190335.52102000001</v>
      </c>
      <c r="AZ10" s="18">
        <v>204391.43</v>
      </c>
      <c r="BA10" s="18">
        <v>114302.08781</v>
      </c>
      <c r="BB10" s="18">
        <v>95605</v>
      </c>
      <c r="BC10" s="18">
        <v>46842.539999999994</v>
      </c>
      <c r="BD10" s="18">
        <v>143188.76</v>
      </c>
      <c r="BE10" s="18">
        <v>288615.576</v>
      </c>
      <c r="BF10" s="18">
        <v>18452.074000000001</v>
      </c>
      <c r="BG10" s="18">
        <v>105266.8</v>
      </c>
      <c r="BH10" s="18">
        <v>238676.40487</v>
      </c>
      <c r="BI10" s="18">
        <v>980116.57369230001</v>
      </c>
      <c r="BJ10" s="18">
        <v>-1020.4065227272733</v>
      </c>
      <c r="BK10" s="18">
        <v>127216</v>
      </c>
      <c r="BL10" s="18">
        <v>-156851.99851999999</v>
      </c>
      <c r="BM10" s="18">
        <v>12150.689199999977</v>
      </c>
      <c r="BN10" s="18">
        <v>4921.3999999999996</v>
      </c>
      <c r="BO10" s="18">
        <v>18456822.836235002</v>
      </c>
      <c r="BP10" s="14"/>
    </row>
    <row r="11" spans="1:68">
      <c r="A11" s="16"/>
      <c r="B11" s="17" t="s">
        <v>12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0</v>
      </c>
      <c r="BF11" s="18">
        <v>22650</v>
      </c>
      <c r="BG11" s="18">
        <v>0</v>
      </c>
      <c r="BH11" s="18">
        <v>0</v>
      </c>
      <c r="BI11" s="18">
        <v>600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23250</v>
      </c>
      <c r="BP11" s="14"/>
    </row>
    <row r="12" spans="1:68" s="15" customFormat="1">
      <c r="A12" s="16"/>
      <c r="B12" s="17" t="s">
        <v>13</v>
      </c>
      <c r="C12" s="18">
        <v>392861.23</v>
      </c>
      <c r="D12" s="18">
        <v>374179.33000000007</v>
      </c>
      <c r="E12" s="18">
        <v>184776</v>
      </c>
      <c r="F12" s="18">
        <v>702562.80747000012</v>
      </c>
      <c r="G12" s="18">
        <v>360082.48221000005</v>
      </c>
      <c r="H12" s="18">
        <v>799135.06345000002</v>
      </c>
      <c r="I12" s="18">
        <v>182078.39647000001</v>
      </c>
      <c r="J12" s="18">
        <v>29770.017540000004</v>
      </c>
      <c r="K12" s="18">
        <v>10</v>
      </c>
      <c r="L12" s="18">
        <v>53222.753658620597</v>
      </c>
      <c r="M12" s="18">
        <v>52165.448510000002</v>
      </c>
      <c r="N12" s="18">
        <v>70825.950639999995</v>
      </c>
      <c r="O12" s="18">
        <v>80964.471252299991</v>
      </c>
      <c r="P12" s="18">
        <v>112526.533935154</v>
      </c>
      <c r="Q12" s="18">
        <v>26268.360049999999</v>
      </c>
      <c r="R12" s="18">
        <v>79112.292779247102</v>
      </c>
      <c r="S12" s="18">
        <v>12732.223370000003</v>
      </c>
      <c r="T12" s="18">
        <v>123660.09999999999</v>
      </c>
      <c r="U12" s="18">
        <v>147577.01162</v>
      </c>
      <c r="V12" s="18">
        <v>42864.300239999997</v>
      </c>
      <c r="W12" s="18">
        <v>60637.656349249315</v>
      </c>
      <c r="X12" s="18">
        <v>35238.170409999999</v>
      </c>
      <c r="Y12" s="18">
        <v>13025.29169</v>
      </c>
      <c r="Z12" s="18">
        <v>3547.55303</v>
      </c>
      <c r="AA12" s="18">
        <v>31545.571169999999</v>
      </c>
      <c r="AB12" s="18">
        <v>155604.51078300044</v>
      </c>
      <c r="AC12" s="18">
        <v>534806.85676</v>
      </c>
      <c r="AD12" s="18">
        <v>12395.185039999998</v>
      </c>
      <c r="AE12" s="18">
        <v>1690.5748185560001</v>
      </c>
      <c r="AF12" s="18">
        <v>153944.43174954</v>
      </c>
      <c r="AG12" s="18">
        <v>9456.4948400000012</v>
      </c>
      <c r="AH12" s="18">
        <v>37356.003129999997</v>
      </c>
      <c r="AI12" s="18">
        <v>34013.755720000001</v>
      </c>
      <c r="AJ12" s="18">
        <v>10577.001451992001</v>
      </c>
      <c r="AK12" s="18">
        <v>4512.0630099999998</v>
      </c>
      <c r="AL12" s="18">
        <v>30040.882249999999</v>
      </c>
      <c r="AM12" s="18">
        <v>22747.38553</v>
      </c>
      <c r="AN12" s="18">
        <v>2459.4488099999999</v>
      </c>
      <c r="AO12" s="18">
        <v>7344.43</v>
      </c>
      <c r="AP12" s="18">
        <v>13079.581619999999</v>
      </c>
      <c r="AQ12" s="18">
        <v>38925.299849999996</v>
      </c>
      <c r="AR12" s="18">
        <v>2304.9</v>
      </c>
      <c r="AS12" s="18">
        <v>4293.3972699999995</v>
      </c>
      <c r="AT12" s="18">
        <v>12263.005160000001</v>
      </c>
      <c r="AU12" s="18">
        <v>181.77199999999999</v>
      </c>
      <c r="AV12" s="18">
        <v>45009.219284442988</v>
      </c>
      <c r="AW12" s="18">
        <v>18928.084429999999</v>
      </c>
      <c r="AX12" s="18">
        <v>2125.5693899999997</v>
      </c>
      <c r="AY12" s="18">
        <v>23444.397580000001</v>
      </c>
      <c r="AZ12" s="18">
        <v>92570.939999999988</v>
      </c>
      <c r="BA12" s="18">
        <v>10</v>
      </c>
      <c r="BB12" s="18">
        <v>2165</v>
      </c>
      <c r="BC12" s="18">
        <v>51426.277170000001</v>
      </c>
      <c r="BD12" s="18">
        <v>110791.03</v>
      </c>
      <c r="BE12" s="18">
        <v>115294.54837</v>
      </c>
      <c r="BF12" s="18">
        <v>0</v>
      </c>
      <c r="BG12" s="18">
        <v>45407.549999999996</v>
      </c>
      <c r="BH12" s="18">
        <v>58708.888999999996</v>
      </c>
      <c r="BI12" s="18">
        <v>310606.08464999998</v>
      </c>
      <c r="BJ12" s="18">
        <v>2228.32179</v>
      </c>
      <c r="BK12" s="18">
        <v>12653</v>
      </c>
      <c r="BL12" s="18">
        <v>0</v>
      </c>
      <c r="BM12" s="18">
        <v>1209.4024200000028</v>
      </c>
      <c r="BN12" s="18">
        <v>5.8179999999999996</v>
      </c>
      <c r="BO12" s="18">
        <v>5951950.1277221013</v>
      </c>
      <c r="BP12" s="14"/>
    </row>
    <row r="13" spans="1:68">
      <c r="A13" s="11">
        <v>2</v>
      </c>
      <c r="B13" s="19" t="s">
        <v>14</v>
      </c>
      <c r="C13" s="13">
        <v>5945308.2152000004</v>
      </c>
      <c r="D13" s="13">
        <v>8909621.6999999993</v>
      </c>
      <c r="E13" s="13">
        <v>7954680</v>
      </c>
      <c r="F13" s="13">
        <v>4798128.3084399998</v>
      </c>
      <c r="G13" s="13">
        <v>5386760.4229300003</v>
      </c>
      <c r="H13" s="13">
        <v>25683891.649409998</v>
      </c>
      <c r="I13" s="13">
        <v>5243989.5493900003</v>
      </c>
      <c r="J13" s="13">
        <v>1266798.2904400001</v>
      </c>
      <c r="K13" s="13">
        <v>3343710.4354000003</v>
      </c>
      <c r="L13" s="13">
        <v>9214837.9048200008</v>
      </c>
      <c r="M13" s="13">
        <v>1999938.4855</v>
      </c>
      <c r="N13" s="13">
        <v>5534270.8034799993</v>
      </c>
      <c r="O13" s="13">
        <v>1451260.02786</v>
      </c>
      <c r="P13" s="13">
        <v>5733084.2919399999</v>
      </c>
      <c r="Q13" s="13">
        <v>4432534.2722600009</v>
      </c>
      <c r="R13" s="13">
        <v>2554526.7503299997</v>
      </c>
      <c r="S13" s="13">
        <v>3200687.0848300001</v>
      </c>
      <c r="T13" s="13">
        <v>3052874.15</v>
      </c>
      <c r="U13" s="13">
        <v>10156225.942190001</v>
      </c>
      <c r="V13" s="13">
        <v>4680202.8991099996</v>
      </c>
      <c r="W13" s="13">
        <v>2571028.7799899997</v>
      </c>
      <c r="X13" s="13">
        <v>10303630.24415</v>
      </c>
      <c r="Y13" s="13">
        <v>1688527.8155400001</v>
      </c>
      <c r="Z13" s="13">
        <v>5412976.1725499993</v>
      </c>
      <c r="AA13" s="13">
        <v>719287.0649</v>
      </c>
      <c r="AB13" s="13">
        <v>6457871.0559400003</v>
      </c>
      <c r="AC13" s="13">
        <v>6381338.3688699994</v>
      </c>
      <c r="AD13" s="13">
        <v>677501.98899999994</v>
      </c>
      <c r="AE13" s="13">
        <v>2205303.8509999998</v>
      </c>
      <c r="AF13" s="13">
        <v>2212722.7616599998</v>
      </c>
      <c r="AG13" s="13">
        <v>980767.99642999994</v>
      </c>
      <c r="AH13" s="13">
        <v>3185066.8190000001</v>
      </c>
      <c r="AI13" s="13">
        <v>2735146.7532199998</v>
      </c>
      <c r="AJ13" s="13">
        <v>827725.95444</v>
      </c>
      <c r="AK13" s="13">
        <v>1550028.31494</v>
      </c>
      <c r="AL13" s="13">
        <v>3055547.77507</v>
      </c>
      <c r="AM13" s="13">
        <v>772830.53053999995</v>
      </c>
      <c r="AN13" s="13">
        <v>1341169.4146199999</v>
      </c>
      <c r="AO13" s="13">
        <v>2903082.32</v>
      </c>
      <c r="AP13" s="13">
        <v>3751033.0465199999</v>
      </c>
      <c r="AQ13" s="13">
        <v>15873791.563229997</v>
      </c>
      <c r="AR13" s="13">
        <v>3119712.45</v>
      </c>
      <c r="AS13" s="13">
        <v>508864.72235</v>
      </c>
      <c r="AT13" s="13">
        <v>3729338.9006599998</v>
      </c>
      <c r="AU13" s="13">
        <v>221754.23235999999</v>
      </c>
      <c r="AV13" s="13">
        <v>2912836.3108899998</v>
      </c>
      <c r="AW13" s="13">
        <v>643126.51690000005</v>
      </c>
      <c r="AX13" s="13">
        <v>115204.36902000001</v>
      </c>
      <c r="AY13" s="13">
        <v>870111.62231999997</v>
      </c>
      <c r="AZ13" s="13">
        <v>1903735.92</v>
      </c>
      <c r="BA13" s="13">
        <v>2354883.3733899998</v>
      </c>
      <c r="BB13" s="13">
        <v>867486</v>
      </c>
      <c r="BC13" s="13">
        <v>613045.70062000002</v>
      </c>
      <c r="BD13" s="13">
        <v>1789176.77</v>
      </c>
      <c r="BE13" s="13">
        <v>408333.33299999998</v>
      </c>
      <c r="BF13" s="13">
        <v>412687.12493999995</v>
      </c>
      <c r="BG13" s="13">
        <v>1195774.1499999999</v>
      </c>
      <c r="BH13" s="13">
        <v>4849374.2916899994</v>
      </c>
      <c r="BI13" s="13">
        <v>10064237.52396</v>
      </c>
      <c r="BJ13" s="13">
        <v>120910.78672999999</v>
      </c>
      <c r="BK13" s="13">
        <v>158764</v>
      </c>
      <c r="BL13" s="13">
        <v>434150.78613000002</v>
      </c>
      <c r="BM13" s="13">
        <v>1650370.41289</v>
      </c>
      <c r="BN13" s="13">
        <v>256634.81</v>
      </c>
      <c r="BO13" s="13">
        <v>235350223.88298997</v>
      </c>
      <c r="BP13" s="14"/>
    </row>
    <row r="14" spans="1:68">
      <c r="A14" s="16"/>
      <c r="B14" s="17" t="s">
        <v>15</v>
      </c>
      <c r="C14" s="18">
        <v>0</v>
      </c>
      <c r="D14" s="18">
        <v>0</v>
      </c>
      <c r="E14" s="18">
        <v>0</v>
      </c>
      <c r="F14" s="18">
        <v>0</v>
      </c>
      <c r="G14" s="18">
        <v>800000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96000</v>
      </c>
      <c r="P14" s="18">
        <v>272000</v>
      </c>
      <c r="Q14" s="18">
        <v>0</v>
      </c>
      <c r="R14" s="18">
        <v>0</v>
      </c>
      <c r="S14" s="18">
        <v>192000</v>
      </c>
      <c r="T14" s="18">
        <v>0</v>
      </c>
      <c r="U14" s="18">
        <v>0</v>
      </c>
      <c r="V14" s="18">
        <v>341600</v>
      </c>
      <c r="W14" s="18">
        <v>0</v>
      </c>
      <c r="X14" s="18">
        <v>608000</v>
      </c>
      <c r="Y14" s="18">
        <v>0</v>
      </c>
      <c r="Z14" s="18">
        <v>0</v>
      </c>
      <c r="AA14" s="18">
        <v>0</v>
      </c>
      <c r="AB14" s="18">
        <v>82319.338000000003</v>
      </c>
      <c r="AC14" s="18">
        <v>688000</v>
      </c>
      <c r="AD14" s="18">
        <v>0</v>
      </c>
      <c r="AE14" s="18">
        <v>0</v>
      </c>
      <c r="AF14" s="18">
        <v>0</v>
      </c>
      <c r="AG14" s="18">
        <v>0</v>
      </c>
      <c r="AH14" s="18">
        <v>187067.3</v>
      </c>
      <c r="AI14" s="18">
        <v>40000</v>
      </c>
      <c r="AJ14" s="18">
        <v>51040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160000</v>
      </c>
      <c r="AQ14" s="18">
        <v>0</v>
      </c>
      <c r="AR14" s="18">
        <v>160000</v>
      </c>
      <c r="AS14" s="18">
        <v>0</v>
      </c>
      <c r="AT14" s="18">
        <v>0</v>
      </c>
      <c r="AU14" s="18">
        <v>0</v>
      </c>
      <c r="AV14" s="18">
        <v>107007.9448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64482.48</v>
      </c>
      <c r="BE14" s="18">
        <v>0</v>
      </c>
      <c r="BF14" s="18">
        <v>0</v>
      </c>
      <c r="BG14" s="18">
        <v>0</v>
      </c>
      <c r="BH14" s="18">
        <v>240000</v>
      </c>
      <c r="BI14" s="18">
        <v>600000</v>
      </c>
      <c r="BJ14" s="18">
        <v>0</v>
      </c>
      <c r="BK14" s="18">
        <v>0</v>
      </c>
      <c r="BL14" s="18">
        <v>0</v>
      </c>
      <c r="BM14" s="18">
        <v>93789.740999999995</v>
      </c>
      <c r="BN14" s="18">
        <v>0</v>
      </c>
      <c r="BO14" s="18">
        <v>4783306.8037999999</v>
      </c>
      <c r="BP14" s="14"/>
    </row>
    <row r="15" spans="1:68">
      <c r="A15" s="16"/>
      <c r="B15" s="17" t="s">
        <v>16</v>
      </c>
      <c r="C15" s="18">
        <v>5945308.2152000004</v>
      </c>
      <c r="D15" s="18">
        <v>8909621.6999999993</v>
      </c>
      <c r="E15" s="18">
        <v>7954680</v>
      </c>
      <c r="F15" s="18">
        <v>4798128.3084399998</v>
      </c>
      <c r="G15" s="18">
        <v>4586760.4229300003</v>
      </c>
      <c r="H15" s="18">
        <v>25683891.649409998</v>
      </c>
      <c r="I15" s="18">
        <v>5243989.5493900003</v>
      </c>
      <c r="J15" s="18">
        <v>1266798.2904400001</v>
      </c>
      <c r="K15" s="18">
        <v>3343710.4354000003</v>
      </c>
      <c r="L15" s="18">
        <v>9214837.9048200008</v>
      </c>
      <c r="M15" s="18">
        <v>1999938.4855</v>
      </c>
      <c r="N15" s="18">
        <v>5534270.8034799993</v>
      </c>
      <c r="O15" s="18">
        <v>1355260.02786</v>
      </c>
      <c r="P15" s="18">
        <v>5461084.2919399999</v>
      </c>
      <c r="Q15" s="18">
        <v>4432534.2722600009</v>
      </c>
      <c r="R15" s="18">
        <v>2554526.7503299997</v>
      </c>
      <c r="S15" s="18">
        <v>3008687.0848300001</v>
      </c>
      <c r="T15" s="18">
        <v>3052874.15</v>
      </c>
      <c r="U15" s="18">
        <v>10156225.942190001</v>
      </c>
      <c r="V15" s="18">
        <v>4338602.8991099996</v>
      </c>
      <c r="W15" s="18">
        <v>2571028.7799899997</v>
      </c>
      <c r="X15" s="18">
        <v>9695630.2441499997</v>
      </c>
      <c r="Y15" s="18">
        <v>1688527.8155400001</v>
      </c>
      <c r="Z15" s="18">
        <v>5412976.1725499993</v>
      </c>
      <c r="AA15" s="18">
        <v>719287.0649</v>
      </c>
      <c r="AB15" s="18">
        <v>6375551.7179399999</v>
      </c>
      <c r="AC15" s="18">
        <v>5693338.3688699994</v>
      </c>
      <c r="AD15" s="18">
        <v>677501.98899999994</v>
      </c>
      <c r="AE15" s="18">
        <v>2205303.8509999998</v>
      </c>
      <c r="AF15" s="18">
        <v>2212722.7616599998</v>
      </c>
      <c r="AG15" s="18">
        <v>980767.99642999994</v>
      </c>
      <c r="AH15" s="18">
        <v>2997999.5190000003</v>
      </c>
      <c r="AI15" s="18">
        <v>2695146.7532199998</v>
      </c>
      <c r="AJ15" s="18">
        <v>776685.95444</v>
      </c>
      <c r="AK15" s="18">
        <v>1550028.31494</v>
      </c>
      <c r="AL15" s="18">
        <v>3055547.77507</v>
      </c>
      <c r="AM15" s="18">
        <v>772830.53053999995</v>
      </c>
      <c r="AN15" s="18">
        <v>1341169.4146199999</v>
      </c>
      <c r="AO15" s="18">
        <v>2903082.32</v>
      </c>
      <c r="AP15" s="18">
        <v>3591033.0465199999</v>
      </c>
      <c r="AQ15" s="18">
        <v>15873791.563229997</v>
      </c>
      <c r="AR15" s="18">
        <v>2959712.45</v>
      </c>
      <c r="AS15" s="18">
        <v>508864.72235</v>
      </c>
      <c r="AT15" s="18">
        <v>3729338.9006599998</v>
      </c>
      <c r="AU15" s="18">
        <v>221754.23235999999</v>
      </c>
      <c r="AV15" s="18">
        <v>2805828.3660899997</v>
      </c>
      <c r="AW15" s="18">
        <v>643126.51690000005</v>
      </c>
      <c r="AX15" s="18">
        <v>115204.36902000001</v>
      </c>
      <c r="AY15" s="18">
        <v>870111.62231999997</v>
      </c>
      <c r="AZ15" s="18">
        <v>1903735.92</v>
      </c>
      <c r="BA15" s="18">
        <v>2354883.3733899998</v>
      </c>
      <c r="BB15" s="18">
        <v>867486</v>
      </c>
      <c r="BC15" s="18">
        <v>613045.70062000002</v>
      </c>
      <c r="BD15" s="18">
        <v>1724694.29</v>
      </c>
      <c r="BE15" s="18">
        <v>408333.33299999998</v>
      </c>
      <c r="BF15" s="18">
        <v>412687.12493999995</v>
      </c>
      <c r="BG15" s="18">
        <v>1195774.1499999999</v>
      </c>
      <c r="BH15" s="18">
        <v>4609374.2916899994</v>
      </c>
      <c r="BI15" s="18">
        <v>9464237.5239599999</v>
      </c>
      <c r="BJ15" s="18">
        <v>120910.78672999999</v>
      </c>
      <c r="BK15" s="18">
        <v>158764</v>
      </c>
      <c r="BL15" s="18">
        <v>434150.78613000002</v>
      </c>
      <c r="BM15" s="18">
        <v>1556580.6718900001</v>
      </c>
      <c r="BN15" s="18">
        <v>256634.81</v>
      </c>
      <c r="BO15" s="18">
        <v>230566917.07918999</v>
      </c>
      <c r="BP15" s="14"/>
    </row>
    <row r="16" spans="1:68">
      <c r="A16" s="11">
        <v>3</v>
      </c>
      <c r="B16" s="19" t="s">
        <v>17</v>
      </c>
      <c r="C16" s="13">
        <v>18480909.16</v>
      </c>
      <c r="D16" s="13">
        <v>0</v>
      </c>
      <c r="E16" s="13">
        <v>8205632</v>
      </c>
      <c r="F16" s="13">
        <v>28519713.71799</v>
      </c>
      <c r="G16" s="13">
        <v>12370082.004489999</v>
      </c>
      <c r="H16" s="13">
        <v>1329455.7334700001</v>
      </c>
      <c r="I16" s="13">
        <v>3282929.6810599999</v>
      </c>
      <c r="J16" s="13">
        <v>740611.63912999991</v>
      </c>
      <c r="K16" s="13">
        <v>3230333.1040100004</v>
      </c>
      <c r="L16" s="13">
        <v>0</v>
      </c>
      <c r="M16" s="13">
        <v>1448314.2747800001</v>
      </c>
      <c r="N16" s="13">
        <v>2777804.1918299999</v>
      </c>
      <c r="O16" s="13">
        <v>807922.07554999995</v>
      </c>
      <c r="P16" s="13">
        <v>4411867.4169699987</v>
      </c>
      <c r="Q16" s="13">
        <v>2533341.9088496002</v>
      </c>
      <c r="R16" s="13">
        <v>1021097.81916</v>
      </c>
      <c r="S16" s="13">
        <v>1135253.6522899999</v>
      </c>
      <c r="T16" s="13">
        <v>1858920.77</v>
      </c>
      <c r="U16" s="13">
        <v>8213556.9713199995</v>
      </c>
      <c r="V16" s="13">
        <v>3058255.8819500003</v>
      </c>
      <c r="W16" s="13">
        <v>1698360.0483399997</v>
      </c>
      <c r="X16" s="13">
        <v>3457829.6536400001</v>
      </c>
      <c r="Y16" s="13">
        <v>1153272.1522300001</v>
      </c>
      <c r="Z16" s="13">
        <v>0</v>
      </c>
      <c r="AA16" s="13">
        <v>597761.38459999999</v>
      </c>
      <c r="AB16" s="13">
        <v>3173467.5932599995</v>
      </c>
      <c r="AC16" s="13">
        <v>3788980.3814199995</v>
      </c>
      <c r="AD16" s="13">
        <v>175077.95887</v>
      </c>
      <c r="AE16" s="13">
        <v>1170240.2870500002</v>
      </c>
      <c r="AF16" s="13">
        <v>1805701.1314999999</v>
      </c>
      <c r="AG16" s="13">
        <v>284161.83627000003</v>
      </c>
      <c r="AH16" s="13">
        <v>1649392.233</v>
      </c>
      <c r="AI16" s="13">
        <v>1794009.31036</v>
      </c>
      <c r="AJ16" s="13">
        <v>311058.31102000002</v>
      </c>
      <c r="AK16" s="13">
        <v>569691.20140000002</v>
      </c>
      <c r="AL16" s="13">
        <v>1453202.6816199999</v>
      </c>
      <c r="AM16" s="13">
        <v>476258.07311999996</v>
      </c>
      <c r="AN16" s="13">
        <v>696272.11811000004</v>
      </c>
      <c r="AO16" s="13">
        <v>1352541.79</v>
      </c>
      <c r="AP16" s="13">
        <v>1372267.6098100001</v>
      </c>
      <c r="AQ16" s="13">
        <v>3361430.7446900001</v>
      </c>
      <c r="AR16" s="13">
        <v>1012567.9313300001</v>
      </c>
      <c r="AS16" s="13">
        <v>420412.84375</v>
      </c>
      <c r="AT16" s="13">
        <v>1367075.93</v>
      </c>
      <c r="AU16" s="13">
        <v>123049.88782</v>
      </c>
      <c r="AV16" s="13">
        <v>1377681.432</v>
      </c>
      <c r="AW16" s="13">
        <v>810434.02764999983</v>
      </c>
      <c r="AX16" s="13">
        <v>149077.497</v>
      </c>
      <c r="AY16" s="13">
        <v>2428127.39812</v>
      </c>
      <c r="AZ16" s="13">
        <v>2609432.34</v>
      </c>
      <c r="BA16" s="13">
        <v>856638.33315999992</v>
      </c>
      <c r="BB16" s="13">
        <v>1057092</v>
      </c>
      <c r="BC16" s="13">
        <v>672665.81487</v>
      </c>
      <c r="BD16" s="13">
        <v>1471404.49</v>
      </c>
      <c r="BE16" s="13">
        <v>2552514.7372100009</v>
      </c>
      <c r="BF16" s="13">
        <v>173953.42151999997</v>
      </c>
      <c r="BG16" s="13">
        <v>864809.23</v>
      </c>
      <c r="BH16" s="13">
        <v>1402549.9075799999</v>
      </c>
      <c r="BI16" s="13">
        <v>9760923.9923800007</v>
      </c>
      <c r="BJ16" s="13">
        <v>47754.236659999995</v>
      </c>
      <c r="BK16" s="13">
        <v>845295</v>
      </c>
      <c r="BL16" s="13">
        <v>91303.61838</v>
      </c>
      <c r="BM16" s="13">
        <v>321714.75144999998</v>
      </c>
      <c r="BN16" s="13">
        <v>12608.28</v>
      </c>
      <c r="BO16" s="13">
        <v>164196065.60403961</v>
      </c>
      <c r="BP16" s="14"/>
    </row>
    <row r="17" spans="1:68">
      <c r="A17" s="16"/>
      <c r="B17" s="17" t="s">
        <v>18</v>
      </c>
      <c r="C17" s="18">
        <v>0</v>
      </c>
      <c r="D17" s="18">
        <v>0</v>
      </c>
      <c r="E17" s="18">
        <v>2186706</v>
      </c>
      <c r="F17" s="18">
        <v>3572587.8994100001</v>
      </c>
      <c r="G17" s="18">
        <v>4543831.0946199996</v>
      </c>
      <c r="H17" s="18">
        <v>0</v>
      </c>
      <c r="I17" s="18">
        <v>793519.13037000003</v>
      </c>
      <c r="J17" s="18">
        <v>261561.02299999999</v>
      </c>
      <c r="K17" s="18">
        <v>528505.98728</v>
      </c>
      <c r="L17" s="18">
        <v>0</v>
      </c>
      <c r="M17" s="18">
        <v>437640.36629999999</v>
      </c>
      <c r="N17" s="18">
        <v>752442.30897999997</v>
      </c>
      <c r="O17" s="18">
        <v>552856.05431000004</v>
      </c>
      <c r="P17" s="18">
        <v>1172095.9842000001</v>
      </c>
      <c r="Q17" s="18">
        <v>1021996.3582400001</v>
      </c>
      <c r="R17" s="18">
        <v>363250.98879999999</v>
      </c>
      <c r="S17" s="18">
        <v>296818.91476999997</v>
      </c>
      <c r="T17" s="18">
        <v>639327.54</v>
      </c>
      <c r="U17" s="18">
        <v>1894361.6604500001</v>
      </c>
      <c r="V17" s="18">
        <v>640406.63774000003</v>
      </c>
      <c r="W17" s="18">
        <v>837984.98957000009</v>
      </c>
      <c r="X17" s="18">
        <v>893674.00044000009</v>
      </c>
      <c r="Y17" s="18">
        <v>129805.69183</v>
      </c>
      <c r="Z17" s="18">
        <v>0</v>
      </c>
      <c r="AA17" s="18">
        <v>430101.14</v>
      </c>
      <c r="AB17" s="18">
        <v>856023.48877000005</v>
      </c>
      <c r="AC17" s="18">
        <v>1938338.6076100001</v>
      </c>
      <c r="AD17" s="18">
        <v>123394.87331</v>
      </c>
      <c r="AE17" s="18">
        <v>13164.63509</v>
      </c>
      <c r="AF17" s="18">
        <v>692921.76100000006</v>
      </c>
      <c r="AG17" s="18">
        <v>68815.024900000004</v>
      </c>
      <c r="AH17" s="18">
        <v>334155.8996</v>
      </c>
      <c r="AI17" s="18">
        <v>420095.70066000003</v>
      </c>
      <c r="AJ17" s="18">
        <v>177278.72761999999</v>
      </c>
      <c r="AK17" s="18">
        <v>139075.61891999998</v>
      </c>
      <c r="AL17" s="18">
        <v>372645.27244999999</v>
      </c>
      <c r="AM17" s="18">
        <v>113656.92141</v>
      </c>
      <c r="AN17" s="18">
        <v>125648.68743999999</v>
      </c>
      <c r="AO17" s="18">
        <v>365665.18</v>
      </c>
      <c r="AP17" s="18">
        <v>383645.71044</v>
      </c>
      <c r="AQ17" s="18">
        <v>32089.342690000001</v>
      </c>
      <c r="AR17" s="18">
        <v>284366.99129000003</v>
      </c>
      <c r="AS17" s="18">
        <v>292264.46587999997</v>
      </c>
      <c r="AT17" s="18">
        <v>401050.67843000003</v>
      </c>
      <c r="AU17" s="18">
        <v>32230.335460000002</v>
      </c>
      <c r="AV17" s="18">
        <v>381891.81900000002</v>
      </c>
      <c r="AW17" s="18">
        <v>229765.658</v>
      </c>
      <c r="AX17" s="18">
        <v>38120.464999999997</v>
      </c>
      <c r="AY17" s="18">
        <v>1253081.53947</v>
      </c>
      <c r="AZ17" s="18">
        <v>852663.64</v>
      </c>
      <c r="BA17" s="18">
        <v>0</v>
      </c>
      <c r="BB17" s="18">
        <v>497329</v>
      </c>
      <c r="BC17" s="18">
        <v>149810.73149999999</v>
      </c>
      <c r="BD17" s="18">
        <v>399767.55</v>
      </c>
      <c r="BE17" s="18">
        <v>341421.13273000001</v>
      </c>
      <c r="BF17" s="18">
        <v>42273.687250000003</v>
      </c>
      <c r="BG17" s="18">
        <v>422449.8</v>
      </c>
      <c r="BH17" s="18">
        <v>636461.02240999998</v>
      </c>
      <c r="BI17" s="18">
        <v>4185551.4285499998</v>
      </c>
      <c r="BJ17" s="18">
        <v>21988.767649999998</v>
      </c>
      <c r="BK17" s="18">
        <v>229870</v>
      </c>
      <c r="BL17" s="18">
        <v>26712.812739999998</v>
      </c>
      <c r="BM17" s="18">
        <v>97498.617620000005</v>
      </c>
      <c r="BN17" s="18">
        <v>3695.5</v>
      </c>
      <c r="BO17" s="18">
        <v>38926354.865199983</v>
      </c>
      <c r="BP17" s="14"/>
    </row>
    <row r="18" spans="1:68">
      <c r="A18" s="16"/>
      <c r="B18" s="17" t="s">
        <v>19</v>
      </c>
      <c r="C18" s="18">
        <v>5954462.8499999996</v>
      </c>
      <c r="D18" s="18">
        <v>0</v>
      </c>
      <c r="E18" s="18">
        <v>3246290</v>
      </c>
      <c r="F18" s="18">
        <v>23844906.657390002</v>
      </c>
      <c r="G18" s="18">
        <v>1486657.5859099999</v>
      </c>
      <c r="H18" s="18">
        <v>0</v>
      </c>
      <c r="I18" s="18">
        <v>2489410.5506899999</v>
      </c>
      <c r="J18" s="18">
        <v>415931.04313000001</v>
      </c>
      <c r="K18" s="18">
        <v>603766.7331699999</v>
      </c>
      <c r="L18" s="18">
        <v>0</v>
      </c>
      <c r="M18" s="18">
        <v>1010673.90848</v>
      </c>
      <c r="N18" s="18">
        <v>534657.022</v>
      </c>
      <c r="O18" s="18">
        <v>255066.02123999991</v>
      </c>
      <c r="P18" s="18">
        <v>1469584.8253999995</v>
      </c>
      <c r="Q18" s="18">
        <v>589818.55172960006</v>
      </c>
      <c r="R18" s="18">
        <v>433554.75280999998</v>
      </c>
      <c r="S18" s="18">
        <v>404767.01908</v>
      </c>
      <c r="T18" s="18">
        <v>618321.46</v>
      </c>
      <c r="U18" s="18">
        <v>6319195.3108699992</v>
      </c>
      <c r="V18" s="18">
        <v>1217094.8713099998</v>
      </c>
      <c r="W18" s="18">
        <v>833789.89526999963</v>
      </c>
      <c r="X18" s="18">
        <v>1421968.76003</v>
      </c>
      <c r="Y18" s="18">
        <v>688917.59002</v>
      </c>
      <c r="Z18" s="18">
        <v>0</v>
      </c>
      <c r="AA18" s="18">
        <v>167660.24460000001</v>
      </c>
      <c r="AB18" s="18">
        <v>1203943.4688199998</v>
      </c>
      <c r="AC18" s="18">
        <v>1850641.7738099997</v>
      </c>
      <c r="AD18" s="18">
        <v>51683.08556</v>
      </c>
      <c r="AE18" s="18">
        <v>1078392.4586400001</v>
      </c>
      <c r="AF18" s="18">
        <v>284521.85450000002</v>
      </c>
      <c r="AG18" s="18">
        <v>215346.81137000001</v>
      </c>
      <c r="AH18" s="18">
        <v>1315236.3333999999</v>
      </c>
      <c r="AI18" s="18">
        <v>1373913.6096999999</v>
      </c>
      <c r="AJ18" s="18">
        <v>133779.5834</v>
      </c>
      <c r="AK18" s="18">
        <v>418119.75579000002</v>
      </c>
      <c r="AL18" s="18">
        <v>1080557.4091699999</v>
      </c>
      <c r="AM18" s="18">
        <v>191718.50421000001</v>
      </c>
      <c r="AN18" s="18">
        <v>261837.89203000002</v>
      </c>
      <c r="AO18" s="18">
        <v>617290.75</v>
      </c>
      <c r="AP18" s="18">
        <v>979228.16634</v>
      </c>
      <c r="AQ18" s="18">
        <v>3329341.4020000002</v>
      </c>
      <c r="AR18" s="18">
        <v>728200.94004000002</v>
      </c>
      <c r="AS18" s="18">
        <v>94626.26698</v>
      </c>
      <c r="AT18" s="18">
        <v>966025.25156999996</v>
      </c>
      <c r="AU18" s="18">
        <v>76116.564360000004</v>
      </c>
      <c r="AV18" s="18">
        <v>995789.61300000001</v>
      </c>
      <c r="AW18" s="18">
        <v>576061.05464999995</v>
      </c>
      <c r="AX18" s="18">
        <v>38446.887999999999</v>
      </c>
      <c r="AY18" s="18">
        <v>1171371.8242000001</v>
      </c>
      <c r="AZ18" s="18">
        <v>1126157.6599999999</v>
      </c>
      <c r="BA18" s="18">
        <v>492433.63235999993</v>
      </c>
      <c r="BB18" s="18">
        <v>559763</v>
      </c>
      <c r="BC18" s="18">
        <v>188738.30119999999</v>
      </c>
      <c r="BD18" s="18">
        <v>1071636.94</v>
      </c>
      <c r="BE18" s="18">
        <v>2211093.6044800007</v>
      </c>
      <c r="BF18" s="18">
        <v>57603.264380000001</v>
      </c>
      <c r="BG18" s="18">
        <v>86309.74</v>
      </c>
      <c r="BH18" s="18">
        <v>766088.88516999991</v>
      </c>
      <c r="BI18" s="18">
        <v>2064360.16554</v>
      </c>
      <c r="BJ18" s="18">
        <v>9979.0483100000001</v>
      </c>
      <c r="BK18" s="18">
        <v>111306</v>
      </c>
      <c r="BL18" s="18">
        <v>61479.376640000002</v>
      </c>
      <c r="BM18" s="18">
        <v>224216.13382999998</v>
      </c>
      <c r="BN18" s="18">
        <v>8912.7800000000007</v>
      </c>
      <c r="BO18" s="18">
        <v>82078765.44657962</v>
      </c>
      <c r="BP18" s="14"/>
    </row>
    <row r="19" spans="1:68">
      <c r="A19" s="16"/>
      <c r="B19" s="17" t="s">
        <v>20</v>
      </c>
      <c r="C19" s="18">
        <v>11037767.619999999</v>
      </c>
      <c r="D19" s="18">
        <v>0</v>
      </c>
      <c r="E19" s="18">
        <v>2772636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1850262.0537400001</v>
      </c>
      <c r="L19" s="18">
        <v>0</v>
      </c>
      <c r="M19" s="18">
        <v>0</v>
      </c>
      <c r="N19" s="18">
        <v>0</v>
      </c>
      <c r="O19" s="18">
        <v>0</v>
      </c>
      <c r="P19" s="18">
        <v>1769483.7853699999</v>
      </c>
      <c r="Q19" s="18">
        <v>363274.54452</v>
      </c>
      <c r="R19" s="18">
        <v>224292.07755000002</v>
      </c>
      <c r="S19" s="18">
        <v>372447.01609999995</v>
      </c>
      <c r="T19" s="18">
        <v>601271.77</v>
      </c>
      <c r="U19" s="18">
        <v>0</v>
      </c>
      <c r="V19" s="18">
        <v>1200754.3729000001</v>
      </c>
      <c r="W19" s="18">
        <v>26585.163500000002</v>
      </c>
      <c r="X19" s="18">
        <v>1142186.8931700001</v>
      </c>
      <c r="Y19" s="18">
        <v>334548.87037999998</v>
      </c>
      <c r="Z19" s="18">
        <v>0</v>
      </c>
      <c r="AA19" s="18">
        <v>0</v>
      </c>
      <c r="AB19" s="18">
        <v>1105050.4524299998</v>
      </c>
      <c r="AC19" s="18">
        <v>0</v>
      </c>
      <c r="AD19" s="18">
        <v>0</v>
      </c>
      <c r="AE19" s="18">
        <v>78683.193319999991</v>
      </c>
      <c r="AF19" s="18">
        <v>757534.53200000001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298845.86557000002</v>
      </c>
      <c r="AO19" s="18">
        <v>369585.86</v>
      </c>
      <c r="AP19" s="18">
        <v>0</v>
      </c>
      <c r="AQ19" s="18">
        <v>0</v>
      </c>
      <c r="AR19" s="18">
        <v>0</v>
      </c>
      <c r="AS19" s="18">
        <v>33522.110890000004</v>
      </c>
      <c r="AT19" s="18">
        <v>0</v>
      </c>
      <c r="AU19" s="18">
        <v>14702.987999999999</v>
      </c>
      <c r="AV19" s="18">
        <v>0</v>
      </c>
      <c r="AW19" s="18">
        <v>0</v>
      </c>
      <c r="AX19" s="18">
        <v>72510.144</v>
      </c>
      <c r="AY19" s="18">
        <v>0</v>
      </c>
      <c r="AZ19" s="18">
        <v>616246.05000000005</v>
      </c>
      <c r="BA19" s="18">
        <v>364204.70079999999</v>
      </c>
      <c r="BB19" s="18">
        <v>0</v>
      </c>
      <c r="BC19" s="18">
        <v>0</v>
      </c>
      <c r="BD19" s="18">
        <v>0</v>
      </c>
      <c r="BE19" s="18">
        <v>0</v>
      </c>
      <c r="BF19" s="18">
        <v>49322.40423</v>
      </c>
      <c r="BG19" s="18">
        <v>0</v>
      </c>
      <c r="BH19" s="18">
        <v>0</v>
      </c>
      <c r="BI19" s="18">
        <v>0</v>
      </c>
      <c r="BJ19" s="18">
        <v>1924.2</v>
      </c>
      <c r="BK19" s="18">
        <v>340758</v>
      </c>
      <c r="BL19" s="18">
        <v>0</v>
      </c>
      <c r="BM19" s="18">
        <v>0</v>
      </c>
      <c r="BN19" s="18">
        <v>0</v>
      </c>
      <c r="BO19" s="18">
        <v>25798400.668470003</v>
      </c>
      <c r="BP19" s="14"/>
    </row>
    <row r="20" spans="1:68">
      <c r="A20" s="16"/>
      <c r="B20" s="19" t="s">
        <v>21</v>
      </c>
      <c r="C20" s="13">
        <v>1380887.1</v>
      </c>
      <c r="D20" s="13">
        <v>0</v>
      </c>
      <c r="E20" s="13">
        <v>0</v>
      </c>
      <c r="F20" s="13">
        <v>793648.38182999997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2174535.4818299999</v>
      </c>
      <c r="BP20" s="14"/>
    </row>
    <row r="21" spans="1:68">
      <c r="A21" s="16"/>
      <c r="B21" s="17" t="s">
        <v>22</v>
      </c>
      <c r="C21" s="18">
        <v>931751.87</v>
      </c>
      <c r="D21" s="18">
        <v>0</v>
      </c>
      <c r="E21" s="18">
        <v>0</v>
      </c>
      <c r="F21" s="18">
        <v>511498.59682999999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0</v>
      </c>
      <c r="BH21" s="18">
        <v>0</v>
      </c>
      <c r="BI21" s="18">
        <v>0</v>
      </c>
      <c r="BJ21" s="18">
        <v>0</v>
      </c>
      <c r="BK21" s="18">
        <v>0</v>
      </c>
      <c r="BL21" s="18">
        <v>0</v>
      </c>
      <c r="BM21" s="18">
        <v>0</v>
      </c>
      <c r="BN21" s="18">
        <v>0</v>
      </c>
      <c r="BO21" s="18">
        <v>1443250.46683</v>
      </c>
      <c r="BP21" s="14"/>
    </row>
    <row r="22" spans="1:68">
      <c r="A22" s="16"/>
      <c r="B22" s="17" t="s">
        <v>23</v>
      </c>
      <c r="C22" s="18">
        <v>449135.23</v>
      </c>
      <c r="D22" s="18">
        <v>0</v>
      </c>
      <c r="E22" s="18">
        <v>0</v>
      </c>
      <c r="F22" s="18">
        <v>282149.78499999997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>
        <v>731285.0149999999</v>
      </c>
      <c r="BP22" s="14"/>
    </row>
    <row r="23" spans="1:68">
      <c r="A23" s="16"/>
      <c r="B23" s="17" t="s">
        <v>24</v>
      </c>
      <c r="C23" s="18">
        <v>107791.59</v>
      </c>
      <c r="D23" s="18">
        <v>0</v>
      </c>
      <c r="E23" s="18">
        <v>0</v>
      </c>
      <c r="F23" s="18">
        <v>308570.77935999999</v>
      </c>
      <c r="G23" s="18">
        <v>6339593.3239599997</v>
      </c>
      <c r="H23" s="18">
        <v>1329455.7334700001</v>
      </c>
      <c r="I23" s="18">
        <v>0</v>
      </c>
      <c r="J23" s="18">
        <v>63119.572999999997</v>
      </c>
      <c r="K23" s="18">
        <v>247798.32981999998</v>
      </c>
      <c r="L23" s="18">
        <v>0</v>
      </c>
      <c r="M23" s="18">
        <v>0</v>
      </c>
      <c r="N23" s="18">
        <v>1490704.8608499998</v>
      </c>
      <c r="O23" s="18">
        <v>0</v>
      </c>
      <c r="P23" s="18">
        <v>702.822</v>
      </c>
      <c r="Q23" s="18">
        <v>558252.45435999997</v>
      </c>
      <c r="R23" s="18">
        <v>0</v>
      </c>
      <c r="S23" s="18">
        <v>61220.702340000003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8450.1832400000003</v>
      </c>
      <c r="AC23" s="18">
        <v>0</v>
      </c>
      <c r="AD23" s="18">
        <v>0</v>
      </c>
      <c r="AE23" s="18">
        <v>0</v>
      </c>
      <c r="AF23" s="18">
        <v>70722.983999999997</v>
      </c>
      <c r="AG23" s="18">
        <v>0</v>
      </c>
      <c r="AH23" s="18">
        <v>0</v>
      </c>
      <c r="AI23" s="18">
        <v>0</v>
      </c>
      <c r="AJ23" s="18">
        <v>0</v>
      </c>
      <c r="AK23" s="18">
        <v>12495.82669</v>
      </c>
      <c r="AL23" s="18">
        <v>0</v>
      </c>
      <c r="AM23" s="18">
        <v>170882.64749999999</v>
      </c>
      <c r="AN23" s="18">
        <v>9939.6730700000007</v>
      </c>
      <c r="AO23" s="18">
        <v>0</v>
      </c>
      <c r="AP23" s="18">
        <v>9393.7330299999994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4607.3149999999996</v>
      </c>
      <c r="AX23" s="18">
        <v>0</v>
      </c>
      <c r="AY23" s="18">
        <v>3674.0344499999992</v>
      </c>
      <c r="AZ23" s="18">
        <v>14364.99</v>
      </c>
      <c r="BA23" s="18">
        <v>0</v>
      </c>
      <c r="BB23" s="18">
        <v>0</v>
      </c>
      <c r="BC23" s="18">
        <v>334116.78217000002</v>
      </c>
      <c r="BD23" s="18">
        <v>0</v>
      </c>
      <c r="BE23" s="18">
        <v>0</v>
      </c>
      <c r="BF23" s="18">
        <v>24754.065659999949</v>
      </c>
      <c r="BG23" s="18">
        <v>356049.69</v>
      </c>
      <c r="BH23" s="18">
        <v>0</v>
      </c>
      <c r="BI23" s="18">
        <v>3511012.3982899999</v>
      </c>
      <c r="BJ23" s="18">
        <v>13862.2207</v>
      </c>
      <c r="BK23" s="18">
        <v>163361</v>
      </c>
      <c r="BL23" s="18">
        <v>3111.4290000000001</v>
      </c>
      <c r="BM23" s="18">
        <v>0</v>
      </c>
      <c r="BN23" s="18">
        <v>0</v>
      </c>
      <c r="BO23" s="18">
        <v>15218009.141960001</v>
      </c>
      <c r="BP23" s="14"/>
    </row>
    <row r="24" spans="1:68" s="15" customFormat="1">
      <c r="A24" s="20">
        <v>4</v>
      </c>
      <c r="B24" s="21" t="s">
        <v>25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703.36275000000001</v>
      </c>
      <c r="J24" s="22">
        <v>0</v>
      </c>
      <c r="K24" s="22">
        <v>3.7200574999999998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60.243760000000002</v>
      </c>
      <c r="AE24" s="22">
        <v>0</v>
      </c>
      <c r="AF24" s="22">
        <v>0</v>
      </c>
      <c r="AG24" s="22">
        <v>0</v>
      </c>
      <c r="AH24" s="22">
        <v>12.75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24115.323700000001</v>
      </c>
      <c r="AR24" s="22">
        <v>4254.3599999999997</v>
      </c>
      <c r="AS24" s="22">
        <v>44.688000000000002</v>
      </c>
      <c r="AT24" s="22">
        <v>0</v>
      </c>
      <c r="AU24" s="22">
        <v>0</v>
      </c>
      <c r="AV24" s="22">
        <v>0</v>
      </c>
      <c r="AW24" s="22">
        <v>341.77699999999999</v>
      </c>
      <c r="AX24" s="22">
        <v>0</v>
      </c>
      <c r="AY24" s="22">
        <v>9380.7956200000008</v>
      </c>
      <c r="AZ24" s="22">
        <v>0</v>
      </c>
      <c r="BA24" s="22">
        <v>0</v>
      </c>
      <c r="BB24" s="22">
        <v>381</v>
      </c>
      <c r="BC24" s="22">
        <v>0</v>
      </c>
      <c r="BD24" s="22">
        <v>7919.39</v>
      </c>
      <c r="BE24" s="22">
        <v>0</v>
      </c>
      <c r="BF24" s="22">
        <v>60.08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2248.9906999999998</v>
      </c>
      <c r="BM24" s="22">
        <v>0</v>
      </c>
      <c r="BN24" s="22">
        <v>0</v>
      </c>
      <c r="BO24" s="22">
        <v>49526.481587499999</v>
      </c>
      <c r="BP24" s="14"/>
    </row>
    <row r="25" spans="1:68">
      <c r="A25" s="11">
        <v>5</v>
      </c>
      <c r="B25" s="19" t="s">
        <v>26</v>
      </c>
      <c r="C25" s="13">
        <v>3136249.5862000003</v>
      </c>
      <c r="D25" s="13">
        <v>686523.15999999992</v>
      </c>
      <c r="E25" s="13">
        <v>738950</v>
      </c>
      <c r="F25" s="13">
        <v>1883074.8934000002</v>
      </c>
      <c r="G25" s="13">
        <v>2950619.5266242912</v>
      </c>
      <c r="H25" s="13">
        <v>1848215.7081070263</v>
      </c>
      <c r="I25" s="13">
        <v>1388433.8883599997</v>
      </c>
      <c r="J25" s="13">
        <v>80951.081090909094</v>
      </c>
      <c r="K25" s="13">
        <v>443726.34535569517</v>
      </c>
      <c r="L25" s="13">
        <v>265410.96613308002</v>
      </c>
      <c r="M25" s="13">
        <v>338484.9763771799</v>
      </c>
      <c r="N25" s="13">
        <v>770955.39967489999</v>
      </c>
      <c r="O25" s="13">
        <v>248902.32469770004</v>
      </c>
      <c r="P25" s="13">
        <v>553229.45207699994</v>
      </c>
      <c r="Q25" s="13">
        <v>499263.62027239997</v>
      </c>
      <c r="R25" s="13">
        <v>255702.37263430902</v>
      </c>
      <c r="S25" s="13">
        <v>521964.87527564092</v>
      </c>
      <c r="T25" s="13">
        <v>392123.78100000002</v>
      </c>
      <c r="U25" s="13">
        <v>1531659.7276891</v>
      </c>
      <c r="V25" s="13">
        <v>685906.84358839993</v>
      </c>
      <c r="W25" s="13">
        <v>469752.06819961697</v>
      </c>
      <c r="X25" s="13">
        <v>1261461.6169800002</v>
      </c>
      <c r="Y25" s="13">
        <v>150904.9309921996</v>
      </c>
      <c r="Z25" s="13">
        <v>251275.42527839998</v>
      </c>
      <c r="AA25" s="13">
        <v>244272.96348272727</v>
      </c>
      <c r="AB25" s="13">
        <v>1366817.7791476126</v>
      </c>
      <c r="AC25" s="13">
        <v>3726247.5399061497</v>
      </c>
      <c r="AD25" s="13">
        <v>84454.805789999999</v>
      </c>
      <c r="AE25" s="13">
        <v>245093.44585649951</v>
      </c>
      <c r="AF25" s="13">
        <v>914086.45566158742</v>
      </c>
      <c r="AG25" s="13">
        <v>90433.986464699992</v>
      </c>
      <c r="AH25" s="13">
        <v>323650.44173559995</v>
      </c>
      <c r="AI25" s="13">
        <v>242878.16567900003</v>
      </c>
      <c r="AJ25" s="13">
        <v>120214.95896039999</v>
      </c>
      <c r="AK25" s="13">
        <v>161043.61869440009</v>
      </c>
      <c r="AL25" s="13">
        <v>364866.62734999997</v>
      </c>
      <c r="AM25" s="13">
        <v>56789.447709999935</v>
      </c>
      <c r="AN25" s="13">
        <v>54917.160920000002</v>
      </c>
      <c r="AO25" s="13">
        <v>204546.13</v>
      </c>
      <c r="AP25" s="13">
        <v>176687.7144</v>
      </c>
      <c r="AQ25" s="13">
        <v>1587825.0129499997</v>
      </c>
      <c r="AR25" s="13">
        <v>298622.25762999995</v>
      </c>
      <c r="AS25" s="13">
        <v>88845.553570000004</v>
      </c>
      <c r="AT25" s="13">
        <v>509303.40240100003</v>
      </c>
      <c r="AU25" s="13">
        <v>16840.20091</v>
      </c>
      <c r="AV25" s="13">
        <v>329876.52192093001</v>
      </c>
      <c r="AW25" s="13">
        <v>129394.00021990002</v>
      </c>
      <c r="AX25" s="13">
        <v>10725.651358800002</v>
      </c>
      <c r="AY25" s="13">
        <v>677749.95809999993</v>
      </c>
      <c r="AZ25" s="13">
        <v>687743.16</v>
      </c>
      <c r="BA25" s="13">
        <v>260302.9398677295</v>
      </c>
      <c r="BB25" s="13">
        <v>304811</v>
      </c>
      <c r="BC25" s="13">
        <v>147728.55932679999</v>
      </c>
      <c r="BD25" s="13">
        <v>575527.52610000002</v>
      </c>
      <c r="BE25" s="13">
        <v>510387.52816520003</v>
      </c>
      <c r="BF25" s="13">
        <v>28966.992140000002</v>
      </c>
      <c r="BG25" s="13">
        <v>306273.97858909087</v>
      </c>
      <c r="BH25" s="13">
        <v>387316.71596</v>
      </c>
      <c r="BI25" s="13">
        <v>3444112.4679121999</v>
      </c>
      <c r="BJ25" s="13">
        <v>23796.466472727276</v>
      </c>
      <c r="BK25" s="13">
        <v>296903</v>
      </c>
      <c r="BL25" s="13">
        <v>305250.72402000002</v>
      </c>
      <c r="BM25" s="13">
        <v>100596.8972181</v>
      </c>
      <c r="BN25" s="13">
        <v>6719.3000000000011</v>
      </c>
      <c r="BO25" s="13">
        <v>40766363.626599006</v>
      </c>
      <c r="BP25" s="14"/>
    </row>
    <row r="26" spans="1:68">
      <c r="A26" s="23"/>
      <c r="B26" s="24" t="s">
        <v>27</v>
      </c>
      <c r="C26" s="18">
        <v>93640.25</v>
      </c>
      <c r="D26" s="18">
        <v>38977.08</v>
      </c>
      <c r="E26" s="18">
        <v>0</v>
      </c>
      <c r="F26" s="18">
        <v>-23857.670149999998</v>
      </c>
      <c r="G26" s="18">
        <v>306797.60308999987</v>
      </c>
      <c r="H26" s="18">
        <v>0</v>
      </c>
      <c r="I26" s="18">
        <v>31721.304810000001</v>
      </c>
      <c r="J26" s="18">
        <v>6227.0014199999996</v>
      </c>
      <c r="K26" s="18">
        <v>12529.31875</v>
      </c>
      <c r="L26" s="18">
        <v>0</v>
      </c>
      <c r="M26" s="18">
        <v>6524.5120399999996</v>
      </c>
      <c r="N26" s="18">
        <v>3177.45273</v>
      </c>
      <c r="O26" s="18">
        <v>7183.8599800000002</v>
      </c>
      <c r="P26" s="18">
        <v>12962.87493</v>
      </c>
      <c r="Q26" s="18">
        <v>1947.0714699999999</v>
      </c>
      <c r="R26" s="18">
        <v>0</v>
      </c>
      <c r="S26" s="18">
        <v>11516.832754110002</v>
      </c>
      <c r="T26" s="18">
        <v>13981.5</v>
      </c>
      <c r="U26" s="18">
        <v>10708.9172</v>
      </c>
      <c r="V26" s="18">
        <v>8077.5135500000006</v>
      </c>
      <c r="W26" s="18">
        <v>5506.6173099999996</v>
      </c>
      <c r="X26" s="18">
        <v>34782.404549999999</v>
      </c>
      <c r="Y26" s="18">
        <v>9975.8267900000028</v>
      </c>
      <c r="Z26" s="18">
        <v>306.625</v>
      </c>
      <c r="AA26" s="18">
        <v>634.32600000000002</v>
      </c>
      <c r="AB26" s="18">
        <v>5367.5648499999998</v>
      </c>
      <c r="AC26" s="18">
        <v>29909.603330000002</v>
      </c>
      <c r="AD26" s="18">
        <v>305.63559999999995</v>
      </c>
      <c r="AE26" s="18">
        <v>792.61752000000001</v>
      </c>
      <c r="AF26" s="18">
        <v>10608.20889</v>
      </c>
      <c r="AG26" s="18">
        <v>2956.8243399999997</v>
      </c>
      <c r="AH26" s="18">
        <v>4091.3417799999997</v>
      </c>
      <c r="AI26" s="18">
        <v>6087.3545699999995</v>
      </c>
      <c r="AJ26" s="18">
        <v>917.27921000000003</v>
      </c>
      <c r="AK26" s="18">
        <v>1493.1255000000001</v>
      </c>
      <c r="AL26" s="18">
        <v>714.51774999999998</v>
      </c>
      <c r="AM26" s="18">
        <v>427.77813000000003</v>
      </c>
      <c r="AN26" s="18">
        <v>163.60825</v>
      </c>
      <c r="AO26" s="18">
        <v>1292</v>
      </c>
      <c r="AP26" s="18">
        <v>7742.99262</v>
      </c>
      <c r="AQ26" s="18">
        <v>5469.3503600000004</v>
      </c>
      <c r="AR26" s="18">
        <v>18247.11764</v>
      </c>
      <c r="AS26" s="18">
        <v>13870.43066</v>
      </c>
      <c r="AT26" s="18">
        <v>4619.0669310000003</v>
      </c>
      <c r="AU26" s="18">
        <v>538.19560999999999</v>
      </c>
      <c r="AV26" s="18">
        <v>0</v>
      </c>
      <c r="AW26" s="18">
        <v>82.966999999999999</v>
      </c>
      <c r="AX26" s="18">
        <v>543.46624999999995</v>
      </c>
      <c r="AY26" s="18">
        <v>829.52499999999998</v>
      </c>
      <c r="AZ26" s="18">
        <v>1115.19</v>
      </c>
      <c r="BA26" s="18">
        <v>12435.788789999999</v>
      </c>
      <c r="BB26" s="18">
        <v>136716</v>
      </c>
      <c r="BC26" s="18">
        <v>3089.77502</v>
      </c>
      <c r="BD26" s="18">
        <v>153.49</v>
      </c>
      <c r="BE26" s="18">
        <v>6043.7825499999999</v>
      </c>
      <c r="BF26" s="18">
        <v>75.338899999999995</v>
      </c>
      <c r="BG26" s="18">
        <v>145.26</v>
      </c>
      <c r="BH26" s="18">
        <v>3860.8079600000001</v>
      </c>
      <c r="BI26" s="18">
        <v>10977.61052</v>
      </c>
      <c r="BJ26" s="18">
        <v>0</v>
      </c>
      <c r="BK26" s="18">
        <v>22</v>
      </c>
      <c r="BL26" s="18">
        <v>1324.9580000000001</v>
      </c>
      <c r="BM26" s="18">
        <v>0.06</v>
      </c>
      <c r="BN26" s="18">
        <v>278.77999999999997</v>
      </c>
      <c r="BO26" s="18">
        <v>886630.63575510983</v>
      </c>
      <c r="BP26" s="14"/>
    </row>
    <row r="27" spans="1:68">
      <c r="A27" s="23"/>
      <c r="B27" s="24" t="s">
        <v>28</v>
      </c>
      <c r="C27" s="18">
        <v>597506.61</v>
      </c>
      <c r="D27" s="18">
        <v>31217.24</v>
      </c>
      <c r="E27" s="18">
        <v>0</v>
      </c>
      <c r="F27" s="18">
        <v>0</v>
      </c>
      <c r="G27" s="18">
        <v>905780.47126749996</v>
      </c>
      <c r="H27" s="18">
        <v>46698.508000000002</v>
      </c>
      <c r="I27" s="18">
        <v>132724.99600000001</v>
      </c>
      <c r="J27" s="18">
        <v>4525.8100800000002</v>
      </c>
      <c r="K27" s="18">
        <v>8853.4773499999992</v>
      </c>
      <c r="L27" s="18">
        <v>5812.51199</v>
      </c>
      <c r="M27" s="18">
        <v>582.54597999999999</v>
      </c>
      <c r="N27" s="18">
        <v>13960.26071</v>
      </c>
      <c r="O27" s="18">
        <v>3103.3187699999999</v>
      </c>
      <c r="P27" s="18">
        <v>13300.827009999999</v>
      </c>
      <c r="Q27" s="18">
        <v>0</v>
      </c>
      <c r="R27" s="18">
        <v>17490.480579999999</v>
      </c>
      <c r="S27" s="18">
        <v>21404.817070000001</v>
      </c>
      <c r="T27" s="18">
        <v>7471.2</v>
      </c>
      <c r="U27" s="18">
        <v>45224.504000000001</v>
      </c>
      <c r="V27" s="18">
        <v>10601.742</v>
      </c>
      <c r="W27" s="18">
        <v>33528.715120000001</v>
      </c>
      <c r="X27" s="18">
        <v>38614.672579999999</v>
      </c>
      <c r="Y27" s="18">
        <v>4312.2030400000003</v>
      </c>
      <c r="Z27" s="18">
        <v>1578.8336000000002</v>
      </c>
      <c r="AA27" s="18">
        <v>12016.43425</v>
      </c>
      <c r="AB27" s="18">
        <v>21920.574280000001</v>
      </c>
      <c r="AC27" s="18">
        <v>1639571.8570000001</v>
      </c>
      <c r="AD27" s="18">
        <v>8871.2080000000005</v>
      </c>
      <c r="AE27" s="18">
        <v>7173.8934400000007</v>
      </c>
      <c r="AF27" s="18">
        <v>151608.17199999999</v>
      </c>
      <c r="AG27" s="18">
        <v>3301.0450000000001</v>
      </c>
      <c r="AH27" s="18">
        <v>14172.260269999999</v>
      </c>
      <c r="AI27" s="18">
        <v>9251.4259999999995</v>
      </c>
      <c r="AJ27" s="18">
        <v>1099.0418400000001</v>
      </c>
      <c r="AK27" s="18">
        <v>3239.259</v>
      </c>
      <c r="AL27" s="18">
        <v>16991.078999999998</v>
      </c>
      <c r="AM27" s="18">
        <v>1966.40526</v>
      </c>
      <c r="AN27" s="18">
        <v>1817.7439999999999</v>
      </c>
      <c r="AO27" s="18">
        <v>328.13</v>
      </c>
      <c r="AP27" s="18">
        <v>6013.3649999999998</v>
      </c>
      <c r="AQ27" s="18">
        <v>20517.300579999999</v>
      </c>
      <c r="AR27" s="18">
        <v>11762.537</v>
      </c>
      <c r="AS27" s="18">
        <v>5113.384</v>
      </c>
      <c r="AT27" s="18">
        <v>39613.241000000002</v>
      </c>
      <c r="AU27" s="18">
        <v>174.417</v>
      </c>
      <c r="AV27" s="18">
        <v>3618.15308</v>
      </c>
      <c r="AW27" s="18">
        <v>329.60827</v>
      </c>
      <c r="AX27" s="18">
        <v>1950.6062099999999</v>
      </c>
      <c r="AY27" s="18">
        <v>14938.770559999999</v>
      </c>
      <c r="AZ27" s="18">
        <v>5243.99</v>
      </c>
      <c r="BA27" s="18">
        <v>12969.02267</v>
      </c>
      <c r="BB27" s="18">
        <v>15321</v>
      </c>
      <c r="BC27" s="18">
        <v>0</v>
      </c>
      <c r="BD27" s="18">
        <v>19723.53</v>
      </c>
      <c r="BE27" s="18">
        <v>23513</v>
      </c>
      <c r="BF27" s="18">
        <v>0</v>
      </c>
      <c r="BG27" s="18">
        <v>11680.31</v>
      </c>
      <c r="BH27" s="18">
        <v>1658.992</v>
      </c>
      <c r="BI27" s="18">
        <v>170583.87883</v>
      </c>
      <c r="BJ27" s="18">
        <v>148.70057</v>
      </c>
      <c r="BK27" s="18">
        <v>4061</v>
      </c>
      <c r="BL27" s="18">
        <v>81.742000000000004</v>
      </c>
      <c r="BM27" s="18">
        <v>3589.9272000000001</v>
      </c>
      <c r="BN27" s="18">
        <v>49.94</v>
      </c>
      <c r="BO27" s="18">
        <v>4210278.6904575005</v>
      </c>
      <c r="BP27" s="14"/>
    </row>
    <row r="28" spans="1:68">
      <c r="A28" s="23"/>
      <c r="B28" s="24" t="s">
        <v>29</v>
      </c>
      <c r="C28" s="18">
        <v>0</v>
      </c>
      <c r="D28" s="18">
        <v>0</v>
      </c>
      <c r="E28" s="18">
        <v>0</v>
      </c>
      <c r="F28" s="18">
        <v>0</v>
      </c>
      <c r="G28" s="18">
        <v>5869.9920400000001</v>
      </c>
      <c r="H28" s="18">
        <v>0</v>
      </c>
      <c r="I28" s="18">
        <v>0</v>
      </c>
      <c r="J28" s="18">
        <v>477.50339000000002</v>
      </c>
      <c r="K28" s="18">
        <v>1699.8040000000001</v>
      </c>
      <c r="L28" s="18">
        <v>0</v>
      </c>
      <c r="M28" s="18">
        <v>1175.7421999999999</v>
      </c>
      <c r="N28" s="18">
        <v>1625.29296</v>
      </c>
      <c r="O28" s="18">
        <v>1253.9295400000001</v>
      </c>
      <c r="P28" s="18">
        <v>14784.700830000002</v>
      </c>
      <c r="Q28" s="18">
        <v>0</v>
      </c>
      <c r="R28" s="18">
        <v>1100.96605</v>
      </c>
      <c r="S28" s="18">
        <v>0</v>
      </c>
      <c r="T28" s="18">
        <v>0</v>
      </c>
      <c r="U28" s="18">
        <v>3606.1460000000002</v>
      </c>
      <c r="V28" s="18">
        <v>0</v>
      </c>
      <c r="W28" s="18">
        <v>1471.0718999999999</v>
      </c>
      <c r="X28" s="18">
        <v>4589.6906799999997</v>
      </c>
      <c r="Y28" s="18">
        <v>70.138999999999996</v>
      </c>
      <c r="Z28" s="18">
        <v>11.870799999999999</v>
      </c>
      <c r="AA28" s="18">
        <v>5445.2077900000004</v>
      </c>
      <c r="AB28" s="18">
        <v>1856.4390000000001</v>
      </c>
      <c r="AC28" s="18">
        <v>12.5471</v>
      </c>
      <c r="AD28" s="18">
        <v>174.96199999999999</v>
      </c>
      <c r="AE28" s="18">
        <v>1204.0440000000001</v>
      </c>
      <c r="AF28" s="18">
        <v>3052.0909999999999</v>
      </c>
      <c r="AG28" s="18">
        <v>0</v>
      </c>
      <c r="AH28" s="18">
        <v>2647.1826000000001</v>
      </c>
      <c r="AI28" s="18">
        <v>789.60500000000002</v>
      </c>
      <c r="AJ28" s="18">
        <v>541.20180000000005</v>
      </c>
      <c r="AK28" s="18">
        <v>795.20468999999991</v>
      </c>
      <c r="AL28" s="18">
        <v>1597.4069999999999</v>
      </c>
      <c r="AM28" s="18">
        <v>0</v>
      </c>
      <c r="AN28" s="18">
        <v>695.55227000000002</v>
      </c>
      <c r="AO28" s="18">
        <v>865.57</v>
      </c>
      <c r="AP28" s="18">
        <v>1015.018</v>
      </c>
      <c r="AQ28" s="18">
        <v>2154.1080000000002</v>
      </c>
      <c r="AR28" s="18">
        <v>2319.7959999999998</v>
      </c>
      <c r="AS28" s="18">
        <v>329.52259999999995</v>
      </c>
      <c r="AT28" s="18">
        <v>1672.1504</v>
      </c>
      <c r="AU28" s="18">
        <v>0</v>
      </c>
      <c r="AV28" s="18">
        <v>1510.4718799999998</v>
      </c>
      <c r="AW28" s="18">
        <v>919.92600000000004</v>
      </c>
      <c r="AX28" s="18">
        <v>144.5034</v>
      </c>
      <c r="AY28" s="18">
        <v>676.32500000000005</v>
      </c>
      <c r="AZ28" s="18">
        <v>3.88</v>
      </c>
      <c r="BA28" s="18">
        <v>2102.70426</v>
      </c>
      <c r="BB28" s="18">
        <v>1019</v>
      </c>
      <c r="BC28" s="18">
        <v>0</v>
      </c>
      <c r="BD28" s="18">
        <v>2215.2600000000002</v>
      </c>
      <c r="BE28" s="18">
        <v>1724.4</v>
      </c>
      <c r="BF28" s="18">
        <v>244.01815999999999</v>
      </c>
      <c r="BG28" s="18">
        <v>0</v>
      </c>
      <c r="BH28" s="18">
        <v>4105.393</v>
      </c>
      <c r="BI28" s="18">
        <v>5755.6211999999996</v>
      </c>
      <c r="BJ28" s="18">
        <v>418.97480999999999</v>
      </c>
      <c r="BK28" s="18">
        <v>574</v>
      </c>
      <c r="BL28" s="18">
        <v>1083.8720000000001</v>
      </c>
      <c r="BM28" s="18">
        <v>526.13</v>
      </c>
      <c r="BN28" s="18">
        <v>119.9</v>
      </c>
      <c r="BO28" s="18">
        <v>88048.838350000005</v>
      </c>
      <c r="BP28" s="14"/>
    </row>
    <row r="29" spans="1:68">
      <c r="A29" s="23"/>
      <c r="B29" s="24" t="s">
        <v>30</v>
      </c>
      <c r="C29" s="18">
        <v>19971.75</v>
      </c>
      <c r="D29" s="18">
        <v>0</v>
      </c>
      <c r="E29" s="18">
        <v>20909</v>
      </c>
      <c r="F29" s="18">
        <v>13595.69469</v>
      </c>
      <c r="G29" s="18">
        <v>0</v>
      </c>
      <c r="H29" s="18">
        <v>0</v>
      </c>
      <c r="I29" s="18">
        <v>398.40300000000002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345.63580999999999</v>
      </c>
      <c r="P29" s="18">
        <v>58.441300000000005</v>
      </c>
      <c r="Q29" s="18">
        <v>0</v>
      </c>
      <c r="R29" s="18">
        <v>0</v>
      </c>
      <c r="S29" s="18">
        <v>1078.8326599999998</v>
      </c>
      <c r="T29" s="18">
        <v>41.44</v>
      </c>
      <c r="U29" s="18">
        <v>942.62400000000002</v>
      </c>
      <c r="V29" s="18">
        <v>0</v>
      </c>
      <c r="W29" s="18">
        <v>0</v>
      </c>
      <c r="X29" s="18">
        <v>5824.1070799999998</v>
      </c>
      <c r="Y29" s="18">
        <v>0</v>
      </c>
      <c r="Z29" s="18">
        <v>0</v>
      </c>
      <c r="AA29" s="18">
        <v>4759.70255</v>
      </c>
      <c r="AB29" s="18">
        <v>739.33706000000006</v>
      </c>
      <c r="AC29" s="18">
        <v>43311.716629999995</v>
      </c>
      <c r="AD29" s="18">
        <v>0</v>
      </c>
      <c r="AE29" s="18">
        <v>0</v>
      </c>
      <c r="AF29" s="18">
        <v>2064.558</v>
      </c>
      <c r="AG29" s="18">
        <v>0</v>
      </c>
      <c r="AH29" s="18">
        <v>0</v>
      </c>
      <c r="AI29" s="18">
        <v>9.9730600000000003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59.82</v>
      </c>
      <c r="AS29" s="18">
        <v>0</v>
      </c>
      <c r="AT29" s="18">
        <v>0</v>
      </c>
      <c r="AU29" s="18">
        <v>0</v>
      </c>
      <c r="AV29" s="18">
        <v>307.2894</v>
      </c>
      <c r="AW29" s="18">
        <v>765.25476000000003</v>
      </c>
      <c r="AX29" s="18">
        <v>0</v>
      </c>
      <c r="AY29" s="18">
        <v>141.46328</v>
      </c>
      <c r="AZ29" s="18">
        <v>0</v>
      </c>
      <c r="BA29" s="18">
        <v>131.33132999999998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1108.71</v>
      </c>
      <c r="BH29" s="18">
        <v>514.31600000000003</v>
      </c>
      <c r="BI29" s="18">
        <v>0</v>
      </c>
      <c r="BJ29" s="18">
        <v>0</v>
      </c>
      <c r="BK29" s="18">
        <v>6825</v>
      </c>
      <c r="BL29" s="18">
        <v>0</v>
      </c>
      <c r="BM29" s="18">
        <v>0</v>
      </c>
      <c r="BN29" s="18">
        <v>0</v>
      </c>
      <c r="BO29" s="18">
        <v>123904.40061000003</v>
      </c>
      <c r="BP29" s="14"/>
    </row>
    <row r="30" spans="1:68">
      <c r="A30" s="23"/>
      <c r="B30" s="24" t="s">
        <v>31</v>
      </c>
      <c r="C30" s="18">
        <v>28999.62</v>
      </c>
      <c r="D30" s="18">
        <v>0</v>
      </c>
      <c r="E30" s="18">
        <v>10959</v>
      </c>
      <c r="F30" s="18">
        <v>0</v>
      </c>
      <c r="G30" s="18">
        <v>0</v>
      </c>
      <c r="H30" s="18">
        <v>1.7982499999999999</v>
      </c>
      <c r="I30" s="18">
        <v>0</v>
      </c>
      <c r="J30" s="18">
        <v>0</v>
      </c>
      <c r="K30" s="18">
        <v>0</v>
      </c>
      <c r="L30" s="18">
        <v>0</v>
      </c>
      <c r="M30" s="18">
        <v>27.914060000000003</v>
      </c>
      <c r="N30" s="18">
        <v>0</v>
      </c>
      <c r="O30" s="18">
        <v>0</v>
      </c>
      <c r="P30" s="18">
        <v>1065.3826899999999</v>
      </c>
      <c r="Q30" s="18">
        <v>0</v>
      </c>
      <c r="R30" s="18">
        <v>0</v>
      </c>
      <c r="S30" s="18">
        <v>0</v>
      </c>
      <c r="T30" s="18">
        <v>2210.25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483.90980000000002</v>
      </c>
      <c r="AB30" s="18">
        <v>0</v>
      </c>
      <c r="AC30" s="18">
        <v>537.524</v>
      </c>
      <c r="AD30" s="18">
        <v>0</v>
      </c>
      <c r="AE30" s="18">
        <v>310.28250000000003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288.94335999999998</v>
      </c>
      <c r="AQ30" s="18">
        <v>0</v>
      </c>
      <c r="AR30" s="18">
        <v>0</v>
      </c>
      <c r="AS30" s="18">
        <v>186.68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1051.19758</v>
      </c>
      <c r="AZ30" s="18">
        <v>0</v>
      </c>
      <c r="BA30" s="18">
        <v>2057.4744799999999</v>
      </c>
      <c r="BB30" s="18">
        <v>0</v>
      </c>
      <c r="BC30" s="18">
        <v>0</v>
      </c>
      <c r="BD30" s="18">
        <v>0</v>
      </c>
      <c r="BE30" s="18">
        <v>0</v>
      </c>
      <c r="BF30" s="18">
        <v>163.17363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20.49</v>
      </c>
      <c r="BO30" s="18">
        <v>48363.640349999987</v>
      </c>
      <c r="BP30" s="14"/>
    </row>
    <row r="31" spans="1:68">
      <c r="A31" s="23"/>
      <c r="B31" s="24" t="s">
        <v>32</v>
      </c>
      <c r="C31" s="18">
        <v>177150.038</v>
      </c>
      <c r="D31" s="18">
        <v>100403.43</v>
      </c>
      <c r="E31" s="18">
        <v>13176</v>
      </c>
      <c r="F31" s="18">
        <v>232797.64466999998</v>
      </c>
      <c r="G31" s="18">
        <v>8043.8987775450441</v>
      </c>
      <c r="H31" s="18">
        <v>149558.66193</v>
      </c>
      <c r="I31" s="18">
        <v>2706.8635399999998</v>
      </c>
      <c r="J31" s="18">
        <v>980.21349272727321</v>
      </c>
      <c r="K31" s="18">
        <v>36858.549924885221</v>
      </c>
      <c r="L31" s="18">
        <v>10122.450941000005</v>
      </c>
      <c r="M31" s="18">
        <v>22563.882211400003</v>
      </c>
      <c r="N31" s="18">
        <v>20359.410476999998</v>
      </c>
      <c r="O31" s="18">
        <v>7706.4140209999996</v>
      </c>
      <c r="P31" s="18">
        <v>38952.50821</v>
      </c>
      <c r="Q31" s="18">
        <v>24924.078859999998</v>
      </c>
      <c r="R31" s="18">
        <v>1156.1743931452918</v>
      </c>
      <c r="S31" s="18">
        <v>808.15802462272757</v>
      </c>
      <c r="T31" s="18">
        <v>21446.771000000001</v>
      </c>
      <c r="U31" s="18">
        <v>142505.57633699995</v>
      </c>
      <c r="V31" s="18">
        <v>43492.136632000002</v>
      </c>
      <c r="W31" s="18">
        <v>17336.005350000003</v>
      </c>
      <c r="X31" s="18">
        <v>36428.296900000016</v>
      </c>
      <c r="Y31" s="18">
        <v>660.68640600006472</v>
      </c>
      <c r="Z31" s="18">
        <v>22546.418831999996</v>
      </c>
      <c r="AA31" s="18">
        <v>4795.6687981818186</v>
      </c>
      <c r="AB31" s="18">
        <v>84900.042564633899</v>
      </c>
      <c r="AC31" s="18">
        <v>0</v>
      </c>
      <c r="AD31" s="18">
        <v>0</v>
      </c>
      <c r="AE31" s="18">
        <v>792.29129899999998</v>
      </c>
      <c r="AF31" s="18">
        <v>19145.710607875004</v>
      </c>
      <c r="AG31" s="18">
        <v>3401.6098309999998</v>
      </c>
      <c r="AH31" s="18">
        <v>13025.633037999996</v>
      </c>
      <c r="AI31" s="18">
        <v>2322.9135699999965</v>
      </c>
      <c r="AJ31" s="18">
        <v>1968.5354920000016</v>
      </c>
      <c r="AK31" s="18">
        <v>660.88597700000003</v>
      </c>
      <c r="AL31" s="18">
        <v>1032.942199999982</v>
      </c>
      <c r="AM31" s="18">
        <v>315.73490000000021</v>
      </c>
      <c r="AN31" s="18">
        <v>25.561260000000001</v>
      </c>
      <c r="AO31" s="18">
        <v>16287.74</v>
      </c>
      <c r="AP31" s="18">
        <v>20022.076149999997</v>
      </c>
      <c r="AQ31" s="18">
        <v>100557.75412000001</v>
      </c>
      <c r="AR31" s="18">
        <v>938.33</v>
      </c>
      <c r="AS31" s="18">
        <v>0</v>
      </c>
      <c r="AT31" s="18">
        <v>26008.820199999998</v>
      </c>
      <c r="AU31" s="18">
        <v>1766.18201</v>
      </c>
      <c r="AV31" s="18">
        <v>20141.171958900002</v>
      </c>
      <c r="AW31" s="18">
        <v>134.76482699999906</v>
      </c>
      <c r="AX31" s="18">
        <v>55.493714000000011</v>
      </c>
      <c r="AY31" s="18">
        <v>12994.41122</v>
      </c>
      <c r="AZ31" s="18">
        <v>13978.91</v>
      </c>
      <c r="BA31" s="18">
        <v>11162.785727109995</v>
      </c>
      <c r="BB31" s="18">
        <v>7701</v>
      </c>
      <c r="BC31" s="18">
        <v>4861.4764640000003</v>
      </c>
      <c r="BD31" s="18">
        <v>15218.873000000001</v>
      </c>
      <c r="BE31" s="18">
        <v>50540.836536000003</v>
      </c>
      <c r="BF31" s="18">
        <v>2204.5619999999999</v>
      </c>
      <c r="BG31" s="18">
        <v>1549.3871472727265</v>
      </c>
      <c r="BH31" s="18">
        <v>2193.5680000000002</v>
      </c>
      <c r="BI31" s="18">
        <v>23435.296384999994</v>
      </c>
      <c r="BJ31" s="18">
        <v>443.25497818181833</v>
      </c>
      <c r="BK31" s="18">
        <v>15750</v>
      </c>
      <c r="BL31" s="18">
        <v>208.684</v>
      </c>
      <c r="BM31" s="18">
        <v>1977.6327829999991</v>
      </c>
      <c r="BN31" s="18">
        <v>0</v>
      </c>
      <c r="BO31" s="18">
        <v>1615204.8096884808</v>
      </c>
      <c r="BP31" s="14"/>
    </row>
    <row r="32" spans="1:68">
      <c r="A32" s="23"/>
      <c r="B32" s="24" t="s">
        <v>33</v>
      </c>
      <c r="C32" s="18">
        <v>96307.28</v>
      </c>
      <c r="D32" s="18">
        <v>10543.66</v>
      </c>
      <c r="E32" s="18">
        <v>109311</v>
      </c>
      <c r="F32" s="18">
        <v>86055.732999999993</v>
      </c>
      <c r="G32" s="18">
        <v>0</v>
      </c>
      <c r="H32" s="18">
        <v>31257.360679999998</v>
      </c>
      <c r="I32" s="18">
        <v>51492.288999999997</v>
      </c>
      <c r="J32" s="18">
        <v>7139.33986</v>
      </c>
      <c r="K32" s="18">
        <v>14844.383980000001</v>
      </c>
      <c r="L32" s="18">
        <v>5672.5150800000001</v>
      </c>
      <c r="M32" s="18">
        <v>23335.03487</v>
      </c>
      <c r="N32" s="18">
        <v>16838.20336</v>
      </c>
      <c r="O32" s="18">
        <v>12744.75195</v>
      </c>
      <c r="P32" s="18">
        <v>35936.628659999995</v>
      </c>
      <c r="Q32" s="18">
        <v>25386.348530000003</v>
      </c>
      <c r="R32" s="18">
        <v>10760.75324</v>
      </c>
      <c r="S32" s="18">
        <v>25095.645780000003</v>
      </c>
      <c r="T32" s="18">
        <v>15219.47</v>
      </c>
      <c r="U32" s="18">
        <v>60570.481</v>
      </c>
      <c r="V32" s="18">
        <v>15913.389210000001</v>
      </c>
      <c r="W32" s="18">
        <v>22264.17971</v>
      </c>
      <c r="X32" s="18">
        <v>64536.132600000004</v>
      </c>
      <c r="Y32" s="18">
        <v>3848.75</v>
      </c>
      <c r="Z32" s="18">
        <v>3305.7429999999999</v>
      </c>
      <c r="AA32" s="18">
        <v>6092.5039999999999</v>
      </c>
      <c r="AB32" s="18">
        <v>24837.96615</v>
      </c>
      <c r="AC32" s="18">
        <v>275897.60700000002</v>
      </c>
      <c r="AD32" s="18">
        <v>0</v>
      </c>
      <c r="AE32" s="18">
        <v>30187.14098</v>
      </c>
      <c r="AF32" s="18">
        <v>45210.201000000001</v>
      </c>
      <c r="AG32" s="18">
        <v>6304.8239999999996</v>
      </c>
      <c r="AH32" s="18">
        <v>27811.28658</v>
      </c>
      <c r="AI32" s="18">
        <v>11228.482</v>
      </c>
      <c r="AJ32" s="18">
        <v>3540.63573</v>
      </c>
      <c r="AK32" s="18">
        <v>6858.9005900000002</v>
      </c>
      <c r="AL32" s="18">
        <v>8023.0133800000003</v>
      </c>
      <c r="AM32" s="18">
        <v>2721.8523</v>
      </c>
      <c r="AN32" s="18">
        <v>6018.875</v>
      </c>
      <c r="AO32" s="18">
        <v>11444.74</v>
      </c>
      <c r="AP32" s="18">
        <v>7505.2359400000005</v>
      </c>
      <c r="AQ32" s="18">
        <v>41306.356270000004</v>
      </c>
      <c r="AR32" s="18">
        <v>9597.06</v>
      </c>
      <c r="AS32" s="18">
        <v>5995.1379999999999</v>
      </c>
      <c r="AT32" s="18">
        <v>29814.684789999999</v>
      </c>
      <c r="AU32" s="18">
        <v>5082.4800100000002</v>
      </c>
      <c r="AV32" s="18">
        <v>13941.070239999999</v>
      </c>
      <c r="AW32" s="18">
        <v>12440.601000000001</v>
      </c>
      <c r="AX32" s="18">
        <v>525.51274999999998</v>
      </c>
      <c r="AY32" s="18">
        <v>9105.3769200000006</v>
      </c>
      <c r="AZ32" s="18">
        <v>16656.810000000001</v>
      </c>
      <c r="BA32" s="18">
        <v>5829.9154200000003</v>
      </c>
      <c r="BB32" s="18">
        <v>13403</v>
      </c>
      <c r="BC32" s="18">
        <v>9020.9760000000006</v>
      </c>
      <c r="BD32" s="18">
        <v>12921.44</v>
      </c>
      <c r="BE32" s="18">
        <v>8111.3088399999997</v>
      </c>
      <c r="BF32" s="18">
        <v>1874.00028</v>
      </c>
      <c r="BG32" s="18">
        <v>8340.68</v>
      </c>
      <c r="BH32" s="18">
        <v>7976.56</v>
      </c>
      <c r="BI32" s="18">
        <v>87365.410680000001</v>
      </c>
      <c r="BJ32" s="18">
        <v>254.08732999999998</v>
      </c>
      <c r="BK32" s="18">
        <v>2033</v>
      </c>
      <c r="BL32" s="18">
        <v>1080.3009999999999</v>
      </c>
      <c r="BM32" s="18">
        <v>2413.9394999999995</v>
      </c>
      <c r="BN32" s="18">
        <v>445.83</v>
      </c>
      <c r="BO32" s="18">
        <v>1527597.8771900004</v>
      </c>
      <c r="BP32" s="14"/>
    </row>
    <row r="33" spans="1:68">
      <c r="A33" s="23"/>
      <c r="B33" s="24" t="s">
        <v>34</v>
      </c>
      <c r="C33" s="18">
        <v>48701.99</v>
      </c>
      <c r="D33" s="18">
        <v>0</v>
      </c>
      <c r="E33" s="18">
        <v>25052</v>
      </c>
      <c r="F33" s="18">
        <v>21197.702069999999</v>
      </c>
      <c r="G33" s="18">
        <v>56608.15569</v>
      </c>
      <c r="H33" s="18">
        <v>0</v>
      </c>
      <c r="I33" s="18">
        <v>0</v>
      </c>
      <c r="J33" s="18">
        <v>3.722</v>
      </c>
      <c r="K33" s="18">
        <v>0</v>
      </c>
      <c r="L33" s="18">
        <v>3148.91003</v>
      </c>
      <c r="M33" s="18">
        <v>0</v>
      </c>
      <c r="N33" s="18">
        <v>0</v>
      </c>
      <c r="O33" s="18">
        <v>1557.3774699999999</v>
      </c>
      <c r="P33" s="18">
        <v>0</v>
      </c>
      <c r="Q33" s="18">
        <v>0</v>
      </c>
      <c r="R33" s="18">
        <v>0</v>
      </c>
      <c r="S33" s="18">
        <v>0</v>
      </c>
      <c r="T33" s="18">
        <v>25.87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15.95758</v>
      </c>
      <c r="AA33" s="18">
        <v>0</v>
      </c>
      <c r="AB33" s="18">
        <v>17778.548449999998</v>
      </c>
      <c r="AC33" s="18">
        <v>490.97550000000001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1000</v>
      </c>
      <c r="AN33" s="18">
        <v>0</v>
      </c>
      <c r="AO33" s="18">
        <v>0</v>
      </c>
      <c r="AP33" s="18">
        <v>0</v>
      </c>
      <c r="AQ33" s="18">
        <v>944.96500000000003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18">
        <v>0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</v>
      </c>
      <c r="BL33" s="18">
        <v>0</v>
      </c>
      <c r="BM33" s="18">
        <v>0</v>
      </c>
      <c r="BN33" s="18">
        <v>0</v>
      </c>
      <c r="BO33" s="18">
        <v>176526.17378999997</v>
      </c>
      <c r="BP33" s="14"/>
    </row>
    <row r="34" spans="1:68" s="15" customFormat="1">
      <c r="A34" s="23"/>
      <c r="B34" s="24" t="s">
        <v>35</v>
      </c>
      <c r="C34" s="18">
        <v>478755.00319999998</v>
      </c>
      <c r="D34" s="18">
        <v>269846.59000000003</v>
      </c>
      <c r="E34" s="18">
        <v>35575</v>
      </c>
      <c r="F34" s="18">
        <v>663491.47825000004</v>
      </c>
      <c r="G34" s="18">
        <v>32894.457807371626</v>
      </c>
      <c r="H34" s="18">
        <v>403808.38722977601</v>
      </c>
      <c r="I34" s="18">
        <v>7308.5315499999997</v>
      </c>
      <c r="J34" s="18">
        <v>1827.1752981818192</v>
      </c>
      <c r="K34" s="18">
        <v>99518.084797190095</v>
      </c>
      <c r="L34" s="18">
        <v>25171.043270700011</v>
      </c>
      <c r="M34" s="18">
        <v>62089.9327207799</v>
      </c>
      <c r="N34" s="18">
        <v>93836.908287900034</v>
      </c>
      <c r="O34" s="18">
        <v>20905.1385567</v>
      </c>
      <c r="P34" s="18">
        <v>105171.77216700002</v>
      </c>
      <c r="Q34" s="18">
        <v>0</v>
      </c>
      <c r="R34" s="18">
        <v>3121.6721794358714</v>
      </c>
      <c r="S34" s="18">
        <v>3813.4423218681827</v>
      </c>
      <c r="T34" s="18">
        <v>0</v>
      </c>
      <c r="U34" s="18">
        <v>22843.42728210007</v>
      </c>
      <c r="V34" s="18">
        <v>116410.17500639999</v>
      </c>
      <c r="W34" s="18">
        <v>1078.7710196169703</v>
      </c>
      <c r="X34" s="18">
        <v>184457.54100000006</v>
      </c>
      <c r="Y34" s="18">
        <v>1783.8532962001748</v>
      </c>
      <c r="Z34" s="18">
        <v>60875.330846399986</v>
      </c>
      <c r="AA34" s="18">
        <v>14387.006394545453</v>
      </c>
      <c r="AB34" s="18">
        <v>250192.71430491202</v>
      </c>
      <c r="AC34" s="18">
        <v>0</v>
      </c>
      <c r="AD34" s="18">
        <v>0</v>
      </c>
      <c r="AE34" s="18">
        <v>16679.331931500001</v>
      </c>
      <c r="AF34" s="18">
        <v>6887.8529924625027</v>
      </c>
      <c r="AG34" s="18">
        <v>9184.3465437000013</v>
      </c>
      <c r="AH34" s="18">
        <v>33153.891267599989</v>
      </c>
      <c r="AI34" s="18">
        <v>6271.8666389999898</v>
      </c>
      <c r="AJ34" s="18">
        <v>5315.0458284000024</v>
      </c>
      <c r="AK34" s="18">
        <v>0</v>
      </c>
      <c r="AL34" s="18">
        <v>2788.9439399999515</v>
      </c>
      <c r="AM34" s="18">
        <v>1333.3745400000005</v>
      </c>
      <c r="AN34" s="18">
        <v>0</v>
      </c>
      <c r="AO34" s="18">
        <v>43976.89</v>
      </c>
      <c r="AP34" s="18">
        <v>4710.1504699999996</v>
      </c>
      <c r="AQ34" s="18">
        <v>265445.84536000004</v>
      </c>
      <c r="AR34" s="18">
        <v>3096.49</v>
      </c>
      <c r="AS34" s="18">
        <v>0</v>
      </c>
      <c r="AT34" s="18">
        <v>70223.814540000007</v>
      </c>
      <c r="AU34" s="18">
        <v>0</v>
      </c>
      <c r="AV34" s="18">
        <v>53005.577361030002</v>
      </c>
      <c r="AW34" s="18">
        <v>363.86503289999746</v>
      </c>
      <c r="AX34" s="18">
        <v>149.83302780000002</v>
      </c>
      <c r="AY34" s="18">
        <v>0</v>
      </c>
      <c r="AZ34" s="18">
        <v>37743.050000000003</v>
      </c>
      <c r="BA34" s="18">
        <v>31298.653123196989</v>
      </c>
      <c r="BB34" s="18">
        <v>25444</v>
      </c>
      <c r="BC34" s="18">
        <v>13125.8154528</v>
      </c>
      <c r="BD34" s="18">
        <v>41090.973100000003</v>
      </c>
      <c r="BE34" s="18">
        <v>24198.133579199999</v>
      </c>
      <c r="BF34" s="18">
        <v>0</v>
      </c>
      <c r="BG34" s="18">
        <v>4648.1614418181789</v>
      </c>
      <c r="BH34" s="18">
        <v>0</v>
      </c>
      <c r="BI34" s="18">
        <v>63275.300239499986</v>
      </c>
      <c r="BJ34" s="18">
        <v>463.18466454545501</v>
      </c>
      <c r="BK34" s="18">
        <v>7095</v>
      </c>
      <c r="BL34" s="18">
        <v>0</v>
      </c>
      <c r="BM34" s="18">
        <v>135.2754350999974</v>
      </c>
      <c r="BN34" s="18">
        <v>0</v>
      </c>
      <c r="BO34" s="18">
        <v>3730268.1032976341</v>
      </c>
      <c r="BP34" s="14"/>
    </row>
    <row r="35" spans="1:68">
      <c r="A35" s="23"/>
      <c r="B35" s="24" t="s">
        <v>36</v>
      </c>
      <c r="C35" s="18">
        <v>1158236.7700000003</v>
      </c>
      <c r="D35" s="18">
        <v>163766.10999999999</v>
      </c>
      <c r="E35" s="18">
        <v>152475</v>
      </c>
      <c r="F35" s="18">
        <v>678606.86124000011</v>
      </c>
      <c r="G35" s="18">
        <v>1028896.71433</v>
      </c>
      <c r="H35" s="18">
        <v>731104.39710725017</v>
      </c>
      <c r="I35" s="18">
        <v>172856.83786</v>
      </c>
      <c r="J35" s="18">
        <v>35970.947739999996</v>
      </c>
      <c r="K35" s="18">
        <v>116594.0992877478</v>
      </c>
      <c r="L35" s="18">
        <v>163620.93721137999</v>
      </c>
      <c r="M35" s="18">
        <v>143265.75560999999</v>
      </c>
      <c r="N35" s="18">
        <v>164885.63235</v>
      </c>
      <c r="O35" s="18">
        <v>117285.95317000001</v>
      </c>
      <c r="P35" s="18">
        <v>176131.87667</v>
      </c>
      <c r="Q35" s="18">
        <v>344569.24529999995</v>
      </c>
      <c r="R35" s="18">
        <v>39372.80298</v>
      </c>
      <c r="S35" s="18">
        <v>188071.25794504007</v>
      </c>
      <c r="T35" s="18">
        <v>181044.77</v>
      </c>
      <c r="U35" s="18">
        <v>672118.61796000006</v>
      </c>
      <c r="V35" s="18">
        <v>259642.57919999998</v>
      </c>
      <c r="W35" s="18">
        <v>140252.97474000001</v>
      </c>
      <c r="X35" s="18">
        <v>212879.25571000003</v>
      </c>
      <c r="Y35" s="18">
        <v>60865.811359999367</v>
      </c>
      <c r="Z35" s="18">
        <v>147043.84193</v>
      </c>
      <c r="AA35" s="18">
        <v>123921.8505</v>
      </c>
      <c r="AB35" s="18">
        <v>273574.16541000002</v>
      </c>
      <c r="AC35" s="18">
        <v>963464.48872615001</v>
      </c>
      <c r="AD35" s="18">
        <v>38154.7791</v>
      </c>
      <c r="AE35" s="18">
        <v>83173.540399999998</v>
      </c>
      <c r="AF35" s="18">
        <v>184722.76915124999</v>
      </c>
      <c r="AG35" s="18">
        <v>14565.472199999998</v>
      </c>
      <c r="AH35" s="18">
        <v>97303.848699999988</v>
      </c>
      <c r="AI35" s="18">
        <v>99783.344190000003</v>
      </c>
      <c r="AJ35" s="18">
        <v>17851.114399999999</v>
      </c>
      <c r="AK35" s="18">
        <v>76780.7891425001</v>
      </c>
      <c r="AL35" s="18">
        <v>65459.112620000007</v>
      </c>
      <c r="AM35" s="18">
        <v>19096.95838</v>
      </c>
      <c r="AN35" s="18">
        <v>13913.344730000001</v>
      </c>
      <c r="AO35" s="18">
        <v>44819.020000000004</v>
      </c>
      <c r="AP35" s="18">
        <v>44903.342919999996</v>
      </c>
      <c r="AQ35" s="18">
        <v>631773.38261999958</v>
      </c>
      <c r="AR35" s="18">
        <v>53477.876429999997</v>
      </c>
      <c r="AS35" s="18">
        <v>32549.734080000002</v>
      </c>
      <c r="AT35" s="18">
        <v>85742.51185000001</v>
      </c>
      <c r="AU35" s="18">
        <v>3454.4409799999999</v>
      </c>
      <c r="AV35" s="18">
        <v>191741.56958099999</v>
      </c>
      <c r="AW35" s="18">
        <v>66349.330050000004</v>
      </c>
      <c r="AX35" s="18">
        <v>6563.382407000001</v>
      </c>
      <c r="AY35" s="18">
        <v>323766.58805999998</v>
      </c>
      <c r="AZ35" s="18">
        <v>207112.19999999998</v>
      </c>
      <c r="BA35" s="18">
        <v>34578.454167422504</v>
      </c>
      <c r="BB35" s="18">
        <v>66102</v>
      </c>
      <c r="BC35" s="18">
        <v>33085.394019999992</v>
      </c>
      <c r="BD35" s="18">
        <v>154513.59</v>
      </c>
      <c r="BE35" s="18">
        <v>369714.78700000001</v>
      </c>
      <c r="BF35" s="18">
        <v>5649.5745999999999</v>
      </c>
      <c r="BG35" s="18">
        <v>84037.99</v>
      </c>
      <c r="BH35" s="18">
        <v>108560.16799999999</v>
      </c>
      <c r="BI35" s="18">
        <v>680842.76421000028</v>
      </c>
      <c r="BJ35" s="18">
        <v>11991.77478</v>
      </c>
      <c r="BK35" s="18">
        <v>72906</v>
      </c>
      <c r="BL35" s="18">
        <v>249964.65065999998</v>
      </c>
      <c r="BM35" s="18">
        <v>42556.114119999998</v>
      </c>
      <c r="BN35" s="18">
        <v>3645.7700000000004</v>
      </c>
      <c r="BO35" s="18">
        <v>12931727.037886739</v>
      </c>
      <c r="BP35" s="14"/>
    </row>
    <row r="36" spans="1:68">
      <c r="A36" s="23"/>
      <c r="B36" s="24" t="s">
        <v>37</v>
      </c>
      <c r="C36" s="18">
        <v>156495.505</v>
      </c>
      <c r="D36" s="18">
        <v>50222.229999999981</v>
      </c>
      <c r="E36" s="18">
        <v>229534</v>
      </c>
      <c r="F36" s="18">
        <v>46594.608749999999</v>
      </c>
      <c r="G36" s="18">
        <v>368048.70365000004</v>
      </c>
      <c r="H36" s="18">
        <v>42478.576289999997</v>
      </c>
      <c r="I36" s="18">
        <v>183828.41018000001</v>
      </c>
      <c r="J36" s="18">
        <v>20503.454000000002</v>
      </c>
      <c r="K36" s="18">
        <v>80579.713000000018</v>
      </c>
      <c r="L36" s="18">
        <v>0</v>
      </c>
      <c r="M36" s="18">
        <v>48547.717599999996</v>
      </c>
      <c r="N36" s="18">
        <v>163352.86636999997</v>
      </c>
      <c r="O36" s="18">
        <v>63450.955800000018</v>
      </c>
      <c r="P36" s="18">
        <v>108897.27082999999</v>
      </c>
      <c r="Q36" s="18">
        <v>61114.08223</v>
      </c>
      <c r="R36" s="18">
        <v>47093.460859999999</v>
      </c>
      <c r="S36" s="18">
        <v>94182.209470000002</v>
      </c>
      <c r="T36" s="18">
        <v>110279.06999999999</v>
      </c>
      <c r="U36" s="18">
        <v>342883.96898999991</v>
      </c>
      <c r="V36" s="18">
        <v>104725.38120999999</v>
      </c>
      <c r="W36" s="18">
        <v>65562.863270000002</v>
      </c>
      <c r="X36" s="18">
        <v>227652.80810000002</v>
      </c>
      <c r="Y36" s="18">
        <v>42186.199779999995</v>
      </c>
      <c r="Z36" s="18">
        <v>2284.7883700000002</v>
      </c>
      <c r="AA36" s="18">
        <v>39767.098189999997</v>
      </c>
      <c r="AB36" s="18">
        <v>193756.71855999992</v>
      </c>
      <c r="AC36" s="18">
        <v>611203.33762999997</v>
      </c>
      <c r="AD36" s="18">
        <v>21641.398399999998</v>
      </c>
      <c r="AE36" s="18">
        <v>58508.190880000002</v>
      </c>
      <c r="AF36" s="18">
        <v>173356.62990999999</v>
      </c>
      <c r="AG36" s="18">
        <v>30085.162069999998</v>
      </c>
      <c r="AH36" s="18">
        <v>105254.7169</v>
      </c>
      <c r="AI36" s="18">
        <v>91690.301790000012</v>
      </c>
      <c r="AJ36" s="18">
        <v>33784.012959999993</v>
      </c>
      <c r="AK36" s="18">
        <v>42338.155649999986</v>
      </c>
      <c r="AL36" s="18">
        <v>61280.13844000001</v>
      </c>
      <c r="AM36" s="18">
        <v>21693.837999999996</v>
      </c>
      <c r="AN36" s="18">
        <v>27185.723400000003</v>
      </c>
      <c r="AO36" s="18">
        <v>66993.600000000006</v>
      </c>
      <c r="AP36" s="18">
        <v>58537.724050000004</v>
      </c>
      <c r="AQ36" s="18">
        <v>334571.78808000003</v>
      </c>
      <c r="AR36" s="18">
        <v>75768.629999999976</v>
      </c>
      <c r="AS36" s="18">
        <v>25429.904990000003</v>
      </c>
      <c r="AT36" s="18">
        <v>80095.361710000012</v>
      </c>
      <c r="AU36" s="18">
        <v>3352.7748900000001</v>
      </c>
      <c r="AV36" s="18">
        <v>13536.569</v>
      </c>
      <c r="AW36" s="18">
        <v>24854.93563</v>
      </c>
      <c r="AX36" s="18">
        <v>752.13300000000004</v>
      </c>
      <c r="AY36" s="18">
        <v>109456.78623000003</v>
      </c>
      <c r="AZ36" s="18">
        <v>72354.38</v>
      </c>
      <c r="BA36" s="18">
        <v>39474.927000000003</v>
      </c>
      <c r="BB36" s="18">
        <v>36843</v>
      </c>
      <c r="BC36" s="18">
        <v>22177.514719999999</v>
      </c>
      <c r="BD36" s="18">
        <v>61460.290000000008</v>
      </c>
      <c r="BE36" s="18">
        <v>11908.145000000004</v>
      </c>
      <c r="BF36" s="18">
        <v>7895.2626200000004</v>
      </c>
      <c r="BG36" s="18">
        <v>78836.069999999992</v>
      </c>
      <c r="BH36" s="18">
        <v>173585.47700000001</v>
      </c>
      <c r="BI36" s="18">
        <v>168760.37876999995</v>
      </c>
      <c r="BJ36" s="18">
        <v>2931.3819999999996</v>
      </c>
      <c r="BK36" s="18">
        <v>29681</v>
      </c>
      <c r="BL36" s="18">
        <v>47350.509439999994</v>
      </c>
      <c r="BM36" s="18">
        <v>32240.883040000001</v>
      </c>
      <c r="BN36" s="18">
        <v>1993.22</v>
      </c>
      <c r="BO36" s="18">
        <v>5752886.9137000004</v>
      </c>
      <c r="BP36" s="14"/>
    </row>
    <row r="37" spans="1:68">
      <c r="A37" s="23"/>
      <c r="B37" s="24" t="s">
        <v>38</v>
      </c>
      <c r="C37" s="18">
        <v>280484.77</v>
      </c>
      <c r="D37" s="18">
        <v>21546.820000000003</v>
      </c>
      <c r="E37" s="18">
        <v>141959</v>
      </c>
      <c r="F37" s="18">
        <v>164592.84088</v>
      </c>
      <c r="G37" s="18">
        <v>237679.52997187499</v>
      </c>
      <c r="H37" s="18">
        <v>443308.01861999999</v>
      </c>
      <c r="I37" s="18">
        <v>805396.25241999992</v>
      </c>
      <c r="J37" s="18">
        <v>3295.91381</v>
      </c>
      <c r="K37" s="18">
        <v>72248.914265872038</v>
      </c>
      <c r="L37" s="18">
        <v>51862.597610000004</v>
      </c>
      <c r="M37" s="18">
        <v>30371.939084999998</v>
      </c>
      <c r="N37" s="18">
        <v>292919.37242999999</v>
      </c>
      <c r="O37" s="18">
        <v>13364.989629999998</v>
      </c>
      <c r="P37" s="18">
        <v>45967.168780000007</v>
      </c>
      <c r="Q37" s="18">
        <v>41322.793882400001</v>
      </c>
      <c r="R37" s="18">
        <v>135606.06235172786</v>
      </c>
      <c r="S37" s="18">
        <v>175993.67924999993</v>
      </c>
      <c r="T37" s="18">
        <v>40403.439999999988</v>
      </c>
      <c r="U37" s="18">
        <v>230255.46492</v>
      </c>
      <c r="V37" s="18">
        <v>127043.92678000001</v>
      </c>
      <c r="W37" s="18">
        <v>182750.86977999998</v>
      </c>
      <c r="X37" s="18">
        <v>451696.70778000006</v>
      </c>
      <c r="Y37" s="18">
        <v>27201.461320000002</v>
      </c>
      <c r="Z37" s="18">
        <v>13306.015320000002</v>
      </c>
      <c r="AA37" s="18">
        <v>31969.255209999996</v>
      </c>
      <c r="AB37" s="18">
        <v>491893.70851806662</v>
      </c>
      <c r="AC37" s="18">
        <v>161847.88298999998</v>
      </c>
      <c r="AD37" s="18">
        <v>15306.822689999997</v>
      </c>
      <c r="AE37" s="18">
        <v>46272.112905999507</v>
      </c>
      <c r="AF37" s="18">
        <v>317430.26211000001</v>
      </c>
      <c r="AG37" s="18">
        <v>20634.70248</v>
      </c>
      <c r="AH37" s="18">
        <v>26190.280600000006</v>
      </c>
      <c r="AI37" s="18">
        <v>15442.898860000001</v>
      </c>
      <c r="AJ37" s="18">
        <v>55198.091699999997</v>
      </c>
      <c r="AK37" s="18">
        <v>28877.2981449</v>
      </c>
      <c r="AL37" s="18">
        <v>206979.47302</v>
      </c>
      <c r="AM37" s="18">
        <v>8233.5061999999398</v>
      </c>
      <c r="AN37" s="18">
        <v>5096.7520099999992</v>
      </c>
      <c r="AO37" s="18">
        <v>18538.439999999999</v>
      </c>
      <c r="AP37" s="18">
        <v>25948.865890000001</v>
      </c>
      <c r="AQ37" s="18">
        <v>185084.16256000008</v>
      </c>
      <c r="AR37" s="18">
        <v>123354.60055999999</v>
      </c>
      <c r="AS37" s="18">
        <v>5370.7592399999994</v>
      </c>
      <c r="AT37" s="18">
        <v>171513.75098000001</v>
      </c>
      <c r="AU37" s="18">
        <v>2471.7104100000006</v>
      </c>
      <c r="AV37" s="18">
        <v>32074.649420000002</v>
      </c>
      <c r="AW37" s="18">
        <v>23152.747650000001</v>
      </c>
      <c r="AX37" s="18">
        <v>40.720599999999997</v>
      </c>
      <c r="AY37" s="18">
        <v>204789.51425000001</v>
      </c>
      <c r="AZ37" s="18">
        <v>333534.75000000006</v>
      </c>
      <c r="BA37" s="18">
        <v>108261.8829</v>
      </c>
      <c r="BB37" s="18">
        <v>2262</v>
      </c>
      <c r="BC37" s="18">
        <v>62367.607650000005</v>
      </c>
      <c r="BD37" s="18">
        <v>268230.08</v>
      </c>
      <c r="BE37" s="18">
        <v>14633.13466</v>
      </c>
      <c r="BF37" s="18">
        <v>10861.061950000001</v>
      </c>
      <c r="BG37" s="18">
        <v>115927.40999999999</v>
      </c>
      <c r="BH37" s="18">
        <v>84861.434000000008</v>
      </c>
      <c r="BI37" s="18">
        <v>2233116.2070776997</v>
      </c>
      <c r="BJ37" s="18">
        <v>7145.1073400000005</v>
      </c>
      <c r="BK37" s="18">
        <v>157956</v>
      </c>
      <c r="BL37" s="18">
        <v>4156.0069199999998</v>
      </c>
      <c r="BM37" s="18">
        <v>17156.935139999998</v>
      </c>
      <c r="BN37" s="18">
        <v>165.37</v>
      </c>
      <c r="BO37" s="18">
        <v>9674926.5055235419</v>
      </c>
      <c r="BP37" s="14"/>
    </row>
    <row r="38" spans="1:68">
      <c r="A38" s="25">
        <v>6</v>
      </c>
      <c r="B38" s="26" t="s">
        <v>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538.50720999999999</v>
      </c>
      <c r="K38" s="13">
        <v>0</v>
      </c>
      <c r="L38" s="13">
        <v>0</v>
      </c>
      <c r="M38" s="13">
        <v>0</v>
      </c>
      <c r="N38" s="13">
        <v>65.682540000008885</v>
      </c>
      <c r="O38" s="13">
        <v>0</v>
      </c>
      <c r="P38" s="13">
        <v>46.762419999999999</v>
      </c>
      <c r="Q38" s="13">
        <v>0</v>
      </c>
      <c r="R38" s="13">
        <v>0</v>
      </c>
      <c r="S38" s="13">
        <v>0</v>
      </c>
      <c r="T38" s="13">
        <v>4045486.28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960622.33002999995</v>
      </c>
      <c r="AB38" s="13">
        <v>0</v>
      </c>
      <c r="AC38" s="13">
        <v>3017.8957500047982</v>
      </c>
      <c r="AD38" s="13">
        <v>0</v>
      </c>
      <c r="AE38" s="13">
        <v>0</v>
      </c>
      <c r="AF38" s="13">
        <v>-5.0000000000000001E-4</v>
      </c>
      <c r="AG38" s="13">
        <v>0</v>
      </c>
      <c r="AH38" s="13">
        <v>260.41300000000001</v>
      </c>
      <c r="AI38" s="13">
        <v>0</v>
      </c>
      <c r="AJ38" s="13">
        <v>927234.26196000003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4331651.2967400001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801.78</v>
      </c>
      <c r="BA38" s="13">
        <v>0</v>
      </c>
      <c r="BB38" s="13">
        <v>0</v>
      </c>
      <c r="BC38" s="13">
        <v>0</v>
      </c>
      <c r="BD38" s="13">
        <v>0</v>
      </c>
      <c r="BE38" s="13">
        <v>771982.94</v>
      </c>
      <c r="BF38" s="13">
        <v>0</v>
      </c>
      <c r="BG38" s="13">
        <v>297.26</v>
      </c>
      <c r="BH38" s="13">
        <v>6.0970000000000004</v>
      </c>
      <c r="BI38" s="13">
        <v>11876200.172459999</v>
      </c>
      <c r="BJ38" s="13">
        <v>63.914000000000001</v>
      </c>
      <c r="BK38" s="13">
        <v>0</v>
      </c>
      <c r="BL38" s="13">
        <v>0</v>
      </c>
      <c r="BM38" s="13">
        <v>0</v>
      </c>
      <c r="BN38" s="13">
        <v>68.83</v>
      </c>
      <c r="BO38" s="13">
        <v>22918344.40261</v>
      </c>
      <c r="BP38" s="14"/>
    </row>
    <row r="39" spans="1:68">
      <c r="A39" s="11">
        <v>7</v>
      </c>
      <c r="B39" s="19" t="s">
        <v>40</v>
      </c>
      <c r="C39" s="13">
        <v>85050.191861469939</v>
      </c>
      <c r="D39" s="13">
        <v>77223.070000000007</v>
      </c>
      <c r="E39" s="13">
        <v>83006</v>
      </c>
      <c r="F39" s="13">
        <v>329108.4851200002</v>
      </c>
      <c r="G39" s="13">
        <v>45917.568380533601</v>
      </c>
      <c r="H39" s="13">
        <v>233890.31833770406</v>
      </c>
      <c r="I39" s="13">
        <v>17053.240290000002</v>
      </c>
      <c r="J39" s="13">
        <v>4263.4090290909107</v>
      </c>
      <c r="K39" s="13">
        <v>27631.421183174891</v>
      </c>
      <c r="L39" s="13">
        <v>63771.440928300035</v>
      </c>
      <c r="M39" s="13">
        <v>13166.703704700001</v>
      </c>
      <c r="N39" s="13">
        <v>10761.80047110001</v>
      </c>
      <c r="O39" s="13">
        <v>0</v>
      </c>
      <c r="P39" s="13">
        <v>40951.782465299999</v>
      </c>
      <c r="Q39" s="13">
        <v>0</v>
      </c>
      <c r="R39" s="13">
        <v>7283.8939314529125</v>
      </c>
      <c r="S39" s="13">
        <v>36833.093092624193</v>
      </c>
      <c r="T39" s="13">
        <v>0</v>
      </c>
      <c r="U39" s="13">
        <v>53301.330324900162</v>
      </c>
      <c r="V39" s="13">
        <v>21101.744166299995</v>
      </c>
      <c r="W39" s="13">
        <v>1954.5724800000414</v>
      </c>
      <c r="X39" s="13">
        <v>36728.690000000061</v>
      </c>
      <c r="Y39" s="13">
        <v>4162.3243578004085</v>
      </c>
      <c r="Z39" s="13">
        <v>36791.844900299991</v>
      </c>
      <c r="AA39" s="13">
        <v>9674.1963372727259</v>
      </c>
      <c r="AB39" s="13">
        <v>102362.15002230002</v>
      </c>
      <c r="AC39" s="13">
        <v>0</v>
      </c>
      <c r="AD39" s="13">
        <v>0</v>
      </c>
      <c r="AE39" s="13">
        <v>767.52924569999982</v>
      </c>
      <c r="AF39" s="13">
        <v>16071.656982412507</v>
      </c>
      <c r="AG39" s="13">
        <v>445.37281739999992</v>
      </c>
      <c r="AH39" s="13">
        <v>2492.6780717999782</v>
      </c>
      <c r="AI39" s="13">
        <v>14634.355490999977</v>
      </c>
      <c r="AJ39" s="13">
        <v>0</v>
      </c>
      <c r="AK39" s="13">
        <v>997.11036810000007</v>
      </c>
      <c r="AL39" s="13">
        <v>6507.5358599998872</v>
      </c>
      <c r="AM39" s="13">
        <v>1989.1298700000011</v>
      </c>
      <c r="AN39" s="13">
        <v>3126.5405000000001</v>
      </c>
      <c r="AO39" s="13">
        <v>0</v>
      </c>
      <c r="AP39" s="13">
        <v>10990.351100000378</v>
      </c>
      <c r="AQ39" s="13">
        <v>35114.297097600182</v>
      </c>
      <c r="AR39" s="13">
        <v>6286.82</v>
      </c>
      <c r="AS39" s="13">
        <v>0</v>
      </c>
      <c r="AT39" s="13">
        <v>18542.739724999999</v>
      </c>
      <c r="AU39" s="13">
        <v>263.19196999999997</v>
      </c>
      <c r="AV39" s="13">
        <v>32638.192810970002</v>
      </c>
      <c r="AW39" s="13">
        <v>849.01841009999407</v>
      </c>
      <c r="AX39" s="13">
        <v>349.61039820000008</v>
      </c>
      <c r="AY39" s="13">
        <v>0</v>
      </c>
      <c r="AZ39" s="13">
        <v>0</v>
      </c>
      <c r="BA39" s="13">
        <v>3823.3095207929778</v>
      </c>
      <c r="BB39" s="13">
        <v>4296</v>
      </c>
      <c r="BC39" s="13">
        <v>4555.1927231999998</v>
      </c>
      <c r="BD39" s="13">
        <v>15137.3439</v>
      </c>
      <c r="BE39" s="13">
        <v>56462.311684799999</v>
      </c>
      <c r="BF39" s="13">
        <v>0</v>
      </c>
      <c r="BG39" s="13">
        <v>10845.710030909086</v>
      </c>
      <c r="BH39" s="13">
        <v>17771.88</v>
      </c>
      <c r="BI39" s="13">
        <v>147642.36722549994</v>
      </c>
      <c r="BJ39" s="13">
        <v>0</v>
      </c>
      <c r="BK39" s="13">
        <v>16555</v>
      </c>
      <c r="BL39" s="13">
        <v>0</v>
      </c>
      <c r="BM39" s="13">
        <v>19324.110701899994</v>
      </c>
      <c r="BN39" s="13">
        <v>0</v>
      </c>
      <c r="BO39" s="13">
        <v>1790468.6278897082</v>
      </c>
      <c r="BP39" s="14"/>
    </row>
    <row r="40" spans="1:68">
      <c r="A40" s="27"/>
      <c r="B40" s="28" t="s">
        <v>41</v>
      </c>
      <c r="C40" s="29">
        <v>32383537.413261469</v>
      </c>
      <c r="D40" s="29">
        <v>12942604.99</v>
      </c>
      <c r="E40" s="29">
        <v>20231898</v>
      </c>
      <c r="F40" s="29">
        <v>41482897.585329995</v>
      </c>
      <c r="G40" s="29">
        <v>24232280.068614826</v>
      </c>
      <c r="H40" s="29">
        <v>33288854.58070397</v>
      </c>
      <c r="I40" s="29">
        <v>11287170.524309998</v>
      </c>
      <c r="J40" s="29">
        <v>2420178.4467499997</v>
      </c>
      <c r="K40" s="29">
        <v>7853370.1526130997</v>
      </c>
      <c r="L40" s="29">
        <v>10985763.264820002</v>
      </c>
      <c r="M40" s="29">
        <v>4340071.0465989998</v>
      </c>
      <c r="N40" s="29">
        <v>10028752.945759999</v>
      </c>
      <c r="O40" s="29">
        <v>2772903.73385</v>
      </c>
      <c r="P40" s="29">
        <v>12091117.795379998</v>
      </c>
      <c r="Q40" s="29">
        <v>8277622.3598803002</v>
      </c>
      <c r="R40" s="29">
        <v>4306044.9438796276</v>
      </c>
      <c r="S40" s="29">
        <v>5443610.4632982649</v>
      </c>
      <c r="T40" s="29">
        <v>10373340.233690001</v>
      </c>
      <c r="U40" s="29">
        <v>22660973.549112201</v>
      </c>
      <c r="V40" s="29">
        <v>9458942.336649999</v>
      </c>
      <c r="W40" s="29">
        <v>5318491.6961888652</v>
      </c>
      <c r="X40" s="29">
        <v>17007234.675470002</v>
      </c>
      <c r="Y40" s="29">
        <v>3575268.72596</v>
      </c>
      <c r="Z40" s="29">
        <v>6686497.9345399989</v>
      </c>
      <c r="AA40" s="29">
        <v>2753734.0603100001</v>
      </c>
      <c r="AB40" s="29">
        <v>12518595.129904017</v>
      </c>
      <c r="AC40" s="29">
        <v>16160008.621896153</v>
      </c>
      <c r="AD40" s="29">
        <v>1040163.5363099999</v>
      </c>
      <c r="AE40" s="29">
        <v>3940633.22168</v>
      </c>
      <c r="AF40" s="29">
        <v>5810642.5778321996</v>
      </c>
      <c r="AG40" s="29">
        <v>1492846.7303499999</v>
      </c>
      <c r="AH40" s="29">
        <v>5674143.97743</v>
      </c>
      <c r="AI40" s="29">
        <v>5411361.658210001</v>
      </c>
      <c r="AJ40" s="29">
        <v>2316498.2422200004</v>
      </c>
      <c r="AK40" s="29">
        <v>2492309.6089725001</v>
      </c>
      <c r="AL40" s="29">
        <v>5628877.8496300001</v>
      </c>
      <c r="AM40" s="29">
        <v>1542818.42873</v>
      </c>
      <c r="AN40" s="29">
        <v>2329986.4727800004</v>
      </c>
      <c r="AO40" s="29">
        <v>4890059.05</v>
      </c>
      <c r="AP40" s="29">
        <v>5805856.3802600009</v>
      </c>
      <c r="AQ40" s="29">
        <v>24040928.912527598</v>
      </c>
      <c r="AR40" s="29">
        <v>4949114.9189600004</v>
      </c>
      <c r="AS40" s="29">
        <v>1202171.2118500001</v>
      </c>
      <c r="AT40" s="29">
        <v>10703169.111705998</v>
      </c>
      <c r="AU40" s="29">
        <v>400514.91245</v>
      </c>
      <c r="AV40" s="29">
        <v>5061059.3178199995</v>
      </c>
      <c r="AW40" s="29">
        <v>1772073.5879599997</v>
      </c>
      <c r="AX40" s="29">
        <v>312522.73121700005</v>
      </c>
      <c r="AY40" s="29">
        <v>4359873.7532000002</v>
      </c>
      <c r="AZ40" s="29">
        <v>5826023.7600000007</v>
      </c>
      <c r="BA40" s="29">
        <v>3880079.6704385225</v>
      </c>
      <c r="BB40" s="29">
        <v>2471630</v>
      </c>
      <c r="BC40" s="29">
        <v>1651797.5187600001</v>
      </c>
      <c r="BD40" s="29">
        <v>4261620.0599999996</v>
      </c>
      <c r="BE40" s="29">
        <v>5078964.0494300015</v>
      </c>
      <c r="BF40" s="29">
        <v>675305.96959999984</v>
      </c>
      <c r="BG40" s="29">
        <v>2696492.4186199997</v>
      </c>
      <c r="BH40" s="29">
        <v>7478432.4180199988</v>
      </c>
      <c r="BI40" s="29">
        <v>38081955.571419999</v>
      </c>
      <c r="BJ40" s="29">
        <v>214080.42666999999</v>
      </c>
      <c r="BK40" s="29">
        <v>1535987</v>
      </c>
      <c r="BL40" s="29">
        <v>737841.87171000009</v>
      </c>
      <c r="BM40" s="29">
        <v>2361120.45688</v>
      </c>
      <c r="BN40" s="29">
        <v>321016.62800000003</v>
      </c>
      <c r="BO40" s="30">
        <v>529331739.26041561</v>
      </c>
      <c r="BP40" s="14"/>
    </row>
    <row r="41" spans="1:68">
      <c r="A41" s="11">
        <v>1</v>
      </c>
      <c r="B41" s="19" t="s">
        <v>42</v>
      </c>
      <c r="C41" s="13">
        <v>41389.870000000003</v>
      </c>
      <c r="D41" s="13">
        <v>0</v>
      </c>
      <c r="E41" s="13">
        <v>17967</v>
      </c>
      <c r="F41" s="13">
        <v>28193.542000000001</v>
      </c>
      <c r="G41" s="13">
        <v>9900.6719700000012</v>
      </c>
      <c r="H41" s="13">
        <v>75</v>
      </c>
      <c r="I41" s="13">
        <v>15169.43621</v>
      </c>
      <c r="J41" s="13">
        <v>6658.7009500000004</v>
      </c>
      <c r="K41" s="13">
        <v>13778.025</v>
      </c>
      <c r="L41" s="13">
        <v>0</v>
      </c>
      <c r="M41" s="13">
        <v>11354.669900000001</v>
      </c>
      <c r="N41" s="13">
        <v>13046.754220000001</v>
      </c>
      <c r="O41" s="13">
        <v>633.71699999999998</v>
      </c>
      <c r="P41" s="13">
        <v>11677.351040000001</v>
      </c>
      <c r="Q41" s="13">
        <v>10722.51916</v>
      </c>
      <c r="R41" s="13">
        <v>3722.732</v>
      </c>
      <c r="S41" s="13">
        <v>5748.9397399999989</v>
      </c>
      <c r="T41" s="13">
        <v>6812.77</v>
      </c>
      <c r="U41" s="13">
        <v>10312.303</v>
      </c>
      <c r="V41" s="13">
        <v>4484.2669999999998</v>
      </c>
      <c r="W41" s="13">
        <v>4886.6790000000001</v>
      </c>
      <c r="X41" s="13">
        <v>21173.812600000001</v>
      </c>
      <c r="Y41" s="13">
        <v>1991.2280000000001</v>
      </c>
      <c r="Z41" s="13">
        <v>0</v>
      </c>
      <c r="AA41" s="13">
        <v>3586.6320000000001</v>
      </c>
      <c r="AB41" s="13">
        <v>24852.154910000001</v>
      </c>
      <c r="AC41" s="13">
        <v>59784.57018000001</v>
      </c>
      <c r="AD41" s="13">
        <v>4555.4436799999994</v>
      </c>
      <c r="AE41" s="13">
        <v>56687.165359999999</v>
      </c>
      <c r="AF41" s="13">
        <v>2838.6267699999999</v>
      </c>
      <c r="AG41" s="13">
        <v>1906.181</v>
      </c>
      <c r="AH41" s="13">
        <v>6675.7529999999997</v>
      </c>
      <c r="AI41" s="13">
        <v>5139.7520000000004</v>
      </c>
      <c r="AJ41" s="13">
        <v>1988.0219999999999</v>
      </c>
      <c r="AK41" s="13">
        <v>1929.65</v>
      </c>
      <c r="AL41" s="13">
        <v>8829.9089899999999</v>
      </c>
      <c r="AM41" s="13">
        <v>3577.8649999999998</v>
      </c>
      <c r="AN41" s="13">
        <v>5340.10466</v>
      </c>
      <c r="AO41" s="13">
        <v>12592.47</v>
      </c>
      <c r="AP41" s="13">
        <v>11715.790999999999</v>
      </c>
      <c r="AQ41" s="13">
        <v>27963.175999999999</v>
      </c>
      <c r="AR41" s="13">
        <v>14793.9</v>
      </c>
      <c r="AS41" s="13">
        <v>2723.21</v>
      </c>
      <c r="AT41" s="13">
        <v>18977.207340000001</v>
      </c>
      <c r="AU41" s="13">
        <v>888.35946999999999</v>
      </c>
      <c r="AV41" s="13">
        <v>2732.23</v>
      </c>
      <c r="AW41" s="13">
        <v>744.62300000000005</v>
      </c>
      <c r="AX41" s="13">
        <v>175.42500000000001</v>
      </c>
      <c r="AY41" s="13">
        <v>1138.8367800000001</v>
      </c>
      <c r="AZ41" s="13">
        <v>10025.129999999999</v>
      </c>
      <c r="BA41" s="13">
        <v>2151.45552</v>
      </c>
      <c r="BB41" s="13">
        <v>35</v>
      </c>
      <c r="BC41" s="13">
        <v>3231.6640000000002</v>
      </c>
      <c r="BD41" s="13">
        <v>7102.68</v>
      </c>
      <c r="BE41" s="13">
        <v>3995.4589999999998</v>
      </c>
      <c r="BF41" s="13">
        <v>103.91200000000001</v>
      </c>
      <c r="BG41" s="13">
        <v>732.47</v>
      </c>
      <c r="BH41" s="13">
        <v>20519.72838</v>
      </c>
      <c r="BI41" s="13">
        <v>39909.742230000003</v>
      </c>
      <c r="BJ41" s="13">
        <v>169.583</v>
      </c>
      <c r="BK41" s="13">
        <v>68</v>
      </c>
      <c r="BL41" s="13">
        <v>206.74700000000001</v>
      </c>
      <c r="BM41" s="13">
        <v>6811.6409999999996</v>
      </c>
      <c r="BN41" s="13">
        <v>647.03</v>
      </c>
      <c r="BO41" s="13">
        <v>617547.28905999998</v>
      </c>
    </row>
    <row r="42" spans="1:68">
      <c r="A42" s="11">
        <v>2</v>
      </c>
      <c r="B42" s="19" t="s">
        <v>43</v>
      </c>
      <c r="C42" s="13">
        <v>495094.80000000005</v>
      </c>
      <c r="D42" s="13">
        <v>112640.69</v>
      </c>
      <c r="E42" s="13">
        <v>286722</v>
      </c>
      <c r="F42" s="13">
        <v>1802360.1254000003</v>
      </c>
      <c r="G42" s="13">
        <v>165631.32905999999</v>
      </c>
      <c r="H42" s="13">
        <v>973982.82280999993</v>
      </c>
      <c r="I42" s="13">
        <v>46000</v>
      </c>
      <c r="J42" s="13">
        <v>81511.581319999998</v>
      </c>
      <c r="K42" s="13">
        <v>240661.4045</v>
      </c>
      <c r="L42" s="13">
        <v>234992.45460999996</v>
      </c>
      <c r="M42" s="13">
        <v>17372.75</v>
      </c>
      <c r="N42" s="13">
        <v>511439.21151000005</v>
      </c>
      <c r="O42" s="13">
        <v>13489.333339999999</v>
      </c>
      <c r="P42" s="13">
        <v>54094.900799999996</v>
      </c>
      <c r="Q42" s="13">
        <v>42781.526149999998</v>
      </c>
      <c r="R42" s="13">
        <v>148311.65356999999</v>
      </c>
      <c r="S42" s="13">
        <v>61259.96542</v>
      </c>
      <c r="T42" s="13">
        <v>52570.88579</v>
      </c>
      <c r="U42" s="13">
        <v>475401.05546</v>
      </c>
      <c r="V42" s="13">
        <v>40000</v>
      </c>
      <c r="W42" s="13">
        <v>204990.78109999993</v>
      </c>
      <c r="X42" s="13">
        <v>123401.62393000002</v>
      </c>
      <c r="Y42" s="13">
        <v>16000</v>
      </c>
      <c r="Z42" s="13">
        <v>27257.46502</v>
      </c>
      <c r="AA42" s="13">
        <v>50947.682389999994</v>
      </c>
      <c r="AB42" s="13">
        <v>228171.02142000003</v>
      </c>
      <c r="AC42" s="13">
        <v>515113.09107999998</v>
      </c>
      <c r="AD42" s="13">
        <v>95017.987210000007</v>
      </c>
      <c r="AE42" s="13">
        <v>25589.004919999985</v>
      </c>
      <c r="AF42" s="13">
        <v>47341.464799999994</v>
      </c>
      <c r="AG42" s="13">
        <v>19370.85613</v>
      </c>
      <c r="AH42" s="13">
        <v>139320.21512000001</v>
      </c>
      <c r="AI42" s="13">
        <v>53405.891950000005</v>
      </c>
      <c r="AJ42" s="13">
        <v>14972.94094</v>
      </c>
      <c r="AK42" s="13">
        <v>15776.551950000001</v>
      </c>
      <c r="AL42" s="13">
        <v>23744.831240000003</v>
      </c>
      <c r="AM42" s="13">
        <v>17353.049180000002</v>
      </c>
      <c r="AN42" s="13">
        <v>10700</v>
      </c>
      <c r="AO42" s="13">
        <v>65672.39</v>
      </c>
      <c r="AP42" s="13">
        <v>26500</v>
      </c>
      <c r="AQ42" s="13">
        <v>855171.84649999999</v>
      </c>
      <c r="AR42" s="13">
        <v>127977.59761</v>
      </c>
      <c r="AS42" s="13">
        <v>81117.770600000003</v>
      </c>
      <c r="AT42" s="13">
        <v>35047.968520000002</v>
      </c>
      <c r="AU42" s="13">
        <v>1999.98</v>
      </c>
      <c r="AV42" s="13">
        <v>26599.007260000002</v>
      </c>
      <c r="AW42" s="13">
        <v>74142.452449999997</v>
      </c>
      <c r="AX42" s="13">
        <v>1350</v>
      </c>
      <c r="AY42" s="13">
        <v>66488.062189999997</v>
      </c>
      <c r="AZ42" s="13">
        <v>294584.90999999997</v>
      </c>
      <c r="BA42" s="13">
        <v>36441.844440000001</v>
      </c>
      <c r="BB42" s="13">
        <v>109727</v>
      </c>
      <c r="BC42" s="13">
        <v>134317.04248</v>
      </c>
      <c r="BD42" s="13">
        <v>19529.79</v>
      </c>
      <c r="BE42" s="13">
        <v>15017.208470000001</v>
      </c>
      <c r="BF42" s="13">
        <v>4183.1829800000005</v>
      </c>
      <c r="BG42" s="13">
        <v>11141.39</v>
      </c>
      <c r="BH42" s="13">
        <v>120654.70220999999</v>
      </c>
      <c r="BI42" s="13">
        <v>603181.59357999999</v>
      </c>
      <c r="BJ42" s="13">
        <v>924.9</v>
      </c>
      <c r="BK42" s="13">
        <v>96055</v>
      </c>
      <c r="BL42" s="13">
        <v>3700</v>
      </c>
      <c r="BM42" s="13">
        <v>124357.9722</v>
      </c>
      <c r="BN42" s="13">
        <v>21584.75</v>
      </c>
      <c r="BO42" s="13">
        <v>10442261.309610002</v>
      </c>
    </row>
    <row r="43" spans="1:68">
      <c r="A43" s="16"/>
      <c r="B43" s="17" t="s">
        <v>44</v>
      </c>
      <c r="C43" s="18">
        <v>395739.15</v>
      </c>
      <c r="D43" s="18">
        <v>51124.37</v>
      </c>
      <c r="E43" s="18">
        <v>0</v>
      </c>
      <c r="F43" s="18">
        <v>714114.67</v>
      </c>
      <c r="G43" s="18">
        <v>86422.1</v>
      </c>
      <c r="H43" s="18">
        <v>136960.04637</v>
      </c>
      <c r="I43" s="18">
        <v>46000</v>
      </c>
      <c r="J43" s="18">
        <v>10400</v>
      </c>
      <c r="K43" s="18">
        <v>2950</v>
      </c>
      <c r="L43" s="18">
        <v>50818.474670000003</v>
      </c>
      <c r="M43" s="18">
        <v>17372.75</v>
      </c>
      <c r="N43" s="18">
        <v>26.315150000000003</v>
      </c>
      <c r="O43" s="18">
        <v>13489.333339999999</v>
      </c>
      <c r="P43" s="18">
        <v>195</v>
      </c>
      <c r="Q43" s="18">
        <v>34983</v>
      </c>
      <c r="R43" s="18">
        <v>20000</v>
      </c>
      <c r="S43" s="18">
        <v>100</v>
      </c>
      <c r="T43" s="18">
        <v>27000</v>
      </c>
      <c r="U43" s="18">
        <v>0</v>
      </c>
      <c r="V43" s="18">
        <v>40000</v>
      </c>
      <c r="W43" s="18">
        <v>5</v>
      </c>
      <c r="X43" s="18">
        <v>0</v>
      </c>
      <c r="Y43" s="18">
        <v>0</v>
      </c>
      <c r="Z43" s="18">
        <v>0</v>
      </c>
      <c r="AA43" s="18">
        <v>0</v>
      </c>
      <c r="AB43" s="18">
        <v>9384.1729900000009</v>
      </c>
      <c r="AC43" s="18">
        <v>160.33129</v>
      </c>
      <c r="AD43" s="18">
        <v>32.698500000000003</v>
      </c>
      <c r="AE43" s="18">
        <v>20090</v>
      </c>
      <c r="AF43" s="18">
        <v>0</v>
      </c>
      <c r="AG43" s="18">
        <v>0</v>
      </c>
      <c r="AH43" s="18">
        <v>26799.595550000002</v>
      </c>
      <c r="AI43" s="18">
        <v>0</v>
      </c>
      <c r="AJ43" s="18">
        <v>0</v>
      </c>
      <c r="AK43" s="18">
        <v>11100</v>
      </c>
      <c r="AL43" s="18">
        <v>28.931240000000003</v>
      </c>
      <c r="AM43" s="18">
        <v>0</v>
      </c>
      <c r="AN43" s="18">
        <v>0</v>
      </c>
      <c r="AO43" s="18">
        <v>0</v>
      </c>
      <c r="AP43" s="18">
        <v>0</v>
      </c>
      <c r="AQ43" s="18">
        <v>0</v>
      </c>
      <c r="AR43" s="18">
        <v>1200</v>
      </c>
      <c r="AS43" s="18">
        <v>5000</v>
      </c>
      <c r="AT43" s="18">
        <v>0</v>
      </c>
      <c r="AU43" s="18">
        <v>0</v>
      </c>
      <c r="AV43" s="18">
        <v>147.453</v>
      </c>
      <c r="AW43" s="18">
        <v>0</v>
      </c>
      <c r="AX43" s="18">
        <v>0</v>
      </c>
      <c r="AY43" s="18">
        <v>17764.900000000001</v>
      </c>
      <c r="AZ43" s="18">
        <v>23000</v>
      </c>
      <c r="BA43" s="18">
        <v>0</v>
      </c>
      <c r="BB43" s="18">
        <v>0</v>
      </c>
      <c r="BC43" s="18">
        <v>0</v>
      </c>
      <c r="BD43" s="18">
        <v>19529.79</v>
      </c>
      <c r="BE43" s="18">
        <v>0</v>
      </c>
      <c r="BF43" s="18">
        <v>0</v>
      </c>
      <c r="BG43" s="18">
        <v>0</v>
      </c>
      <c r="BH43" s="18">
        <v>36078.642999999996</v>
      </c>
      <c r="BI43" s="18">
        <v>100000</v>
      </c>
      <c r="BJ43" s="18">
        <v>0</v>
      </c>
      <c r="BK43" s="18">
        <v>0</v>
      </c>
      <c r="BL43" s="18">
        <v>0</v>
      </c>
      <c r="BM43" s="18">
        <v>0</v>
      </c>
      <c r="BN43" s="18">
        <v>1700</v>
      </c>
      <c r="BO43" s="18">
        <v>1919716.7250999997</v>
      </c>
    </row>
    <row r="44" spans="1:68">
      <c r="A44" s="16"/>
      <c r="B44" s="17" t="s">
        <v>45</v>
      </c>
      <c r="C44" s="18">
        <v>99355.65</v>
      </c>
      <c r="D44" s="18">
        <v>61506.32</v>
      </c>
      <c r="E44" s="18">
        <v>258564</v>
      </c>
      <c r="F44" s="18">
        <v>915543.28012000001</v>
      </c>
      <c r="G44" s="18">
        <v>79068.387719999984</v>
      </c>
      <c r="H44" s="18">
        <v>832977.25954</v>
      </c>
      <c r="I44" s="18">
        <v>0</v>
      </c>
      <c r="J44" s="18">
        <v>70417.20177</v>
      </c>
      <c r="K44" s="18">
        <v>193571.85172999999</v>
      </c>
      <c r="L44" s="18">
        <v>129515.60803999999</v>
      </c>
      <c r="M44" s="18">
        <v>0</v>
      </c>
      <c r="N44" s="18">
        <v>411024.93206000002</v>
      </c>
      <c r="O44" s="18">
        <v>0</v>
      </c>
      <c r="P44" s="18">
        <v>53899.900799999996</v>
      </c>
      <c r="Q44" s="18">
        <v>7713.3261499999999</v>
      </c>
      <c r="R44" s="18">
        <v>99321.69432000001</v>
      </c>
      <c r="S44" s="18">
        <v>56505.748820000001</v>
      </c>
      <c r="T44" s="18">
        <v>25570.88579</v>
      </c>
      <c r="U44" s="18">
        <v>435154.99731000001</v>
      </c>
      <c r="V44" s="18">
        <v>0</v>
      </c>
      <c r="W44" s="18">
        <v>168468.88673999993</v>
      </c>
      <c r="X44" s="18">
        <v>115242.37682</v>
      </c>
      <c r="Y44" s="18">
        <v>16000</v>
      </c>
      <c r="Z44" s="18">
        <v>27257.46502</v>
      </c>
      <c r="AA44" s="18">
        <v>46997.300459999999</v>
      </c>
      <c r="AB44" s="18">
        <v>202050.30953000003</v>
      </c>
      <c r="AC44" s="18">
        <v>335707.71188999998</v>
      </c>
      <c r="AD44" s="18">
        <v>56882.967430000004</v>
      </c>
      <c r="AE44" s="18">
        <v>5213.070149999985</v>
      </c>
      <c r="AF44" s="18">
        <v>45773.270869999993</v>
      </c>
      <c r="AG44" s="18">
        <v>16947.397199999999</v>
      </c>
      <c r="AH44" s="18">
        <v>64568.210249999996</v>
      </c>
      <c r="AI44" s="18">
        <v>53405.891950000005</v>
      </c>
      <c r="AJ44" s="18">
        <v>14912.98576</v>
      </c>
      <c r="AK44" s="18">
        <v>482.75124</v>
      </c>
      <c r="AL44" s="18">
        <v>23715.9</v>
      </c>
      <c r="AM44" s="18">
        <v>10866.14768</v>
      </c>
      <c r="AN44" s="18">
        <v>10700</v>
      </c>
      <c r="AO44" s="18">
        <v>63931.64</v>
      </c>
      <c r="AP44" s="18">
        <v>26500</v>
      </c>
      <c r="AQ44" s="18">
        <v>764635.28</v>
      </c>
      <c r="AR44" s="18">
        <v>44221.469110000013</v>
      </c>
      <c r="AS44" s="18">
        <v>25980.242630000001</v>
      </c>
      <c r="AT44" s="18">
        <v>35047.968520000002</v>
      </c>
      <c r="AU44" s="18">
        <v>1999.98</v>
      </c>
      <c r="AV44" s="18">
        <v>26176.08193</v>
      </c>
      <c r="AW44" s="18">
        <v>37067.996449999999</v>
      </c>
      <c r="AX44" s="18">
        <v>1350</v>
      </c>
      <c r="AY44" s="18">
        <v>35060.753819999998</v>
      </c>
      <c r="AZ44" s="18">
        <v>128661.24</v>
      </c>
      <c r="BA44" s="18">
        <v>31897.97277</v>
      </c>
      <c r="BB44" s="18">
        <v>88722</v>
      </c>
      <c r="BC44" s="18">
        <v>108796.86237</v>
      </c>
      <c r="BD44" s="18">
        <v>0</v>
      </c>
      <c r="BE44" s="18">
        <v>15017.208470000001</v>
      </c>
      <c r="BF44" s="18">
        <v>4037.88699</v>
      </c>
      <c r="BG44" s="18">
        <v>11141.39</v>
      </c>
      <c r="BH44" s="18">
        <v>65271.65438</v>
      </c>
      <c r="BI44" s="18">
        <v>404511.06572999997</v>
      </c>
      <c r="BJ44" s="18">
        <v>924.9</v>
      </c>
      <c r="BK44" s="18">
        <v>96055</v>
      </c>
      <c r="BL44" s="18">
        <v>3700</v>
      </c>
      <c r="BM44" s="18">
        <v>111895.10959000001</v>
      </c>
      <c r="BN44" s="18">
        <v>7245.94</v>
      </c>
      <c r="BO44" s="18">
        <v>7084753.3299200023</v>
      </c>
    </row>
    <row r="45" spans="1:68">
      <c r="A45" s="16"/>
      <c r="B45" s="17" t="s">
        <v>46</v>
      </c>
      <c r="C45" s="18">
        <v>0</v>
      </c>
      <c r="D45" s="18">
        <v>10</v>
      </c>
      <c r="E45" s="18">
        <v>22731</v>
      </c>
      <c r="F45" s="18">
        <v>168280.1808</v>
      </c>
      <c r="G45" s="18">
        <v>140.84134</v>
      </c>
      <c r="H45" s="18">
        <v>3971.04016</v>
      </c>
      <c r="I45" s="18">
        <v>0</v>
      </c>
      <c r="J45" s="18">
        <v>694.37954999999988</v>
      </c>
      <c r="K45" s="18">
        <v>31911.384420000002</v>
      </c>
      <c r="L45" s="18">
        <v>54354.267169999977</v>
      </c>
      <c r="M45" s="18">
        <v>0</v>
      </c>
      <c r="N45" s="18">
        <v>80723.875499999995</v>
      </c>
      <c r="O45" s="18">
        <v>0</v>
      </c>
      <c r="P45" s="18">
        <v>0</v>
      </c>
      <c r="Q45" s="18">
        <v>74.2</v>
      </c>
      <c r="R45" s="18">
        <v>17239.144499999999</v>
      </c>
      <c r="S45" s="18">
        <v>4462.7644400000008</v>
      </c>
      <c r="T45" s="18">
        <v>0</v>
      </c>
      <c r="U45" s="18">
        <v>38872.388209999997</v>
      </c>
      <c r="V45" s="18">
        <v>0</v>
      </c>
      <c r="W45" s="18">
        <v>20221.836599999999</v>
      </c>
      <c r="X45" s="18">
        <v>8090.6851500000002</v>
      </c>
      <c r="Y45" s="18">
        <v>0</v>
      </c>
      <c r="Z45" s="18">
        <v>0</v>
      </c>
      <c r="AA45" s="18">
        <v>3924.7486199999998</v>
      </c>
      <c r="AB45" s="18">
        <v>14657.965819999999</v>
      </c>
      <c r="AC45" s="18">
        <v>148691.00215000004</v>
      </c>
      <c r="AD45" s="18">
        <v>10802.319079999999</v>
      </c>
      <c r="AE45" s="18">
        <v>0</v>
      </c>
      <c r="AF45" s="18">
        <v>1213.33374</v>
      </c>
      <c r="AG45" s="18">
        <v>896.71396000000004</v>
      </c>
      <c r="AH45" s="18">
        <v>45523.144240000001</v>
      </c>
      <c r="AI45" s="18">
        <v>0</v>
      </c>
      <c r="AJ45" s="18">
        <v>59.955179999999991</v>
      </c>
      <c r="AK45" s="18">
        <v>0</v>
      </c>
      <c r="AL45" s="18">
        <v>0</v>
      </c>
      <c r="AM45" s="18">
        <v>3932.5247799999997</v>
      </c>
      <c r="AN45" s="18">
        <v>0</v>
      </c>
      <c r="AO45" s="18">
        <v>1739.25</v>
      </c>
      <c r="AP45" s="18">
        <v>0</v>
      </c>
      <c r="AQ45" s="18">
        <v>79569.204330000008</v>
      </c>
      <c r="AR45" s="18">
        <v>81510.999479999999</v>
      </c>
      <c r="AS45" s="18">
        <v>15180.566949999999</v>
      </c>
      <c r="AT45" s="18">
        <v>0</v>
      </c>
      <c r="AU45" s="18">
        <v>0</v>
      </c>
      <c r="AV45" s="18">
        <v>27</v>
      </c>
      <c r="AW45" s="18">
        <v>16192.72942</v>
      </c>
      <c r="AX45" s="18">
        <v>0</v>
      </c>
      <c r="AY45" s="18">
        <v>13547.535179999999</v>
      </c>
      <c r="AZ45" s="18">
        <v>139108.75</v>
      </c>
      <c r="BA45" s="18">
        <v>4542.8448399999997</v>
      </c>
      <c r="BB45" s="18">
        <v>19465.5</v>
      </c>
      <c r="BC45" s="18">
        <v>25502.501609999999</v>
      </c>
      <c r="BD45" s="18">
        <v>0</v>
      </c>
      <c r="BE45" s="18">
        <v>0</v>
      </c>
      <c r="BF45" s="18">
        <v>89.667190000000005</v>
      </c>
      <c r="BG45" s="18">
        <v>0</v>
      </c>
      <c r="BH45" s="18">
        <v>18101.80487</v>
      </c>
      <c r="BI45" s="18">
        <v>71334.786349999995</v>
      </c>
      <c r="BJ45" s="18">
        <v>0</v>
      </c>
      <c r="BK45" s="18">
        <v>0</v>
      </c>
      <c r="BL45" s="18">
        <v>0</v>
      </c>
      <c r="BM45" s="18">
        <v>9007.2935399999988</v>
      </c>
      <c r="BN45" s="18">
        <v>12638.11</v>
      </c>
      <c r="BO45" s="18">
        <v>1189038.2391700002</v>
      </c>
    </row>
    <row r="46" spans="1:68">
      <c r="A46" s="16"/>
      <c r="B46" s="17" t="s">
        <v>47</v>
      </c>
      <c r="C46" s="18">
        <v>0</v>
      </c>
      <c r="D46" s="18">
        <v>0</v>
      </c>
      <c r="E46" s="18">
        <v>5427</v>
      </c>
      <c r="F46" s="18">
        <v>4421.9944800000003</v>
      </c>
      <c r="G46" s="18">
        <v>0</v>
      </c>
      <c r="H46" s="18">
        <v>74.476740000000007</v>
      </c>
      <c r="I46" s="18">
        <v>0</v>
      </c>
      <c r="J46" s="18">
        <v>0</v>
      </c>
      <c r="K46" s="18">
        <v>11405.18816</v>
      </c>
      <c r="L46" s="18">
        <v>304.10472999999996</v>
      </c>
      <c r="M46" s="18">
        <v>0</v>
      </c>
      <c r="N46" s="18">
        <v>16375.56925</v>
      </c>
      <c r="O46" s="18">
        <v>0</v>
      </c>
      <c r="P46" s="18">
        <v>0</v>
      </c>
      <c r="Q46" s="18">
        <v>11</v>
      </c>
      <c r="R46" s="18">
        <v>11750.81475</v>
      </c>
      <c r="S46" s="18">
        <v>191.45215999999999</v>
      </c>
      <c r="T46" s="18">
        <v>0</v>
      </c>
      <c r="U46" s="18">
        <v>5</v>
      </c>
      <c r="V46" s="18">
        <v>0</v>
      </c>
      <c r="W46" s="18">
        <v>2375.3784100000003</v>
      </c>
      <c r="X46" s="18">
        <v>68.561960000000013</v>
      </c>
      <c r="Y46" s="18">
        <v>0</v>
      </c>
      <c r="Z46" s="18">
        <v>0</v>
      </c>
      <c r="AA46" s="18">
        <v>5</v>
      </c>
      <c r="AB46" s="18">
        <v>2078.5730800000001</v>
      </c>
      <c r="AC46" s="18">
        <v>30554.045750000001</v>
      </c>
      <c r="AD46" s="18">
        <v>12680.33065</v>
      </c>
      <c r="AE46" s="18">
        <v>0</v>
      </c>
      <c r="AF46" s="18">
        <v>354.86018999999999</v>
      </c>
      <c r="AG46" s="18">
        <v>1517.5566799999999</v>
      </c>
      <c r="AH46" s="18">
        <v>2415.7205199999999</v>
      </c>
      <c r="AI46" s="18">
        <v>0</v>
      </c>
      <c r="AJ46" s="18">
        <v>0</v>
      </c>
      <c r="AK46" s="18">
        <v>160.02107000000001</v>
      </c>
      <c r="AL46" s="18">
        <v>0</v>
      </c>
      <c r="AM46" s="18">
        <v>2541.6283699999999</v>
      </c>
      <c r="AN46" s="18">
        <v>0</v>
      </c>
      <c r="AO46" s="18">
        <v>1.5</v>
      </c>
      <c r="AP46" s="18">
        <v>0</v>
      </c>
      <c r="AQ46" s="18">
        <v>10966.47884</v>
      </c>
      <c r="AR46" s="18">
        <v>834.60556000000008</v>
      </c>
      <c r="AS46" s="18">
        <v>34956.961020000002</v>
      </c>
      <c r="AT46" s="18">
        <v>0</v>
      </c>
      <c r="AU46" s="18">
        <v>0</v>
      </c>
      <c r="AV46" s="18">
        <v>248.47233</v>
      </c>
      <c r="AW46" s="18">
        <v>1965.1905099999997</v>
      </c>
      <c r="AX46" s="18">
        <v>0</v>
      </c>
      <c r="AY46" s="18">
        <v>114.87319000000001</v>
      </c>
      <c r="AZ46" s="18">
        <v>3814.92</v>
      </c>
      <c r="BA46" s="18">
        <v>1.0268299999999999</v>
      </c>
      <c r="BB46" s="18">
        <v>1539.5</v>
      </c>
      <c r="BC46" s="18">
        <v>15.267959999999999</v>
      </c>
      <c r="BD46" s="18">
        <v>0</v>
      </c>
      <c r="BE46" s="18">
        <v>0</v>
      </c>
      <c r="BF46" s="18">
        <v>55.628800000000005</v>
      </c>
      <c r="BG46" s="18">
        <v>0</v>
      </c>
      <c r="BH46" s="18">
        <v>1188.38491</v>
      </c>
      <c r="BI46" s="18">
        <v>20739.9738</v>
      </c>
      <c r="BJ46" s="18">
        <v>0</v>
      </c>
      <c r="BK46" s="18">
        <v>0</v>
      </c>
      <c r="BL46" s="18">
        <v>0</v>
      </c>
      <c r="BM46" s="18">
        <v>2494.9176699999998</v>
      </c>
      <c r="BN46" s="18">
        <v>0</v>
      </c>
      <c r="BO46" s="18">
        <v>183655.97837</v>
      </c>
    </row>
    <row r="47" spans="1:68">
      <c r="A47" s="16"/>
      <c r="B47" s="17" t="s">
        <v>48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822.98018999999999</v>
      </c>
      <c r="L47" s="18">
        <v>0</v>
      </c>
      <c r="M47" s="18">
        <v>0</v>
      </c>
      <c r="N47" s="18">
        <v>3288.51955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1368.66994</v>
      </c>
      <c r="V47" s="18">
        <v>0</v>
      </c>
      <c r="W47" s="18">
        <v>13919.679350000002</v>
      </c>
      <c r="X47" s="18">
        <v>0</v>
      </c>
      <c r="Y47" s="18">
        <v>0</v>
      </c>
      <c r="Z47" s="18">
        <v>0</v>
      </c>
      <c r="AA47" s="18">
        <v>20.633310000000002</v>
      </c>
      <c r="AB47" s="18">
        <v>0</v>
      </c>
      <c r="AC47" s="18">
        <v>0</v>
      </c>
      <c r="AD47" s="18">
        <v>14619.671550000001</v>
      </c>
      <c r="AE47" s="18">
        <v>285.93477000000001</v>
      </c>
      <c r="AF47" s="18">
        <v>0</v>
      </c>
      <c r="AG47" s="18">
        <v>9.1882900000000003</v>
      </c>
      <c r="AH47" s="18">
        <v>13.544559999999999</v>
      </c>
      <c r="AI47" s="18">
        <v>0</v>
      </c>
      <c r="AJ47" s="18">
        <v>0</v>
      </c>
      <c r="AK47" s="18">
        <v>4033.7796400000002</v>
      </c>
      <c r="AL47" s="18">
        <v>0</v>
      </c>
      <c r="AM47" s="18">
        <v>12.74835</v>
      </c>
      <c r="AN47" s="18">
        <v>0</v>
      </c>
      <c r="AO47" s="18">
        <v>0</v>
      </c>
      <c r="AP47" s="18">
        <v>0</v>
      </c>
      <c r="AQ47" s="18">
        <v>0.88333000000000006</v>
      </c>
      <c r="AR47" s="18">
        <v>210.52346</v>
      </c>
      <c r="AS47" s="18">
        <v>0</v>
      </c>
      <c r="AT47" s="18">
        <v>0</v>
      </c>
      <c r="AU47" s="18">
        <v>0</v>
      </c>
      <c r="AV47" s="18">
        <v>0</v>
      </c>
      <c r="AW47" s="18">
        <v>18916.536070000002</v>
      </c>
      <c r="AX47" s="18">
        <v>0</v>
      </c>
      <c r="AY47" s="18">
        <v>0</v>
      </c>
      <c r="AZ47" s="18">
        <v>0</v>
      </c>
      <c r="BA47" s="18">
        <v>0</v>
      </c>
      <c r="BB47" s="18">
        <v>0</v>
      </c>
      <c r="BC47" s="18">
        <v>2.4105400000000001</v>
      </c>
      <c r="BD47" s="18">
        <v>0</v>
      </c>
      <c r="BE47" s="18">
        <v>0</v>
      </c>
      <c r="BF47" s="18">
        <v>0</v>
      </c>
      <c r="BG47" s="18">
        <v>0</v>
      </c>
      <c r="BH47" s="18">
        <v>14.21505</v>
      </c>
      <c r="BI47" s="18">
        <v>6595.7677000000003</v>
      </c>
      <c r="BJ47" s="18">
        <v>0</v>
      </c>
      <c r="BK47" s="18">
        <v>0</v>
      </c>
      <c r="BL47" s="18">
        <v>0</v>
      </c>
      <c r="BM47" s="18">
        <v>960.65140000000008</v>
      </c>
      <c r="BN47" s="18">
        <v>0.7</v>
      </c>
      <c r="BO47" s="18">
        <v>65097.037049999999</v>
      </c>
    </row>
    <row r="48" spans="1:68" s="31" customFormat="1">
      <c r="A48" s="11">
        <v>3</v>
      </c>
      <c r="B48" s="19" t="s">
        <v>49</v>
      </c>
      <c r="C48" s="13">
        <v>823176.54</v>
      </c>
      <c r="D48" s="13">
        <v>144987.85</v>
      </c>
      <c r="E48" s="13">
        <v>220834</v>
      </c>
      <c r="F48" s="13">
        <v>0</v>
      </c>
      <c r="G48" s="13">
        <v>250439.59187999999</v>
      </c>
      <c r="H48" s="13">
        <v>554705.95323999994</v>
      </c>
      <c r="I48" s="13">
        <v>144121.60981999998</v>
      </c>
      <c r="J48" s="13">
        <v>9982.6345000000001</v>
      </c>
      <c r="K48" s="13">
        <v>0</v>
      </c>
      <c r="L48" s="13">
        <v>0</v>
      </c>
      <c r="M48" s="13">
        <v>211045.72521400001</v>
      </c>
      <c r="N48" s="13">
        <v>0</v>
      </c>
      <c r="O48" s="13">
        <v>256995.64202999999</v>
      </c>
      <c r="P48" s="13">
        <v>585938.1065600001</v>
      </c>
      <c r="Q48" s="13">
        <v>91613.626550000001</v>
      </c>
      <c r="R48" s="13">
        <v>0</v>
      </c>
      <c r="S48" s="13">
        <v>147990.69610000003</v>
      </c>
      <c r="T48" s="13">
        <v>242414.90129000001</v>
      </c>
      <c r="U48" s="13">
        <v>965081.43960000004</v>
      </c>
      <c r="V48" s="13">
        <v>437440.72825999995</v>
      </c>
      <c r="W48" s="13">
        <v>0</v>
      </c>
      <c r="X48" s="13">
        <v>86097.435429999983</v>
      </c>
      <c r="Y48" s="13">
        <v>140846.85026000001</v>
      </c>
      <c r="Z48" s="13">
        <v>63536.726370000004</v>
      </c>
      <c r="AA48" s="13">
        <v>0</v>
      </c>
      <c r="AB48" s="13">
        <v>200667.03638000006</v>
      </c>
      <c r="AC48" s="13">
        <v>0</v>
      </c>
      <c r="AD48" s="13">
        <v>3523.5662400000001</v>
      </c>
      <c r="AE48" s="13">
        <v>108103.67509</v>
      </c>
      <c r="AF48" s="13">
        <v>74748.768549999993</v>
      </c>
      <c r="AG48" s="13">
        <v>31099.734789999999</v>
      </c>
      <c r="AH48" s="13">
        <v>0</v>
      </c>
      <c r="AI48" s="13">
        <v>95400.843670000002</v>
      </c>
      <c r="AJ48" s="13">
        <v>31609.090019999996</v>
      </c>
      <c r="AK48" s="13">
        <v>50918.114000000001</v>
      </c>
      <c r="AL48" s="13">
        <v>178353.92331999997</v>
      </c>
      <c r="AM48" s="13">
        <v>0</v>
      </c>
      <c r="AN48" s="13">
        <v>55431.052899999995</v>
      </c>
      <c r="AO48" s="13">
        <v>181436.23</v>
      </c>
      <c r="AP48" s="13">
        <v>110777.54969</v>
      </c>
      <c r="AQ48" s="13">
        <v>315352.56235999992</v>
      </c>
      <c r="AR48" s="13">
        <v>110674.29239</v>
      </c>
      <c r="AS48" s="13">
        <v>0</v>
      </c>
      <c r="AT48" s="13">
        <v>176366.25533999997</v>
      </c>
      <c r="AU48" s="13">
        <v>2889.91428</v>
      </c>
      <c r="AV48" s="13">
        <v>88171.322270000004</v>
      </c>
      <c r="AW48" s="13">
        <v>11323.387159999998</v>
      </c>
      <c r="AX48" s="13">
        <v>11871.84893</v>
      </c>
      <c r="AY48" s="13">
        <v>144309.66682000001</v>
      </c>
      <c r="AZ48" s="13">
        <v>0</v>
      </c>
      <c r="BA48" s="13">
        <v>135657.67819000001</v>
      </c>
      <c r="BB48" s="13">
        <v>0</v>
      </c>
      <c r="BC48" s="13">
        <v>0</v>
      </c>
      <c r="BD48" s="13">
        <v>143575.93810999999</v>
      </c>
      <c r="BE48" s="13">
        <v>284680.59895999997</v>
      </c>
      <c r="BF48" s="13">
        <v>10049.158130000002</v>
      </c>
      <c r="BG48" s="13">
        <v>137438.59</v>
      </c>
      <c r="BH48" s="13">
        <v>0</v>
      </c>
      <c r="BI48" s="13">
        <v>0</v>
      </c>
      <c r="BJ48" s="13">
        <v>4921.9640199999994</v>
      </c>
      <c r="BK48" s="13">
        <v>0</v>
      </c>
      <c r="BL48" s="13">
        <v>14697.949689999998</v>
      </c>
      <c r="BM48" s="13">
        <v>0</v>
      </c>
      <c r="BN48" s="13">
        <v>0</v>
      </c>
      <c r="BO48" s="13">
        <v>8091300.7684040014</v>
      </c>
      <c r="BP48"/>
    </row>
    <row r="49" spans="1:68">
      <c r="A49" s="11">
        <v>4</v>
      </c>
      <c r="B49" s="32" t="s">
        <v>50</v>
      </c>
      <c r="C49" s="13">
        <v>290000</v>
      </c>
      <c r="D49" s="13">
        <v>0</v>
      </c>
      <c r="E49" s="13">
        <v>0</v>
      </c>
      <c r="F49" s="13">
        <v>457600</v>
      </c>
      <c r="G49" s="13">
        <v>99777.9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847377.9</v>
      </c>
    </row>
    <row r="50" spans="1:68">
      <c r="A50" s="16"/>
      <c r="B50" s="17" t="s">
        <v>51</v>
      </c>
      <c r="C50" s="18">
        <v>290000</v>
      </c>
      <c r="D50" s="18">
        <v>0</v>
      </c>
      <c r="E50" s="18">
        <v>0</v>
      </c>
      <c r="F50" s="18">
        <v>457600</v>
      </c>
      <c r="G50" s="18">
        <v>99777.9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0</v>
      </c>
      <c r="AQ50" s="18">
        <v>0</v>
      </c>
      <c r="AR50" s="18">
        <v>0</v>
      </c>
      <c r="AS50" s="18">
        <v>0</v>
      </c>
      <c r="AT50" s="18">
        <v>0</v>
      </c>
      <c r="AU50" s="18">
        <v>0</v>
      </c>
      <c r="AV50" s="18">
        <v>0</v>
      </c>
      <c r="AW50" s="18">
        <v>0</v>
      </c>
      <c r="AX50" s="18">
        <v>0</v>
      </c>
      <c r="AY50" s="18">
        <v>0</v>
      </c>
      <c r="AZ50" s="18">
        <v>0</v>
      </c>
      <c r="BA50" s="18">
        <v>0</v>
      </c>
      <c r="BB50" s="18">
        <v>0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8">
        <v>0</v>
      </c>
      <c r="BL50" s="18">
        <v>0</v>
      </c>
      <c r="BM50" s="18">
        <v>0</v>
      </c>
      <c r="BN50" s="18">
        <v>0</v>
      </c>
      <c r="BO50" s="18">
        <v>847377.9</v>
      </c>
    </row>
    <row r="51" spans="1:68">
      <c r="A51" s="16"/>
      <c r="B51" s="17" t="s">
        <v>52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8">
        <v>0</v>
      </c>
      <c r="BL51" s="18">
        <v>0</v>
      </c>
      <c r="BM51" s="18">
        <v>0</v>
      </c>
      <c r="BN51" s="18">
        <v>0</v>
      </c>
      <c r="BO51" s="18">
        <v>0</v>
      </c>
    </row>
    <row r="52" spans="1:68">
      <c r="A52" s="16"/>
      <c r="B52" s="17" t="s">
        <v>53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</row>
    <row r="53" spans="1:68">
      <c r="A53" s="16"/>
      <c r="B53" s="17" t="s">
        <v>54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0</v>
      </c>
      <c r="AQ53" s="18">
        <v>0</v>
      </c>
      <c r="AR53" s="18">
        <v>0</v>
      </c>
      <c r="AS53" s="18">
        <v>0</v>
      </c>
      <c r="AT53" s="18">
        <v>0</v>
      </c>
      <c r="AU53" s="18">
        <v>0</v>
      </c>
      <c r="AV53" s="18">
        <v>0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18">
        <v>0</v>
      </c>
      <c r="BC53" s="18">
        <v>0</v>
      </c>
      <c r="BD53" s="18">
        <v>0</v>
      </c>
      <c r="BE53" s="18">
        <v>0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8">
        <v>0</v>
      </c>
      <c r="BL53" s="18">
        <v>0</v>
      </c>
      <c r="BM53" s="18">
        <v>0</v>
      </c>
      <c r="BN53" s="18">
        <v>0</v>
      </c>
      <c r="BO53" s="18">
        <v>0</v>
      </c>
    </row>
    <row r="54" spans="1:68">
      <c r="A54" s="11">
        <v>5</v>
      </c>
      <c r="B54" s="32" t="s">
        <v>55</v>
      </c>
      <c r="C54" s="13">
        <v>1204686.8</v>
      </c>
      <c r="D54" s="13">
        <v>90531.12</v>
      </c>
      <c r="E54" s="13">
        <v>152010</v>
      </c>
      <c r="F54" s="13">
        <v>3481900</v>
      </c>
      <c r="G54" s="13">
        <v>460000</v>
      </c>
      <c r="H54" s="13">
        <v>624210</v>
      </c>
      <c r="I54" s="13">
        <v>402010</v>
      </c>
      <c r="J54" s="13">
        <v>1000</v>
      </c>
      <c r="K54" s="13">
        <v>1010</v>
      </c>
      <c r="L54" s="13">
        <v>102000</v>
      </c>
      <c r="M54" s="13">
        <v>2000</v>
      </c>
      <c r="N54" s="13">
        <v>88564.304520000005</v>
      </c>
      <c r="O54" s="13">
        <v>0</v>
      </c>
      <c r="P54" s="13">
        <v>42000</v>
      </c>
      <c r="Q54" s="13">
        <v>3500</v>
      </c>
      <c r="R54" s="13">
        <v>0</v>
      </c>
      <c r="S54" s="13">
        <v>3600.0929999999998</v>
      </c>
      <c r="T54" s="13">
        <v>2000</v>
      </c>
      <c r="U54" s="13">
        <v>2000</v>
      </c>
      <c r="V54" s="13">
        <v>1000</v>
      </c>
      <c r="W54" s="13">
        <v>31000</v>
      </c>
      <c r="X54" s="13">
        <v>50593.955999999998</v>
      </c>
      <c r="Y54" s="13">
        <v>500</v>
      </c>
      <c r="Z54" s="13">
        <v>2000</v>
      </c>
      <c r="AA54" s="13">
        <v>22616.5</v>
      </c>
      <c r="AB54" s="13">
        <v>1601.6</v>
      </c>
      <c r="AC54" s="13">
        <v>2025</v>
      </c>
      <c r="AD54" s="13">
        <v>8000</v>
      </c>
      <c r="AE54" s="13">
        <v>41000</v>
      </c>
      <c r="AF54" s="13">
        <v>2000</v>
      </c>
      <c r="AG54" s="13">
        <v>1000</v>
      </c>
      <c r="AH54" s="13">
        <v>1000</v>
      </c>
      <c r="AI54" s="13">
        <v>0</v>
      </c>
      <c r="AJ54" s="13">
        <v>10000</v>
      </c>
      <c r="AK54" s="13">
        <v>0</v>
      </c>
      <c r="AL54" s="13">
        <v>1000</v>
      </c>
      <c r="AM54" s="13">
        <v>0</v>
      </c>
      <c r="AN54" s="13">
        <v>1886.9161200000001</v>
      </c>
      <c r="AO54" s="13">
        <v>0</v>
      </c>
      <c r="AP54" s="13">
        <v>0</v>
      </c>
      <c r="AQ54" s="13">
        <v>11500</v>
      </c>
      <c r="AR54" s="13">
        <v>10.001530000474304</v>
      </c>
      <c r="AS54" s="13">
        <v>22000</v>
      </c>
      <c r="AT54" s="13">
        <v>1000</v>
      </c>
      <c r="AU54" s="13">
        <v>0</v>
      </c>
      <c r="AV54" s="13">
        <v>33500</v>
      </c>
      <c r="AW54" s="13">
        <v>0</v>
      </c>
      <c r="AX54" s="13">
        <v>0</v>
      </c>
      <c r="AY54" s="13">
        <v>0</v>
      </c>
      <c r="AZ54" s="13">
        <v>0</v>
      </c>
      <c r="BA54" s="13">
        <v>33010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56.599999999999994</v>
      </c>
      <c r="BH54" s="13">
        <v>1000</v>
      </c>
      <c r="BI54" s="13">
        <v>210000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7152322.8911700007</v>
      </c>
    </row>
    <row r="55" spans="1:68">
      <c r="A55" s="16"/>
      <c r="B55" s="17" t="s">
        <v>56</v>
      </c>
      <c r="C55" s="18">
        <v>3510</v>
      </c>
      <c r="D55" s="18">
        <v>3822.65</v>
      </c>
      <c r="E55" s="18">
        <v>2010</v>
      </c>
      <c r="F55" s="18">
        <v>7900</v>
      </c>
      <c r="G55" s="18">
        <v>0</v>
      </c>
      <c r="H55" s="18">
        <v>10</v>
      </c>
      <c r="I55" s="18">
        <v>0</v>
      </c>
      <c r="J55" s="18">
        <v>1000</v>
      </c>
      <c r="K55" s="18">
        <v>1010</v>
      </c>
      <c r="L55" s="18">
        <v>2000</v>
      </c>
      <c r="M55" s="18">
        <v>2000</v>
      </c>
      <c r="N55" s="18">
        <v>37064.304520000005</v>
      </c>
      <c r="O55" s="18">
        <v>0</v>
      </c>
      <c r="P55" s="18">
        <v>0</v>
      </c>
      <c r="Q55" s="18">
        <v>3500</v>
      </c>
      <c r="R55" s="18">
        <v>0</v>
      </c>
      <c r="S55" s="18">
        <v>3600.0929999999998</v>
      </c>
      <c r="T55" s="18">
        <v>2000</v>
      </c>
      <c r="U55" s="18">
        <v>2000</v>
      </c>
      <c r="V55" s="18">
        <v>1000</v>
      </c>
      <c r="W55" s="18">
        <v>1000</v>
      </c>
      <c r="X55" s="18">
        <v>2000</v>
      </c>
      <c r="Y55" s="18">
        <v>500</v>
      </c>
      <c r="Z55" s="18">
        <v>0</v>
      </c>
      <c r="AA55" s="18">
        <v>0</v>
      </c>
      <c r="AB55" s="18">
        <v>0</v>
      </c>
      <c r="AC55" s="18">
        <v>2025</v>
      </c>
      <c r="AD55" s="18">
        <v>0</v>
      </c>
      <c r="AE55" s="18">
        <v>0</v>
      </c>
      <c r="AF55" s="18">
        <v>0</v>
      </c>
      <c r="AG55" s="18">
        <v>1000</v>
      </c>
      <c r="AH55" s="18">
        <v>0</v>
      </c>
      <c r="AI55" s="18">
        <v>0</v>
      </c>
      <c r="AJ55" s="18">
        <v>0</v>
      </c>
      <c r="AK55" s="18">
        <v>0</v>
      </c>
      <c r="AL55" s="18">
        <v>1000</v>
      </c>
      <c r="AM55" s="18">
        <v>0</v>
      </c>
      <c r="AN55" s="18">
        <v>0</v>
      </c>
      <c r="AO55" s="18">
        <v>0</v>
      </c>
      <c r="AP55" s="18">
        <v>0</v>
      </c>
      <c r="AQ55" s="18">
        <v>11500</v>
      </c>
      <c r="AR55" s="18">
        <v>10</v>
      </c>
      <c r="AS55" s="18">
        <v>0</v>
      </c>
      <c r="AT55" s="18">
        <v>1000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10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56.599999999999994</v>
      </c>
      <c r="BH55" s="18">
        <v>1000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93528.647520000013</v>
      </c>
    </row>
    <row r="56" spans="1:68">
      <c r="A56" s="16"/>
      <c r="B56" s="17" t="s">
        <v>57</v>
      </c>
      <c r="C56" s="18">
        <v>1201176.8</v>
      </c>
      <c r="D56" s="18">
        <v>86708.47</v>
      </c>
      <c r="E56" s="18">
        <v>150000</v>
      </c>
      <c r="F56" s="18">
        <v>3474000</v>
      </c>
      <c r="G56" s="18">
        <v>460000</v>
      </c>
      <c r="H56" s="18">
        <v>624200</v>
      </c>
      <c r="I56" s="18">
        <v>402010</v>
      </c>
      <c r="J56" s="18">
        <v>0</v>
      </c>
      <c r="K56" s="18">
        <v>0</v>
      </c>
      <c r="L56" s="18">
        <v>100000</v>
      </c>
      <c r="M56" s="18">
        <v>0</v>
      </c>
      <c r="N56" s="18">
        <v>51500</v>
      </c>
      <c r="O56" s="18">
        <v>0</v>
      </c>
      <c r="P56" s="18">
        <v>42000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30000</v>
      </c>
      <c r="X56" s="18">
        <v>48593.955999999998</v>
      </c>
      <c r="Y56" s="18">
        <v>0</v>
      </c>
      <c r="Z56" s="18">
        <v>2000</v>
      </c>
      <c r="AA56" s="18">
        <v>22616.5</v>
      </c>
      <c r="AB56" s="18">
        <v>1601.6</v>
      </c>
      <c r="AC56" s="18">
        <v>0</v>
      </c>
      <c r="AD56" s="18">
        <v>8000</v>
      </c>
      <c r="AE56" s="18">
        <v>41000</v>
      </c>
      <c r="AF56" s="18">
        <v>2000</v>
      </c>
      <c r="AG56" s="18">
        <v>0</v>
      </c>
      <c r="AH56" s="18">
        <v>1000</v>
      </c>
      <c r="AI56" s="18">
        <v>0</v>
      </c>
      <c r="AJ56" s="18">
        <v>10000</v>
      </c>
      <c r="AK56" s="18">
        <v>0</v>
      </c>
      <c r="AL56" s="18">
        <v>0</v>
      </c>
      <c r="AM56" s="18">
        <v>0</v>
      </c>
      <c r="AN56" s="18">
        <v>1886.9161200000001</v>
      </c>
      <c r="AO56" s="18">
        <v>0</v>
      </c>
      <c r="AP56" s="18">
        <v>0</v>
      </c>
      <c r="AQ56" s="18">
        <v>0</v>
      </c>
      <c r="AR56" s="18">
        <v>1.5300004743039608E-3</v>
      </c>
      <c r="AS56" s="18">
        <v>22000</v>
      </c>
      <c r="AT56" s="18">
        <v>0</v>
      </c>
      <c r="AU56" s="18">
        <v>0</v>
      </c>
      <c r="AV56" s="18">
        <v>33500</v>
      </c>
      <c r="AW56" s="18">
        <v>0</v>
      </c>
      <c r="AX56" s="18">
        <v>0</v>
      </c>
      <c r="AY56" s="18">
        <v>0</v>
      </c>
      <c r="AZ56" s="18">
        <v>0</v>
      </c>
      <c r="BA56" s="18">
        <v>33000</v>
      </c>
      <c r="BB56" s="18">
        <v>0</v>
      </c>
      <c r="BC56" s="18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210000</v>
      </c>
      <c r="BJ56" s="18">
        <v>0</v>
      </c>
      <c r="BK56" s="18">
        <v>0</v>
      </c>
      <c r="BL56" s="18">
        <v>0</v>
      </c>
      <c r="BM56" s="18">
        <v>0</v>
      </c>
      <c r="BN56" s="18">
        <v>0</v>
      </c>
      <c r="BO56" s="18">
        <v>7058794.2436500005</v>
      </c>
    </row>
    <row r="57" spans="1:68" s="15" customFormat="1">
      <c r="A57" s="11">
        <v>6</v>
      </c>
      <c r="B57" s="32" t="s">
        <v>58</v>
      </c>
      <c r="C57" s="13">
        <v>27549807.579999998</v>
      </c>
      <c r="D57" s="13">
        <v>12048773.41</v>
      </c>
      <c r="E57" s="13">
        <v>18425217</v>
      </c>
      <c r="F57" s="13">
        <v>34187357.852320001</v>
      </c>
      <c r="G57" s="13">
        <v>20901405.423499998</v>
      </c>
      <c r="H57" s="13">
        <v>30624552.659049999</v>
      </c>
      <c r="I57" s="13">
        <v>10223433.933969999</v>
      </c>
      <c r="J57" s="13">
        <v>2246876.97432</v>
      </c>
      <c r="K57" s="13">
        <v>7280356.2277700007</v>
      </c>
      <c r="L57" s="13">
        <v>10523811.056270001</v>
      </c>
      <c r="M57" s="13">
        <v>3945261.1653499999</v>
      </c>
      <c r="N57" s="13">
        <v>8920790.3334400002</v>
      </c>
      <c r="O57" s="13">
        <v>2362836.7865500003</v>
      </c>
      <c r="P57" s="13">
        <v>11044552.52966</v>
      </c>
      <c r="Q57" s="13">
        <v>7779191.2345953006</v>
      </c>
      <c r="R57" s="13">
        <v>4017512.6093100002</v>
      </c>
      <c r="S57" s="13">
        <v>5000627.5343800001</v>
      </c>
      <c r="T57" s="13">
        <v>5830667.0899999999</v>
      </c>
      <c r="U57" s="13">
        <v>20549738.034570001</v>
      </c>
      <c r="V57" s="13">
        <v>8641567.1402000003</v>
      </c>
      <c r="W57" s="13">
        <v>4947514.7341300007</v>
      </c>
      <c r="X57" s="13">
        <v>15978224.919389999</v>
      </c>
      <c r="Y57" s="13">
        <v>3286462.6637399998</v>
      </c>
      <c r="Z57" s="13">
        <v>6505200.7054399997</v>
      </c>
      <c r="AA57" s="13">
        <v>1636278.345</v>
      </c>
      <c r="AB57" s="13">
        <v>11348569.414719999</v>
      </c>
      <c r="AC57" s="13">
        <v>13245124.789999999</v>
      </c>
      <c r="AD57" s="13">
        <v>884405.62987000006</v>
      </c>
      <c r="AE57" s="13">
        <v>3521814.2299999995</v>
      </c>
      <c r="AF57" s="13">
        <v>5345755.6519999998</v>
      </c>
      <c r="AG57" s="13">
        <v>1374448.4144600001</v>
      </c>
      <c r="AH57" s="13">
        <v>5289209.93</v>
      </c>
      <c r="AI57" s="13">
        <v>5077235.90613</v>
      </c>
      <c r="AJ57" s="13">
        <v>1245695.67548</v>
      </c>
      <c r="AK57" s="13">
        <v>2332866.24077</v>
      </c>
      <c r="AL57" s="13">
        <v>5146925.0571699999</v>
      </c>
      <c r="AM57" s="13">
        <v>1474115.1740000001</v>
      </c>
      <c r="AN57" s="13">
        <v>2144016.90649</v>
      </c>
      <c r="AO57" s="13">
        <v>4406595.99</v>
      </c>
      <c r="AP57" s="13">
        <v>5545714.7430100003</v>
      </c>
      <c r="AQ57" s="13">
        <v>21929548.231420003</v>
      </c>
      <c r="AR57" s="13">
        <v>4472530.2174799992</v>
      </c>
      <c r="AS57" s="13">
        <v>1044623.71958</v>
      </c>
      <c r="AT57" s="13">
        <v>5896699.6285100002</v>
      </c>
      <c r="AU57" s="13">
        <v>384729.43699999998</v>
      </c>
      <c r="AV57" s="13">
        <v>4785923.4369999999</v>
      </c>
      <c r="AW57" s="13">
        <v>1617897.7649999999</v>
      </c>
      <c r="AX57" s="13">
        <v>289585.22499999998</v>
      </c>
      <c r="AY57" s="13">
        <v>3992821.2179999999</v>
      </c>
      <c r="AZ57" s="13">
        <v>5308081.21</v>
      </c>
      <c r="BA57" s="13">
        <v>3567975.4034499996</v>
      </c>
      <c r="BB57" s="13">
        <v>2256069</v>
      </c>
      <c r="BC57" s="13">
        <v>1434447.726</v>
      </c>
      <c r="BD57" s="13">
        <v>3925435.6</v>
      </c>
      <c r="BE57" s="13">
        <v>4705670.6409999998</v>
      </c>
      <c r="BF57" s="13">
        <v>644082.37800000003</v>
      </c>
      <c r="BG57" s="13">
        <v>2409221.7400000002</v>
      </c>
      <c r="BH57" s="13">
        <v>6864195.8200000003</v>
      </c>
      <c r="BI57" s="13">
        <v>24263731.340149999</v>
      </c>
      <c r="BJ57" s="13">
        <v>194797.2665</v>
      </c>
      <c r="BK57" s="13">
        <v>1376504</v>
      </c>
      <c r="BL57" s="13">
        <v>557063.63</v>
      </c>
      <c r="BM57" s="13">
        <v>2134646.4070100002</v>
      </c>
      <c r="BN57" s="13">
        <v>289543.44</v>
      </c>
      <c r="BO57" s="13">
        <v>457186336.17815524</v>
      </c>
      <c r="BP57"/>
    </row>
    <row r="58" spans="1:68">
      <c r="A58" s="16"/>
      <c r="B58" s="17" t="s">
        <v>59</v>
      </c>
      <c r="C58" s="18">
        <v>0</v>
      </c>
      <c r="D58" s="18">
        <v>12048773.41</v>
      </c>
      <c r="E58" s="18">
        <v>0</v>
      </c>
      <c r="F58" s="18">
        <v>0</v>
      </c>
      <c r="G58" s="18">
        <v>0</v>
      </c>
      <c r="H58" s="18">
        <v>30624552.659049999</v>
      </c>
      <c r="I58" s="18">
        <v>0</v>
      </c>
      <c r="J58" s="18">
        <v>0</v>
      </c>
      <c r="K58" s="18">
        <v>0</v>
      </c>
      <c r="L58" s="18">
        <v>10523811.056270001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6505200.7054399997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59702337.830760002</v>
      </c>
    </row>
    <row r="59" spans="1:68">
      <c r="A59" s="16"/>
      <c r="B59" s="17" t="s">
        <v>60</v>
      </c>
      <c r="C59" s="18">
        <v>27549807.579999998</v>
      </c>
      <c r="D59" s="18">
        <v>0</v>
      </c>
      <c r="E59" s="18">
        <v>18425217</v>
      </c>
      <c r="F59" s="18">
        <v>34187357.852320001</v>
      </c>
      <c r="G59" s="18">
        <v>20901405.423499998</v>
      </c>
      <c r="H59" s="18">
        <v>0</v>
      </c>
      <c r="I59" s="18">
        <v>10223433.933969999</v>
      </c>
      <c r="J59" s="18">
        <v>2246876.97432</v>
      </c>
      <c r="K59" s="18">
        <v>7280356.2277700007</v>
      </c>
      <c r="L59" s="18">
        <v>0</v>
      </c>
      <c r="M59" s="18">
        <v>3945261.1653499999</v>
      </c>
      <c r="N59" s="18">
        <v>8920790.3334400002</v>
      </c>
      <c r="O59" s="18">
        <v>2362836.7865500003</v>
      </c>
      <c r="P59" s="18">
        <v>11044552.52966</v>
      </c>
      <c r="Q59" s="18">
        <v>7779191.2345953006</v>
      </c>
      <c r="R59" s="18">
        <v>4017512.6093100002</v>
      </c>
      <c r="S59" s="18">
        <v>5000627.5343800001</v>
      </c>
      <c r="T59" s="18">
        <v>5830667.0899999999</v>
      </c>
      <c r="U59" s="18">
        <v>20549738.034570001</v>
      </c>
      <c r="V59" s="18">
        <v>8641567.1402000003</v>
      </c>
      <c r="W59" s="18">
        <v>4947514.7341300007</v>
      </c>
      <c r="X59" s="18">
        <v>15978224.919389999</v>
      </c>
      <c r="Y59" s="18">
        <v>3286462.6637399998</v>
      </c>
      <c r="Z59" s="18">
        <v>0</v>
      </c>
      <c r="AA59" s="18">
        <v>1636278.345</v>
      </c>
      <c r="AB59" s="18">
        <v>11348569.414719999</v>
      </c>
      <c r="AC59" s="18">
        <v>13245124.789999999</v>
      </c>
      <c r="AD59" s="18">
        <v>884405.62987000006</v>
      </c>
      <c r="AE59" s="18">
        <v>3521814.2299999995</v>
      </c>
      <c r="AF59" s="18">
        <v>5345755.6519999998</v>
      </c>
      <c r="AG59" s="18">
        <v>1374448.4144600001</v>
      </c>
      <c r="AH59" s="18">
        <v>5289209.93</v>
      </c>
      <c r="AI59" s="18">
        <v>5077235.90613</v>
      </c>
      <c r="AJ59" s="18">
        <v>1245695.67548</v>
      </c>
      <c r="AK59" s="18">
        <v>2332866.24077</v>
      </c>
      <c r="AL59" s="18">
        <v>5146925.0571699999</v>
      </c>
      <c r="AM59" s="18">
        <v>1474115.1740000001</v>
      </c>
      <c r="AN59" s="18">
        <v>2144016.90649</v>
      </c>
      <c r="AO59" s="18">
        <v>4406595.99</v>
      </c>
      <c r="AP59" s="18">
        <v>5545714.7430100003</v>
      </c>
      <c r="AQ59" s="18">
        <v>21929548.231420003</v>
      </c>
      <c r="AR59" s="18">
        <v>4472530.2174799992</v>
      </c>
      <c r="AS59" s="18">
        <v>1044623.71958</v>
      </c>
      <c r="AT59" s="18">
        <v>5896699.6285100002</v>
      </c>
      <c r="AU59" s="18">
        <v>384729.43699999998</v>
      </c>
      <c r="AV59" s="18">
        <v>4785923.4369999999</v>
      </c>
      <c r="AW59" s="18">
        <v>1617897.7649999999</v>
      </c>
      <c r="AX59" s="18">
        <v>289585.22499999998</v>
      </c>
      <c r="AY59" s="18">
        <v>3992821.2179999999</v>
      </c>
      <c r="AZ59" s="18">
        <v>5308081.21</v>
      </c>
      <c r="BA59" s="18">
        <v>3567975.4034499996</v>
      </c>
      <c r="BB59" s="18">
        <v>2256069</v>
      </c>
      <c r="BC59" s="18">
        <v>1434447.726</v>
      </c>
      <c r="BD59" s="18">
        <v>3925435.6</v>
      </c>
      <c r="BE59" s="18">
        <v>4705670.6409999998</v>
      </c>
      <c r="BF59" s="18">
        <v>644082.37800000003</v>
      </c>
      <c r="BG59" s="18">
        <v>2409221.7400000002</v>
      </c>
      <c r="BH59" s="18">
        <v>6864195.8200000003</v>
      </c>
      <c r="BI59" s="18">
        <v>24263731.340149999</v>
      </c>
      <c r="BJ59" s="18">
        <v>194797.2665</v>
      </c>
      <c r="BK59" s="18">
        <v>1376504</v>
      </c>
      <c r="BL59" s="18">
        <v>557063.63</v>
      </c>
      <c r="BM59" s="18">
        <v>2134646.4070100002</v>
      </c>
      <c r="BN59" s="18">
        <v>289543.44</v>
      </c>
      <c r="BO59" s="18">
        <v>397483998.34739524</v>
      </c>
    </row>
    <row r="60" spans="1:68" s="15" customFormat="1">
      <c r="A60" s="11">
        <v>7</v>
      </c>
      <c r="B60" s="32" t="s">
        <v>61</v>
      </c>
      <c r="C60" s="13">
        <v>253895.24733000001</v>
      </c>
      <c r="D60" s="13">
        <v>197542.80000000005</v>
      </c>
      <c r="E60" s="13">
        <v>135522</v>
      </c>
      <c r="F60" s="13">
        <v>300802.08695000003</v>
      </c>
      <c r="G60" s="13">
        <v>52519.028829999996</v>
      </c>
      <c r="H60" s="13">
        <v>24785.007700000002</v>
      </c>
      <c r="I60" s="13">
        <v>70259.880709999998</v>
      </c>
      <c r="J60" s="13">
        <v>9095.13976</v>
      </c>
      <c r="K60" s="13">
        <v>45419.227230000004</v>
      </c>
      <c r="L60" s="13">
        <v>21159.467789999999</v>
      </c>
      <c r="M60" s="13">
        <v>17453.892005000002</v>
      </c>
      <c r="N60" s="13">
        <v>121493.95060000001</v>
      </c>
      <c r="O60" s="13">
        <v>10895.84476</v>
      </c>
      <c r="P60" s="13">
        <v>57829.930649999995</v>
      </c>
      <c r="Q60" s="13">
        <v>68941.520599999989</v>
      </c>
      <c r="R60" s="13">
        <v>20290.899140000001</v>
      </c>
      <c r="S60" s="13">
        <v>70554.754079999999</v>
      </c>
      <c r="T60" s="13">
        <v>53532.61</v>
      </c>
      <c r="U60" s="13">
        <v>166199.31969999999</v>
      </c>
      <c r="V60" s="13">
        <v>39024.018559999997</v>
      </c>
      <c r="W60" s="13">
        <v>30406.520780000003</v>
      </c>
      <c r="X60" s="13">
        <v>131495.51492000002</v>
      </c>
      <c r="Y60" s="13">
        <v>29887.776170000001</v>
      </c>
      <c r="Z60" s="13">
        <v>7618.8650800000005</v>
      </c>
      <c r="AA60" s="13">
        <v>7703.47264</v>
      </c>
      <c r="AB60" s="13">
        <v>96386.420819999999</v>
      </c>
      <c r="AC60" s="13">
        <v>34974.584479999998</v>
      </c>
      <c r="AD60" s="13">
        <v>14635.518550000001</v>
      </c>
      <c r="AE60" s="13">
        <v>50938.535069999998</v>
      </c>
      <c r="AF60" s="13">
        <v>12472.34722</v>
      </c>
      <c r="AG60" s="13">
        <v>7922.2058900000002</v>
      </c>
      <c r="AH60" s="13">
        <v>23541.461000000003</v>
      </c>
      <c r="AI60" s="13">
        <v>11118.878719999999</v>
      </c>
      <c r="AJ60" s="13">
        <v>20805.140519999997</v>
      </c>
      <c r="AK60" s="13">
        <v>9084.3205699999999</v>
      </c>
      <c r="AL60" s="13">
        <v>81441.182709999994</v>
      </c>
      <c r="AM60" s="13">
        <v>4130.2950000000001</v>
      </c>
      <c r="AN60" s="13">
        <v>27856.651260000002</v>
      </c>
      <c r="AO60" s="13">
        <v>37818.51</v>
      </c>
      <c r="AP60" s="13">
        <v>24017.070379999997</v>
      </c>
      <c r="AQ60" s="13">
        <v>195701.52808999998</v>
      </c>
      <c r="AR60" s="13">
        <v>20624.790709999997</v>
      </c>
      <c r="AS60" s="13">
        <v>7508.18912</v>
      </c>
      <c r="AT60" s="13">
        <v>37659.719870000001</v>
      </c>
      <c r="AU60" s="13">
        <v>2560.7421300000001</v>
      </c>
      <c r="AV60" s="13">
        <v>18657.914779999999</v>
      </c>
      <c r="AW60" s="13">
        <v>8156.4658600000002</v>
      </c>
      <c r="AX60" s="13">
        <v>1663.4947099999999</v>
      </c>
      <c r="AY60" s="13">
        <v>11318.710340000001</v>
      </c>
      <c r="AZ60" s="13">
        <v>61446.500000000007</v>
      </c>
      <c r="BA60" s="13">
        <v>19059.422399999999</v>
      </c>
      <c r="BB60" s="13">
        <v>11302</v>
      </c>
      <c r="BC60" s="13">
        <v>11295.79696</v>
      </c>
      <c r="BD60" s="13">
        <v>29958.18</v>
      </c>
      <c r="BE60" s="13">
        <v>8128.0666000000001</v>
      </c>
      <c r="BF60" s="13">
        <v>3394.4360700000002</v>
      </c>
      <c r="BG60" s="13">
        <v>21100.940000000002</v>
      </c>
      <c r="BH60" s="13">
        <v>90941.737402400016</v>
      </c>
      <c r="BI60" s="13">
        <v>86769.959669999997</v>
      </c>
      <c r="BJ60" s="13">
        <v>1489.1014799999998</v>
      </c>
      <c r="BK60" s="13">
        <v>6600</v>
      </c>
      <c r="BL60" s="13">
        <v>4692.9508800000003</v>
      </c>
      <c r="BM60" s="13">
        <v>29109.742259999999</v>
      </c>
      <c r="BN60" s="13">
        <v>2730.57</v>
      </c>
      <c r="BO60" s="13">
        <v>3093342.8575074002</v>
      </c>
      <c r="BP60"/>
    </row>
    <row r="61" spans="1:68">
      <c r="A61" s="16"/>
      <c r="B61" s="17" t="s">
        <v>62</v>
      </c>
      <c r="C61" s="18">
        <v>40981.330999999998</v>
      </c>
      <c r="D61" s="18">
        <v>171385.64</v>
      </c>
      <c r="E61" s="18">
        <v>0</v>
      </c>
      <c r="F61" s="18">
        <v>63789.523999999998</v>
      </c>
      <c r="G61" s="18">
        <v>0</v>
      </c>
      <c r="H61" s="18">
        <v>0</v>
      </c>
      <c r="I61" s="18">
        <v>10197.200000000001</v>
      </c>
      <c r="J61" s="18">
        <v>0</v>
      </c>
      <c r="K61" s="18">
        <v>15779.5</v>
      </c>
      <c r="L61" s="18">
        <v>0</v>
      </c>
      <c r="M61" s="18">
        <v>0</v>
      </c>
      <c r="N61" s="18">
        <v>54519.898000000001</v>
      </c>
      <c r="O61" s="18">
        <v>0</v>
      </c>
      <c r="P61" s="18">
        <v>11025</v>
      </c>
      <c r="Q61" s="18">
        <v>6994.1176500000001</v>
      </c>
      <c r="R61" s="18">
        <v>0</v>
      </c>
      <c r="S61" s="18">
        <v>18150.599999999999</v>
      </c>
      <c r="T61" s="18">
        <v>0</v>
      </c>
      <c r="U61" s="18">
        <v>106242.125</v>
      </c>
      <c r="V61" s="18">
        <v>11445.644</v>
      </c>
      <c r="W61" s="18">
        <v>8249.5</v>
      </c>
      <c r="X61" s="18">
        <v>0</v>
      </c>
      <c r="Y61" s="18">
        <v>0</v>
      </c>
      <c r="Z61" s="18">
        <v>0</v>
      </c>
      <c r="AA61" s="18">
        <v>0</v>
      </c>
      <c r="AB61" s="18">
        <v>5182.1899999999996</v>
      </c>
      <c r="AC61" s="18">
        <v>4596.0377099999996</v>
      </c>
      <c r="AD61" s="18">
        <v>6919.2550000000001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41659.800000000003</v>
      </c>
      <c r="AM61" s="18">
        <v>0</v>
      </c>
      <c r="AN61" s="18">
        <v>16931</v>
      </c>
      <c r="AO61" s="18">
        <v>0</v>
      </c>
      <c r="AP61" s="18">
        <v>0</v>
      </c>
      <c r="AQ61" s="18">
        <v>21118.75</v>
      </c>
      <c r="AR61" s="18">
        <v>0</v>
      </c>
      <c r="AS61" s="18">
        <v>0</v>
      </c>
      <c r="AT61" s="18">
        <v>19921.683400000002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18">
        <v>12647.5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0</v>
      </c>
      <c r="BH61" s="18">
        <v>57873.396000000001</v>
      </c>
      <c r="BI61" s="18">
        <v>4476.616</v>
      </c>
      <c r="BJ61" s="18">
        <v>0</v>
      </c>
      <c r="BK61" s="18">
        <v>0</v>
      </c>
      <c r="BL61" s="18">
        <v>0</v>
      </c>
      <c r="BM61" s="18">
        <v>0</v>
      </c>
      <c r="BN61" s="18">
        <v>0</v>
      </c>
      <c r="BO61" s="18">
        <v>710086.30776</v>
      </c>
    </row>
    <row r="62" spans="1:68">
      <c r="A62" s="16"/>
      <c r="B62" s="17" t="s">
        <v>63</v>
      </c>
      <c r="C62" s="18">
        <v>87490.726330000005</v>
      </c>
      <c r="D62" s="18">
        <v>8668.7000000000007</v>
      </c>
      <c r="E62" s="18">
        <v>0</v>
      </c>
      <c r="F62" s="18">
        <v>103617.35626999999</v>
      </c>
      <c r="G62" s="18">
        <v>0</v>
      </c>
      <c r="H62" s="18">
        <v>0</v>
      </c>
      <c r="I62" s="18">
        <v>26337.81424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8702.6248100000012</v>
      </c>
      <c r="Q62" s="18">
        <v>7300.6908199999998</v>
      </c>
      <c r="R62" s="18">
        <v>0</v>
      </c>
      <c r="S62" s="18">
        <v>0</v>
      </c>
      <c r="T62" s="18">
        <v>0</v>
      </c>
      <c r="U62" s="18">
        <v>627.30785000000003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1705.3690200000001</v>
      </c>
      <c r="AD62" s="18">
        <v>3229.0140000000001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18">
        <v>844.26</v>
      </c>
      <c r="BA62" s="18">
        <v>0</v>
      </c>
      <c r="BB62" s="18">
        <v>0</v>
      </c>
      <c r="BC62" s="18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3210.3482899999999</v>
      </c>
      <c r="BI62" s="18">
        <v>16977.726040000001</v>
      </c>
      <c r="BJ62" s="18">
        <v>0</v>
      </c>
      <c r="BK62" s="18">
        <v>0</v>
      </c>
      <c r="BL62" s="18">
        <v>0</v>
      </c>
      <c r="BM62" s="18">
        <v>0</v>
      </c>
      <c r="BN62" s="18">
        <v>0</v>
      </c>
      <c r="BO62" s="18">
        <v>268711.93767000001</v>
      </c>
    </row>
    <row r="63" spans="1:68">
      <c r="A63" s="16"/>
      <c r="B63" s="17" t="s">
        <v>64</v>
      </c>
      <c r="C63" s="18">
        <v>29101.4</v>
      </c>
      <c r="D63" s="18">
        <v>2555.04</v>
      </c>
      <c r="E63" s="18">
        <v>15521</v>
      </c>
      <c r="F63" s="18">
        <v>29534.0897</v>
      </c>
      <c r="G63" s="18">
        <v>9482.6574499999988</v>
      </c>
      <c r="H63" s="18">
        <v>3689.530543905641</v>
      </c>
      <c r="I63" s="18">
        <v>23017.294259999999</v>
      </c>
      <c r="J63" s="18">
        <v>3219.58844</v>
      </c>
      <c r="K63" s="18">
        <v>9203.1868100000011</v>
      </c>
      <c r="L63" s="18">
        <v>1660.4650100000001</v>
      </c>
      <c r="M63" s="18">
        <v>4581.6204680000001</v>
      </c>
      <c r="N63" s="18">
        <v>11838.08971</v>
      </c>
      <c r="O63" s="18">
        <v>4080.4895299999998</v>
      </c>
      <c r="P63" s="18">
        <v>10968.80675</v>
      </c>
      <c r="Q63" s="18">
        <v>13183.793279999994</v>
      </c>
      <c r="R63" s="18">
        <v>6468.7682000000004</v>
      </c>
      <c r="S63" s="18">
        <v>9462.5395100000005</v>
      </c>
      <c r="T63" s="18">
        <v>13701.15</v>
      </c>
      <c r="U63" s="18">
        <v>10201.44356</v>
      </c>
      <c r="V63" s="18">
        <v>6417.8309500000005</v>
      </c>
      <c r="W63" s="18">
        <v>3099.992279999999</v>
      </c>
      <c r="X63" s="18">
        <v>38127.381780000003</v>
      </c>
      <c r="Y63" s="18">
        <v>6637.3347300000005</v>
      </c>
      <c r="Z63" s="18">
        <v>165.70853</v>
      </c>
      <c r="AA63" s="18">
        <v>1513.6423500000001</v>
      </c>
      <c r="AB63" s="18">
        <v>23818.615610000001</v>
      </c>
      <c r="AC63" s="18">
        <v>11413.312970000003</v>
      </c>
      <c r="AD63" s="18">
        <v>1137.3845800000001</v>
      </c>
      <c r="AE63" s="18">
        <v>7070.6575300000004</v>
      </c>
      <c r="AF63" s="18">
        <v>3203.9344999999998</v>
      </c>
      <c r="AG63" s="18">
        <v>877.12711000000002</v>
      </c>
      <c r="AH63" s="18">
        <v>6385.0643200000004</v>
      </c>
      <c r="AI63" s="18">
        <v>3396.0521900000003</v>
      </c>
      <c r="AJ63" s="18">
        <v>4077.6961099999999</v>
      </c>
      <c r="AK63" s="18">
        <v>3786.3535000000006</v>
      </c>
      <c r="AL63" s="18">
        <v>11758.271789999999</v>
      </c>
      <c r="AM63" s="18">
        <v>654.82753000000002</v>
      </c>
      <c r="AN63" s="18">
        <v>3881.8440000000001</v>
      </c>
      <c r="AO63" s="18">
        <v>19199.29</v>
      </c>
      <c r="AP63" s="18">
        <v>7953.6480199999996</v>
      </c>
      <c r="AQ63" s="18">
        <v>41072.892479999995</v>
      </c>
      <c r="AR63" s="18">
        <v>3935.2417099999998</v>
      </c>
      <c r="AS63" s="18">
        <v>2637.32222</v>
      </c>
      <c r="AT63" s="18">
        <v>3738.65996</v>
      </c>
      <c r="AU63" s="18">
        <v>658.53200000000004</v>
      </c>
      <c r="AV63" s="18">
        <v>4810.0874000000003</v>
      </c>
      <c r="AW63" s="18">
        <v>2111.13625</v>
      </c>
      <c r="AX63" s="18">
        <v>548.68694999999991</v>
      </c>
      <c r="AY63" s="18">
        <v>1932.0220099999999</v>
      </c>
      <c r="AZ63" s="18">
        <v>9249.89</v>
      </c>
      <c r="BA63" s="18">
        <v>6227.3091900000009</v>
      </c>
      <c r="BB63" s="18">
        <v>1328</v>
      </c>
      <c r="BC63" s="18">
        <v>2716.0652500000001</v>
      </c>
      <c r="BD63" s="18">
        <v>10400.540000000001</v>
      </c>
      <c r="BE63" s="18">
        <v>1176.4133400000001</v>
      </c>
      <c r="BF63" s="18">
        <v>731.58780999999999</v>
      </c>
      <c r="BG63" s="18">
        <v>4876.54</v>
      </c>
      <c r="BH63" s="18">
        <v>4932.5031094000005</v>
      </c>
      <c r="BI63" s="18">
        <v>10601.12436</v>
      </c>
      <c r="BJ63" s="18">
        <v>316.78512000000001</v>
      </c>
      <c r="BK63" s="18">
        <v>638</v>
      </c>
      <c r="BL63" s="18">
        <v>968.17870999999991</v>
      </c>
      <c r="BM63" s="18">
        <v>8467.2202600000001</v>
      </c>
      <c r="BN63" s="18">
        <v>666.7</v>
      </c>
      <c r="BO63" s="18">
        <v>500788.3617313056</v>
      </c>
    </row>
    <row r="64" spans="1:68">
      <c r="A64" s="16"/>
      <c r="B64" s="17" t="s">
        <v>65</v>
      </c>
      <c r="C64" s="18">
        <v>9524.2999999999993</v>
      </c>
      <c r="D64" s="18">
        <v>8071.78</v>
      </c>
      <c r="E64" s="18">
        <v>64190</v>
      </c>
      <c r="F64" s="18">
        <v>26709.1175</v>
      </c>
      <c r="G64" s="18">
        <v>11753.044099999999</v>
      </c>
      <c r="H64" s="18">
        <v>5972.3592923780498</v>
      </c>
      <c r="I64" s="18">
        <v>3687.3353999999999</v>
      </c>
      <c r="J64" s="18">
        <v>3351.1878500000003</v>
      </c>
      <c r="K64" s="18">
        <v>1220.73902</v>
      </c>
      <c r="L64" s="18">
        <v>12205.232689999999</v>
      </c>
      <c r="M64" s="18">
        <v>4932.5022600000002</v>
      </c>
      <c r="N64" s="18">
        <v>12665.727359999999</v>
      </c>
      <c r="O64" s="18">
        <v>543.61298999999997</v>
      </c>
      <c r="P64" s="18">
        <v>8291.6972399999995</v>
      </c>
      <c r="Q64" s="18">
        <v>13233.893849999999</v>
      </c>
      <c r="R64" s="18">
        <v>4611.20093</v>
      </c>
      <c r="S64" s="18">
        <v>11407.45571</v>
      </c>
      <c r="T64" s="18">
        <v>4091.4100000000003</v>
      </c>
      <c r="U64" s="18">
        <v>10522.06129</v>
      </c>
      <c r="V64" s="18">
        <v>2809.28343</v>
      </c>
      <c r="W64" s="18">
        <v>2300.1158399999999</v>
      </c>
      <c r="X64" s="18">
        <v>15982.6</v>
      </c>
      <c r="Y64" s="18">
        <v>6515</v>
      </c>
      <c r="Z64" s="18">
        <v>5572.14804</v>
      </c>
      <c r="AA64" s="18">
        <v>2978.0901399999998</v>
      </c>
      <c r="AB64" s="18">
        <v>13206.563109999999</v>
      </c>
      <c r="AC64" s="18">
        <v>7740.07726</v>
      </c>
      <c r="AD64" s="18">
        <v>1324.1242</v>
      </c>
      <c r="AE64" s="18">
        <v>7921.2329900000004</v>
      </c>
      <c r="AF64" s="18">
        <v>697.31270999999992</v>
      </c>
      <c r="AG64" s="18">
        <v>1815.5105000000001</v>
      </c>
      <c r="AH64" s="18">
        <v>3200.2028399999999</v>
      </c>
      <c r="AI64" s="18">
        <v>1934.6700800000001</v>
      </c>
      <c r="AJ64" s="18">
        <v>5061.1000000000004</v>
      </c>
      <c r="AK64" s="18">
        <v>1032.9077</v>
      </c>
      <c r="AL64" s="18">
        <v>5490.5150000000003</v>
      </c>
      <c r="AM64" s="18">
        <v>249.24257999999998</v>
      </c>
      <c r="AN64" s="18">
        <v>713.16700000000003</v>
      </c>
      <c r="AO64" s="18">
        <v>5813.9</v>
      </c>
      <c r="AP64" s="18">
        <v>3540.79268</v>
      </c>
      <c r="AQ64" s="18">
        <v>14650.70671</v>
      </c>
      <c r="AR64" s="18">
        <v>4233.2240000000002</v>
      </c>
      <c r="AS64" s="18">
        <v>220.01434</v>
      </c>
      <c r="AT64" s="18">
        <v>2682.8505100000002</v>
      </c>
      <c r="AU64" s="18">
        <v>0</v>
      </c>
      <c r="AV64" s="18">
        <v>5525.2860199999996</v>
      </c>
      <c r="AW64" s="18">
        <v>1792.03</v>
      </c>
      <c r="AX64" s="18">
        <v>140.19919000000002</v>
      </c>
      <c r="AY64" s="18">
        <v>3598.6120000000001</v>
      </c>
      <c r="AZ64" s="18">
        <v>4867.5200000000004</v>
      </c>
      <c r="BA64" s="18">
        <v>5455.9871600000006</v>
      </c>
      <c r="BB64" s="18">
        <v>4638</v>
      </c>
      <c r="BC64" s="18">
        <v>2156.0708</v>
      </c>
      <c r="BD64" s="18">
        <v>2078.31</v>
      </c>
      <c r="BE64" s="18">
        <v>2763.9499100000003</v>
      </c>
      <c r="BF64" s="18">
        <v>282.65204999999997</v>
      </c>
      <c r="BG64" s="18">
        <v>6681.83</v>
      </c>
      <c r="BH64" s="18">
        <v>5044.2727599999998</v>
      </c>
      <c r="BI64" s="18">
        <v>18895.697380000001</v>
      </c>
      <c r="BJ64" s="18">
        <v>352.70666999999997</v>
      </c>
      <c r="BK64" s="18">
        <v>3652</v>
      </c>
      <c r="BL64" s="18">
        <v>134.94499999999999</v>
      </c>
      <c r="BM64" s="18">
        <v>6504.0110000000004</v>
      </c>
      <c r="BN64" s="18">
        <v>151.21</v>
      </c>
      <c r="BO64" s="18">
        <v>409385.29908237827</v>
      </c>
    </row>
    <row r="65" spans="1:68">
      <c r="A65" s="16"/>
      <c r="B65" s="17" t="s">
        <v>66</v>
      </c>
      <c r="C65" s="18">
        <v>45205.83</v>
      </c>
      <c r="D65" s="18">
        <v>0</v>
      </c>
      <c r="E65" s="18">
        <v>40685</v>
      </c>
      <c r="F65" s="18">
        <v>74279.220760000011</v>
      </c>
      <c r="G65" s="18">
        <v>24367.626799999998</v>
      </c>
      <c r="H65" s="18">
        <v>5982.3355496250206</v>
      </c>
      <c r="I65" s="18">
        <v>5903.9965899999997</v>
      </c>
      <c r="J65" s="18">
        <v>1984.90147</v>
      </c>
      <c r="K65" s="18">
        <v>8446.0967000000001</v>
      </c>
      <c r="L65" s="18">
        <v>4541.4910099999997</v>
      </c>
      <c r="M65" s="18">
        <v>4308.8190269999996</v>
      </c>
      <c r="N65" s="18">
        <v>21302.806330000003</v>
      </c>
      <c r="O65" s="18">
        <v>5583.1256700000004</v>
      </c>
      <c r="P65" s="18">
        <v>13709.50836</v>
      </c>
      <c r="Q65" s="18">
        <v>17742.942929999997</v>
      </c>
      <c r="R65" s="18">
        <v>5373.3379199999999</v>
      </c>
      <c r="S65" s="18">
        <v>24015.954140000002</v>
      </c>
      <c r="T65" s="18">
        <v>23051.309999999998</v>
      </c>
      <c r="U65" s="18">
        <v>21981.41072</v>
      </c>
      <c r="V65" s="18">
        <v>14931.803300000001</v>
      </c>
      <c r="W65" s="18">
        <v>15498.658700000005</v>
      </c>
      <c r="X65" s="18">
        <v>68196.434040000007</v>
      </c>
      <c r="Y65" s="18">
        <v>9233.3865600000008</v>
      </c>
      <c r="Z65" s="18">
        <v>465.30586</v>
      </c>
      <c r="AA65" s="18">
        <v>1972.2653299999999</v>
      </c>
      <c r="AB65" s="18">
        <v>39229.46559</v>
      </c>
      <c r="AC65" s="18">
        <v>6623.1443300000001</v>
      </c>
      <c r="AD65" s="18">
        <v>772.92277999999999</v>
      </c>
      <c r="AE65" s="18">
        <v>22710.878049999999</v>
      </c>
      <c r="AF65" s="18">
        <v>7551.4049799999993</v>
      </c>
      <c r="AG65" s="18">
        <v>2603.4673599999996</v>
      </c>
      <c r="AH65" s="18">
        <v>10359.102580000002</v>
      </c>
      <c r="AI65" s="18">
        <v>3481.624589999999</v>
      </c>
      <c r="AJ65" s="18">
        <v>5174.3538799999997</v>
      </c>
      <c r="AK65" s="18">
        <v>3529.4293699999998</v>
      </c>
      <c r="AL65" s="18">
        <v>9465.98812</v>
      </c>
      <c r="AM65" s="18">
        <v>1312.85033</v>
      </c>
      <c r="AN65" s="18">
        <v>3732.2359999999999</v>
      </c>
      <c r="AO65" s="18">
        <v>11581.36</v>
      </c>
      <c r="AP65" s="18">
        <v>5981.4370199999994</v>
      </c>
      <c r="AQ65" s="18">
        <v>70930.297459999987</v>
      </c>
      <c r="AR65" s="18">
        <v>8297.01</v>
      </c>
      <c r="AS65" s="18">
        <v>2681.23774</v>
      </c>
      <c r="AT65" s="18">
        <v>9379.3912899999996</v>
      </c>
      <c r="AU65" s="18">
        <v>852.06600000000003</v>
      </c>
      <c r="AV65" s="18">
        <v>4650.9855700000007</v>
      </c>
      <c r="AW65" s="18">
        <v>2490.7547999999997</v>
      </c>
      <c r="AX65" s="18">
        <v>807.00856999999996</v>
      </c>
      <c r="AY65" s="18">
        <v>4460.3704200000002</v>
      </c>
      <c r="AZ65" s="18">
        <v>17550.29</v>
      </c>
      <c r="BA65" s="18">
        <v>4815.2226500000006</v>
      </c>
      <c r="BB65" s="18">
        <v>3690</v>
      </c>
      <c r="BC65" s="18">
        <v>4419.0809600000002</v>
      </c>
      <c r="BD65" s="18">
        <v>12796.17</v>
      </c>
      <c r="BE65" s="18">
        <v>4108.6003499999997</v>
      </c>
      <c r="BF65" s="18">
        <v>1468.51874</v>
      </c>
      <c r="BG65" s="18">
        <v>8897.85</v>
      </c>
      <c r="BH65" s="18">
        <v>7643.6757149999994</v>
      </c>
      <c r="BI65" s="18">
        <v>11807.69274</v>
      </c>
      <c r="BJ65" s="18">
        <v>430.87604999999996</v>
      </c>
      <c r="BK65" s="18">
        <v>1315</v>
      </c>
      <c r="BL65" s="18">
        <v>2092.01521</v>
      </c>
      <c r="BM65" s="18">
        <v>10534.175999999999</v>
      </c>
      <c r="BN65" s="18">
        <v>1028.77</v>
      </c>
      <c r="BO65" s="18">
        <v>790020.29301162506</v>
      </c>
    </row>
    <row r="66" spans="1:68">
      <c r="A66" s="16"/>
      <c r="B66" s="17" t="s">
        <v>67</v>
      </c>
      <c r="C66" s="18">
        <v>41591.660000000003</v>
      </c>
      <c r="D66" s="18">
        <v>6861.64</v>
      </c>
      <c r="E66" s="18">
        <v>15126</v>
      </c>
      <c r="F66" s="18">
        <v>2872.7787200000002</v>
      </c>
      <c r="G66" s="18">
        <v>6915.7004800000004</v>
      </c>
      <c r="H66" s="18">
        <v>9140.7823140912915</v>
      </c>
      <c r="I66" s="18">
        <v>1116.2402199999999</v>
      </c>
      <c r="J66" s="18">
        <v>539.46199999999999</v>
      </c>
      <c r="K66" s="18">
        <v>10769.704699999998</v>
      </c>
      <c r="L66" s="18">
        <v>2752.2790800000002</v>
      </c>
      <c r="M66" s="18">
        <v>3630.9502499999999</v>
      </c>
      <c r="N66" s="18">
        <v>21167.429199999995</v>
      </c>
      <c r="O66" s="18">
        <v>688.61657000000002</v>
      </c>
      <c r="P66" s="18">
        <v>5132.29349</v>
      </c>
      <c r="Q66" s="18">
        <v>10486.082070000002</v>
      </c>
      <c r="R66" s="18">
        <v>3837.5920900000001</v>
      </c>
      <c r="S66" s="18">
        <v>7518.2047200000006</v>
      </c>
      <c r="T66" s="18">
        <v>12688.740000000002</v>
      </c>
      <c r="U66" s="18">
        <v>16624.971279999998</v>
      </c>
      <c r="V66" s="18">
        <v>3419.4568799999997</v>
      </c>
      <c r="W66" s="18">
        <v>1258.2539599999996</v>
      </c>
      <c r="X66" s="18">
        <v>9189.0990999999995</v>
      </c>
      <c r="Y66" s="18">
        <v>7502.0548799999997</v>
      </c>
      <c r="Z66" s="18">
        <v>1415.7026499999999</v>
      </c>
      <c r="AA66" s="18">
        <v>1239.4748199999999</v>
      </c>
      <c r="AB66" s="18">
        <v>14949.586509999999</v>
      </c>
      <c r="AC66" s="18">
        <v>2896.6431899999998</v>
      </c>
      <c r="AD66" s="18">
        <v>1252.81799</v>
      </c>
      <c r="AE66" s="18">
        <v>13235.766499999998</v>
      </c>
      <c r="AF66" s="18">
        <v>1019.69503</v>
      </c>
      <c r="AG66" s="18">
        <v>2626.1009199999999</v>
      </c>
      <c r="AH66" s="18">
        <v>3597.0912600000001</v>
      </c>
      <c r="AI66" s="18">
        <v>2306.5318599999996</v>
      </c>
      <c r="AJ66" s="18">
        <v>6491.99053</v>
      </c>
      <c r="AK66" s="18">
        <v>735.63</v>
      </c>
      <c r="AL66" s="18">
        <v>13066.607799999998</v>
      </c>
      <c r="AM66" s="18">
        <v>1913.37456</v>
      </c>
      <c r="AN66" s="18">
        <v>2598.4042600000002</v>
      </c>
      <c r="AO66" s="18">
        <v>1223.96</v>
      </c>
      <c r="AP66" s="18">
        <v>6541.1926599999997</v>
      </c>
      <c r="AQ66" s="18">
        <v>47928.881440000005</v>
      </c>
      <c r="AR66" s="18">
        <v>4159.3149999999996</v>
      </c>
      <c r="AS66" s="18">
        <v>1969.61482</v>
      </c>
      <c r="AT66" s="18">
        <v>1937.1347100000003</v>
      </c>
      <c r="AU66" s="18">
        <v>1050.1441300000001</v>
      </c>
      <c r="AV66" s="18">
        <v>3671.5557900000003</v>
      </c>
      <c r="AW66" s="18">
        <v>1762.5448099999999</v>
      </c>
      <c r="AX66" s="18">
        <v>167.6</v>
      </c>
      <c r="AY66" s="18">
        <v>1327.7059099999999</v>
      </c>
      <c r="AZ66" s="18">
        <v>16287.04</v>
      </c>
      <c r="BA66" s="18">
        <v>2560.9034000000001</v>
      </c>
      <c r="BB66" s="18">
        <v>1646</v>
      </c>
      <c r="BC66" s="18">
        <v>2004.5799500000001</v>
      </c>
      <c r="BD66" s="18">
        <v>4683.16</v>
      </c>
      <c r="BE66" s="18">
        <v>79.102999999999994</v>
      </c>
      <c r="BF66" s="18">
        <v>911.67746999999997</v>
      </c>
      <c r="BG66" s="18">
        <v>644.72</v>
      </c>
      <c r="BH66" s="18">
        <v>12237.541528000002</v>
      </c>
      <c r="BI66" s="18">
        <v>24011.103149999999</v>
      </c>
      <c r="BJ66" s="18">
        <v>388.73363999999998</v>
      </c>
      <c r="BK66" s="18">
        <v>995</v>
      </c>
      <c r="BL66" s="18">
        <v>1497.81196</v>
      </c>
      <c r="BM66" s="18">
        <v>3604.335</v>
      </c>
      <c r="BN66" s="18">
        <v>883.89</v>
      </c>
      <c r="BO66" s="18">
        <v>414350.65825209126</v>
      </c>
    </row>
    <row r="67" spans="1:68" s="15" customFormat="1">
      <c r="A67" s="11">
        <v>8</v>
      </c>
      <c r="B67" s="32" t="s">
        <v>68</v>
      </c>
      <c r="C67" s="13">
        <v>1725453.0032799998</v>
      </c>
      <c r="D67" s="13">
        <v>348129.12</v>
      </c>
      <c r="E67" s="13">
        <v>993626</v>
      </c>
      <c r="F67" s="13">
        <v>1224683.97866</v>
      </c>
      <c r="G67" s="13">
        <v>2076443.6971848249</v>
      </c>
      <c r="H67" s="13">
        <v>481142.05229000002</v>
      </c>
      <c r="I67" s="13">
        <v>386175.66359999997</v>
      </c>
      <c r="J67" s="13">
        <v>65053.416399999995</v>
      </c>
      <c r="K67" s="13">
        <v>272145.26811309997</v>
      </c>
      <c r="L67" s="13">
        <v>103800.28615</v>
      </c>
      <c r="M67" s="13">
        <v>135582.84411999999</v>
      </c>
      <c r="N67" s="13">
        <v>373201.76126999996</v>
      </c>
      <c r="O67" s="13">
        <v>120377.70100000002</v>
      </c>
      <c r="P67" s="13">
        <v>295024.97667</v>
      </c>
      <c r="Q67" s="13">
        <v>277539.18803000002</v>
      </c>
      <c r="R67" s="13">
        <v>116207.04985962775</v>
      </c>
      <c r="S67" s="13">
        <v>121263.52541999999</v>
      </c>
      <c r="T67" s="13">
        <v>131079.35630000001</v>
      </c>
      <c r="U67" s="13">
        <v>492241.3965222002</v>
      </c>
      <c r="V67" s="13">
        <v>295426.18289</v>
      </c>
      <c r="W67" s="13">
        <v>99692.981540349312</v>
      </c>
      <c r="X67" s="13">
        <v>597714.36450000003</v>
      </c>
      <c r="Y67" s="13">
        <v>99580.207790000015</v>
      </c>
      <c r="Z67" s="13">
        <v>80884.172630000001</v>
      </c>
      <c r="AA67" s="13">
        <v>71979.100479999994</v>
      </c>
      <c r="AB67" s="13">
        <v>618347.48207401682</v>
      </c>
      <c r="AC67" s="13">
        <v>2291151.3246499998</v>
      </c>
      <c r="AD67" s="13">
        <v>27653.73603</v>
      </c>
      <c r="AE67" s="13">
        <v>136500.61076000016</v>
      </c>
      <c r="AF67" s="13">
        <v>325485.71849220002</v>
      </c>
      <c r="AG67" s="13">
        <v>57099.338080000001</v>
      </c>
      <c r="AH67" s="13">
        <v>214396.61774000002</v>
      </c>
      <c r="AI67" s="13">
        <v>168558.22674000001</v>
      </c>
      <c r="AJ67" s="13">
        <v>58170.558750000004</v>
      </c>
      <c r="AK67" s="13">
        <v>81734.729009999995</v>
      </c>
      <c r="AL67" s="13">
        <v>188582.94620000001</v>
      </c>
      <c r="AM67" s="13">
        <v>43224.497100000008</v>
      </c>
      <c r="AN67" s="13">
        <v>74511.213860000003</v>
      </c>
      <c r="AO67" s="13">
        <v>141488.99000000002</v>
      </c>
      <c r="AP67" s="13">
        <v>87131.226179999998</v>
      </c>
      <c r="AQ67" s="13">
        <v>705691.56570000015</v>
      </c>
      <c r="AR67" s="13">
        <v>202504.10973999996</v>
      </c>
      <c r="AS67" s="13">
        <v>40779.75707</v>
      </c>
      <c r="AT67" s="13">
        <v>205767.035389</v>
      </c>
      <c r="AU67" s="13">
        <v>7246.4795699999995</v>
      </c>
      <c r="AV67" s="13">
        <v>84917.421060000008</v>
      </c>
      <c r="AW67" s="13">
        <v>59808.894520000002</v>
      </c>
      <c r="AX67" s="13">
        <v>7876.7375799999991</v>
      </c>
      <c r="AY67" s="13">
        <v>141521.77457000001</v>
      </c>
      <c r="AZ67" s="13">
        <v>148262.43</v>
      </c>
      <c r="BA67" s="13">
        <v>84448.107130000004</v>
      </c>
      <c r="BB67" s="13">
        <v>94497</v>
      </c>
      <c r="BC67" s="13">
        <v>68388.284369999994</v>
      </c>
      <c r="BD67" s="13">
        <v>136017.87</v>
      </c>
      <c r="BE67" s="13">
        <v>61472.076820000002</v>
      </c>
      <c r="BF67" s="13">
        <v>11786.553250000001</v>
      </c>
      <c r="BG67" s="13">
        <v>116800.69</v>
      </c>
      <c r="BH67" s="13">
        <v>319638.19900000002</v>
      </c>
      <c r="BI67" s="13">
        <v>1000557.19459</v>
      </c>
      <c r="BJ67" s="13">
        <v>9191.7567799999997</v>
      </c>
      <c r="BK67" s="13">
        <v>56760</v>
      </c>
      <c r="BL67" s="13">
        <v>54682.365699999988</v>
      </c>
      <c r="BM67" s="13">
        <v>47186.226390000003</v>
      </c>
      <c r="BN67" s="13">
        <v>6097.5599999999995</v>
      </c>
      <c r="BO67" s="13">
        <v>19170384.599595316</v>
      </c>
      <c r="BP67"/>
    </row>
    <row r="68" spans="1:68">
      <c r="A68" s="16"/>
      <c r="B68" s="33" t="s">
        <v>69</v>
      </c>
      <c r="C68" s="18">
        <v>161615.16328000001</v>
      </c>
      <c r="D68" s="18">
        <v>50470.960000000006</v>
      </c>
      <c r="E68" s="18">
        <v>229534</v>
      </c>
      <c r="F68" s="18">
        <v>284137.08331000002</v>
      </c>
      <c r="G68" s="18">
        <v>575895.31401999993</v>
      </c>
      <c r="H68" s="18">
        <v>42478.576289999997</v>
      </c>
      <c r="I68" s="18">
        <v>183828.41018000001</v>
      </c>
      <c r="J68" s="18">
        <v>20503.448</v>
      </c>
      <c r="K68" s="18">
        <v>80579.713000000003</v>
      </c>
      <c r="L68" s="18">
        <v>41668.546829999999</v>
      </c>
      <c r="M68" s="18">
        <v>48547.717599999996</v>
      </c>
      <c r="N68" s="18">
        <v>163352.86636999997</v>
      </c>
      <c r="O68" s="18">
        <v>63450.955800000018</v>
      </c>
      <c r="P68" s="18">
        <v>108897.27082999999</v>
      </c>
      <c r="Q68" s="18">
        <v>71415.663560000001</v>
      </c>
      <c r="R68" s="18">
        <v>47093.460860000007</v>
      </c>
      <c r="S68" s="18">
        <v>94182.209470000002</v>
      </c>
      <c r="T68" s="18">
        <v>110279.06999999999</v>
      </c>
      <c r="U68" s="18">
        <v>342883.96873000002</v>
      </c>
      <c r="V68" s="18">
        <v>104725.38120999999</v>
      </c>
      <c r="W68" s="18">
        <v>65562.863270000002</v>
      </c>
      <c r="X68" s="18">
        <v>227652.81215000001</v>
      </c>
      <c r="Y68" s="18">
        <v>42186.199780000003</v>
      </c>
      <c r="Z68" s="18">
        <v>2284.7883700000002</v>
      </c>
      <c r="AA68" s="18">
        <v>39767.098189999997</v>
      </c>
      <c r="AB68" s="18">
        <v>193756.71855999995</v>
      </c>
      <c r="AC68" s="18">
        <v>611203.33762999997</v>
      </c>
      <c r="AD68" s="18">
        <v>21641.398399999998</v>
      </c>
      <c r="AE68" s="18">
        <v>58508.190880000002</v>
      </c>
      <c r="AF68" s="18">
        <v>173356.62990999999</v>
      </c>
      <c r="AG68" s="18">
        <v>30085.162069999998</v>
      </c>
      <c r="AH68" s="18">
        <v>105254.7169</v>
      </c>
      <c r="AI68" s="18">
        <v>91682.412129999997</v>
      </c>
      <c r="AJ68" s="18">
        <v>33784.01296</v>
      </c>
      <c r="AK68" s="18">
        <v>42338.155650000001</v>
      </c>
      <c r="AL68" s="18">
        <v>61280.13844000001</v>
      </c>
      <c r="AM68" s="18">
        <v>21693.837999999996</v>
      </c>
      <c r="AN68" s="18">
        <v>27185.723400000003</v>
      </c>
      <c r="AO68" s="18">
        <v>67015.08</v>
      </c>
      <c r="AP68" s="18">
        <v>58537.724049999997</v>
      </c>
      <c r="AQ68" s="18">
        <v>334571.78808000009</v>
      </c>
      <c r="AR68" s="18">
        <v>75768.629999999976</v>
      </c>
      <c r="AS68" s="18">
        <v>25429.904989999999</v>
      </c>
      <c r="AT68" s="18">
        <v>80095.361709999997</v>
      </c>
      <c r="AU68" s="18">
        <v>3352.7748900000001</v>
      </c>
      <c r="AV68" s="18">
        <v>13536.569</v>
      </c>
      <c r="AW68" s="18">
        <v>24854.93563</v>
      </c>
      <c r="AX68" s="18">
        <v>752.13300000000004</v>
      </c>
      <c r="AY68" s="18">
        <v>109456.78623</v>
      </c>
      <c r="AZ68" s="18">
        <v>72380</v>
      </c>
      <c r="BA68" s="18">
        <v>39474.927000000003</v>
      </c>
      <c r="BB68" s="18">
        <v>36843</v>
      </c>
      <c r="BC68" s="18">
        <v>22177.513879999999</v>
      </c>
      <c r="BD68" s="18">
        <v>61460.29</v>
      </c>
      <c r="BE68" s="18">
        <v>11908.145000000004</v>
      </c>
      <c r="BF68" s="18">
        <v>7895.2626200000004</v>
      </c>
      <c r="BG68" s="18">
        <v>78836.100000000006</v>
      </c>
      <c r="BH68" s="18">
        <v>173585.47700000001</v>
      </c>
      <c r="BI68" s="18">
        <v>168760.37876999995</v>
      </c>
      <c r="BJ68" s="18">
        <v>2931.3820000000001</v>
      </c>
      <c r="BK68" s="18">
        <v>29681</v>
      </c>
      <c r="BL68" s="18">
        <v>47350.509439999994</v>
      </c>
      <c r="BM68" s="18">
        <v>32240.883040000001</v>
      </c>
      <c r="BN68" s="18">
        <v>1993.22</v>
      </c>
      <c r="BO68" s="18">
        <v>6255653.7523600003</v>
      </c>
    </row>
    <row r="69" spans="1:68">
      <c r="A69" s="16"/>
      <c r="B69" s="34" t="s">
        <v>70</v>
      </c>
      <c r="C69" s="18">
        <v>3250.25</v>
      </c>
      <c r="D69" s="18">
        <v>336.77</v>
      </c>
      <c r="E69" s="18">
        <v>4208</v>
      </c>
      <c r="F69" s="18">
        <v>12661.509320000001</v>
      </c>
      <c r="G69" s="18">
        <v>8172.9501700000001</v>
      </c>
      <c r="H69" s="18">
        <v>1000.0054200000001</v>
      </c>
      <c r="I69" s="18">
        <v>3493.2869799999999</v>
      </c>
      <c r="J69" s="18">
        <v>1372.0849800000001</v>
      </c>
      <c r="K69" s="18">
        <v>3012.4468931000001</v>
      </c>
      <c r="L69" s="18">
        <v>55.838620000000006</v>
      </c>
      <c r="M69" s="18">
        <v>869.94048999999995</v>
      </c>
      <c r="N69" s="18">
        <v>1318.7792899999999</v>
      </c>
      <c r="O69" s="18">
        <v>774.03178000000003</v>
      </c>
      <c r="P69" s="18">
        <v>3399.8232400000002</v>
      </c>
      <c r="Q69" s="18">
        <v>1063.9908</v>
      </c>
      <c r="R69" s="18">
        <v>1387.12076</v>
      </c>
      <c r="S69" s="18">
        <v>655.91402000000005</v>
      </c>
      <c r="T69" s="18">
        <v>3580.42</v>
      </c>
      <c r="U69" s="18">
        <v>10543.54614</v>
      </c>
      <c r="V69" s="18">
        <v>2149.1190099999999</v>
      </c>
      <c r="W69" s="18">
        <v>3089.5836499999987</v>
      </c>
      <c r="X69" s="18">
        <v>3145.8713700000003</v>
      </c>
      <c r="Y69" s="18">
        <v>1376.69534</v>
      </c>
      <c r="Z69" s="18">
        <v>56.75855</v>
      </c>
      <c r="AA69" s="18">
        <v>0</v>
      </c>
      <c r="AB69" s="18">
        <v>2789.8962200000001</v>
      </c>
      <c r="AC69" s="18">
        <v>4583.2614899999999</v>
      </c>
      <c r="AD69" s="18">
        <v>0</v>
      </c>
      <c r="AE69" s="18">
        <v>3108.21243</v>
      </c>
      <c r="AF69" s="18">
        <v>852.45640000000003</v>
      </c>
      <c r="AG69" s="18">
        <v>1047.4583299999999</v>
      </c>
      <c r="AH69" s="18">
        <v>451.13979</v>
      </c>
      <c r="AI69" s="18">
        <v>1471.09484</v>
      </c>
      <c r="AJ69" s="18">
        <v>1458.8306800000003</v>
      </c>
      <c r="AK69" s="18">
        <v>1240.1712199999999</v>
      </c>
      <c r="AL69" s="18">
        <v>4879.2255299999997</v>
      </c>
      <c r="AM69" s="18">
        <v>297.66059999999999</v>
      </c>
      <c r="AN69" s="18">
        <v>726.29938000000004</v>
      </c>
      <c r="AO69" s="18">
        <v>2258.66</v>
      </c>
      <c r="AP69" s="18">
        <v>2876.4465699999996</v>
      </c>
      <c r="AQ69" s="18">
        <v>1596.10682</v>
      </c>
      <c r="AR69" s="18">
        <v>2590.37</v>
      </c>
      <c r="AS69" s="18">
        <v>1224.8174299999998</v>
      </c>
      <c r="AT69" s="18">
        <v>2505.5387890000002</v>
      </c>
      <c r="AU69" s="18">
        <v>143.23325</v>
      </c>
      <c r="AV69" s="18">
        <v>1700.2196200000001</v>
      </c>
      <c r="AW69" s="18">
        <v>517.15255000000002</v>
      </c>
      <c r="AX69" s="18">
        <v>114.38035000000001</v>
      </c>
      <c r="AY69" s="18">
        <v>3504.745159999999</v>
      </c>
      <c r="AZ69" s="18">
        <v>3513.05</v>
      </c>
      <c r="BA69" s="18">
        <v>304.27206999999999</v>
      </c>
      <c r="BB69" s="18">
        <v>303</v>
      </c>
      <c r="BC69" s="18">
        <v>1566.7506100000001</v>
      </c>
      <c r="BD69" s="18">
        <v>2423.44</v>
      </c>
      <c r="BE69" s="18">
        <v>975.80449999999996</v>
      </c>
      <c r="BF69" s="18">
        <v>173.10315</v>
      </c>
      <c r="BG69" s="18">
        <v>1007.97</v>
      </c>
      <c r="BH69" s="18">
        <v>1166.52</v>
      </c>
      <c r="BI69" s="18">
        <v>2203.1202499999999</v>
      </c>
      <c r="BJ69" s="18">
        <v>36.95552</v>
      </c>
      <c r="BK69" s="18">
        <v>1452</v>
      </c>
      <c r="BL69" s="18">
        <v>3872.8702599999997</v>
      </c>
      <c r="BM69" s="18">
        <v>905.24215000000004</v>
      </c>
      <c r="BN69" s="18">
        <v>199.94</v>
      </c>
      <c r="BO69" s="18">
        <v>133016.15278210002</v>
      </c>
    </row>
    <row r="70" spans="1:68">
      <c r="A70" s="16"/>
      <c r="B70" s="33" t="s">
        <v>71</v>
      </c>
      <c r="C70" s="18">
        <v>589436.36</v>
      </c>
      <c r="D70" s="18">
        <v>17954.04</v>
      </c>
      <c r="E70" s="18">
        <v>229596</v>
      </c>
      <c r="F70" s="18">
        <v>86234.468890000004</v>
      </c>
      <c r="G70" s="18">
        <v>20275.493120000003</v>
      </c>
      <c r="H70" s="18">
        <v>61858.158930000005</v>
      </c>
      <c r="I70" s="18">
        <v>8868.3356999999996</v>
      </c>
      <c r="J70" s="18">
        <v>4615.6023099999993</v>
      </c>
      <c r="K70" s="18">
        <v>12899.98034</v>
      </c>
      <c r="L70" s="18">
        <v>48155</v>
      </c>
      <c r="M70" s="18">
        <v>22443.17136</v>
      </c>
      <c r="N70" s="18">
        <v>65361.264439999999</v>
      </c>
      <c r="O70" s="18">
        <v>26515.013710000003</v>
      </c>
      <c r="P70" s="18">
        <v>66504.650200000004</v>
      </c>
      <c r="Q70" s="18">
        <v>143811.64717000001</v>
      </c>
      <c r="R70" s="18">
        <v>12151.217649999999</v>
      </c>
      <c r="S70" s="18">
        <v>3495.5818300000001</v>
      </c>
      <c r="T70" s="18">
        <v>3894.6200000000003</v>
      </c>
      <c r="U70" s="18">
        <v>19002.524370000003</v>
      </c>
      <c r="V70" s="18">
        <v>24969.144070000002</v>
      </c>
      <c r="W70" s="18">
        <v>5511.8420400000005</v>
      </c>
      <c r="X70" s="18">
        <v>97553.989079999999</v>
      </c>
      <c r="Y70" s="18">
        <v>3604.2601099999997</v>
      </c>
      <c r="Z70" s="18">
        <v>8937.6238499999999</v>
      </c>
      <c r="AA70" s="18">
        <v>7567.12</v>
      </c>
      <c r="AB70" s="18">
        <v>26204.043790000003</v>
      </c>
      <c r="AC70" s="18">
        <v>215439.86074999999</v>
      </c>
      <c r="AD70" s="18">
        <v>1075.5036</v>
      </c>
      <c r="AE70" s="18">
        <v>22418.64084</v>
      </c>
      <c r="AF70" s="18">
        <v>55361.389509999994</v>
      </c>
      <c r="AG70" s="18">
        <v>1452.71</v>
      </c>
      <c r="AH70" s="18">
        <v>4437.6750000000002</v>
      </c>
      <c r="AI70" s="18">
        <v>9965.393</v>
      </c>
      <c r="AJ70" s="18">
        <v>460.19200000000001</v>
      </c>
      <c r="AK70" s="18">
        <v>10256.573199999999</v>
      </c>
      <c r="AL70" s="18">
        <v>28336.161389999997</v>
      </c>
      <c r="AM70" s="18">
        <v>2112.2510000000002</v>
      </c>
      <c r="AN70" s="18">
        <v>22413.07879</v>
      </c>
      <c r="AO70" s="18">
        <v>12440.69</v>
      </c>
      <c r="AP70" s="18">
        <v>140</v>
      </c>
      <c r="AQ70" s="18">
        <v>8459.785460000001</v>
      </c>
      <c r="AR70" s="18">
        <v>14770.93</v>
      </c>
      <c r="AS70" s="18">
        <v>0</v>
      </c>
      <c r="AT70" s="18">
        <v>1E-3</v>
      </c>
      <c r="AU70" s="18">
        <v>60</v>
      </c>
      <c r="AV70" s="18">
        <v>3877.076</v>
      </c>
      <c r="AW70" s="18">
        <v>18936.044000000002</v>
      </c>
      <c r="AX70" s="18">
        <v>59.5</v>
      </c>
      <c r="AY70" s="18">
        <v>4609.6279999999997</v>
      </c>
      <c r="AZ70" s="18">
        <v>7315.54</v>
      </c>
      <c r="BA70" s="18">
        <v>8171.9402</v>
      </c>
      <c r="BB70" s="18">
        <v>23500</v>
      </c>
      <c r="BC70" s="18">
        <v>20442.65192</v>
      </c>
      <c r="BD70" s="18">
        <v>11361.07</v>
      </c>
      <c r="BE70" s="18">
        <v>37713.440999999999</v>
      </c>
      <c r="BF70" s="18">
        <v>0</v>
      </c>
      <c r="BG70" s="18">
        <v>6955.51</v>
      </c>
      <c r="BH70" s="18">
        <v>75929.570000000007</v>
      </c>
      <c r="BI70" s="18">
        <v>236005.81792</v>
      </c>
      <c r="BJ70" s="18">
        <v>217.83370000000002</v>
      </c>
      <c r="BK70" s="18">
        <v>196</v>
      </c>
      <c r="BL70" s="18">
        <v>498.36099999999999</v>
      </c>
      <c r="BM70" s="18">
        <v>1682.4948300000001</v>
      </c>
      <c r="BN70" s="18">
        <v>2445.9699999999998</v>
      </c>
      <c r="BO70" s="18">
        <v>2486940.4370699995</v>
      </c>
    </row>
    <row r="71" spans="1:68">
      <c r="A71" s="16"/>
      <c r="B71" s="35" t="s">
        <v>72</v>
      </c>
      <c r="C71" s="18">
        <v>22476.69</v>
      </c>
      <c r="D71" s="18">
        <v>27484.01</v>
      </c>
      <c r="E71" s="18">
        <v>0</v>
      </c>
      <c r="F71" s="18">
        <v>148458.22227999999</v>
      </c>
      <c r="G71" s="18">
        <v>1823.2099500000002</v>
      </c>
      <c r="H71" s="18">
        <v>0</v>
      </c>
      <c r="I71" s="18">
        <v>17459.972320000001</v>
      </c>
      <c r="J71" s="18">
        <v>4591.03874</v>
      </c>
      <c r="K71" s="18">
        <v>18593.114850000002</v>
      </c>
      <c r="L71" s="18">
        <v>0</v>
      </c>
      <c r="M71" s="18">
        <v>2726.6387100000002</v>
      </c>
      <c r="N71" s="18">
        <v>2982.9899</v>
      </c>
      <c r="O71" s="18">
        <v>827.47492</v>
      </c>
      <c r="P71" s="18">
        <v>696.55197999999996</v>
      </c>
      <c r="Q71" s="18">
        <v>16541.442310000002</v>
      </c>
      <c r="R71" s="18">
        <v>0</v>
      </c>
      <c r="S71" s="18">
        <v>0</v>
      </c>
      <c r="T71" s="18">
        <v>3335.17</v>
      </c>
      <c r="U71" s="18">
        <v>34263.367640000004</v>
      </c>
      <c r="V71" s="18">
        <v>1748.27296</v>
      </c>
      <c r="W71" s="18">
        <v>3346.1562999999996</v>
      </c>
      <c r="X71" s="18">
        <v>7689.3465700000006</v>
      </c>
      <c r="Y71" s="18">
        <v>400.09</v>
      </c>
      <c r="Z71" s="18">
        <v>58.65</v>
      </c>
      <c r="AA71" s="18">
        <v>0</v>
      </c>
      <c r="AB71" s="18">
        <v>688.93308999999999</v>
      </c>
      <c r="AC71" s="18">
        <v>90703.660889999999</v>
      </c>
      <c r="AD71" s="18">
        <v>1.5</v>
      </c>
      <c r="AE71" s="18">
        <v>385.56846999999999</v>
      </c>
      <c r="AF71" s="18">
        <v>31114.723570000002</v>
      </c>
      <c r="AG71" s="18">
        <v>12252.58</v>
      </c>
      <c r="AH71" s="18">
        <v>639.9208000000001</v>
      </c>
      <c r="AI71" s="18">
        <v>5000.4630399999996</v>
      </c>
      <c r="AJ71" s="18">
        <v>15188.247809999999</v>
      </c>
      <c r="AK71" s="18">
        <v>-5.4856000000000007</v>
      </c>
      <c r="AL71" s="18">
        <v>0</v>
      </c>
      <c r="AM71" s="18">
        <v>1278.6126000000002</v>
      </c>
      <c r="AN71" s="18">
        <v>179.56700000000001</v>
      </c>
      <c r="AO71" s="18">
        <v>547.54</v>
      </c>
      <c r="AP71" s="18">
        <v>0</v>
      </c>
      <c r="AQ71" s="18">
        <v>286.72699999999998</v>
      </c>
      <c r="AR71" s="18">
        <v>74469.001680000001</v>
      </c>
      <c r="AS71" s="18">
        <v>22.68853</v>
      </c>
      <c r="AT71" s="18">
        <v>854.8</v>
      </c>
      <c r="AU71" s="18">
        <v>878.51747</v>
      </c>
      <c r="AV71" s="18">
        <v>372.86766999999998</v>
      </c>
      <c r="AW71" s="18">
        <v>0</v>
      </c>
      <c r="AX71" s="18">
        <v>901.00080000000003</v>
      </c>
      <c r="AY71" s="18">
        <v>295.91800000000001</v>
      </c>
      <c r="AZ71" s="18">
        <v>0</v>
      </c>
      <c r="BA71" s="18">
        <v>7.5049999999999999</v>
      </c>
      <c r="BB71" s="18">
        <v>118</v>
      </c>
      <c r="BC71" s="18">
        <v>185.03748000000002</v>
      </c>
      <c r="BD71" s="18">
        <v>11204.98</v>
      </c>
      <c r="BE71" s="18">
        <v>827.85317000000009</v>
      </c>
      <c r="BF71" s="18">
        <v>124.392</v>
      </c>
      <c r="BG71" s="18">
        <v>0</v>
      </c>
      <c r="BH71" s="18">
        <v>451.447</v>
      </c>
      <c r="BI71" s="18">
        <v>66079.938099999999</v>
      </c>
      <c r="BJ71" s="18">
        <v>0</v>
      </c>
      <c r="BK71" s="18">
        <v>26</v>
      </c>
      <c r="BL71" s="18">
        <v>2500</v>
      </c>
      <c r="BM71" s="18">
        <v>625.47500000000002</v>
      </c>
      <c r="BN71" s="18">
        <v>0</v>
      </c>
      <c r="BO71" s="18">
        <v>633710.39</v>
      </c>
    </row>
    <row r="72" spans="1:68">
      <c r="A72" s="16"/>
      <c r="B72" s="33" t="s">
        <v>73</v>
      </c>
      <c r="C72" s="18">
        <v>988.89</v>
      </c>
      <c r="D72" s="18">
        <v>212.97</v>
      </c>
      <c r="E72" s="18">
        <v>18794</v>
      </c>
      <c r="F72" s="18">
        <v>36.88006</v>
      </c>
      <c r="G72" s="18">
        <v>0</v>
      </c>
      <c r="H72" s="18">
        <v>6060.4975100000001</v>
      </c>
      <c r="I72" s="18">
        <v>5.5064900000000003</v>
      </c>
      <c r="J72" s="18">
        <v>502.81567999999999</v>
      </c>
      <c r="K72" s="18">
        <v>415.21134000000001</v>
      </c>
      <c r="L72" s="18">
        <v>899.13098000000002</v>
      </c>
      <c r="M72" s="18">
        <v>457.95892000000003</v>
      </c>
      <c r="N72" s="18">
        <v>4044.7550500000002</v>
      </c>
      <c r="O72" s="18">
        <v>3734.79115</v>
      </c>
      <c r="P72" s="18">
        <v>4580.4474900000005</v>
      </c>
      <c r="Q72" s="18">
        <v>462.54019</v>
      </c>
      <c r="R72" s="18">
        <v>12482.224332217784</v>
      </c>
      <c r="S72" s="18">
        <v>1384.0372500000001</v>
      </c>
      <c r="T72" s="18">
        <v>852.87</v>
      </c>
      <c r="U72" s="18">
        <v>1544.6456499999999</v>
      </c>
      <c r="V72" s="18">
        <v>19712.591379999998</v>
      </c>
      <c r="W72" s="18">
        <v>746.10469999999998</v>
      </c>
      <c r="X72" s="18">
        <v>1024.2802100000044</v>
      </c>
      <c r="Y72" s="18">
        <v>572.15703000000008</v>
      </c>
      <c r="Z72" s="18">
        <v>0</v>
      </c>
      <c r="AA72" s="18">
        <v>55.805289999999999</v>
      </c>
      <c r="AB72" s="18">
        <v>4891.8022099999998</v>
      </c>
      <c r="AC72" s="18">
        <v>5305.2786400000005</v>
      </c>
      <c r="AD72" s="18">
        <v>41.497050000000002</v>
      </c>
      <c r="AE72" s="18">
        <v>7435.9229800000003</v>
      </c>
      <c r="AF72" s="18">
        <v>0</v>
      </c>
      <c r="AG72" s="18">
        <v>232.85377</v>
      </c>
      <c r="AH72" s="18">
        <v>15.298</v>
      </c>
      <c r="AI72" s="18">
        <v>418.03625</v>
      </c>
      <c r="AJ72" s="18">
        <v>270.29692</v>
      </c>
      <c r="AK72" s="18">
        <v>16</v>
      </c>
      <c r="AL72" s="18">
        <v>3179.6105099999995</v>
      </c>
      <c r="AM72" s="18">
        <v>0</v>
      </c>
      <c r="AN72" s="18">
        <v>0</v>
      </c>
      <c r="AO72" s="18">
        <v>15831.72</v>
      </c>
      <c r="AP72" s="18">
        <v>1333.4950200000001</v>
      </c>
      <c r="AQ72" s="18">
        <v>4629.0152099999996</v>
      </c>
      <c r="AR72" s="18">
        <v>0</v>
      </c>
      <c r="AS72" s="18">
        <v>2377.7758199999998</v>
      </c>
      <c r="AT72" s="18">
        <v>41880.83079</v>
      </c>
      <c r="AU72" s="18">
        <v>23.64809</v>
      </c>
      <c r="AV72" s="18">
        <v>1185.5962400000001</v>
      </c>
      <c r="AW72" s="18">
        <v>459.03565000000003</v>
      </c>
      <c r="AX72" s="18">
        <v>140.39599999999999</v>
      </c>
      <c r="AY72" s="18">
        <v>4282.52934</v>
      </c>
      <c r="AZ72" s="18">
        <v>14886.57</v>
      </c>
      <c r="BA72" s="18">
        <v>248.71905999999998</v>
      </c>
      <c r="BB72" s="18">
        <v>1580</v>
      </c>
      <c r="BC72" s="18">
        <v>5274.3140000000003</v>
      </c>
      <c r="BD72" s="18">
        <v>667.6</v>
      </c>
      <c r="BE72" s="18">
        <v>0</v>
      </c>
      <c r="BF72" s="18">
        <v>1781.3662400000001</v>
      </c>
      <c r="BG72" s="18">
        <v>0</v>
      </c>
      <c r="BH72" s="18">
        <v>449.59</v>
      </c>
      <c r="BI72" s="18">
        <v>6369.6608800000004</v>
      </c>
      <c r="BJ72" s="18">
        <v>23.565000000000001</v>
      </c>
      <c r="BK72" s="18">
        <v>521</v>
      </c>
      <c r="BL72" s="18">
        <v>5</v>
      </c>
      <c r="BM72" s="18">
        <v>768.41012000000001</v>
      </c>
      <c r="BN72" s="18">
        <v>10.78</v>
      </c>
      <c r="BO72" s="18">
        <v>206108.32449221783</v>
      </c>
    </row>
    <row r="73" spans="1:68">
      <c r="A73" s="16"/>
      <c r="B73" s="33" t="s">
        <v>74</v>
      </c>
      <c r="C73" s="18">
        <v>0</v>
      </c>
      <c r="D73" s="18">
        <v>0</v>
      </c>
      <c r="E73" s="18">
        <v>0</v>
      </c>
      <c r="F73" s="18">
        <v>0</v>
      </c>
      <c r="G73" s="18">
        <v>429012.91029999999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823.43200000000002</v>
      </c>
      <c r="AB73" s="18">
        <v>0</v>
      </c>
      <c r="AC73" s="18">
        <v>375.7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0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v>0</v>
      </c>
      <c r="BC73" s="18">
        <v>0</v>
      </c>
      <c r="BD73" s="18">
        <v>0</v>
      </c>
      <c r="BE73" s="18">
        <v>0</v>
      </c>
      <c r="BF73" s="18">
        <v>0</v>
      </c>
      <c r="BG73" s="18">
        <v>0</v>
      </c>
      <c r="BH73" s="18">
        <v>0</v>
      </c>
      <c r="BI73" s="18">
        <v>-5.7350000000000003</v>
      </c>
      <c r="BJ73" s="18">
        <v>0</v>
      </c>
      <c r="BK73" s="18">
        <v>0</v>
      </c>
      <c r="BL73" s="18">
        <v>0</v>
      </c>
      <c r="BM73" s="18">
        <v>0</v>
      </c>
      <c r="BN73" s="18">
        <v>0</v>
      </c>
      <c r="BO73" s="18">
        <v>430206.30729999999</v>
      </c>
    </row>
    <row r="74" spans="1:68">
      <c r="A74" s="16"/>
      <c r="B74" s="33" t="s">
        <v>75</v>
      </c>
      <c r="C74" s="18">
        <v>481886.99</v>
      </c>
      <c r="D74" s="18">
        <v>239965.72</v>
      </c>
      <c r="E74" s="18">
        <v>303675</v>
      </c>
      <c r="F74" s="18">
        <v>557968.19871000003</v>
      </c>
      <c r="G74" s="18">
        <v>0</v>
      </c>
      <c r="H74" s="18">
        <v>318974.70577</v>
      </c>
      <c r="I74" s="18">
        <v>134560.42803000001</v>
      </c>
      <c r="J74" s="18">
        <v>26607.298859999999</v>
      </c>
      <c r="K74" s="18">
        <v>104210.28227</v>
      </c>
      <c r="L74" s="18">
        <v>0</v>
      </c>
      <c r="M74" s="18">
        <v>55740.532079999997</v>
      </c>
      <c r="N74" s="18">
        <v>114960.14848</v>
      </c>
      <c r="O74" s="18">
        <v>20475.619289999999</v>
      </c>
      <c r="P74" s="18">
        <v>97190.939400000003</v>
      </c>
      <c r="Q74" s="18">
        <v>14996.345280000009</v>
      </c>
      <c r="R74" s="18">
        <v>37747.625220000002</v>
      </c>
      <c r="S74" s="18">
        <v>12721.601350000004</v>
      </c>
      <c r="T74" s="18">
        <v>2781.0363000000143</v>
      </c>
      <c r="U74" s="18">
        <v>43342.813432200193</v>
      </c>
      <c r="V74" s="18">
        <v>137814.73926</v>
      </c>
      <c r="W74" s="18">
        <v>143.23961999999733</v>
      </c>
      <c r="X74" s="18">
        <v>216287.88802000001</v>
      </c>
      <c r="Y74" s="18">
        <v>35345.799450000006</v>
      </c>
      <c r="Z74" s="18">
        <v>61470.300459999999</v>
      </c>
      <c r="AA74" s="18">
        <v>18900.131599999997</v>
      </c>
      <c r="AB74" s="18">
        <v>218538.649</v>
      </c>
      <c r="AC74" s="18">
        <v>144422.83759000001</v>
      </c>
      <c r="AD74" s="18">
        <v>3620.4397999999997</v>
      </c>
      <c r="AE74" s="18">
        <v>28294.08972</v>
      </c>
      <c r="AF74" s="18">
        <v>5059.608832200006</v>
      </c>
      <c r="AG74" s="18">
        <v>9617.3209900000002</v>
      </c>
      <c r="AH74" s="18">
        <v>50738.941049999994</v>
      </c>
      <c r="AI74" s="18">
        <v>55660.353189999994</v>
      </c>
      <c r="AJ74" s="18">
        <v>5481.2703600000004</v>
      </c>
      <c r="AK74" s="18">
        <v>14338.499679999999</v>
      </c>
      <c r="AL74" s="18">
        <v>75887.588569999993</v>
      </c>
      <c r="AM74" s="18">
        <v>16348.07245</v>
      </c>
      <c r="AN74" s="18">
        <v>23116.890340000002</v>
      </c>
      <c r="AO74" s="18">
        <v>40680.080000000002</v>
      </c>
      <c r="AP74" s="18">
        <v>19135.72883</v>
      </c>
      <c r="AQ74" s="18">
        <v>288449.81255000003</v>
      </c>
      <c r="AR74" s="18">
        <v>28338.023809999999</v>
      </c>
      <c r="AS74" s="18">
        <v>7767.9125599999998</v>
      </c>
      <c r="AT74" s="18">
        <v>68132.054480000006</v>
      </c>
      <c r="AU74" s="18">
        <v>2736.3058700000001</v>
      </c>
      <c r="AV74" s="18">
        <v>57752.160000000003</v>
      </c>
      <c r="AW74" s="18">
        <v>11542.20291</v>
      </c>
      <c r="AX74" s="18">
        <v>3234.31736</v>
      </c>
      <c r="AY74" s="18">
        <v>14506.8966</v>
      </c>
      <c r="AZ74" s="18">
        <v>50167.27</v>
      </c>
      <c r="BA74" s="18">
        <v>26024.637139999999</v>
      </c>
      <c r="BB74" s="18">
        <v>24000</v>
      </c>
      <c r="BC74" s="18">
        <v>17018.570680000001</v>
      </c>
      <c r="BD74" s="18">
        <v>40815.269999999997</v>
      </c>
      <c r="BE74" s="18">
        <v>0</v>
      </c>
      <c r="BF74" s="18">
        <v>980.27346999999975</v>
      </c>
      <c r="BG74" s="18">
        <v>21997.29</v>
      </c>
      <c r="BH74" s="18">
        <v>55501</v>
      </c>
      <c r="BI74" s="18">
        <v>454053.70581000001</v>
      </c>
      <c r="BJ74" s="18">
        <v>251.27956</v>
      </c>
      <c r="BK74" s="18">
        <v>24298</v>
      </c>
      <c r="BL74" s="18">
        <v>455.625</v>
      </c>
      <c r="BM74" s="18">
        <v>5823.4516199999989</v>
      </c>
      <c r="BN74" s="18">
        <v>1401.72</v>
      </c>
      <c r="BO74" s="18">
        <v>4953955.532704399</v>
      </c>
    </row>
    <row r="75" spans="1:68">
      <c r="A75" s="16"/>
      <c r="B75" s="33" t="s">
        <v>76</v>
      </c>
      <c r="C75" s="18">
        <v>465798.66000000003</v>
      </c>
      <c r="D75" s="18">
        <v>11704.65</v>
      </c>
      <c r="E75" s="18">
        <v>207819</v>
      </c>
      <c r="F75" s="18">
        <v>135187.61609</v>
      </c>
      <c r="G75" s="18">
        <v>1041263.8196248249</v>
      </c>
      <c r="H75" s="18">
        <v>50770.108370000002</v>
      </c>
      <c r="I75" s="18">
        <v>37959.723899999997</v>
      </c>
      <c r="J75" s="18">
        <v>6861.1278299999994</v>
      </c>
      <c r="K75" s="18">
        <v>52434.519419999997</v>
      </c>
      <c r="L75" s="18">
        <v>13021.76972</v>
      </c>
      <c r="M75" s="18">
        <v>4796.8849600000003</v>
      </c>
      <c r="N75" s="18">
        <v>21180.957739999998</v>
      </c>
      <c r="O75" s="18">
        <v>4599.8143499999987</v>
      </c>
      <c r="P75" s="18">
        <v>13755.293529999999</v>
      </c>
      <c r="Q75" s="18">
        <v>29247.558720000005</v>
      </c>
      <c r="R75" s="18">
        <v>5345.4010374099571</v>
      </c>
      <c r="S75" s="18">
        <v>8824.1815000000006</v>
      </c>
      <c r="T75" s="18">
        <v>6356.17</v>
      </c>
      <c r="U75" s="18">
        <v>40660.530559999999</v>
      </c>
      <c r="V75" s="18">
        <v>4306.9350000000004</v>
      </c>
      <c r="W75" s="18">
        <v>21293.191960349312</v>
      </c>
      <c r="X75" s="18">
        <v>44360.177100000001</v>
      </c>
      <c r="Y75" s="18">
        <v>16095.006080000006</v>
      </c>
      <c r="Z75" s="18">
        <v>8076.0513999999994</v>
      </c>
      <c r="AA75" s="18">
        <v>4865.5133999999998</v>
      </c>
      <c r="AB75" s="18">
        <v>171477.43920401688</v>
      </c>
      <c r="AC75" s="18">
        <v>1219117.38766</v>
      </c>
      <c r="AD75" s="18">
        <v>1273.3971799999999</v>
      </c>
      <c r="AE75" s="18">
        <v>16349.985440000155</v>
      </c>
      <c r="AF75" s="18">
        <v>59740.91027</v>
      </c>
      <c r="AG75" s="18">
        <v>2411.2529200000004</v>
      </c>
      <c r="AH75" s="18">
        <v>52858.926200000002</v>
      </c>
      <c r="AI75" s="18">
        <v>4360.4742900000001</v>
      </c>
      <c r="AJ75" s="18">
        <v>1527.70802</v>
      </c>
      <c r="AK75" s="18">
        <v>13550.81486</v>
      </c>
      <c r="AL75" s="18">
        <v>15020.221760000002</v>
      </c>
      <c r="AM75" s="18">
        <v>1494.0624500000092</v>
      </c>
      <c r="AN75" s="18">
        <v>889.65494999999999</v>
      </c>
      <c r="AO75" s="18">
        <v>2715.2200000000003</v>
      </c>
      <c r="AP75" s="18">
        <v>5107.8317100000004</v>
      </c>
      <c r="AQ75" s="18">
        <v>67698.330580000053</v>
      </c>
      <c r="AR75" s="18">
        <v>6567.1542499999996</v>
      </c>
      <c r="AS75" s="18">
        <v>3956.6577400000001</v>
      </c>
      <c r="AT75" s="18">
        <v>12298.448619999999</v>
      </c>
      <c r="AU75" s="18">
        <v>52</v>
      </c>
      <c r="AV75" s="18">
        <v>6492.93253</v>
      </c>
      <c r="AW75" s="18">
        <v>3499.52378</v>
      </c>
      <c r="AX75" s="18">
        <v>2675.0100699999998</v>
      </c>
      <c r="AY75" s="18">
        <v>4865.27124</v>
      </c>
      <c r="AZ75" s="18">
        <v>0</v>
      </c>
      <c r="BA75" s="18">
        <v>10216.106659999999</v>
      </c>
      <c r="BB75" s="18">
        <v>8153</v>
      </c>
      <c r="BC75" s="18">
        <v>1723.4458</v>
      </c>
      <c r="BD75" s="18">
        <v>8085.22</v>
      </c>
      <c r="BE75" s="18">
        <v>10046.83315</v>
      </c>
      <c r="BF75" s="18">
        <v>832.15577000000053</v>
      </c>
      <c r="BG75" s="18">
        <v>8003.82</v>
      </c>
      <c r="BH75" s="18">
        <v>12554.595000000001</v>
      </c>
      <c r="BI75" s="18">
        <v>67090.307860000001</v>
      </c>
      <c r="BJ75" s="18">
        <v>5730.741</v>
      </c>
      <c r="BK75" s="18">
        <v>586</v>
      </c>
      <c r="BL75" s="18">
        <v>0</v>
      </c>
      <c r="BM75" s="18">
        <v>5140.2696300000007</v>
      </c>
      <c r="BN75" s="18">
        <v>45.93</v>
      </c>
      <c r="BO75" s="18">
        <v>4070793.7028866005</v>
      </c>
    </row>
    <row r="76" spans="1:68">
      <c r="A76" s="11">
        <v>9</v>
      </c>
      <c r="B76" s="36" t="s">
        <v>77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216.6302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766.33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502.15899999999999</v>
      </c>
      <c r="AJ76" s="13">
        <v>0</v>
      </c>
      <c r="AK76" s="13">
        <v>0</v>
      </c>
      <c r="AL76" s="13">
        <v>0</v>
      </c>
      <c r="AM76" s="13">
        <v>417.54845</v>
      </c>
      <c r="AN76" s="13">
        <v>334.214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200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117.004</v>
      </c>
      <c r="BD76" s="13">
        <v>0</v>
      </c>
      <c r="BE76" s="13">
        <v>0</v>
      </c>
      <c r="BF76" s="13">
        <v>287.44499999999999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2841.3306500000003</v>
      </c>
    </row>
    <row r="77" spans="1:68">
      <c r="A77" s="11">
        <v>10</v>
      </c>
      <c r="B77" s="32" t="s">
        <v>78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0</v>
      </c>
      <c r="AY77" s="13">
        <v>0</v>
      </c>
      <c r="AZ77" s="13">
        <v>0</v>
      </c>
      <c r="BA77" s="13">
        <v>1335.7586899999999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13">
        <v>0</v>
      </c>
      <c r="BI77" s="13">
        <v>0</v>
      </c>
      <c r="BJ77" s="13">
        <v>0</v>
      </c>
      <c r="BK77" s="13">
        <v>0</v>
      </c>
      <c r="BL77" s="13">
        <v>0</v>
      </c>
      <c r="BM77" s="13">
        <v>0</v>
      </c>
      <c r="BN77" s="13">
        <v>0</v>
      </c>
      <c r="BO77" s="13">
        <v>1335.7586899999999</v>
      </c>
    </row>
    <row r="78" spans="1:68">
      <c r="A78" s="11">
        <v>11</v>
      </c>
      <c r="B78" s="32" t="s">
        <v>79</v>
      </c>
      <c r="C78" s="13">
        <v>33.570000000298023</v>
      </c>
      <c r="D78" s="13">
        <v>0</v>
      </c>
      <c r="E78" s="13">
        <v>0</v>
      </c>
      <c r="F78" s="13">
        <v>0</v>
      </c>
      <c r="G78" s="13">
        <v>216162.42621999979</v>
      </c>
      <c r="H78" s="13">
        <v>5401.0816700019841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4045486.28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960622.33002999995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927234.26196000003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4331651.2967400001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0</v>
      </c>
      <c r="BI78" s="13">
        <v>11877805.740459999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22364396.98708</v>
      </c>
    </row>
    <row r="79" spans="1:68">
      <c r="A79" s="11">
        <v>12</v>
      </c>
      <c r="B79" s="36" t="s">
        <v>40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7674.70889000034</v>
      </c>
      <c r="P79" s="13">
        <v>0</v>
      </c>
      <c r="Q79" s="13">
        <v>3332.7447910999763</v>
      </c>
      <c r="R79" s="13">
        <v>0</v>
      </c>
      <c r="S79" s="13">
        <v>32564.9551682651</v>
      </c>
      <c r="T79" s="13">
        <v>8010.0099999999693</v>
      </c>
      <c r="U79" s="13">
        <v>0</v>
      </c>
      <c r="V79" s="13">
        <v>0</v>
      </c>
      <c r="W79" s="13">
        <v>0</v>
      </c>
      <c r="X79" s="13">
        <v>18533.050000000047</v>
      </c>
      <c r="Y79" s="13">
        <v>0</v>
      </c>
      <c r="Z79" s="13">
        <v>0</v>
      </c>
      <c r="AA79" s="13">
        <v>0</v>
      </c>
      <c r="AB79" s="13">
        <v>0</v>
      </c>
      <c r="AC79" s="13">
        <v>11835.2569899995</v>
      </c>
      <c r="AD79" s="13">
        <v>2371.6547599999903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6022.5464799999891</v>
      </c>
      <c r="AK79" s="13">
        <v>0</v>
      </c>
      <c r="AL79" s="13">
        <v>0</v>
      </c>
      <c r="AM79" s="13">
        <v>0</v>
      </c>
      <c r="AN79" s="13">
        <v>9909.4062300000005</v>
      </c>
      <c r="AO79" s="13">
        <v>44454.47</v>
      </c>
      <c r="AP79" s="13">
        <v>0</v>
      </c>
      <c r="AQ79" s="13">
        <v>0</v>
      </c>
      <c r="AR79" s="13">
        <v>0</v>
      </c>
      <c r="AS79" s="13">
        <v>3418.5654900000009</v>
      </c>
      <c r="AT79" s="13">
        <v>0</v>
      </c>
      <c r="AU79" s="13">
        <v>0</v>
      </c>
      <c r="AV79" s="13">
        <v>20557.98545</v>
      </c>
      <c r="AW79" s="13">
        <v>0</v>
      </c>
      <c r="AX79" s="13">
        <v>0</v>
      </c>
      <c r="AY79" s="13">
        <v>2275.4845000001192</v>
      </c>
      <c r="AZ79" s="13">
        <v>3623.5799999999981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1418.9041700000016</v>
      </c>
      <c r="BG79" s="13">
        <v>0</v>
      </c>
      <c r="BH79" s="13">
        <v>61482.23</v>
      </c>
      <c r="BI79" s="13">
        <v>0</v>
      </c>
      <c r="BJ79" s="13">
        <v>2585.8548900000005</v>
      </c>
      <c r="BK79" s="13">
        <v>0</v>
      </c>
      <c r="BL79" s="13">
        <v>102798.2334</v>
      </c>
      <c r="BM79" s="13">
        <v>19008.46802</v>
      </c>
      <c r="BN79" s="13">
        <v>413.27999999999975</v>
      </c>
      <c r="BO79" s="13">
        <v>362291.38922936504</v>
      </c>
    </row>
    <row r="80" spans="1:68">
      <c r="A80" s="27"/>
      <c r="B80" s="37" t="s">
        <v>80</v>
      </c>
      <c r="C80" s="29">
        <v>32383537.410609994</v>
      </c>
      <c r="D80" s="29">
        <v>12942604.99</v>
      </c>
      <c r="E80" s="29">
        <v>20231898</v>
      </c>
      <c r="F80" s="29">
        <v>41482897.585330002</v>
      </c>
      <c r="G80" s="29">
        <v>24232280.068644822</v>
      </c>
      <c r="H80" s="29">
        <v>33288854.576760001</v>
      </c>
      <c r="I80" s="29">
        <v>11287170.524309998</v>
      </c>
      <c r="J80" s="29">
        <v>2420178.4472500002</v>
      </c>
      <c r="K80" s="29">
        <v>7853370.1526131006</v>
      </c>
      <c r="L80" s="29">
        <v>10985763.26482</v>
      </c>
      <c r="M80" s="29">
        <v>4340071.0465889992</v>
      </c>
      <c r="N80" s="29">
        <v>10028752.94576</v>
      </c>
      <c r="O80" s="29">
        <v>2772903.7335700002</v>
      </c>
      <c r="P80" s="29">
        <v>12091117.79538</v>
      </c>
      <c r="Q80" s="29">
        <v>8277622.3598764008</v>
      </c>
      <c r="R80" s="29">
        <v>4306044.9438796276</v>
      </c>
      <c r="S80" s="29">
        <v>5443610.4633082654</v>
      </c>
      <c r="T80" s="29">
        <v>10373340.233379999</v>
      </c>
      <c r="U80" s="29">
        <v>22660973.548852202</v>
      </c>
      <c r="V80" s="29">
        <v>9458942.3369100001</v>
      </c>
      <c r="W80" s="29">
        <v>5318491.6965503497</v>
      </c>
      <c r="X80" s="29">
        <v>17007234.676769998</v>
      </c>
      <c r="Y80" s="29">
        <v>3575268.7259599995</v>
      </c>
      <c r="Z80" s="29">
        <v>6686497.9345399998</v>
      </c>
      <c r="AA80" s="29">
        <v>2753734.0625399998</v>
      </c>
      <c r="AB80" s="29">
        <v>12518595.130324015</v>
      </c>
      <c r="AC80" s="29">
        <v>16160008.617379999</v>
      </c>
      <c r="AD80" s="29">
        <v>1040163.5363400001</v>
      </c>
      <c r="AE80" s="29">
        <v>3940633.2212</v>
      </c>
      <c r="AF80" s="29">
        <v>5810642.5778321996</v>
      </c>
      <c r="AG80" s="29">
        <v>1492846.7303500001</v>
      </c>
      <c r="AH80" s="29">
        <v>5674143.9768599998</v>
      </c>
      <c r="AI80" s="29">
        <v>5411361.65821</v>
      </c>
      <c r="AJ80" s="29">
        <v>2316498.2361500002</v>
      </c>
      <c r="AK80" s="29">
        <v>2492309.6063000001</v>
      </c>
      <c r="AL80" s="29">
        <v>5628877.8496300001</v>
      </c>
      <c r="AM80" s="29">
        <v>1542818.42873</v>
      </c>
      <c r="AN80" s="29">
        <v>2329986.4655200001</v>
      </c>
      <c r="AO80" s="29">
        <v>4890059.05</v>
      </c>
      <c r="AP80" s="29">
        <v>5805856.3802600009</v>
      </c>
      <c r="AQ80" s="29">
        <v>24040928.910070002</v>
      </c>
      <c r="AR80" s="29">
        <v>4949114.9094599998</v>
      </c>
      <c r="AS80" s="29">
        <v>1202171.2118600002</v>
      </c>
      <c r="AT80" s="29">
        <v>10703169.111708999</v>
      </c>
      <c r="AU80" s="29">
        <v>400514.91245</v>
      </c>
      <c r="AV80" s="29">
        <v>5061059.3178199995</v>
      </c>
      <c r="AW80" s="29">
        <v>1772073.5879900001</v>
      </c>
      <c r="AX80" s="29">
        <v>312522.73122000002</v>
      </c>
      <c r="AY80" s="29">
        <v>4359873.7532000002</v>
      </c>
      <c r="AZ80" s="29">
        <v>5826023.7599999998</v>
      </c>
      <c r="BA80" s="29">
        <v>3880079.6698199995</v>
      </c>
      <c r="BB80" s="29">
        <v>2471630</v>
      </c>
      <c r="BC80" s="29">
        <v>1651797.5178099999</v>
      </c>
      <c r="BD80" s="29">
        <v>4261620.0581100006</v>
      </c>
      <c r="BE80" s="29">
        <v>5078964.0508499993</v>
      </c>
      <c r="BF80" s="29">
        <v>675305.96960000007</v>
      </c>
      <c r="BG80" s="29">
        <v>2696492.42</v>
      </c>
      <c r="BH80" s="29">
        <v>7478432.4169924008</v>
      </c>
      <c r="BI80" s="29">
        <v>38081955.570679992</v>
      </c>
      <c r="BJ80" s="29">
        <v>214080.42666999999</v>
      </c>
      <c r="BK80" s="29">
        <v>1535987</v>
      </c>
      <c r="BL80" s="29">
        <v>737841.87667000003</v>
      </c>
      <c r="BM80" s="29">
        <v>2361120.4568800004</v>
      </c>
      <c r="BN80" s="29">
        <v>321016.63</v>
      </c>
      <c r="BO80" s="30">
        <v>529331739.25915128</v>
      </c>
    </row>
    <row r="81" spans="1:5">
      <c r="A81" s="38" t="s">
        <v>81</v>
      </c>
      <c r="B81" s="39"/>
      <c r="C81" s="39"/>
      <c r="D81" s="39"/>
      <c r="E81" s="39"/>
    </row>
  </sheetData>
  <mergeCells count="6">
    <mergeCell ref="A1:BO1"/>
    <mergeCell ref="A2:BO2"/>
    <mergeCell ref="A3:BO3"/>
    <mergeCell ref="A4:BN4"/>
    <mergeCell ref="A5:B6"/>
    <mergeCell ref="BO5:BO6"/>
  </mergeCells>
  <pageMargins left="0.73" right="0.16" top="0.32" bottom="0.74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A00156</cp:lastModifiedBy>
  <dcterms:created xsi:type="dcterms:W3CDTF">2022-12-29T04:34:45Z</dcterms:created>
  <dcterms:modified xsi:type="dcterms:W3CDTF">2022-12-29T04:36:45Z</dcterms:modified>
</cp:coreProperties>
</file>