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ources &amp; Uses 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G7" i="1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<sst xmlns="http://schemas.openxmlformats.org/spreadsheetml/2006/main" count="85" uniqueCount="83">
  <si>
    <t>Nepal Rastra Bank</t>
  </si>
  <si>
    <t>Micro Finance Institutions Supervision Department</t>
  </si>
  <si>
    <t>Sources and Uses Report  of Micro Finance Financial Institutions</t>
  </si>
  <si>
    <t>in Rs'000'</t>
  </si>
  <si>
    <t>Particulars</t>
  </si>
  <si>
    <t>CONSOLIDATED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</si>
  <si>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</si>
  <si>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</si>
  <si>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</si>
  <si>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</si>
  <si>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</si>
  <si>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</si>
  <si>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</si>
  <si>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</si>
  <si>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</si>
  <si>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</si>
  <si>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</si>
  <si>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</si>
  <si>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</si>
  <si>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</si>
  <si>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</si>
  <si>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</si>
  <si>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</si>
  <si>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</si>
  <si>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</si>
  <si>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</si>
  <si>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</si>
  <si>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</si>
  <si>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</si>
  <si>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</si>
  <si>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</si>
  <si>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</si>
  <si>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</si>
  <si>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</si>
  <si>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</si>
  <si>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</si>
  <si>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</si>
  <si>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</si>
  <si>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</si>
  <si>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</si>
  <si>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</si>
  <si>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</si>
  <si>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</si>
  <si>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</si>
  <si>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</si>
  <si>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</si>
  <si>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</si>
  <si>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</si>
  <si>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</si>
  <si>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</si>
  <si>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</si>
  <si>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</si>
  <si>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</si>
  <si>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</si>
  <si>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</si>
  <si>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</si>
  <si>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</si>
  <si>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</si>
  <si>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</si>
  <si>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</si>
  <si>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</si>
  <si>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</si>
  <si>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</si>
  <si>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</si>
  <si>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</si>
  <si>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</si>
  <si>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</si>
  <si>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</si>
  <si>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</si>
  <si>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</si>
  <si>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</si>
  <si>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</si>
  <si>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</si>
  <si>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</si>
  <si>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</si>
  <si>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</si>
  <si>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</si>
  <si>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</si>
  <si>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</si>
  <si>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</si>
  <si>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Note :- Wholesale MFIS are SANAKISAN Microfinance, FIRST Microfinance and RSDC Microfinance</t>
  </si>
  <si>
    <t>cg';"rL {vÚ</t>
  </si>
  <si>
    <t xml:space="preserve">            At the end of Poush 2080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</si>
</sst>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[Red]\(0\)"/>
    <numFmt numFmtId="165" formatCode="_(* #,##0_);_(* \(#,##0\);_(* \-??_);_(@_)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name val="Optima"/>
      <charset val="134"/>
    </font>
    <font>
      <sz val="10"/>
      <name val="Optima"/>
      <charset val="134"/>
    </font>
    <font>
      <sz val="10"/>
      <name val="Times New Roman"/>
      <family val="1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Preeti"/>
    </font>
  </fonts>
  <fills count="2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ED2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2" fillId="0" borderId="0"/>
    <xf numFmtId="0" fontId="4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4" fillId="8" borderId="0" applyNumberFormat="0" applyBorder="0" applyAlignment="0" applyProtection="0"/>
    <xf numFmtId="0" fontId="15" fillId="24" borderId="8" applyNumberFormat="0" applyAlignment="0" applyProtection="0"/>
    <xf numFmtId="0" fontId="16" fillId="25" borderId="9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/>
    <xf numFmtId="0" fontId="4" fillId="0" borderId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12" borderId="8" applyNumberFormat="0" applyAlignment="0" applyProtection="0"/>
    <xf numFmtId="0" fontId="24" fillId="0" borderId="13" applyNumberFormat="0" applyFill="0" applyAlignment="0" applyProtection="0"/>
    <xf numFmtId="0" fontId="25" fillId="26" borderId="0" applyNumberFormat="0" applyBorder="0" applyAlignment="0" applyProtection="0"/>
    <xf numFmtId="0" fontId="2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0" fontId="1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165" fontId="26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6" fillId="0" borderId="0"/>
    <xf numFmtId="165" fontId="26" fillId="0" borderId="0"/>
    <xf numFmtId="0" fontId="27" fillId="0" borderId="0"/>
    <xf numFmtId="0" fontId="2" fillId="0" borderId="0"/>
    <xf numFmtId="165" fontId="26" fillId="0" borderId="0"/>
    <xf numFmtId="0" fontId="17" fillId="0" borderId="0" applyFont="0" applyFill="0" applyBorder="0" applyAlignment="0" applyProtection="0"/>
    <xf numFmtId="165" fontId="26" fillId="0" borderId="0"/>
    <xf numFmtId="165" fontId="26" fillId="0" borderId="0"/>
    <xf numFmtId="165" fontId="26" fillId="0" borderId="0"/>
    <xf numFmtId="0" fontId="2" fillId="27" borderId="14" applyNumberFormat="0" applyFont="0" applyAlignment="0" applyProtection="0"/>
    <xf numFmtId="0" fontId="28" fillId="24" borderId="15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2" fontId="3" fillId="0" borderId="0" xfId="1" applyNumberFormat="1" applyFont="1" applyFill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8" fillId="3" borderId="2" xfId="1" applyNumberFormat="1" applyFont="1" applyFill="1" applyBorder="1" applyAlignment="1" applyProtection="1">
      <alignment horizontal="center"/>
    </xf>
    <xf numFmtId="0" fontId="6" fillId="3" borderId="5" xfId="1" applyNumberFormat="1" applyFont="1" applyFill="1" applyBorder="1" applyProtection="1"/>
    <xf numFmtId="2" fontId="7" fillId="3" borderId="2" xfId="0" applyNumberFormat="1" applyFont="1" applyFill="1" applyBorder="1"/>
    <xf numFmtId="2" fontId="0" fillId="0" borderId="0" xfId="0" applyNumberFormat="1" applyFont="1" applyAlignment="1">
      <alignment horizontal="right"/>
    </xf>
    <xf numFmtId="0" fontId="0" fillId="0" borderId="0" xfId="0" applyFont="1"/>
    <xf numFmtId="0" fontId="8" fillId="0" borderId="2" xfId="1" applyNumberFormat="1" applyFont="1" applyFill="1" applyBorder="1" applyAlignment="1" applyProtection="1">
      <alignment horizontal="center"/>
    </xf>
    <xf numFmtId="0" fontId="6" fillId="0" borderId="2" xfId="1" applyNumberFormat="1" applyFont="1" applyFill="1" applyBorder="1" applyProtection="1"/>
    <xf numFmtId="2" fontId="5" fillId="0" borderId="2" xfId="0" applyNumberFormat="1" applyFont="1" applyBorder="1"/>
    <xf numFmtId="0" fontId="6" fillId="3" borderId="2" xfId="1" applyNumberFormat="1" applyFont="1" applyFill="1" applyBorder="1" applyProtection="1"/>
    <xf numFmtId="0" fontId="9" fillId="3" borderId="2" xfId="1" applyNumberFormat="1" applyFont="1" applyFill="1" applyBorder="1" applyAlignment="1" applyProtection="1">
      <alignment horizontal="center"/>
    </xf>
    <xf numFmtId="0" fontId="10" fillId="3" borderId="2" xfId="1" applyNumberFormat="1" applyFont="1" applyFill="1" applyBorder="1" applyProtection="1"/>
    <xf numFmtId="2" fontId="5" fillId="3" borderId="2" xfId="0" applyNumberFormat="1" applyFont="1" applyFill="1" applyBorder="1"/>
    <xf numFmtId="0" fontId="8" fillId="0" borderId="2" xfId="1" applyFont="1" applyFill="1" applyBorder="1" applyAlignment="1" applyProtection="1">
      <alignment horizontal="center"/>
    </xf>
    <xf numFmtId="0" fontId="6" fillId="0" borderId="2" xfId="1" applyFont="1" applyFill="1" applyBorder="1" applyAlignment="1" applyProtection="1">
      <alignment horizontal="left"/>
    </xf>
    <xf numFmtId="1" fontId="8" fillId="3" borderId="2" xfId="1" applyNumberFormat="1" applyFont="1" applyFill="1" applyBorder="1" applyAlignment="1" applyProtection="1">
      <alignment horizontal="center"/>
    </xf>
    <xf numFmtId="2" fontId="6" fillId="3" borderId="2" xfId="1" applyNumberFormat="1" applyFont="1" applyFill="1" applyBorder="1" applyProtection="1"/>
    <xf numFmtId="0" fontId="8" fillId="4" borderId="2" xfId="1" applyNumberFormat="1" applyFont="1" applyFill="1" applyBorder="1" applyAlignment="1" applyProtection="1">
      <alignment horizontal="center"/>
    </xf>
    <xf numFmtId="0" fontId="6" fillId="4" borderId="2" xfId="1" applyNumberFormat="1" applyFont="1" applyFill="1" applyBorder="1" applyAlignment="1" applyProtection="1">
      <alignment horizontal="center"/>
    </xf>
    <xf numFmtId="2" fontId="7" fillId="5" borderId="2" xfId="0" applyNumberFormat="1" applyFont="1" applyFill="1" applyBorder="1"/>
    <xf numFmtId="2" fontId="7" fillId="6" borderId="2" xfId="0" applyNumberFormat="1" applyFont="1" applyFill="1" applyBorder="1"/>
    <xf numFmtId="0" fontId="5" fillId="0" borderId="0" xfId="0" applyFont="1"/>
    <xf numFmtId="0" fontId="6" fillId="3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 applyProtection="1"/>
    <xf numFmtId="0" fontId="6" fillId="0" borderId="2" xfId="1" applyFont="1" applyFill="1" applyBorder="1" applyProtection="1"/>
    <xf numFmtId="0" fontId="6" fillId="3" borderId="2" xfId="1" applyFont="1" applyFill="1" applyBorder="1" applyProtection="1"/>
    <xf numFmtId="0" fontId="6" fillId="4" borderId="6" xfId="1" applyNumberFormat="1" applyFont="1" applyFill="1" applyBorder="1" applyAlignment="1" applyProtection="1">
      <alignment horizontal="center"/>
    </xf>
    <xf numFmtId="0" fontId="11" fillId="0" borderId="7" xfId="0" applyFont="1" applyBorder="1" applyAlignment="1"/>
    <xf numFmtId="0" fontId="12" fillId="0" borderId="7" xfId="0" applyFont="1" applyBorder="1" applyAlignment="1"/>
    <xf numFmtId="0" fontId="32" fillId="0" borderId="0" xfId="0" applyFont="1" applyAlignment="1">
      <alignment horizontal="right"/>
    </xf>
    <xf numFmtId="0" fontId="3" fillId="0" borderId="0" xfId="1" applyFont="1" applyFill="1" applyAlignment="1" applyProtection="1">
      <alignment horizontal="center"/>
    </xf>
    <xf numFmtId="0" fontId="3" fillId="0" borderId="0" xfId="1" applyNumberFormat="1" applyFont="1" applyFill="1" applyAlignment="1" applyProtection="1">
      <alignment horizontal="center" vertical="center" wrapText="1"/>
    </xf>
    <xf numFmtId="0" fontId="3" fillId="0" borderId="1" xfId="2" applyFont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 vertical="center" wrapText="1" shrinkToFi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2080%20Pus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2078.06"/>
      <sheetName val="Table C. Qtr(chaitra only)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  <sheetName val="Sheet6"/>
      <sheetName val="Sheet7"/>
      <sheetName val="Sheet8"/>
      <sheetName val="Sheet9"/>
    </sheetNames>
    <sheetDataSet>
      <sheetData sheetId="0">
        <row r="4">
          <cell r="D4" t="str">
            <v>Nirdhan</v>
          </cell>
          <cell r="E4" t="str">
            <v>DIPROSC</v>
          </cell>
          <cell r="F4" t="str">
            <v>Chhimek</v>
          </cell>
          <cell r="G4" t="str">
            <v>Swalamban</v>
          </cell>
          <cell r="H4" t="str">
            <v>Sanakisan</v>
          </cell>
          <cell r="I4" t="str">
            <v>NERUDE</v>
          </cell>
          <cell r="J4" t="str">
            <v>Mithila</v>
          </cell>
          <cell r="K4" t="str">
            <v>Sworojgar</v>
          </cell>
          <cell r="L4" t="str">
            <v>First</v>
          </cell>
          <cell r="M4" t="str">
            <v>Kalika</v>
          </cell>
          <cell r="N4" t="str">
            <v>Mirmire</v>
          </cell>
          <cell r="O4" t="str">
            <v>Jana</v>
          </cell>
          <cell r="P4" t="str">
            <v>Womi</v>
          </cell>
          <cell r="Q4" t="str">
            <v>LaxmiMF</v>
          </cell>
          <cell r="R4" t="str">
            <v>HimalayanMF</v>
          </cell>
          <cell r="S4" t="str">
            <v>VijayMF</v>
          </cell>
          <cell r="T4" t="str">
            <v>NMBMF</v>
          </cell>
          <cell r="U4" t="str">
            <v>ForwardMF</v>
          </cell>
          <cell r="V4" t="str">
            <v>GIMEMF</v>
          </cell>
          <cell r="W4" t="str">
            <v>MahuliMF</v>
          </cell>
          <cell r="X4" t="str">
            <v>MeroMF</v>
          </cell>
          <cell r="Y4" t="str">
            <v>SamataMF</v>
          </cell>
          <cell r="Z4" t="str">
            <v>RSDCMF</v>
          </cell>
          <cell r="AA4" t="str">
            <v>SamudayikMF</v>
          </cell>
          <cell r="AB4" t="str">
            <v>NationalMF</v>
          </cell>
          <cell r="AC4" t="str">
            <v>NEPALGBB</v>
          </cell>
          <cell r="AD4" t="str">
            <v xml:space="preserve">Wean Nepal </v>
          </cell>
          <cell r="AE4" t="str">
            <v>UnnatiMF</v>
          </cell>
          <cell r="AF4" t="str">
            <v>NADEP</v>
          </cell>
          <cell r="AG4" t="str">
            <v>Support</v>
          </cell>
          <cell r="AH4" t="str">
            <v>AChautari</v>
          </cell>
          <cell r="AI4" t="str">
            <v>Asha</v>
          </cell>
          <cell r="AJ4" t="str">
            <v>Gurans</v>
          </cell>
          <cell r="AK4" t="str">
            <v>Ganapati</v>
          </cell>
          <cell r="AL4" t="str">
            <v>Infinity</v>
          </cell>
          <cell r="AM4" t="str">
            <v>Swabhiman</v>
          </cell>
          <cell r="AN4" t="str">
            <v>Sabaiko</v>
          </cell>
          <cell r="AO4" t="str">
            <v>Sadhana</v>
          </cell>
          <cell r="AP4" t="str">
            <v>NICMF</v>
          </cell>
          <cell r="AQ4" t="str">
            <v>Manakamana</v>
          </cell>
          <cell r="AR4" t="str">
            <v>Samaj</v>
          </cell>
          <cell r="AS4" t="str">
            <v>Mahila</v>
          </cell>
          <cell r="AT4" t="str">
            <v>Manushi</v>
          </cell>
          <cell r="AU4" t="str">
            <v>Unique</v>
          </cell>
          <cell r="AV4" t="str">
            <v>Jalapa</v>
          </cell>
          <cell r="AW4" t="str">
            <v>Upakar</v>
          </cell>
          <cell r="AX4" t="str">
            <v>Dhaulagiri</v>
          </cell>
          <cell r="AY4" t="str">
            <v>CYC</v>
          </cell>
          <cell r="AZ4" t="str">
            <v>NESDO</v>
          </cell>
          <cell r="BA4" t="str">
            <v>Swastik</v>
          </cell>
          <cell r="BB4" t="str">
            <v>Shrijanshil</v>
          </cell>
          <cell r="BC4" t="str">
            <v>Kisan(NRN)</v>
          </cell>
          <cell r="BD4" t="str">
            <v>Jeevan</v>
          </cell>
          <cell r="BE4" t="str">
            <v>BPW</v>
          </cell>
          <cell r="BF4" t="str">
            <v>Aatmanirbhar</v>
          </cell>
          <cell r="BG4" t="str">
            <v>Super</v>
          </cell>
          <cell r="BH4" t="str">
            <v>Aviyan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66FF66"/>
    <pageSetUpPr fitToPage="1"/>
  </sheetPr>
  <dimension ref="A1:BI82"/>
  <sheetViews>
    <sheetView tabSelected="1" workbookViewId="0">
      <pane xSplit="2" ySplit="7" topLeftCell="AW8" activePane="bottomRight" state="frozen"/>
      <selection pane="topRight"/>
      <selection pane="bottomLeft"/>
      <selection pane="bottomRight" activeCell="BH18" sqref="BH18"/>
    </sheetView>
  </sheetViews>
  <sheetFormatPr defaultColWidth="9" defaultRowHeight="15"/>
  <cols>
    <col min="1" max="1" width="7.140625" customWidth="1"/>
    <col min="2" max="2" width="33.42578125" customWidth="1"/>
    <col min="3" max="3" width="16.5703125" customWidth="1"/>
    <col min="4" max="4" width="14.28515625" customWidth="1"/>
    <col min="5" max="58" width="15.7109375" customWidth="1"/>
    <col min="59" max="59" width="14.28515625" customWidth="1"/>
    <col min="60" max="60" width="17.7109375" customWidth="1"/>
    <col min="61" max="61" width="2" customWidth="1"/>
  </cols>
  <sheetData>
    <row r="1" spans="1:61">
      <c r="BH1" s="34" t="s">
        <v>81</v>
      </c>
    </row>
    <row r="2" spans="1:61" ht="18.7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</row>
    <row r="3" spans="1:61" ht="18.7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</row>
    <row r="4" spans="1:61" ht="18.7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1"/>
    </row>
    <row r="5" spans="1:61" ht="16.5" customHeight="1">
      <c r="A5" s="37" t="s">
        <v>82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2" t="s">
        <v>3</v>
      </c>
    </row>
    <row r="6" spans="1:61" ht="16.5" customHeight="1">
      <c r="A6" s="38" t="s">
        <v>4</v>
      </c>
      <c r="B6" s="38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3">
        <v>18</v>
      </c>
      <c r="U6" s="3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A6" s="3">
        <v>25</v>
      </c>
      <c r="AB6" s="3">
        <v>26</v>
      </c>
      <c r="AC6" s="3">
        <v>27</v>
      </c>
      <c r="AD6" s="3">
        <v>28</v>
      </c>
      <c r="AE6" s="3">
        <v>29</v>
      </c>
      <c r="AF6" s="3">
        <v>30</v>
      </c>
      <c r="AG6" s="3">
        <v>31</v>
      </c>
      <c r="AH6" s="3">
        <v>32</v>
      </c>
      <c r="AI6" s="3">
        <v>33</v>
      </c>
      <c r="AJ6" s="3">
        <v>34</v>
      </c>
      <c r="AK6" s="3">
        <v>35</v>
      </c>
      <c r="AL6" s="3">
        <v>36</v>
      </c>
      <c r="AM6" s="3">
        <v>37</v>
      </c>
      <c r="AN6" s="3">
        <v>38</v>
      </c>
      <c r="AO6" s="3">
        <v>39</v>
      </c>
      <c r="AP6" s="3">
        <v>40</v>
      </c>
      <c r="AQ6" s="3">
        <v>41</v>
      </c>
      <c r="AR6" s="3">
        <v>42</v>
      </c>
      <c r="AS6" s="3">
        <v>43</v>
      </c>
      <c r="AT6" s="3">
        <v>44</v>
      </c>
      <c r="AU6" s="3">
        <v>45</v>
      </c>
      <c r="AV6" s="3">
        <v>46</v>
      </c>
      <c r="AW6" s="3">
        <v>47</v>
      </c>
      <c r="AX6" s="3">
        <v>48</v>
      </c>
      <c r="AY6" s="3">
        <v>49</v>
      </c>
      <c r="AZ6" s="3">
        <v>50</v>
      </c>
      <c r="BA6" s="3">
        <v>51</v>
      </c>
      <c r="BB6" s="3">
        <v>52</v>
      </c>
      <c r="BC6" s="3">
        <v>53</v>
      </c>
      <c r="BD6" s="3">
        <v>54</v>
      </c>
      <c r="BE6" s="3">
        <v>55</v>
      </c>
      <c r="BF6" s="3">
        <v>56</v>
      </c>
      <c r="BG6" s="3">
        <v>57</v>
      </c>
      <c r="BH6" s="39" t="s">
        <v>5</v>
      </c>
    </row>
    <row r="7" spans="1:61" ht="17.25" customHeight="1">
      <c r="A7" s="38"/>
      <c r="B7" s="38"/>
      <c r="C7" s="4" t="str">
        <f>'[1]Posting 1.1'!D4</f>
        <v>Nirdhan</v>
      </c>
      <c r="D7" s="4" t="str">
        <f>'[1]Posting 1.1'!E4</f>
        <v>DIPROSC</v>
      </c>
      <c r="E7" s="4" t="str">
        <f>'[1]Posting 1.1'!F4</f>
        <v>Chhimek</v>
      </c>
      <c r="F7" s="4" t="str">
        <f>'[1]Posting 1.1'!G4</f>
        <v>Swalamban</v>
      </c>
      <c r="G7" s="4" t="str">
        <f>'[1]Posting 1.1'!H4</f>
        <v>Sanakisan</v>
      </c>
      <c r="H7" s="4" t="str">
        <f>'[1]Posting 1.1'!I4</f>
        <v>NERUDE</v>
      </c>
      <c r="I7" s="4" t="str">
        <f>'[1]Posting 1.1'!J4</f>
        <v>Mithila</v>
      </c>
      <c r="J7" s="4" t="str">
        <f>'[1]Posting 1.1'!K4</f>
        <v>Sworojgar</v>
      </c>
      <c r="K7" s="4" t="str">
        <f>'[1]Posting 1.1'!L4</f>
        <v>First</v>
      </c>
      <c r="L7" s="4" t="str">
        <f>'[1]Posting 1.1'!M4</f>
        <v>Kalika</v>
      </c>
      <c r="M7" s="4" t="str">
        <f>'[1]Posting 1.1'!N4</f>
        <v>Mirmire</v>
      </c>
      <c r="N7" s="4" t="str">
        <f>'[1]Posting 1.1'!O4</f>
        <v>Jana</v>
      </c>
      <c r="O7" s="4" t="str">
        <f>'[1]Posting 1.1'!P4</f>
        <v>Womi</v>
      </c>
      <c r="P7" s="4" t="str">
        <f>'[1]Posting 1.1'!Q4</f>
        <v>LaxmiMF</v>
      </c>
      <c r="Q7" s="4" t="str">
        <f>'[1]Posting 1.1'!R4</f>
        <v>HimalayanMF</v>
      </c>
      <c r="R7" s="4" t="str">
        <f>'[1]Posting 1.1'!S4</f>
        <v>VijayMF</v>
      </c>
      <c r="S7" s="4" t="str">
        <f>'[1]Posting 1.1'!T4</f>
        <v>NMBMF</v>
      </c>
      <c r="T7" s="4" t="str">
        <f>'[1]Posting 1.1'!U4</f>
        <v>ForwardMF</v>
      </c>
      <c r="U7" s="4" t="str">
        <f>'[1]Posting 1.1'!V4</f>
        <v>GIMEMF</v>
      </c>
      <c r="V7" s="4" t="str">
        <f>'[1]Posting 1.1'!W4</f>
        <v>MahuliMF</v>
      </c>
      <c r="W7" s="4" t="str">
        <f>'[1]Posting 1.1'!X4</f>
        <v>MeroMF</v>
      </c>
      <c r="X7" s="4" t="str">
        <f>'[1]Posting 1.1'!Y4</f>
        <v>SamataMF</v>
      </c>
      <c r="Y7" s="4" t="str">
        <f>'[1]Posting 1.1'!Z4</f>
        <v>RSDCMF</v>
      </c>
      <c r="Z7" s="4" t="str">
        <f>'[1]Posting 1.1'!AA4</f>
        <v>SamudayikMF</v>
      </c>
      <c r="AA7" s="4" t="str">
        <f>'[1]Posting 1.1'!AB4</f>
        <v>NationalMF</v>
      </c>
      <c r="AB7" s="4" t="str">
        <f>'[1]Posting 1.1'!AC4</f>
        <v>NEPALGBB</v>
      </c>
      <c r="AC7" s="4" t="str">
        <f>'[1]Posting 1.1'!AD4</f>
        <v xml:space="preserve">Wean Nepal </v>
      </c>
      <c r="AD7" s="4" t="str">
        <f>'[1]Posting 1.1'!AE4</f>
        <v>UnnatiMF</v>
      </c>
      <c r="AE7" s="4" t="str">
        <f>'[1]Posting 1.1'!AF4</f>
        <v>NADEP</v>
      </c>
      <c r="AF7" s="4" t="str">
        <f>'[1]Posting 1.1'!AG4</f>
        <v>Support</v>
      </c>
      <c r="AG7" s="4" t="str">
        <f>'[1]Posting 1.1'!AH4</f>
        <v>AChautari</v>
      </c>
      <c r="AH7" s="4" t="str">
        <f>'[1]Posting 1.1'!AI4</f>
        <v>Asha</v>
      </c>
      <c r="AI7" s="4" t="str">
        <f>'[1]Posting 1.1'!AJ4</f>
        <v>Gurans</v>
      </c>
      <c r="AJ7" s="4" t="str">
        <f>'[1]Posting 1.1'!AK4</f>
        <v>Ganapati</v>
      </c>
      <c r="AK7" s="4" t="str">
        <f>'[1]Posting 1.1'!AL4</f>
        <v>Infinity</v>
      </c>
      <c r="AL7" s="4" t="str">
        <f>'[1]Posting 1.1'!AM4</f>
        <v>Swabhiman</v>
      </c>
      <c r="AM7" s="4" t="str">
        <f>'[1]Posting 1.1'!AN4</f>
        <v>Sabaiko</v>
      </c>
      <c r="AN7" s="4" t="str">
        <f>'[1]Posting 1.1'!AO4</f>
        <v>Sadhana</v>
      </c>
      <c r="AO7" s="4" t="str">
        <f>'[1]Posting 1.1'!AP4</f>
        <v>NICMF</v>
      </c>
      <c r="AP7" s="4" t="str">
        <f>'[1]Posting 1.1'!AQ4</f>
        <v>Manakamana</v>
      </c>
      <c r="AQ7" s="4" t="str">
        <f>'[1]Posting 1.1'!AR4</f>
        <v>Samaj</v>
      </c>
      <c r="AR7" s="4" t="str">
        <f>'[1]Posting 1.1'!AS4</f>
        <v>Mahila</v>
      </c>
      <c r="AS7" s="4" t="str">
        <f>'[1]Posting 1.1'!AT4</f>
        <v>Manushi</v>
      </c>
      <c r="AT7" s="4" t="str">
        <f>'[1]Posting 1.1'!AU4</f>
        <v>Unique</v>
      </c>
      <c r="AU7" s="4" t="str">
        <f>'[1]Posting 1.1'!AV4</f>
        <v>Jalapa</v>
      </c>
      <c r="AV7" s="4" t="str">
        <f>'[1]Posting 1.1'!AW4</f>
        <v>Upakar</v>
      </c>
      <c r="AW7" s="4" t="str">
        <f>'[1]Posting 1.1'!AX4</f>
        <v>Dhaulagiri</v>
      </c>
      <c r="AX7" s="4" t="str">
        <f>'[1]Posting 1.1'!AY4</f>
        <v>CYC</v>
      </c>
      <c r="AY7" s="4" t="str">
        <f>'[1]Posting 1.1'!AZ4</f>
        <v>NESDO</v>
      </c>
      <c r="AZ7" s="4" t="str">
        <f>'[1]Posting 1.1'!BA4</f>
        <v>Swastik</v>
      </c>
      <c r="BA7" s="4" t="str">
        <f>'[1]Posting 1.1'!BB4</f>
        <v>Shrijanshil</v>
      </c>
      <c r="BB7" s="4" t="str">
        <f>'[1]Posting 1.1'!BC4</f>
        <v>Kisan(NRN)</v>
      </c>
      <c r="BC7" s="4" t="str">
        <f>'[1]Posting 1.1'!BD4</f>
        <v>Jeevan</v>
      </c>
      <c r="BD7" s="4" t="str">
        <f>'[1]Posting 1.1'!BE4</f>
        <v>BPW</v>
      </c>
      <c r="BE7" s="4" t="str">
        <f>'[1]Posting 1.1'!BF4</f>
        <v>Aatmanirbhar</v>
      </c>
      <c r="BF7" s="4" t="str">
        <f>'[1]Posting 1.1'!BG4</f>
        <v>Super</v>
      </c>
      <c r="BG7" s="4" t="str">
        <f>'[1]Posting 1.1'!BH4</f>
        <v>Aviyan</v>
      </c>
      <c r="BH7" s="40"/>
    </row>
    <row r="8" spans="1:61" s="9" customFormat="1">
      <c r="A8" s="5">
        <v>1</v>
      </c>
      <c r="B8" s="6" t="s">
        <v>6</v>
      </c>
      <c r="C8" s="7">
        <v>4198600.83</v>
      </c>
      <c r="D8" s="7">
        <v>3153952</v>
      </c>
      <c r="E8" s="7">
        <v>6456564.6397900004</v>
      </c>
      <c r="F8" s="7">
        <v>3066096.8064099997</v>
      </c>
      <c r="G8" s="7">
        <v>8598559.7177304979</v>
      </c>
      <c r="H8" s="7">
        <v>1260330.8334700002</v>
      </c>
      <c r="I8" s="7">
        <v>316537.39061</v>
      </c>
      <c r="J8" s="7">
        <v>855344.2549384624</v>
      </c>
      <c r="K8" s="7">
        <v>1496859.15949</v>
      </c>
      <c r="L8" s="7">
        <v>538200.19518400007</v>
      </c>
      <c r="M8" s="7">
        <v>963812.31281000015</v>
      </c>
      <c r="N8" s="7">
        <v>253449.5385</v>
      </c>
      <c r="O8" s="7">
        <v>1401580.1245166999</v>
      </c>
      <c r="P8" s="7">
        <v>708618.36864599993</v>
      </c>
      <c r="Q8" s="7">
        <v>458641.33198000002</v>
      </c>
      <c r="R8" s="7">
        <v>1065258.1499999999</v>
      </c>
      <c r="S8" s="7">
        <v>972761.79999999993</v>
      </c>
      <c r="T8" s="7">
        <v>2337587.3395500001</v>
      </c>
      <c r="U8" s="7">
        <v>971687.05541470007</v>
      </c>
      <c r="V8" s="7">
        <v>569806.49639999995</v>
      </c>
      <c r="W8" s="7">
        <v>1894454.3446800001</v>
      </c>
      <c r="X8" s="7">
        <v>584975.77472999995</v>
      </c>
      <c r="Y8" s="7">
        <v>1069960</v>
      </c>
      <c r="Z8" s="7">
        <v>218107.24186000001</v>
      </c>
      <c r="AA8" s="7">
        <v>2164438.658490547</v>
      </c>
      <c r="AB8" s="7">
        <v>1970832.8910999999</v>
      </c>
      <c r="AC8" s="7">
        <v>87267.447480000003</v>
      </c>
      <c r="AD8" s="7">
        <v>294069.85910743149</v>
      </c>
      <c r="AE8" s="7">
        <v>834901.46065999998</v>
      </c>
      <c r="AF8" s="7">
        <v>140681.78901000001</v>
      </c>
      <c r="AG8" s="7">
        <v>516459.01768999966</v>
      </c>
      <c r="AH8" s="7">
        <v>951643.7533000001</v>
      </c>
      <c r="AI8" s="7">
        <v>123755.35115999999</v>
      </c>
      <c r="AJ8" s="7">
        <v>175186.13091000001</v>
      </c>
      <c r="AK8" s="7">
        <v>666434.24749999994</v>
      </c>
      <c r="AL8" s="7">
        <v>205449.90056000001</v>
      </c>
      <c r="AM8" s="7">
        <v>376608.14999999997</v>
      </c>
      <c r="AN8" s="7">
        <v>502970.49314999994</v>
      </c>
      <c r="AO8" s="7">
        <v>2802292.8488700045</v>
      </c>
      <c r="AP8" s="7">
        <v>165838.55501000001</v>
      </c>
      <c r="AQ8" s="7">
        <v>46973.539719999993</v>
      </c>
      <c r="AR8" s="7">
        <v>413626.49351269996</v>
      </c>
      <c r="AS8" s="7">
        <v>162146.33694000001</v>
      </c>
      <c r="AT8" s="7">
        <v>450590.11256701651</v>
      </c>
      <c r="AU8" s="7">
        <v>510929.23866000003</v>
      </c>
      <c r="AV8" s="7">
        <v>234926</v>
      </c>
      <c r="AW8" s="7">
        <v>224811.46771</v>
      </c>
      <c r="AX8" s="7">
        <v>549892.04</v>
      </c>
      <c r="AY8" s="7">
        <v>960941.36091285571</v>
      </c>
      <c r="AZ8" s="7">
        <v>58198.499920000002</v>
      </c>
      <c r="BA8" s="7">
        <v>261973.43</v>
      </c>
      <c r="BB8" s="7">
        <v>640669.89640930004</v>
      </c>
      <c r="BC8" s="7">
        <v>3045781.1660299995</v>
      </c>
      <c r="BD8" s="7">
        <v>23581.730680909095</v>
      </c>
      <c r="BE8" s="7">
        <v>255472.06557000001</v>
      </c>
      <c r="BF8" s="7">
        <v>-360795.04999999993</v>
      </c>
      <c r="BG8" s="7">
        <v>266050.21090000001</v>
      </c>
      <c r="BH8" s="7">
        <v>63136344.800241128</v>
      </c>
      <c r="BI8" s="8"/>
    </row>
    <row r="9" spans="1:61">
      <c r="A9" s="10" t="s">
        <v>7</v>
      </c>
      <c r="B9" s="11" t="s">
        <v>8</v>
      </c>
      <c r="C9" s="12">
        <v>2612079.75</v>
      </c>
      <c r="D9" s="12">
        <v>1551088</v>
      </c>
      <c r="E9" s="12">
        <v>2977172.1</v>
      </c>
      <c r="F9" s="12">
        <v>1450000</v>
      </c>
      <c r="G9" s="12">
        <v>3806373.7985526999</v>
      </c>
      <c r="H9" s="12">
        <v>732000</v>
      </c>
      <c r="I9" s="12">
        <v>196002.75555999999</v>
      </c>
      <c r="J9" s="12">
        <v>627200.92799999996</v>
      </c>
      <c r="K9" s="12">
        <v>1233826.902</v>
      </c>
      <c r="L9" s="12">
        <v>372321.73935000005</v>
      </c>
      <c r="M9" s="12">
        <v>665764.54500000004</v>
      </c>
      <c r="N9" s="12">
        <v>170091.9</v>
      </c>
      <c r="O9" s="12">
        <v>910782.5085</v>
      </c>
      <c r="P9" s="12">
        <v>441662.1</v>
      </c>
      <c r="Q9" s="12">
        <v>319818.2</v>
      </c>
      <c r="R9" s="12">
        <v>745040.36</v>
      </c>
      <c r="S9" s="12">
        <v>721449.15</v>
      </c>
      <c r="T9" s="12">
        <v>1055563.7335000001</v>
      </c>
      <c r="U9" s="12">
        <v>618900.04508000007</v>
      </c>
      <c r="V9" s="12">
        <v>322378.58519999997</v>
      </c>
      <c r="W9" s="12">
        <v>1320000</v>
      </c>
      <c r="X9" s="12">
        <v>394155.821</v>
      </c>
      <c r="Y9" s="12">
        <v>869568</v>
      </c>
      <c r="Z9" s="12">
        <v>145200</v>
      </c>
      <c r="AA9" s="12">
        <v>1084206.2195299999</v>
      </c>
      <c r="AB9" s="12">
        <v>982500</v>
      </c>
      <c r="AC9" s="12">
        <v>79211.3</v>
      </c>
      <c r="AD9" s="12">
        <v>246865.73629</v>
      </c>
      <c r="AE9" s="12">
        <v>485760</v>
      </c>
      <c r="AF9" s="12">
        <v>95238</v>
      </c>
      <c r="AG9" s="12">
        <v>367143.40899999999</v>
      </c>
      <c r="AH9" s="12">
        <v>641616</v>
      </c>
      <c r="AI9" s="12">
        <v>101400</v>
      </c>
      <c r="AJ9" s="12">
        <v>151554.5325</v>
      </c>
      <c r="AK9" s="12">
        <v>497415.94170999998</v>
      </c>
      <c r="AL9" s="12">
        <v>146138.57999999999</v>
      </c>
      <c r="AM9" s="12">
        <v>318600</v>
      </c>
      <c r="AN9" s="12">
        <v>382258.34499999997</v>
      </c>
      <c r="AO9" s="12">
        <v>1739440</v>
      </c>
      <c r="AP9" s="12">
        <v>148478.41125</v>
      </c>
      <c r="AQ9" s="12">
        <v>22850</v>
      </c>
      <c r="AR9" s="12">
        <v>217562.5</v>
      </c>
      <c r="AS9" s="12">
        <v>109375</v>
      </c>
      <c r="AT9" s="12">
        <v>148575</v>
      </c>
      <c r="AU9" s="12">
        <v>182800</v>
      </c>
      <c r="AV9" s="12">
        <v>106148</v>
      </c>
      <c r="AW9" s="12">
        <v>133100</v>
      </c>
      <c r="AX9" s="12">
        <v>266424.39</v>
      </c>
      <c r="AY9" s="12">
        <v>255000</v>
      </c>
      <c r="AZ9" s="12">
        <v>12000</v>
      </c>
      <c r="BA9" s="12">
        <v>109375</v>
      </c>
      <c r="BB9" s="12">
        <v>504366.46730000002</v>
      </c>
      <c r="BC9" s="12">
        <v>1182034.2</v>
      </c>
      <c r="BD9" s="12">
        <v>30000</v>
      </c>
      <c r="BE9" s="12">
        <v>68571.8</v>
      </c>
      <c r="BF9" s="12">
        <v>19500</v>
      </c>
      <c r="BG9" s="12">
        <v>250000</v>
      </c>
      <c r="BH9" s="12">
        <v>35343949.754322693</v>
      </c>
      <c r="BI9" s="8"/>
    </row>
    <row r="10" spans="1:61" s="9" customFormat="1">
      <c r="A10" s="10"/>
      <c r="B10" s="11" t="s">
        <v>9</v>
      </c>
      <c r="C10" s="12">
        <v>1137198.69</v>
      </c>
      <c r="D10" s="12">
        <v>622740</v>
      </c>
      <c r="E10" s="12">
        <v>1594289.9532899999</v>
      </c>
      <c r="F10" s="12">
        <v>771096.42299999995</v>
      </c>
      <c r="G10" s="12">
        <v>1769344.58871</v>
      </c>
      <c r="H10" s="12">
        <v>227617.49207000001</v>
      </c>
      <c r="I10" s="12">
        <v>38918.960200000001</v>
      </c>
      <c r="J10" s="12">
        <v>154040.30335315558</v>
      </c>
      <c r="K10" s="12">
        <v>238634.01162</v>
      </c>
      <c r="L10" s="12">
        <v>64369.655319999998</v>
      </c>
      <c r="M10" s="12">
        <v>152085.33752999999</v>
      </c>
      <c r="N10" s="12">
        <v>41436.131799999996</v>
      </c>
      <c r="O10" s="12">
        <v>179558.44736933999</v>
      </c>
      <c r="P10" s="12">
        <v>166310.03829</v>
      </c>
      <c r="Q10" s="12">
        <v>39552.693789999998</v>
      </c>
      <c r="R10" s="12">
        <v>137586.1</v>
      </c>
      <c r="S10" s="12">
        <v>118791.68999999999</v>
      </c>
      <c r="T10" s="12">
        <v>633888.82732000004</v>
      </c>
      <c r="U10" s="12">
        <v>148410.13699999999</v>
      </c>
      <c r="V10" s="12">
        <v>91267.376410000012</v>
      </c>
      <c r="W10" s="12">
        <v>306459.74802999996</v>
      </c>
      <c r="X10" s="12">
        <v>53369.484409999997</v>
      </c>
      <c r="Y10" s="12">
        <v>105314</v>
      </c>
      <c r="Z10" s="12">
        <v>21737.188999999998</v>
      </c>
      <c r="AA10" s="12">
        <v>402857.69613</v>
      </c>
      <c r="AB10" s="12">
        <v>332732.93302</v>
      </c>
      <c r="AC10" s="12">
        <v>4337.9891100000004</v>
      </c>
      <c r="AD10" s="12">
        <v>53152.506827346799</v>
      </c>
      <c r="AE10" s="12">
        <v>77548.78499</v>
      </c>
      <c r="AF10" s="12">
        <v>16940.266149999999</v>
      </c>
      <c r="AG10" s="12">
        <v>46533.03471</v>
      </c>
      <c r="AH10" s="12">
        <v>95947.457299999995</v>
      </c>
      <c r="AI10" s="12">
        <v>8967.8410000000003</v>
      </c>
      <c r="AJ10" s="12">
        <v>27233.374449999999</v>
      </c>
      <c r="AK10" s="12">
        <v>96355.607109999997</v>
      </c>
      <c r="AL10" s="12">
        <v>35024.965299999996</v>
      </c>
      <c r="AM10" s="12">
        <v>61222.63</v>
      </c>
      <c r="AN10" s="12">
        <v>68540.566680000004</v>
      </c>
      <c r="AO10" s="12">
        <v>312957.10636000003</v>
      </c>
      <c r="AP10" s="12">
        <v>11598.54545</v>
      </c>
      <c r="AQ10" s="12">
        <v>12755.741759999999</v>
      </c>
      <c r="AR10" s="12">
        <v>88653.704206540002</v>
      </c>
      <c r="AS10" s="12">
        <v>8541.2705299999998</v>
      </c>
      <c r="AT10" s="12">
        <v>58611.655702930511</v>
      </c>
      <c r="AU10" s="12">
        <v>160955.26999999999</v>
      </c>
      <c r="AV10" s="12">
        <v>89402</v>
      </c>
      <c r="AW10" s="12">
        <v>11541.22841</v>
      </c>
      <c r="AX10" s="12">
        <v>76939.78</v>
      </c>
      <c r="AY10" s="12">
        <v>127760.15078285578</v>
      </c>
      <c r="AZ10" s="12">
        <v>5109.9560000000001</v>
      </c>
      <c r="BA10" s="12">
        <v>58442.74</v>
      </c>
      <c r="BB10" s="12">
        <v>52882.950619999996</v>
      </c>
      <c r="BC10" s="12">
        <v>682032.04642999999</v>
      </c>
      <c r="BD10" s="12">
        <v>391.69453999999996</v>
      </c>
      <c r="BE10" s="12">
        <v>53303.968409999994</v>
      </c>
      <c r="BF10" s="12">
        <v>42239.75</v>
      </c>
      <c r="BG10" s="12">
        <v>16050.210899999998</v>
      </c>
      <c r="BH10" s="12">
        <v>12011582.701392159</v>
      </c>
      <c r="BI10" s="8"/>
    </row>
    <row r="11" spans="1:61">
      <c r="A11" s="10" t="s">
        <v>7</v>
      </c>
      <c r="B11" s="11" t="s">
        <v>10</v>
      </c>
      <c r="C11" s="12">
        <v>-43389.63</v>
      </c>
      <c r="D11" s="12">
        <v>782360</v>
      </c>
      <c r="E11" s="12">
        <v>949077.00426000007</v>
      </c>
      <c r="F11" s="12">
        <v>69448.577090000006</v>
      </c>
      <c r="G11" s="12">
        <v>1185393.2536674687</v>
      </c>
      <c r="H11" s="12">
        <v>96433.678289999996</v>
      </c>
      <c r="I11" s="12">
        <v>44300.346359999996</v>
      </c>
      <c r="J11" s="12">
        <v>74093.023585306815</v>
      </c>
      <c r="K11" s="12">
        <v>9414.2403799999956</v>
      </c>
      <c r="L11" s="12">
        <v>31003.178304000001</v>
      </c>
      <c r="M11" s="12">
        <v>42472.593939999992</v>
      </c>
      <c r="N11" s="12">
        <v>-10209.33221</v>
      </c>
      <c r="O11" s="12">
        <v>197810.56576142603</v>
      </c>
      <c r="P11" s="12">
        <v>17469.245296000008</v>
      </c>
      <c r="Q11" s="12">
        <v>543.70675000000006</v>
      </c>
      <c r="R11" s="12">
        <v>154985.9</v>
      </c>
      <c r="S11" s="12">
        <v>2263.11</v>
      </c>
      <c r="T11" s="12">
        <v>375140.62680999999</v>
      </c>
      <c r="U11" s="12">
        <v>167578.1887347</v>
      </c>
      <c r="V11" s="12">
        <v>94263.078560000009</v>
      </c>
      <c r="W11" s="12">
        <v>75621.752640000006</v>
      </c>
      <c r="X11" s="12">
        <v>125032.97063</v>
      </c>
      <c r="Y11" s="12">
        <v>79305</v>
      </c>
      <c r="Z11" s="12">
        <v>-11167.419910000001</v>
      </c>
      <c r="AA11" s="12">
        <v>397706.75131054677</v>
      </c>
      <c r="AB11" s="12">
        <v>20735.828679999995</v>
      </c>
      <c r="AC11" s="12">
        <v>-10143.618290000002</v>
      </c>
      <c r="AD11" s="12">
        <v>-7029.6555899153</v>
      </c>
      <c r="AE11" s="12">
        <v>63607.75256999999</v>
      </c>
      <c r="AF11" s="12">
        <v>18329.211459999999</v>
      </c>
      <c r="AG11" s="12">
        <v>-46319.835940000281</v>
      </c>
      <c r="AH11" s="12">
        <v>149135.25140000001</v>
      </c>
      <c r="AI11" s="12">
        <v>2704.96263</v>
      </c>
      <c r="AJ11" s="12">
        <v>-9820.0767899999992</v>
      </c>
      <c r="AK11" s="12">
        <v>666.14386000000002</v>
      </c>
      <c r="AL11" s="12">
        <v>21544.585800000001</v>
      </c>
      <c r="AM11" s="12">
        <v>-6988.46</v>
      </c>
      <c r="AN11" s="12">
        <v>-14096.04485</v>
      </c>
      <c r="AO11" s="12">
        <v>262453.04191999999</v>
      </c>
      <c r="AP11" s="12">
        <v>1086.5633600000001</v>
      </c>
      <c r="AQ11" s="12">
        <v>10998.489960000001</v>
      </c>
      <c r="AR11" s="12">
        <v>47655.292309679004</v>
      </c>
      <c r="AS11" s="12">
        <v>35045.926220000001</v>
      </c>
      <c r="AT11" s="12">
        <v>152689.93246408601</v>
      </c>
      <c r="AU11" s="12">
        <v>58302.68</v>
      </c>
      <c r="AV11" s="12">
        <v>13041</v>
      </c>
      <c r="AW11" s="12">
        <v>5779.6474699999999</v>
      </c>
      <c r="AX11" s="12">
        <v>33829.31</v>
      </c>
      <c r="AY11" s="12">
        <v>473277.45175999997</v>
      </c>
      <c r="AZ11" s="12">
        <v>18438.54392</v>
      </c>
      <c r="BA11" s="12">
        <v>48639.99</v>
      </c>
      <c r="BB11" s="12">
        <v>23499.507029299999</v>
      </c>
      <c r="BC11" s="12">
        <v>682964.55978999997</v>
      </c>
      <c r="BD11" s="12">
        <v>-9072.7436490909076</v>
      </c>
      <c r="BE11" s="12">
        <v>120534.77683</v>
      </c>
      <c r="BF11" s="12">
        <v>-422534.79999999993</v>
      </c>
      <c r="BG11" s="12">
        <v>0</v>
      </c>
      <c r="BH11" s="12">
        <v>6645905.6245735073</v>
      </c>
      <c r="BI11" s="8"/>
    </row>
    <row r="12" spans="1:61">
      <c r="A12" s="10"/>
      <c r="B12" s="11" t="s">
        <v>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22650</v>
      </c>
      <c r="BA12" s="12">
        <v>0</v>
      </c>
      <c r="BB12" s="12">
        <v>0</v>
      </c>
      <c r="BC12" s="12">
        <v>600</v>
      </c>
      <c r="BD12" s="12">
        <v>0</v>
      </c>
      <c r="BE12" s="12">
        <v>0</v>
      </c>
      <c r="BF12" s="12">
        <v>0</v>
      </c>
      <c r="BG12" s="12">
        <v>0</v>
      </c>
      <c r="BH12" s="12">
        <v>23250</v>
      </c>
      <c r="BI12" s="8"/>
    </row>
    <row r="13" spans="1:61" s="9" customFormat="1">
      <c r="A13" s="10"/>
      <c r="B13" s="11" t="s">
        <v>12</v>
      </c>
      <c r="C13" s="12">
        <v>492712.02</v>
      </c>
      <c r="D13" s="12">
        <v>197764</v>
      </c>
      <c r="E13" s="12">
        <v>936025.58224000002</v>
      </c>
      <c r="F13" s="12">
        <v>775551.80631999997</v>
      </c>
      <c r="G13" s="12">
        <v>1837448.0768003301</v>
      </c>
      <c r="H13" s="12">
        <v>204279.66310999999</v>
      </c>
      <c r="I13" s="12">
        <v>37315.328490000007</v>
      </c>
      <c r="J13" s="12">
        <v>10</v>
      </c>
      <c r="K13" s="12">
        <v>14984.005490000001</v>
      </c>
      <c r="L13" s="12">
        <v>70505.622210000001</v>
      </c>
      <c r="M13" s="12">
        <v>103489.83634000001</v>
      </c>
      <c r="N13" s="12">
        <v>52130.838909999991</v>
      </c>
      <c r="O13" s="12">
        <v>113428.60288593401</v>
      </c>
      <c r="P13" s="12">
        <v>83176.985060000006</v>
      </c>
      <c r="Q13" s="12">
        <v>98726.731440000003</v>
      </c>
      <c r="R13" s="12">
        <v>27645.79</v>
      </c>
      <c r="S13" s="12">
        <v>130257.84999999999</v>
      </c>
      <c r="T13" s="12">
        <v>272994.15192000003</v>
      </c>
      <c r="U13" s="12">
        <v>36798.684600000001</v>
      </c>
      <c r="V13" s="12">
        <v>61897.456230000003</v>
      </c>
      <c r="W13" s="12">
        <v>192372.84401000003</v>
      </c>
      <c r="X13" s="12">
        <v>12417.49869</v>
      </c>
      <c r="Y13" s="12">
        <v>15773</v>
      </c>
      <c r="Z13" s="12">
        <v>62337.472770000008</v>
      </c>
      <c r="AA13" s="12">
        <v>279667.99151999998</v>
      </c>
      <c r="AB13" s="12">
        <v>634864.12939999998</v>
      </c>
      <c r="AC13" s="12">
        <v>13861.77666</v>
      </c>
      <c r="AD13" s="12">
        <v>1081.2715800000001</v>
      </c>
      <c r="AE13" s="12">
        <v>207984.92310000001</v>
      </c>
      <c r="AF13" s="12">
        <v>10174.311400000001</v>
      </c>
      <c r="AG13" s="12">
        <v>149102.40992000001</v>
      </c>
      <c r="AH13" s="12">
        <v>64945.044600000001</v>
      </c>
      <c r="AI13" s="12">
        <v>10682.547530000002</v>
      </c>
      <c r="AJ13" s="12">
        <v>6218.3007499999994</v>
      </c>
      <c r="AK13" s="12">
        <v>71996.554820000005</v>
      </c>
      <c r="AL13" s="12">
        <v>2741.76946</v>
      </c>
      <c r="AM13" s="12">
        <v>3773.98</v>
      </c>
      <c r="AN13" s="12">
        <v>66267.626319999996</v>
      </c>
      <c r="AO13" s="12">
        <v>487442.70059000398</v>
      </c>
      <c r="AP13" s="12">
        <v>4675.0349499999993</v>
      </c>
      <c r="AQ13" s="12">
        <v>369.30799999999999</v>
      </c>
      <c r="AR13" s="12">
        <v>59754.996996481001</v>
      </c>
      <c r="AS13" s="12">
        <v>9184.1401900000001</v>
      </c>
      <c r="AT13" s="12">
        <v>90713.524399999995</v>
      </c>
      <c r="AU13" s="12">
        <v>108871.28866000002</v>
      </c>
      <c r="AV13" s="12">
        <v>26335</v>
      </c>
      <c r="AW13" s="12">
        <v>74390.591830000005</v>
      </c>
      <c r="AX13" s="12">
        <v>172698.56</v>
      </c>
      <c r="AY13" s="12">
        <v>104903.75837</v>
      </c>
      <c r="AZ13" s="12">
        <v>0</v>
      </c>
      <c r="BA13" s="12">
        <v>45515.700000000004</v>
      </c>
      <c r="BB13" s="12">
        <v>59920.971460000001</v>
      </c>
      <c r="BC13" s="12">
        <v>498150.35980999999</v>
      </c>
      <c r="BD13" s="12">
        <v>2262.77979</v>
      </c>
      <c r="BE13" s="12">
        <v>13061.520329999999</v>
      </c>
      <c r="BF13" s="12">
        <v>0</v>
      </c>
      <c r="BG13" s="12">
        <v>0</v>
      </c>
      <c r="BH13" s="12">
        <v>9111656.7199527491</v>
      </c>
      <c r="BI13" s="8"/>
    </row>
    <row r="14" spans="1:61">
      <c r="A14" s="5">
        <v>2</v>
      </c>
      <c r="B14" s="13" t="s">
        <v>13</v>
      </c>
      <c r="C14" s="7">
        <v>3347709.21</v>
      </c>
      <c r="D14" s="7">
        <v>10244926</v>
      </c>
      <c r="E14" s="7">
        <v>3515047.8666300001</v>
      </c>
      <c r="F14" s="7">
        <v>3421222.9761999999</v>
      </c>
      <c r="G14" s="7">
        <v>35159693.378940001</v>
      </c>
      <c r="H14" s="7">
        <v>5824343.3348399997</v>
      </c>
      <c r="I14" s="7">
        <v>1335569.4186900002</v>
      </c>
      <c r="J14" s="7">
        <v>3479534.4631399997</v>
      </c>
      <c r="K14" s="7">
        <v>5448417.7837200006</v>
      </c>
      <c r="L14" s="7">
        <v>1966718.6968499999</v>
      </c>
      <c r="M14" s="7">
        <v>4895967.4368500002</v>
      </c>
      <c r="N14" s="7">
        <v>1225334.67399</v>
      </c>
      <c r="O14" s="7">
        <v>4750254.9852900002</v>
      </c>
      <c r="P14" s="7">
        <v>3973773.8190499996</v>
      </c>
      <c r="Q14" s="7">
        <v>2990764.3967899997</v>
      </c>
      <c r="R14" s="7">
        <v>6557956.0899999999</v>
      </c>
      <c r="S14" s="7">
        <v>2536167.0999999996</v>
      </c>
      <c r="T14" s="7">
        <v>8804838.6854599994</v>
      </c>
      <c r="U14" s="7">
        <v>3527461.7662600004</v>
      </c>
      <c r="V14" s="7">
        <v>2150061.6124999998</v>
      </c>
      <c r="W14" s="7">
        <v>8145947.1115600001</v>
      </c>
      <c r="X14" s="7">
        <v>1802595.5615199998</v>
      </c>
      <c r="Y14" s="7">
        <v>6015025</v>
      </c>
      <c r="Z14" s="7">
        <v>501148.1213</v>
      </c>
      <c r="AA14" s="7">
        <v>11491966.534510002</v>
      </c>
      <c r="AB14" s="7">
        <v>5536052.9489899995</v>
      </c>
      <c r="AC14" s="7">
        <v>587138.49690000003</v>
      </c>
      <c r="AD14" s="7">
        <v>2375738.719</v>
      </c>
      <c r="AE14" s="7">
        <v>2757310.0912299999</v>
      </c>
      <c r="AF14" s="7">
        <v>1284141.22278</v>
      </c>
      <c r="AG14" s="7">
        <v>2921956.80687</v>
      </c>
      <c r="AH14" s="7">
        <v>6139345.4396499973</v>
      </c>
      <c r="AI14" s="7">
        <v>998385.4826499999</v>
      </c>
      <c r="AJ14" s="7">
        <v>1497376.7151800001</v>
      </c>
      <c r="AK14" s="7">
        <v>2985947.9287700001</v>
      </c>
      <c r="AL14" s="7">
        <v>1409359.8523500001</v>
      </c>
      <c r="AM14" s="7">
        <v>2742625.21</v>
      </c>
      <c r="AN14" s="7">
        <v>3553622.7852399996</v>
      </c>
      <c r="AO14" s="7">
        <v>14546362.70043</v>
      </c>
      <c r="AP14" s="7">
        <v>249213.65371000001</v>
      </c>
      <c r="AQ14" s="7">
        <v>285222.65109</v>
      </c>
      <c r="AR14" s="7">
        <v>2859595.4857399999</v>
      </c>
      <c r="AS14" s="7">
        <v>307028.9363</v>
      </c>
      <c r="AT14" s="7">
        <v>497273.89805999998</v>
      </c>
      <c r="AU14" s="7">
        <v>1649940.34</v>
      </c>
      <c r="AV14" s="7">
        <v>561746</v>
      </c>
      <c r="AW14" s="7">
        <v>1065418.0863699999</v>
      </c>
      <c r="AX14" s="7">
        <v>2820331.67</v>
      </c>
      <c r="AY14" s="7">
        <v>340000</v>
      </c>
      <c r="AZ14" s="7">
        <v>375933.37868000002</v>
      </c>
      <c r="BA14" s="7">
        <v>1136904.4099999999</v>
      </c>
      <c r="BB14" s="7">
        <v>4896789.0194899999</v>
      </c>
      <c r="BC14" s="7">
        <v>10590356.829220001</v>
      </c>
      <c r="BD14" s="7">
        <v>156691.05658</v>
      </c>
      <c r="BE14" s="7">
        <v>154469.68799999999</v>
      </c>
      <c r="BF14" s="7">
        <v>424660.32</v>
      </c>
      <c r="BG14" s="7">
        <v>1632492.20572</v>
      </c>
      <c r="BH14" s="7">
        <v>222451878.05309001</v>
      </c>
      <c r="BI14" s="8"/>
    </row>
    <row r="15" spans="1:61">
      <c r="A15" s="10"/>
      <c r="B15" s="11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8"/>
    </row>
    <row r="16" spans="1:61">
      <c r="A16" s="10"/>
      <c r="B16" s="11" t="s">
        <v>15</v>
      </c>
      <c r="C16" s="12">
        <v>3347709.21</v>
      </c>
      <c r="D16" s="12">
        <v>10244926</v>
      </c>
      <c r="E16" s="12">
        <v>3515047.8666300001</v>
      </c>
      <c r="F16" s="12">
        <v>3421222.9761999999</v>
      </c>
      <c r="G16" s="12">
        <v>35159693.378940001</v>
      </c>
      <c r="H16" s="12">
        <v>5824343.3348399997</v>
      </c>
      <c r="I16" s="12">
        <v>1335569.4186900002</v>
      </c>
      <c r="J16" s="12">
        <v>3479534.4631399997</v>
      </c>
      <c r="K16" s="12">
        <v>5448417.7837200006</v>
      </c>
      <c r="L16" s="12">
        <v>1966718.6968499999</v>
      </c>
      <c r="M16" s="12">
        <v>4895967.4368500002</v>
      </c>
      <c r="N16" s="12">
        <v>1225334.67399</v>
      </c>
      <c r="O16" s="12">
        <v>4750254.9852900002</v>
      </c>
      <c r="P16" s="12">
        <v>3973773.8190499996</v>
      </c>
      <c r="Q16" s="12">
        <v>2990764.3967899997</v>
      </c>
      <c r="R16" s="12">
        <v>6557956.0899999999</v>
      </c>
      <c r="S16" s="12">
        <v>2536167.0999999996</v>
      </c>
      <c r="T16" s="12">
        <v>8804838.6854599994</v>
      </c>
      <c r="U16" s="12">
        <v>3527461.7662600004</v>
      </c>
      <c r="V16" s="12">
        <v>2150061.6124999998</v>
      </c>
      <c r="W16" s="12">
        <v>8145947.1115600001</v>
      </c>
      <c r="X16" s="12">
        <v>1802595.5615199998</v>
      </c>
      <c r="Y16" s="12">
        <v>6015025</v>
      </c>
      <c r="Z16" s="12">
        <v>501148.1213</v>
      </c>
      <c r="AA16" s="12">
        <v>11491966.534510002</v>
      </c>
      <c r="AB16" s="12">
        <v>5536052.9489899995</v>
      </c>
      <c r="AC16" s="12">
        <v>587138.49690000003</v>
      </c>
      <c r="AD16" s="12">
        <v>2375738.719</v>
      </c>
      <c r="AE16" s="12">
        <v>2757310.0912299999</v>
      </c>
      <c r="AF16" s="12">
        <v>1284141.22278</v>
      </c>
      <c r="AG16" s="12">
        <v>2921956.80687</v>
      </c>
      <c r="AH16" s="12">
        <v>6139345.4396499973</v>
      </c>
      <c r="AI16" s="12">
        <v>998385.4826499999</v>
      </c>
      <c r="AJ16" s="12">
        <v>1497376.7151800001</v>
      </c>
      <c r="AK16" s="12">
        <v>2985947.9287700001</v>
      </c>
      <c r="AL16" s="12">
        <v>1409359.8523500001</v>
      </c>
      <c r="AM16" s="12">
        <v>2742625.21</v>
      </c>
      <c r="AN16" s="12">
        <v>3553622.7852399996</v>
      </c>
      <c r="AO16" s="12">
        <v>14546362.70043</v>
      </c>
      <c r="AP16" s="12">
        <v>249213.65371000001</v>
      </c>
      <c r="AQ16" s="12">
        <v>285222.65109</v>
      </c>
      <c r="AR16" s="12">
        <v>2859595.4857399999</v>
      </c>
      <c r="AS16" s="12">
        <v>307028.9363</v>
      </c>
      <c r="AT16" s="12">
        <v>497273.89805999998</v>
      </c>
      <c r="AU16" s="12">
        <v>1649940.34</v>
      </c>
      <c r="AV16" s="12">
        <v>561746</v>
      </c>
      <c r="AW16" s="12">
        <v>1065418.0863699999</v>
      </c>
      <c r="AX16" s="12">
        <v>2820331.67</v>
      </c>
      <c r="AY16" s="12">
        <v>340000</v>
      </c>
      <c r="AZ16" s="12">
        <v>375933.37868000002</v>
      </c>
      <c r="BA16" s="12">
        <v>1136904.4099999999</v>
      </c>
      <c r="BB16" s="12">
        <v>4896789.0194899999</v>
      </c>
      <c r="BC16" s="12">
        <v>10590356.829220001</v>
      </c>
      <c r="BD16" s="12">
        <v>156691.05658</v>
      </c>
      <c r="BE16" s="12">
        <v>154469.68799999999</v>
      </c>
      <c r="BF16" s="12">
        <v>424660.32</v>
      </c>
      <c r="BG16" s="12">
        <v>1632492.20572</v>
      </c>
      <c r="BH16" s="12">
        <v>222451878.05309001</v>
      </c>
      <c r="BI16" s="8"/>
    </row>
    <row r="17" spans="1:61">
      <c r="A17" s="5">
        <v>3</v>
      </c>
      <c r="B17" s="13" t="s">
        <v>16</v>
      </c>
      <c r="C17" s="7">
        <v>19447568.350000001</v>
      </c>
      <c r="D17" s="7">
        <v>9101141</v>
      </c>
      <c r="E17" s="7">
        <v>31889677.82141</v>
      </c>
      <c r="F17" s="7">
        <v>13352635.875860002</v>
      </c>
      <c r="G17" s="7">
        <v>1741098.50174</v>
      </c>
      <c r="H17" s="7">
        <v>3416737.0179899996</v>
      </c>
      <c r="I17" s="7">
        <v>947461.95205000008</v>
      </c>
      <c r="J17" s="7">
        <v>3464556.9298199997</v>
      </c>
      <c r="K17" s="7">
        <v>0</v>
      </c>
      <c r="L17" s="7">
        <v>1293998.4579</v>
      </c>
      <c r="M17" s="7">
        <v>2594673.6368899997</v>
      </c>
      <c r="N17" s="7">
        <v>835964.43909999996</v>
      </c>
      <c r="O17" s="7">
        <v>4659835.1664300002</v>
      </c>
      <c r="P17" s="7">
        <v>2251039.2885399</v>
      </c>
      <c r="Q17" s="7">
        <v>953862.11222999997</v>
      </c>
      <c r="R17" s="7">
        <v>1976974.94</v>
      </c>
      <c r="S17" s="7">
        <v>1411093.9300000002</v>
      </c>
      <c r="T17" s="7">
        <v>8568722.0800299998</v>
      </c>
      <c r="U17" s="7">
        <v>3215439.6643899996</v>
      </c>
      <c r="V17" s="7">
        <v>1571619.22716</v>
      </c>
      <c r="W17" s="7">
        <v>3381091.2592799999</v>
      </c>
      <c r="X17" s="7">
        <v>988788.04588000011</v>
      </c>
      <c r="Y17" s="7">
        <v>0</v>
      </c>
      <c r="Z17" s="7">
        <v>526207.76469999994</v>
      </c>
      <c r="AA17" s="7">
        <v>5240714.0447800001</v>
      </c>
      <c r="AB17" s="7">
        <v>3558818.5763099999</v>
      </c>
      <c r="AC17" s="7">
        <v>166032.44438999999</v>
      </c>
      <c r="AD17" s="7">
        <v>1099286.76471</v>
      </c>
      <c r="AE17" s="7">
        <v>1759389.7880499999</v>
      </c>
      <c r="AF17" s="7">
        <v>324355.98768000002</v>
      </c>
      <c r="AG17" s="7">
        <v>1481453.18447</v>
      </c>
      <c r="AH17" s="7">
        <v>2817075.15405</v>
      </c>
      <c r="AI17" s="7">
        <v>288435.37467000005</v>
      </c>
      <c r="AJ17" s="7">
        <v>486372.29697999998</v>
      </c>
      <c r="AK17" s="7">
        <v>1263188.0205600001</v>
      </c>
      <c r="AL17" s="7">
        <v>659174.57935999997</v>
      </c>
      <c r="AM17" s="7">
        <v>1212377.2200000002</v>
      </c>
      <c r="AN17" s="7">
        <v>1349921.45151</v>
      </c>
      <c r="AO17" s="7">
        <v>1815944.9714200001</v>
      </c>
      <c r="AP17" s="7">
        <v>416364.22768999997</v>
      </c>
      <c r="AQ17" s="7">
        <v>132255.47453000001</v>
      </c>
      <c r="AR17" s="7">
        <v>1504683.193</v>
      </c>
      <c r="AS17" s="7">
        <v>939737.72399999993</v>
      </c>
      <c r="AT17" s="7">
        <v>2548732.4542999994</v>
      </c>
      <c r="AU17" s="7">
        <v>2661680.54</v>
      </c>
      <c r="AV17" s="7">
        <v>1127685</v>
      </c>
      <c r="AW17" s="7">
        <v>721363.37427999999</v>
      </c>
      <c r="AX17" s="7">
        <v>2268074.84</v>
      </c>
      <c r="AY17" s="7">
        <v>2463798.5847</v>
      </c>
      <c r="AZ17" s="7">
        <v>108381.98876000001</v>
      </c>
      <c r="BA17" s="7">
        <v>827952.54</v>
      </c>
      <c r="BB17" s="7">
        <v>1329161.1914300001</v>
      </c>
      <c r="BC17" s="7">
        <v>10042143.90728</v>
      </c>
      <c r="BD17" s="7">
        <v>50323.889609999998</v>
      </c>
      <c r="BE17" s="7">
        <v>823368.33903999999</v>
      </c>
      <c r="BF17" s="7">
        <v>72665.11</v>
      </c>
      <c r="BG17" s="7">
        <v>227104.17274000001</v>
      </c>
      <c r="BH17" s="7">
        <v>169378203.87169996</v>
      </c>
      <c r="BI17" s="8"/>
    </row>
    <row r="18" spans="1:61">
      <c r="A18" s="10"/>
      <c r="B18" s="11" t="s">
        <v>17</v>
      </c>
      <c r="C18" s="12">
        <v>0</v>
      </c>
      <c r="D18" s="12">
        <v>2650559</v>
      </c>
      <c r="E18" s="12">
        <v>5254739.0249399999</v>
      </c>
      <c r="F18" s="12">
        <v>5435824.5741000008</v>
      </c>
      <c r="G18" s="12">
        <v>0</v>
      </c>
      <c r="H18" s="12">
        <v>943915.39069000003</v>
      </c>
      <c r="I18" s="12">
        <v>382837.70872000005</v>
      </c>
      <c r="J18" s="12">
        <v>674926.70078999992</v>
      </c>
      <c r="K18" s="12">
        <v>0</v>
      </c>
      <c r="L18" s="12">
        <v>338046.42404000001</v>
      </c>
      <c r="M18" s="12">
        <v>799778.02179999999</v>
      </c>
      <c r="N18" s="12">
        <v>613237.13809999998</v>
      </c>
      <c r="O18" s="12">
        <v>979520.08382000006</v>
      </c>
      <c r="P18" s="12">
        <v>993986.42969000002</v>
      </c>
      <c r="Q18" s="12">
        <v>411110.39652000001</v>
      </c>
      <c r="R18" s="12">
        <v>1976974.94</v>
      </c>
      <c r="S18" s="12">
        <v>565153.19000000006</v>
      </c>
      <c r="T18" s="12">
        <v>2109837.2528900001</v>
      </c>
      <c r="U18" s="12">
        <v>886758.32276000001</v>
      </c>
      <c r="V18" s="12">
        <v>869562.42724999995</v>
      </c>
      <c r="W18" s="12">
        <v>1064720.82115</v>
      </c>
      <c r="X18" s="12">
        <v>222619.80293000001</v>
      </c>
      <c r="Y18" s="12">
        <v>0</v>
      </c>
      <c r="Z18" s="12">
        <v>411149.592</v>
      </c>
      <c r="AA18" s="12">
        <v>0</v>
      </c>
      <c r="AB18" s="12">
        <v>1598042.3735799999</v>
      </c>
      <c r="AC18" s="12">
        <v>130811.47295</v>
      </c>
      <c r="AD18" s="12">
        <v>12665.65641</v>
      </c>
      <c r="AE18" s="12">
        <v>713939.81464999996</v>
      </c>
      <c r="AF18" s="12">
        <v>77398.85940999999</v>
      </c>
      <c r="AG18" s="12">
        <v>558034.02625</v>
      </c>
      <c r="AH18" s="12">
        <v>710319.78315999999</v>
      </c>
      <c r="AI18" s="12">
        <v>154533.22121000002</v>
      </c>
      <c r="AJ18" s="12">
        <v>146350.46372</v>
      </c>
      <c r="AK18" s="12">
        <v>278311.78735</v>
      </c>
      <c r="AL18" s="12">
        <v>146482.87390000001</v>
      </c>
      <c r="AM18" s="12">
        <v>334851.15000000002</v>
      </c>
      <c r="AN18" s="12">
        <v>517402.12430999998</v>
      </c>
      <c r="AO18" s="12">
        <v>134855.8847</v>
      </c>
      <c r="AP18" s="12">
        <v>279996.51707</v>
      </c>
      <c r="AQ18" s="12">
        <v>38597.343970000002</v>
      </c>
      <c r="AR18" s="12">
        <v>471923.59499999997</v>
      </c>
      <c r="AS18" s="12">
        <v>283519.17499999999</v>
      </c>
      <c r="AT18" s="12">
        <v>1444104.0932</v>
      </c>
      <c r="AU18" s="12">
        <v>1004595.15</v>
      </c>
      <c r="AV18" s="12">
        <v>564493</v>
      </c>
      <c r="AW18" s="12">
        <v>184897.82331000001</v>
      </c>
      <c r="AX18" s="12">
        <v>736088.81</v>
      </c>
      <c r="AY18" s="12">
        <v>390366.35212000005</v>
      </c>
      <c r="AZ18" s="12">
        <v>39011.636380000004</v>
      </c>
      <c r="BA18" s="12">
        <v>441669.55</v>
      </c>
      <c r="BB18" s="12">
        <v>665100.78271000006</v>
      </c>
      <c r="BC18" s="12">
        <v>4688729.7093599997</v>
      </c>
      <c r="BD18" s="12">
        <v>27245.315449999998</v>
      </c>
      <c r="BE18" s="12">
        <v>271721.65448000003</v>
      </c>
      <c r="BF18" s="12">
        <v>25660.78</v>
      </c>
      <c r="BG18" s="12">
        <v>89708.722020000001</v>
      </c>
      <c r="BH18" s="12">
        <v>44746686.743860014</v>
      </c>
      <c r="BI18" s="8"/>
    </row>
    <row r="19" spans="1:61">
      <c r="A19" s="10"/>
      <c r="B19" s="11" t="s">
        <v>18</v>
      </c>
      <c r="C19" s="12">
        <v>6311263.2400000002</v>
      </c>
      <c r="D19" s="12">
        <v>2772917</v>
      </c>
      <c r="E19" s="12">
        <v>25179392.77891</v>
      </c>
      <c r="F19" s="12">
        <v>7916811.3017600002</v>
      </c>
      <c r="G19" s="12">
        <v>0</v>
      </c>
      <c r="H19" s="12">
        <v>2472821.6272999998</v>
      </c>
      <c r="I19" s="12">
        <v>476473.65333</v>
      </c>
      <c r="J19" s="12">
        <v>610683.46913999994</v>
      </c>
      <c r="K19" s="12">
        <v>0</v>
      </c>
      <c r="L19" s="12">
        <v>955952.03385999997</v>
      </c>
      <c r="M19" s="12">
        <v>1333467.0579900001</v>
      </c>
      <c r="N19" s="12">
        <v>222727.30100000001</v>
      </c>
      <c r="O19" s="12">
        <v>1858928.1317700001</v>
      </c>
      <c r="P19" s="12">
        <v>495868.43291990005</v>
      </c>
      <c r="Q19" s="12">
        <v>343984.34850999998</v>
      </c>
      <c r="R19" s="12">
        <v>0</v>
      </c>
      <c r="S19" s="12">
        <v>465258.62000000005</v>
      </c>
      <c r="T19" s="12">
        <v>6458884.8271399997</v>
      </c>
      <c r="U19" s="12">
        <v>1303700.1035199999</v>
      </c>
      <c r="V19" s="12">
        <v>689290.88752999995</v>
      </c>
      <c r="W19" s="12">
        <v>1239845.4769600001</v>
      </c>
      <c r="X19" s="12">
        <v>635864.60767000006</v>
      </c>
      <c r="Y19" s="12">
        <v>0</v>
      </c>
      <c r="Z19" s="12">
        <v>115058.1727</v>
      </c>
      <c r="AA19" s="12">
        <v>5240714.0447800001</v>
      </c>
      <c r="AB19" s="12">
        <v>1951326.8981600001</v>
      </c>
      <c r="AC19" s="12">
        <v>35220.971440000001</v>
      </c>
      <c r="AD19" s="12">
        <v>1037154.98711</v>
      </c>
      <c r="AE19" s="12">
        <v>258817.97797000001</v>
      </c>
      <c r="AF19" s="12">
        <v>246957.12827000002</v>
      </c>
      <c r="AG19" s="12">
        <v>923419.15821999998</v>
      </c>
      <c r="AH19" s="12">
        <v>2106755.3708899999</v>
      </c>
      <c r="AI19" s="12">
        <v>133902.15346</v>
      </c>
      <c r="AJ19" s="12">
        <v>325447.66755000001</v>
      </c>
      <c r="AK19" s="12">
        <v>984876.23320999998</v>
      </c>
      <c r="AL19" s="12">
        <v>252764.0907</v>
      </c>
      <c r="AM19" s="12">
        <v>590360.93000000005</v>
      </c>
      <c r="AN19" s="12">
        <v>826946.27489999996</v>
      </c>
      <c r="AO19" s="12">
        <v>1673032.1242899999</v>
      </c>
      <c r="AP19" s="12">
        <v>100742.53829000001</v>
      </c>
      <c r="AQ19" s="12">
        <v>78504.411559999993</v>
      </c>
      <c r="AR19" s="12">
        <v>1032759.598</v>
      </c>
      <c r="AS19" s="12">
        <v>650843.96550000005</v>
      </c>
      <c r="AT19" s="12">
        <v>1090506.7132399997</v>
      </c>
      <c r="AU19" s="12">
        <v>1054322.21</v>
      </c>
      <c r="AV19" s="12">
        <v>563192</v>
      </c>
      <c r="AW19" s="12">
        <v>180043.76887999999</v>
      </c>
      <c r="AX19" s="12">
        <v>1531986.03</v>
      </c>
      <c r="AY19" s="12">
        <v>2073432.2325799998</v>
      </c>
      <c r="AZ19" s="12">
        <v>28239.372930000001</v>
      </c>
      <c r="BA19" s="12">
        <v>83410.97</v>
      </c>
      <c r="BB19" s="12">
        <v>664060.40872000006</v>
      </c>
      <c r="BC19" s="12">
        <v>2162058.42245</v>
      </c>
      <c r="BD19" s="12">
        <v>18570.788659999998</v>
      </c>
      <c r="BE19" s="12">
        <v>102176.1777</v>
      </c>
      <c r="BF19" s="12">
        <v>45824.810000000005</v>
      </c>
      <c r="BG19" s="12">
        <v>137395.22324000002</v>
      </c>
      <c r="BH19" s="12">
        <v>90044958.724709913</v>
      </c>
      <c r="BI19" s="8"/>
    </row>
    <row r="20" spans="1:61">
      <c r="A20" s="10"/>
      <c r="B20" s="11" t="s">
        <v>19</v>
      </c>
      <c r="C20" s="12">
        <v>11434534.039999999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1912637.5961199999</v>
      </c>
      <c r="K20" s="12">
        <v>0</v>
      </c>
      <c r="L20" s="12">
        <v>0</v>
      </c>
      <c r="M20" s="12">
        <v>454535.11132999999</v>
      </c>
      <c r="N20" s="12">
        <v>0</v>
      </c>
      <c r="O20" s="12">
        <v>1821386.9508400001</v>
      </c>
      <c r="P20" s="12">
        <v>72608.55012</v>
      </c>
      <c r="Q20" s="12">
        <v>198767.36720000001</v>
      </c>
      <c r="R20" s="12">
        <v>0</v>
      </c>
      <c r="S20" s="12">
        <v>380682.12</v>
      </c>
      <c r="T20" s="12">
        <v>0</v>
      </c>
      <c r="U20" s="12">
        <v>1024981.23811</v>
      </c>
      <c r="V20" s="12">
        <v>12765.912380000002</v>
      </c>
      <c r="W20" s="12">
        <v>1076524.96117</v>
      </c>
      <c r="X20" s="12">
        <v>130303.63528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49466.121189999998</v>
      </c>
      <c r="AE20" s="12">
        <v>697792.53292999999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259927.61476</v>
      </c>
      <c r="AM20" s="12">
        <v>287165.14</v>
      </c>
      <c r="AN20" s="12">
        <v>0</v>
      </c>
      <c r="AO20" s="12">
        <v>0</v>
      </c>
      <c r="AP20" s="12">
        <v>35625.172330000001</v>
      </c>
      <c r="AQ20" s="12">
        <v>15153.718999999999</v>
      </c>
      <c r="AR20" s="12">
        <v>0</v>
      </c>
      <c r="AS20" s="12">
        <v>0</v>
      </c>
      <c r="AT20" s="12">
        <v>0</v>
      </c>
      <c r="AU20" s="12">
        <v>589196.46</v>
      </c>
      <c r="AV20" s="12">
        <v>0</v>
      </c>
      <c r="AW20" s="12">
        <v>0</v>
      </c>
      <c r="AX20" s="12">
        <v>0</v>
      </c>
      <c r="AY20" s="12">
        <v>0</v>
      </c>
      <c r="AZ20" s="12">
        <v>21565.06738</v>
      </c>
      <c r="BA20" s="12">
        <v>0</v>
      </c>
      <c r="BB20" s="12">
        <v>0</v>
      </c>
      <c r="BC20" s="12">
        <v>0</v>
      </c>
      <c r="BD20" s="12">
        <v>2119.1570000000002</v>
      </c>
      <c r="BE20" s="12">
        <v>297279.96414999996</v>
      </c>
      <c r="BF20" s="12">
        <v>1179.52</v>
      </c>
      <c r="BG20" s="12">
        <v>0</v>
      </c>
      <c r="BH20" s="12">
        <v>20776197.95129</v>
      </c>
      <c r="BI20" s="8"/>
    </row>
    <row r="21" spans="1:61">
      <c r="A21" s="10"/>
      <c r="B21" s="13" t="s">
        <v>20</v>
      </c>
      <c r="C21" s="7">
        <v>1584490.6</v>
      </c>
      <c r="D21" s="7">
        <v>0</v>
      </c>
      <c r="E21" s="7">
        <v>1124983.62705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2709474.2270499999</v>
      </c>
      <c r="BI21" s="8"/>
    </row>
    <row r="22" spans="1:61">
      <c r="A22" s="10"/>
      <c r="B22" s="11" t="s">
        <v>21</v>
      </c>
      <c r="C22" s="12">
        <v>780936.15</v>
      </c>
      <c r="D22" s="12">
        <v>0</v>
      </c>
      <c r="E22" s="12">
        <v>872019.55324000004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1652955.7032400002</v>
      </c>
      <c r="BI22" s="8"/>
    </row>
    <row r="23" spans="1:61">
      <c r="A23" s="10"/>
      <c r="B23" s="11" t="s">
        <v>22</v>
      </c>
      <c r="C23" s="12">
        <v>803554.45</v>
      </c>
      <c r="D23" s="12">
        <v>0</v>
      </c>
      <c r="E23" s="12">
        <v>252964.07381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1056518.5238099999</v>
      </c>
      <c r="BI23" s="8"/>
    </row>
    <row r="24" spans="1:61">
      <c r="A24" s="10"/>
      <c r="B24" s="11" t="s">
        <v>23</v>
      </c>
      <c r="C24" s="12">
        <v>117280.47</v>
      </c>
      <c r="D24" s="12">
        <v>3677665</v>
      </c>
      <c r="E24" s="12">
        <v>330562.39051</v>
      </c>
      <c r="F24" s="12">
        <v>0</v>
      </c>
      <c r="G24" s="12">
        <v>1741098.50174</v>
      </c>
      <c r="H24" s="12">
        <v>0</v>
      </c>
      <c r="I24" s="12">
        <v>88150.59</v>
      </c>
      <c r="J24" s="12">
        <v>266309.16376999998</v>
      </c>
      <c r="K24" s="12">
        <v>0</v>
      </c>
      <c r="L24" s="12">
        <v>0</v>
      </c>
      <c r="M24" s="12">
        <v>6893.4457699999994</v>
      </c>
      <c r="N24" s="12">
        <v>0</v>
      </c>
      <c r="O24" s="12">
        <v>0</v>
      </c>
      <c r="P24" s="12">
        <v>688575.87581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9449.3045700000002</v>
      </c>
      <c r="AC24" s="12">
        <v>0</v>
      </c>
      <c r="AD24" s="12">
        <v>0</v>
      </c>
      <c r="AE24" s="12">
        <v>88839.462499999994</v>
      </c>
      <c r="AF24" s="12">
        <v>0</v>
      </c>
      <c r="AG24" s="12">
        <v>0</v>
      </c>
      <c r="AH24" s="12">
        <v>0</v>
      </c>
      <c r="AI24" s="12">
        <v>0</v>
      </c>
      <c r="AJ24" s="12">
        <v>14574.165710000001</v>
      </c>
      <c r="AK24" s="12">
        <v>0</v>
      </c>
      <c r="AL24" s="12">
        <v>0</v>
      </c>
      <c r="AM24" s="12">
        <v>0</v>
      </c>
      <c r="AN24" s="12">
        <v>5573.0522999999994</v>
      </c>
      <c r="AO24" s="12">
        <v>8056.9624299999996</v>
      </c>
      <c r="AP24" s="12">
        <v>0</v>
      </c>
      <c r="AQ24" s="12">
        <v>0</v>
      </c>
      <c r="AR24" s="12">
        <v>0</v>
      </c>
      <c r="AS24" s="12">
        <v>5374.5834999999997</v>
      </c>
      <c r="AT24" s="12">
        <v>14121.647859999999</v>
      </c>
      <c r="AU24" s="12">
        <v>13566.72</v>
      </c>
      <c r="AV24" s="12">
        <v>0</v>
      </c>
      <c r="AW24" s="12">
        <v>356421.78208999999</v>
      </c>
      <c r="AX24" s="12">
        <v>0</v>
      </c>
      <c r="AY24" s="12">
        <v>0</v>
      </c>
      <c r="AZ24" s="12">
        <v>19565.912069999998</v>
      </c>
      <c r="BA24" s="12">
        <v>302872.02</v>
      </c>
      <c r="BB24" s="12">
        <v>0</v>
      </c>
      <c r="BC24" s="12">
        <v>3191355.7754700002</v>
      </c>
      <c r="BD24" s="12">
        <v>2388.6284999999998</v>
      </c>
      <c r="BE24" s="12">
        <v>152190.54270999998</v>
      </c>
      <c r="BF24" s="12">
        <v>0</v>
      </c>
      <c r="BG24" s="12">
        <v>0.22747999999999999</v>
      </c>
      <c r="BH24" s="12">
        <v>11100886.224789999</v>
      </c>
      <c r="BI24" s="8"/>
    </row>
    <row r="25" spans="1:61" s="9" customFormat="1">
      <c r="A25" s="14">
        <v>4</v>
      </c>
      <c r="B25" s="15" t="s">
        <v>24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99.47663</v>
      </c>
      <c r="I25" s="16">
        <v>0</v>
      </c>
      <c r="J25" s="16">
        <v>493.78685239999999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116.34375999999999</v>
      </c>
      <c r="AD25" s="16">
        <v>0</v>
      </c>
      <c r="AE25" s="16">
        <v>0</v>
      </c>
      <c r="AF25" s="16">
        <v>0</v>
      </c>
      <c r="AG25" s="16">
        <v>12.75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18357.633170000001</v>
      </c>
      <c r="AP25" s="16">
        <v>36.826999999999998</v>
      </c>
      <c r="AQ25" s="16">
        <v>0</v>
      </c>
      <c r="AR25" s="16">
        <v>0</v>
      </c>
      <c r="AS25" s="16">
        <v>334.98599999999999</v>
      </c>
      <c r="AT25" s="16">
        <v>6088.2876481508929</v>
      </c>
      <c r="AU25" s="16">
        <v>0</v>
      </c>
      <c r="AV25" s="16">
        <v>226</v>
      </c>
      <c r="AW25" s="16">
        <v>0</v>
      </c>
      <c r="AX25" s="16">
        <v>5442.89</v>
      </c>
      <c r="AY25" s="16">
        <v>0</v>
      </c>
      <c r="AZ25" s="16">
        <v>3.5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236.54</v>
      </c>
      <c r="BG25" s="16">
        <v>0</v>
      </c>
      <c r="BH25" s="16">
        <v>31449.021060550898</v>
      </c>
      <c r="BI25" s="8"/>
    </row>
    <row r="26" spans="1:61">
      <c r="A26" s="5">
        <v>5</v>
      </c>
      <c r="B26" s="13" t="s">
        <v>25</v>
      </c>
      <c r="C26" s="7">
        <v>4878477.3495899998</v>
      </c>
      <c r="D26" s="7">
        <v>1310672</v>
      </c>
      <c r="E26" s="7">
        <v>2444343.46062</v>
      </c>
      <c r="F26" s="7">
        <v>3945541.8402728294</v>
      </c>
      <c r="G26" s="7">
        <v>2705090.1487307288</v>
      </c>
      <c r="H26" s="7">
        <v>1837326.1392600001</v>
      </c>
      <c r="I26" s="7">
        <v>156657.70121999999</v>
      </c>
      <c r="J26" s="7">
        <v>540400.87797357596</v>
      </c>
      <c r="K26" s="7">
        <v>426874.82033570006</v>
      </c>
      <c r="L26" s="7">
        <v>365989.32886730001</v>
      </c>
      <c r="M26" s="7">
        <v>912499.08981160005</v>
      </c>
      <c r="N26" s="7">
        <v>238285.1765513999</v>
      </c>
      <c r="O26" s="7">
        <v>694230.1401280018</v>
      </c>
      <c r="P26" s="7">
        <v>742336.75652309996</v>
      </c>
      <c r="Q26" s="7">
        <v>321184.88024579582</v>
      </c>
      <c r="R26" s="7">
        <v>901955.79999999993</v>
      </c>
      <c r="S26" s="7">
        <v>591372.97</v>
      </c>
      <c r="T26" s="7">
        <v>2796789.7473031636</v>
      </c>
      <c r="U26" s="7">
        <v>784420.80345093994</v>
      </c>
      <c r="V26" s="7">
        <v>602020.38773000042</v>
      </c>
      <c r="W26" s="7">
        <v>1674885.6683848</v>
      </c>
      <c r="X26" s="7">
        <v>247981.94106599997</v>
      </c>
      <c r="Y26" s="7">
        <v>352984</v>
      </c>
      <c r="Z26" s="7">
        <v>278160.98889000004</v>
      </c>
      <c r="AA26" s="7">
        <v>2129126.5602011532</v>
      </c>
      <c r="AB26" s="7">
        <v>3706045.7680519493</v>
      </c>
      <c r="AC26" s="7">
        <v>81161.483819999994</v>
      </c>
      <c r="AD26" s="7">
        <v>229026.67840506847</v>
      </c>
      <c r="AE26" s="7">
        <v>1183416.7491568252</v>
      </c>
      <c r="AF26" s="7">
        <v>76591.985792599997</v>
      </c>
      <c r="AG26" s="7">
        <v>367584.09608509776</v>
      </c>
      <c r="AH26" s="7">
        <v>657458.86942999996</v>
      </c>
      <c r="AI26" s="7">
        <v>107709.41259365313</v>
      </c>
      <c r="AJ26" s="7">
        <v>191501.46444080002</v>
      </c>
      <c r="AK26" s="7">
        <v>582803.90742000006</v>
      </c>
      <c r="AL26" s="7">
        <v>85457.632228699993</v>
      </c>
      <c r="AM26" s="7">
        <v>195928.44000000003</v>
      </c>
      <c r="AN26" s="7">
        <v>369343.87166999996</v>
      </c>
      <c r="AO26" s="7">
        <v>1765170.5339599922</v>
      </c>
      <c r="AP26" s="7">
        <v>122377.94959999999</v>
      </c>
      <c r="AQ26" s="7">
        <v>15097.00576</v>
      </c>
      <c r="AR26" s="7">
        <v>493755.08367730002</v>
      </c>
      <c r="AS26" s="7">
        <v>163720.42144000001</v>
      </c>
      <c r="AT26" s="7">
        <v>926385.8910579395</v>
      </c>
      <c r="AU26" s="7">
        <v>987667.60479289992</v>
      </c>
      <c r="AV26" s="7">
        <v>366197</v>
      </c>
      <c r="AW26" s="7">
        <v>256902.57506</v>
      </c>
      <c r="AX26" s="7">
        <v>781928.41142109991</v>
      </c>
      <c r="AY26" s="7">
        <v>1465837.0916771516</v>
      </c>
      <c r="AZ26" s="7">
        <v>35665.888769999998</v>
      </c>
      <c r="BA26" s="7">
        <v>557451.71999999986</v>
      </c>
      <c r="BB26" s="7">
        <v>600274.48119400011</v>
      </c>
      <c r="BC26" s="7">
        <v>4314959.8739900002</v>
      </c>
      <c r="BD26" s="7">
        <v>22118.277999090908</v>
      </c>
      <c r="BE26" s="7">
        <v>393637.45510999998</v>
      </c>
      <c r="BF26" s="7">
        <v>623885.82000000007</v>
      </c>
      <c r="BG26" s="7">
        <v>176483.69914000004</v>
      </c>
      <c r="BH26" s="7">
        <v>53783155.72090026</v>
      </c>
      <c r="BI26" s="8"/>
    </row>
    <row r="27" spans="1:61">
      <c r="A27" s="17"/>
      <c r="B27" s="18" t="s">
        <v>26</v>
      </c>
      <c r="C27" s="12">
        <v>89654.48</v>
      </c>
      <c r="D27" s="12">
        <v>0</v>
      </c>
      <c r="E27" s="12">
        <v>31278.789949999998</v>
      </c>
      <c r="F27" s="12">
        <v>114672.8539</v>
      </c>
      <c r="G27" s="12">
        <v>0</v>
      </c>
      <c r="H27" s="12">
        <v>100457.29429000001</v>
      </c>
      <c r="I27" s="12">
        <v>19907.874039999999</v>
      </c>
      <c r="J27" s="12">
        <v>27375.804820000001</v>
      </c>
      <c r="K27" s="12">
        <v>0</v>
      </c>
      <c r="L27" s="12">
        <v>17963.519550000001</v>
      </c>
      <c r="M27" s="12">
        <v>1237.3300099999999</v>
      </c>
      <c r="N27" s="12">
        <v>19260.367429999998</v>
      </c>
      <c r="O27" s="12">
        <v>10670.34432</v>
      </c>
      <c r="P27" s="12">
        <v>5769.0695554000004</v>
      </c>
      <c r="Q27" s="12">
        <v>0</v>
      </c>
      <c r="R27" s="12">
        <v>196157.34</v>
      </c>
      <c r="S27" s="12">
        <v>22334.39</v>
      </c>
      <c r="T27" s="12">
        <v>33908.04924</v>
      </c>
      <c r="U27" s="12">
        <v>11868.989519999999</v>
      </c>
      <c r="V27" s="12">
        <v>16555.657849999996</v>
      </c>
      <c r="W27" s="12">
        <v>66016.024359999996</v>
      </c>
      <c r="X27" s="12">
        <v>20747.884120000002</v>
      </c>
      <c r="Y27" s="12">
        <v>0</v>
      </c>
      <c r="Z27" s="12">
        <v>634.32600000000002</v>
      </c>
      <c r="AA27" s="12">
        <v>828.11191000000008</v>
      </c>
      <c r="AB27" s="12">
        <v>60790.217549999994</v>
      </c>
      <c r="AC27" s="12">
        <v>108.8386</v>
      </c>
      <c r="AD27" s="12">
        <v>523.25796000000003</v>
      </c>
      <c r="AE27" s="12">
        <v>25399.65425</v>
      </c>
      <c r="AF27" s="12">
        <v>305.70309000000003</v>
      </c>
      <c r="AG27" s="12">
        <v>2717.2871800000003</v>
      </c>
      <c r="AH27" s="12">
        <v>33493.08395</v>
      </c>
      <c r="AI27" s="12">
        <v>1650.8333999999998</v>
      </c>
      <c r="AJ27" s="12">
        <v>0</v>
      </c>
      <c r="AK27" s="12">
        <v>2329.9737999999998</v>
      </c>
      <c r="AL27" s="12">
        <v>375.32400000000001</v>
      </c>
      <c r="AM27" s="12">
        <v>980.91</v>
      </c>
      <c r="AN27" s="12">
        <v>36118.091520000002</v>
      </c>
      <c r="AO27" s="12">
        <v>3343.3316300000001</v>
      </c>
      <c r="AP27" s="12">
        <v>24073.795760000001</v>
      </c>
      <c r="AQ27" s="12">
        <v>1238.9563000000001</v>
      </c>
      <c r="AR27" s="12">
        <v>2.6970000000000001</v>
      </c>
      <c r="AS27" s="12">
        <v>25.934999999999999</v>
      </c>
      <c r="AT27" s="12">
        <v>339.04300000000001</v>
      </c>
      <c r="AU27" s="12">
        <v>862.94</v>
      </c>
      <c r="AV27" s="12">
        <v>162631</v>
      </c>
      <c r="AW27" s="12">
        <v>12978.35246</v>
      </c>
      <c r="AX27" s="12">
        <v>8117.07</v>
      </c>
      <c r="AY27" s="12">
        <v>0</v>
      </c>
      <c r="AZ27" s="12">
        <v>0</v>
      </c>
      <c r="BA27" s="12">
        <v>0.36</v>
      </c>
      <c r="BB27" s="12">
        <v>6380.4419800000005</v>
      </c>
      <c r="BC27" s="12">
        <v>33759.572609999981</v>
      </c>
      <c r="BD27" s="12">
        <v>0</v>
      </c>
      <c r="BE27" s="12">
        <v>707.99890000000005</v>
      </c>
      <c r="BF27" s="12">
        <v>1120.5</v>
      </c>
      <c r="BG27" s="12">
        <v>0.06</v>
      </c>
      <c r="BH27" s="12">
        <v>1227673.7308054001</v>
      </c>
      <c r="BI27" s="8"/>
    </row>
    <row r="28" spans="1:61">
      <c r="A28" s="17"/>
      <c r="B28" s="18" t="s">
        <v>27</v>
      </c>
      <c r="C28" s="12">
        <v>628574.74</v>
      </c>
      <c r="D28" s="12">
        <v>12827</v>
      </c>
      <c r="E28" s="12">
        <v>0</v>
      </c>
      <c r="F28" s="12">
        <v>1050550.76807</v>
      </c>
      <c r="G28" s="12">
        <v>72492.032349999994</v>
      </c>
      <c r="H28" s="12">
        <v>170295.05397000001</v>
      </c>
      <c r="I28" s="12">
        <v>5386.3638300000002</v>
      </c>
      <c r="J28" s="12">
        <v>11657.597800000001</v>
      </c>
      <c r="K28" s="12">
        <v>5960.3975300000002</v>
      </c>
      <c r="L28" s="12">
        <v>546.90237999999999</v>
      </c>
      <c r="M28" s="12">
        <v>28397.046350000001</v>
      </c>
      <c r="N28" s="12">
        <v>3171.3837699999999</v>
      </c>
      <c r="O28" s="12">
        <v>12853.728090000001</v>
      </c>
      <c r="P28" s="12">
        <v>23745.399839999998</v>
      </c>
      <c r="Q28" s="12">
        <v>22964.797989999999</v>
      </c>
      <c r="R28" s="12">
        <v>41146.400000000001</v>
      </c>
      <c r="S28" s="12">
        <v>7268.3200000000006</v>
      </c>
      <c r="T28" s="12">
        <v>87595.627999999997</v>
      </c>
      <c r="U28" s="12">
        <v>12804.073</v>
      </c>
      <c r="V28" s="12">
        <v>31322.269899999999</v>
      </c>
      <c r="W28" s="12">
        <v>43908.914899999996</v>
      </c>
      <c r="X28" s="12">
        <v>4312.2030400000003</v>
      </c>
      <c r="Y28" s="12">
        <v>2521</v>
      </c>
      <c r="Z28" s="12">
        <v>14909.405419999999</v>
      </c>
      <c r="AA28" s="12">
        <v>70511.714550000004</v>
      </c>
      <c r="AB28" s="12">
        <v>1092726.943</v>
      </c>
      <c r="AC28" s="12">
        <v>8871.2080000000005</v>
      </c>
      <c r="AD28" s="12">
        <v>7873.8934400000007</v>
      </c>
      <c r="AE28" s="12">
        <v>144712.76894000001</v>
      </c>
      <c r="AF28" s="12">
        <v>2717.105</v>
      </c>
      <c r="AG28" s="12">
        <v>19533.39327</v>
      </c>
      <c r="AH28" s="12">
        <v>15549.409220000001</v>
      </c>
      <c r="AI28" s="12">
        <v>1099.0418400000001</v>
      </c>
      <c r="AJ28" s="12">
        <v>3835.8170599999999</v>
      </c>
      <c r="AK28" s="12">
        <v>21632.875610000003</v>
      </c>
      <c r="AL28" s="12">
        <v>1787.4459999999999</v>
      </c>
      <c r="AM28" s="12">
        <v>0</v>
      </c>
      <c r="AN28" s="12">
        <v>11808.7</v>
      </c>
      <c r="AO28" s="12">
        <v>8726.9696500000009</v>
      </c>
      <c r="AP28" s="12">
        <v>6218.473</v>
      </c>
      <c r="AQ28" s="12">
        <v>174.417</v>
      </c>
      <c r="AR28" s="12">
        <v>7661.3840599999994</v>
      </c>
      <c r="AS28" s="12">
        <v>347.85427000000004</v>
      </c>
      <c r="AT28" s="12">
        <v>16317.934580000003</v>
      </c>
      <c r="AU28" s="12">
        <v>5243.99</v>
      </c>
      <c r="AV28" s="12">
        <v>19613</v>
      </c>
      <c r="AW28" s="12">
        <v>0</v>
      </c>
      <c r="AX28" s="12">
        <v>33980.39</v>
      </c>
      <c r="AY28" s="12">
        <v>46760.029200000004</v>
      </c>
      <c r="AZ28" s="12">
        <v>0</v>
      </c>
      <c r="BA28" s="12">
        <v>14345.37</v>
      </c>
      <c r="BB28" s="12">
        <v>22096.250940000002</v>
      </c>
      <c r="BC28" s="12">
        <v>227810.99799999999</v>
      </c>
      <c r="BD28" s="12">
        <v>18.785</v>
      </c>
      <c r="BE28" s="12">
        <v>1660.9853500000002</v>
      </c>
      <c r="BF28" s="12">
        <v>81.739999999999995</v>
      </c>
      <c r="BG28" s="12">
        <v>4114.7952000000005</v>
      </c>
      <c r="BH28" s="12">
        <v>4113045.1084100022</v>
      </c>
      <c r="BI28" s="8"/>
    </row>
    <row r="29" spans="1:61">
      <c r="A29" s="17"/>
      <c r="B29" s="18" t="s">
        <v>28</v>
      </c>
      <c r="C29" s="12">
        <v>0</v>
      </c>
      <c r="D29" s="12">
        <v>294</v>
      </c>
      <c r="E29" s="12">
        <v>22185.242289999998</v>
      </c>
      <c r="F29" s="12">
        <v>5617.1414100000002</v>
      </c>
      <c r="G29" s="12">
        <v>0</v>
      </c>
      <c r="H29" s="12">
        <v>2887.9049599999998</v>
      </c>
      <c r="I29" s="12">
        <v>723.15339000000006</v>
      </c>
      <c r="J29" s="12">
        <v>1692.4337600000001</v>
      </c>
      <c r="K29" s="12">
        <v>0</v>
      </c>
      <c r="L29" s="12">
        <v>1147.2248999999999</v>
      </c>
      <c r="M29" s="12">
        <v>0</v>
      </c>
      <c r="N29" s="12">
        <v>1120.27098</v>
      </c>
      <c r="O29" s="12">
        <v>14946.892949999999</v>
      </c>
      <c r="P29" s="12">
        <v>0</v>
      </c>
      <c r="Q29" s="12">
        <v>1336.2059999999999</v>
      </c>
      <c r="R29" s="12">
        <v>1771.41</v>
      </c>
      <c r="S29" s="12">
        <v>0</v>
      </c>
      <c r="T29" s="12">
        <v>3627.5949999999998</v>
      </c>
      <c r="U29" s="12">
        <v>0</v>
      </c>
      <c r="V29" s="12">
        <v>1409.2436800000003</v>
      </c>
      <c r="W29" s="12">
        <v>0</v>
      </c>
      <c r="X29" s="12">
        <v>0</v>
      </c>
      <c r="Y29" s="12">
        <v>283</v>
      </c>
      <c r="Z29" s="12">
        <v>4047.2417599999999</v>
      </c>
      <c r="AA29" s="12">
        <v>3167.8920800000001</v>
      </c>
      <c r="AB29" s="12">
        <v>43.56494</v>
      </c>
      <c r="AC29" s="12">
        <v>144.34520000000001</v>
      </c>
      <c r="AD29" s="12">
        <v>1096.3779999999999</v>
      </c>
      <c r="AE29" s="12">
        <v>1597.0039999999999</v>
      </c>
      <c r="AF29" s="12">
        <v>0</v>
      </c>
      <c r="AG29" s="12">
        <v>1211.95625</v>
      </c>
      <c r="AH29" s="12">
        <v>2598.8399900000004</v>
      </c>
      <c r="AI29" s="12">
        <v>557.77476999999999</v>
      </c>
      <c r="AJ29" s="12">
        <v>146.60699</v>
      </c>
      <c r="AK29" s="12">
        <v>1457.6020000000001</v>
      </c>
      <c r="AL29" s="12">
        <v>0</v>
      </c>
      <c r="AM29" s="12">
        <v>0</v>
      </c>
      <c r="AN29" s="12">
        <v>1016.304</v>
      </c>
      <c r="AO29" s="12">
        <v>2401.52457</v>
      </c>
      <c r="AP29" s="12">
        <v>392.42419999999998</v>
      </c>
      <c r="AQ29" s="12">
        <v>0</v>
      </c>
      <c r="AR29" s="12">
        <v>1593.7458799999999</v>
      </c>
      <c r="AS29" s="12">
        <v>889.56899999999996</v>
      </c>
      <c r="AT29" s="12">
        <v>521.22199999999998</v>
      </c>
      <c r="AU29" s="12">
        <v>3.88</v>
      </c>
      <c r="AV29" s="12">
        <v>1107</v>
      </c>
      <c r="AW29" s="12">
        <v>0</v>
      </c>
      <c r="AX29" s="12">
        <v>2920.91</v>
      </c>
      <c r="AY29" s="12">
        <v>896.6</v>
      </c>
      <c r="AZ29" s="12">
        <v>0</v>
      </c>
      <c r="BA29" s="12">
        <v>0</v>
      </c>
      <c r="BB29" s="12">
        <v>2386.4278039999999</v>
      </c>
      <c r="BC29" s="12">
        <v>5783.165</v>
      </c>
      <c r="BD29" s="12">
        <v>69.421000000000006</v>
      </c>
      <c r="BE29" s="12">
        <v>584.02200000000005</v>
      </c>
      <c r="BF29" s="12">
        <v>1905.31</v>
      </c>
      <c r="BG29" s="12">
        <v>640.53200000000004</v>
      </c>
      <c r="BH29" s="12">
        <v>98222.982754000011</v>
      </c>
      <c r="BI29" s="8"/>
    </row>
    <row r="30" spans="1:61">
      <c r="A30" s="17"/>
      <c r="B30" s="18" t="s">
        <v>29</v>
      </c>
      <c r="C30" s="12">
        <v>12657.74</v>
      </c>
      <c r="D30" s="12">
        <v>28035</v>
      </c>
      <c r="E30" s="12">
        <v>13295.394689999999</v>
      </c>
      <c r="F30" s="12">
        <v>135.71665999999999</v>
      </c>
      <c r="G30" s="12">
        <v>0</v>
      </c>
      <c r="H30" s="12">
        <v>248.40299999999999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345.63580999999999</v>
      </c>
      <c r="O30" s="12">
        <v>58.441300000000005</v>
      </c>
      <c r="P30" s="12">
        <v>0</v>
      </c>
      <c r="Q30" s="12">
        <v>0</v>
      </c>
      <c r="R30" s="12">
        <v>1100.4000000000001</v>
      </c>
      <c r="S30" s="12">
        <v>0.44</v>
      </c>
      <c r="T30" s="12">
        <v>942.62400000000002</v>
      </c>
      <c r="U30" s="12">
        <v>0</v>
      </c>
      <c r="V30" s="12">
        <v>0</v>
      </c>
      <c r="W30" s="12">
        <v>10924.051619999998</v>
      </c>
      <c r="X30" s="12">
        <v>0</v>
      </c>
      <c r="Y30" s="12">
        <v>0</v>
      </c>
      <c r="Z30" s="12">
        <v>5629.1840700000002</v>
      </c>
      <c r="AA30" s="12">
        <v>0</v>
      </c>
      <c r="AB30" s="12">
        <v>54804.125420000004</v>
      </c>
      <c r="AC30" s="12">
        <v>0</v>
      </c>
      <c r="AD30" s="12">
        <v>0</v>
      </c>
      <c r="AE30" s="12">
        <v>1592.058</v>
      </c>
      <c r="AF30" s="12">
        <v>0</v>
      </c>
      <c r="AG30" s="12">
        <v>0</v>
      </c>
      <c r="AH30" s="12">
        <v>141.30439000000001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774.14761999999996</v>
      </c>
      <c r="AS30" s="12">
        <v>765.25476000000003</v>
      </c>
      <c r="AT30" s="12">
        <v>141.46328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1178.54</v>
      </c>
      <c r="BB30" s="12">
        <v>2480.4718699999999</v>
      </c>
      <c r="BC30" s="12">
        <v>0</v>
      </c>
      <c r="BD30" s="12">
        <v>0</v>
      </c>
      <c r="BE30" s="12">
        <v>6435.0961699999998</v>
      </c>
      <c r="BF30" s="12">
        <v>0</v>
      </c>
      <c r="BG30" s="12">
        <v>0</v>
      </c>
      <c r="BH30" s="12">
        <v>141685.49266000005</v>
      </c>
      <c r="BI30" s="8"/>
    </row>
    <row r="31" spans="1:61">
      <c r="A31" s="17"/>
      <c r="B31" s="18" t="s">
        <v>30</v>
      </c>
      <c r="C31" s="12">
        <v>57420.65</v>
      </c>
      <c r="D31" s="12">
        <v>14230</v>
      </c>
      <c r="E31" s="12">
        <v>0</v>
      </c>
      <c r="F31" s="12">
        <v>0</v>
      </c>
      <c r="G31" s="12">
        <v>1.7982499999999999</v>
      </c>
      <c r="H31" s="12">
        <v>0</v>
      </c>
      <c r="I31" s="12">
        <v>0</v>
      </c>
      <c r="J31" s="12">
        <v>2612.902</v>
      </c>
      <c r="K31" s="12">
        <v>240.75</v>
      </c>
      <c r="L31" s="12">
        <v>4409.42706</v>
      </c>
      <c r="M31" s="12">
        <v>0</v>
      </c>
      <c r="N31" s="12">
        <v>558.52718000000004</v>
      </c>
      <c r="O31" s="12">
        <v>1065.3826899999999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22.13823</v>
      </c>
      <c r="V31" s="12">
        <v>0</v>
      </c>
      <c r="W31" s="12">
        <v>0</v>
      </c>
      <c r="X31" s="12">
        <v>0</v>
      </c>
      <c r="Y31" s="12">
        <v>0</v>
      </c>
      <c r="Z31" s="12">
        <v>1324.0218</v>
      </c>
      <c r="AA31" s="12">
        <v>736.93356000000006</v>
      </c>
      <c r="AB31" s="12">
        <v>537.524</v>
      </c>
      <c r="AC31" s="12">
        <v>0</v>
      </c>
      <c r="AD31" s="12">
        <v>898.91865000000007</v>
      </c>
      <c r="AE31" s="12">
        <v>0</v>
      </c>
      <c r="AF31" s="12">
        <v>0</v>
      </c>
      <c r="AG31" s="12">
        <v>1168.9473899999998</v>
      </c>
      <c r="AH31" s="12">
        <v>2057.4744799999999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2692.5246200000001</v>
      </c>
      <c r="AO31" s="12">
        <v>0</v>
      </c>
      <c r="AP31" s="12">
        <v>205.43173999999999</v>
      </c>
      <c r="AQ31" s="12">
        <v>0</v>
      </c>
      <c r="AR31" s="12">
        <v>0</v>
      </c>
      <c r="AS31" s="12">
        <v>837.18524000000002</v>
      </c>
      <c r="AT31" s="12">
        <v>0</v>
      </c>
      <c r="AU31" s="12">
        <v>0</v>
      </c>
      <c r="AV31" s="12">
        <v>0</v>
      </c>
      <c r="AW31" s="12">
        <v>70.581949999999992</v>
      </c>
      <c r="AX31" s="12">
        <v>0</v>
      </c>
      <c r="AY31" s="12">
        <v>3992.9333199999996</v>
      </c>
      <c r="AZ31" s="12">
        <v>0</v>
      </c>
      <c r="BA31" s="12">
        <v>0</v>
      </c>
      <c r="BB31" s="12">
        <v>2407.2562400000002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97491.308400000038</v>
      </c>
      <c r="BI31" s="8"/>
    </row>
    <row r="32" spans="1:61">
      <c r="A32" s="17"/>
      <c r="B32" s="18" t="s">
        <v>31</v>
      </c>
      <c r="C32" s="12">
        <v>4226.0873700000002</v>
      </c>
      <c r="D32" s="12">
        <v>20186</v>
      </c>
      <c r="E32" s="12">
        <v>69242.103180000006</v>
      </c>
      <c r="F32" s="12">
        <v>3063.5770640619758</v>
      </c>
      <c r="G32" s="12">
        <v>256818.74927999999</v>
      </c>
      <c r="H32" s="12">
        <v>2869.7275100000002</v>
      </c>
      <c r="I32" s="12">
        <v>2400.6279599999993</v>
      </c>
      <c r="J32" s="12">
        <v>21068.5279128</v>
      </c>
      <c r="K32" s="12">
        <v>37043.674871000003</v>
      </c>
      <c r="L32" s="12">
        <v>3705.9412789999997</v>
      </c>
      <c r="M32" s="12">
        <v>13899.840117999993</v>
      </c>
      <c r="N32" s="12">
        <v>1609.0067819999704</v>
      </c>
      <c r="O32" s="12">
        <v>17057.561770000008</v>
      </c>
      <c r="P32" s="12">
        <v>1472.89336</v>
      </c>
      <c r="Q32" s="12">
        <v>5088.9390264489539</v>
      </c>
      <c r="R32" s="12">
        <v>0</v>
      </c>
      <c r="S32" s="12">
        <v>1099.1400000000001</v>
      </c>
      <c r="T32" s="12">
        <v>11165.645349999999</v>
      </c>
      <c r="U32" s="12">
        <v>13241.488110999995</v>
      </c>
      <c r="V32" s="12">
        <v>5215.6049299999995</v>
      </c>
      <c r="W32" s="12">
        <v>1445.1905439999866</v>
      </c>
      <c r="X32" s="12">
        <v>923.76197999999863</v>
      </c>
      <c r="Y32" s="12">
        <v>10325</v>
      </c>
      <c r="Z32" s="12">
        <v>0</v>
      </c>
      <c r="AA32" s="12">
        <v>40707.894315689984</v>
      </c>
      <c r="AB32" s="12">
        <v>16278.72605849998</v>
      </c>
      <c r="AC32" s="12">
        <v>0</v>
      </c>
      <c r="AD32" s="12">
        <v>439.958865</v>
      </c>
      <c r="AE32" s="12">
        <v>1626.7875354708651</v>
      </c>
      <c r="AF32" s="12">
        <v>1371.7957980000001</v>
      </c>
      <c r="AG32" s="12">
        <v>3398.1624630000233</v>
      </c>
      <c r="AH32" s="12">
        <v>190.38200000000001</v>
      </c>
      <c r="AI32" s="12">
        <v>1364.0357105312526</v>
      </c>
      <c r="AJ32" s="12">
        <v>1687.0540039999998</v>
      </c>
      <c r="AK32" s="12">
        <v>0</v>
      </c>
      <c r="AL32" s="12">
        <v>195.194851</v>
      </c>
      <c r="AM32" s="12">
        <v>295.37</v>
      </c>
      <c r="AN32" s="12">
        <v>3281.9532799999997</v>
      </c>
      <c r="AO32" s="12">
        <v>11369.456320000001</v>
      </c>
      <c r="AP32" s="12">
        <v>257.892</v>
      </c>
      <c r="AQ32" s="12">
        <v>313.39590999999996</v>
      </c>
      <c r="AR32" s="12">
        <v>6303.7787090000002</v>
      </c>
      <c r="AS32" s="12">
        <v>95.970199999999991</v>
      </c>
      <c r="AT32" s="12">
        <v>1719.1491763636266</v>
      </c>
      <c r="AU32" s="12">
        <v>381.91821699999275</v>
      </c>
      <c r="AV32" s="12">
        <v>2440</v>
      </c>
      <c r="AW32" s="12">
        <v>3.4374799999999999</v>
      </c>
      <c r="AX32" s="12">
        <v>10528.54</v>
      </c>
      <c r="AY32" s="12">
        <v>15237.085772000002</v>
      </c>
      <c r="AZ32" s="12">
        <v>0</v>
      </c>
      <c r="BA32" s="12">
        <v>0</v>
      </c>
      <c r="BB32" s="12">
        <v>0</v>
      </c>
      <c r="BC32" s="12">
        <v>21094.943375999999</v>
      </c>
      <c r="BD32" s="12">
        <v>212.94670727272714</v>
      </c>
      <c r="BE32" s="12">
        <v>7156.5157300000001</v>
      </c>
      <c r="BF32" s="12">
        <v>208.68</v>
      </c>
      <c r="BG32" s="12">
        <v>342.46600000000001</v>
      </c>
      <c r="BH32" s="12">
        <v>651672.57887713937</v>
      </c>
      <c r="BI32" s="8"/>
    </row>
    <row r="33" spans="1:61">
      <c r="A33" s="17"/>
      <c r="B33" s="18" t="s">
        <v>32</v>
      </c>
      <c r="C33" s="12">
        <v>96307.28</v>
      </c>
      <c r="D33" s="12">
        <v>128149</v>
      </c>
      <c r="E33" s="12">
        <v>95092.593640000006</v>
      </c>
      <c r="F33" s="12">
        <v>0</v>
      </c>
      <c r="G33" s="12">
        <v>37832.536999999997</v>
      </c>
      <c r="H33" s="12">
        <v>59074.277040000001</v>
      </c>
      <c r="I33" s="12">
        <v>6296.8587600000001</v>
      </c>
      <c r="J33" s="12">
        <v>20201.018640000002</v>
      </c>
      <c r="K33" s="12">
        <v>5143.8327500000005</v>
      </c>
      <c r="L33" s="12">
        <v>27348.822270000001</v>
      </c>
      <c r="M33" s="12">
        <v>22087.40538</v>
      </c>
      <c r="N33" s="12">
        <v>13156.027769999999</v>
      </c>
      <c r="O33" s="12">
        <v>39375.111859999997</v>
      </c>
      <c r="P33" s="12">
        <v>26605.713219999998</v>
      </c>
      <c r="Q33" s="12">
        <v>16196.526800000001</v>
      </c>
      <c r="R33" s="12">
        <v>40743.949999999997</v>
      </c>
      <c r="S33" s="12">
        <v>27944.959999999999</v>
      </c>
      <c r="T33" s="12">
        <v>55801.161</v>
      </c>
      <c r="U33" s="12">
        <v>17143.476999999999</v>
      </c>
      <c r="V33" s="12">
        <v>18170.66203</v>
      </c>
      <c r="W33" s="12">
        <v>76601.730169999995</v>
      </c>
      <c r="X33" s="12">
        <v>6842.4245899999996</v>
      </c>
      <c r="Y33" s="12">
        <v>2075</v>
      </c>
      <c r="Z33" s="12">
        <v>8832.9359999999997</v>
      </c>
      <c r="AA33" s="12">
        <v>77838.26857</v>
      </c>
      <c r="AB33" s="12">
        <v>261178.00599999999</v>
      </c>
      <c r="AC33" s="12">
        <v>0</v>
      </c>
      <c r="AD33" s="12">
        <v>32705.298569999999</v>
      </c>
      <c r="AE33" s="12">
        <v>28488.489000000001</v>
      </c>
      <c r="AF33" s="12">
        <v>9301.9220000000005</v>
      </c>
      <c r="AG33" s="12">
        <v>19020.898579999997</v>
      </c>
      <c r="AH33" s="12">
        <v>29823.411519999998</v>
      </c>
      <c r="AI33" s="12">
        <v>3832.0969100000002</v>
      </c>
      <c r="AJ33" s="12">
        <v>9851.0873300000003</v>
      </c>
      <c r="AK33" s="12">
        <v>13058.78659</v>
      </c>
      <c r="AL33" s="12">
        <v>6644.2780000000002</v>
      </c>
      <c r="AM33" s="12">
        <v>15510.97</v>
      </c>
      <c r="AN33" s="12">
        <v>6256.04918</v>
      </c>
      <c r="AO33" s="12">
        <v>30793.11418</v>
      </c>
      <c r="AP33" s="12">
        <v>5491.04054</v>
      </c>
      <c r="AQ33" s="12">
        <v>0</v>
      </c>
      <c r="AR33" s="12">
        <v>18237.575790000003</v>
      </c>
      <c r="AS33" s="12">
        <v>15936.712</v>
      </c>
      <c r="AT33" s="12">
        <v>9486.1085000000003</v>
      </c>
      <c r="AU33" s="12">
        <v>22211.99</v>
      </c>
      <c r="AV33" s="12">
        <v>13877</v>
      </c>
      <c r="AW33" s="12">
        <v>11073.885109999999</v>
      </c>
      <c r="AX33" s="12">
        <v>25393.14</v>
      </c>
      <c r="AY33" s="12">
        <v>18060.033050000002</v>
      </c>
      <c r="AZ33" s="12">
        <v>2005.2810300000001</v>
      </c>
      <c r="BA33" s="12">
        <v>8233.49</v>
      </c>
      <c r="BB33" s="12">
        <v>9895.7834000000003</v>
      </c>
      <c r="BC33" s="12">
        <v>84587.262929999997</v>
      </c>
      <c r="BD33" s="12">
        <v>590.87231000000008</v>
      </c>
      <c r="BE33" s="12">
        <v>4351.6469299999999</v>
      </c>
      <c r="BF33" s="12">
        <v>1302.24</v>
      </c>
      <c r="BG33" s="12">
        <v>3196.3294999999998</v>
      </c>
      <c r="BH33" s="12">
        <v>1645256.37344</v>
      </c>
      <c r="BI33" s="8"/>
    </row>
    <row r="34" spans="1:61">
      <c r="A34" s="17"/>
      <c r="B34" s="18" t="s">
        <v>33</v>
      </c>
      <c r="C34" s="12">
        <v>49470.02</v>
      </c>
      <c r="D34" s="12">
        <v>19093</v>
      </c>
      <c r="E34" s="12">
        <v>305157.55082999996</v>
      </c>
      <c r="F34" s="12">
        <v>56866.856719999996</v>
      </c>
      <c r="G34" s="12">
        <v>0</v>
      </c>
      <c r="H34" s="12">
        <v>0</v>
      </c>
      <c r="I34" s="12">
        <v>3.722</v>
      </c>
      <c r="J34" s="12">
        <v>0</v>
      </c>
      <c r="K34" s="12">
        <v>11529.52052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25.87</v>
      </c>
      <c r="T34" s="12">
        <v>0</v>
      </c>
      <c r="U34" s="12">
        <v>0</v>
      </c>
      <c r="V34" s="12">
        <v>0</v>
      </c>
      <c r="W34" s="12">
        <v>15120</v>
      </c>
      <c r="X34" s="12">
        <v>0</v>
      </c>
      <c r="Y34" s="12">
        <v>0</v>
      </c>
      <c r="Z34" s="12">
        <v>0</v>
      </c>
      <c r="AA34" s="12">
        <v>16690.871890000002</v>
      </c>
      <c r="AB34" s="12">
        <v>490.38150000000002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662.08470999999997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3116.9</v>
      </c>
      <c r="BF34" s="12">
        <v>0</v>
      </c>
      <c r="BG34" s="12">
        <v>0</v>
      </c>
      <c r="BH34" s="12">
        <v>478226.77817000006</v>
      </c>
      <c r="BI34" s="8"/>
    </row>
    <row r="35" spans="1:61" s="9" customFormat="1">
      <c r="A35" s="17"/>
      <c r="B35" s="18" t="s">
        <v>34</v>
      </c>
      <c r="C35" s="12">
        <v>323318.90461999999</v>
      </c>
      <c r="D35" s="12">
        <v>54502</v>
      </c>
      <c r="E35" s="12">
        <v>186953.67858000001</v>
      </c>
      <c r="F35" s="12">
        <v>27520.388572967335</v>
      </c>
      <c r="G35" s="12">
        <v>211729.19833395985</v>
      </c>
      <c r="H35" s="12">
        <v>7748.2642599999999</v>
      </c>
      <c r="I35" s="12">
        <v>5710.549289999999</v>
      </c>
      <c r="J35" s="12">
        <v>56885.025364559988</v>
      </c>
      <c r="K35" s="12">
        <v>39589.546124699991</v>
      </c>
      <c r="L35" s="12">
        <v>14986.598863299998</v>
      </c>
      <c r="M35" s="12">
        <v>-3446.9821464000197</v>
      </c>
      <c r="N35" s="12">
        <v>4344.3014093999191</v>
      </c>
      <c r="O35" s="12">
        <v>45852.677478000012</v>
      </c>
      <c r="P35" s="12">
        <v>0</v>
      </c>
      <c r="Q35" s="12">
        <v>2253.4882093468623</v>
      </c>
      <c r="R35" s="12">
        <v>0</v>
      </c>
      <c r="S35" s="12">
        <v>0</v>
      </c>
      <c r="T35" s="12">
        <v>0</v>
      </c>
      <c r="U35" s="12">
        <v>35752.017899699982</v>
      </c>
      <c r="V35" s="12">
        <v>0</v>
      </c>
      <c r="W35" s="12">
        <v>3902.0143607999635</v>
      </c>
      <c r="X35" s="12">
        <v>2494.1573459999959</v>
      </c>
      <c r="Y35" s="12">
        <v>27877</v>
      </c>
      <c r="Z35" s="12">
        <v>0</v>
      </c>
      <c r="AA35" s="12">
        <v>123966.67465236294</v>
      </c>
      <c r="AB35" s="12">
        <v>41536.014333449879</v>
      </c>
      <c r="AC35" s="12">
        <v>0</v>
      </c>
      <c r="AD35" s="12">
        <v>1068.8396175</v>
      </c>
      <c r="AE35" s="12">
        <v>4804.6397007713349</v>
      </c>
      <c r="AF35" s="12">
        <v>3703.8486545999999</v>
      </c>
      <c r="AG35" s="12">
        <v>5353.6864221000696</v>
      </c>
      <c r="AH35" s="12">
        <v>0</v>
      </c>
      <c r="AI35" s="12">
        <v>3312.1297184343821</v>
      </c>
      <c r="AJ35" s="12">
        <v>3371.1991667999996</v>
      </c>
      <c r="AK35" s="12">
        <v>0</v>
      </c>
      <c r="AL35" s="12">
        <v>242.86999769999997</v>
      </c>
      <c r="AM35" s="12">
        <v>0</v>
      </c>
      <c r="AN35" s="12">
        <v>3644.2202599999996</v>
      </c>
      <c r="AO35" s="12">
        <v>3935.1671799999986</v>
      </c>
      <c r="AP35" s="12">
        <v>0</v>
      </c>
      <c r="AQ35" s="12">
        <v>0</v>
      </c>
      <c r="AR35" s="12">
        <v>14312.859378299998</v>
      </c>
      <c r="AS35" s="12">
        <v>0</v>
      </c>
      <c r="AT35" s="12">
        <v>5157.4501617158203</v>
      </c>
      <c r="AU35" s="12">
        <v>1031.1791858999804</v>
      </c>
      <c r="AV35" s="12">
        <v>8722</v>
      </c>
      <c r="AW35" s="12">
        <v>0</v>
      </c>
      <c r="AX35" s="12">
        <v>9041.9414211000003</v>
      </c>
      <c r="AY35" s="12">
        <v>12211.176524399998</v>
      </c>
      <c r="AZ35" s="12">
        <v>0</v>
      </c>
      <c r="BA35" s="12">
        <v>0</v>
      </c>
      <c r="BB35" s="12">
        <v>0</v>
      </c>
      <c r="BC35" s="12">
        <v>56956.347113999997</v>
      </c>
      <c r="BD35" s="12">
        <v>542.89013181818132</v>
      </c>
      <c r="BE35" s="12">
        <v>19993.448810000002</v>
      </c>
      <c r="BF35" s="12">
        <v>734.6</v>
      </c>
      <c r="BG35" s="12">
        <v>1741.675</v>
      </c>
      <c r="BH35" s="12">
        <v>1373357.6859972863</v>
      </c>
      <c r="BI35" s="8"/>
    </row>
    <row r="36" spans="1:61">
      <c r="A36" s="17"/>
      <c r="B36" s="18" t="s">
        <v>35</v>
      </c>
      <c r="C36" s="12">
        <v>2668644.7000000002</v>
      </c>
      <c r="D36" s="12">
        <v>474151</v>
      </c>
      <c r="E36" s="12">
        <v>1306860.22905</v>
      </c>
      <c r="F36" s="12">
        <v>2099402.1131358002</v>
      </c>
      <c r="G36" s="12">
        <v>1165683.7672434691</v>
      </c>
      <c r="H36" s="12">
        <v>255682.91849000001</v>
      </c>
      <c r="I36" s="12">
        <v>51467.147829999994</v>
      </c>
      <c r="J36" s="12">
        <v>162399.60637000002</v>
      </c>
      <c r="K36" s="12">
        <v>267566.39356</v>
      </c>
      <c r="L36" s="12">
        <v>196797.21061000001</v>
      </c>
      <c r="M36" s="12">
        <v>206472.88438999999</v>
      </c>
      <c r="N36" s="12">
        <v>97561.601679999992</v>
      </c>
      <c r="O36" s="12">
        <v>219629.07830999998</v>
      </c>
      <c r="P36" s="12">
        <v>460931.3820300001</v>
      </c>
      <c r="Q36" s="12">
        <v>57664.575870000001</v>
      </c>
      <c r="R36" s="12">
        <v>214553.62</v>
      </c>
      <c r="S36" s="12">
        <v>250369.39</v>
      </c>
      <c r="T36" s="12">
        <v>1660894.3615031715</v>
      </c>
      <c r="U36" s="12">
        <v>476630.54012999998</v>
      </c>
      <c r="V36" s="12">
        <v>202265.10043000034</v>
      </c>
      <c r="W36" s="12">
        <v>399579.39885000006</v>
      </c>
      <c r="X36" s="12">
        <v>65050.284970000001</v>
      </c>
      <c r="Y36" s="12">
        <v>241838</v>
      </c>
      <c r="Z36" s="12">
        <v>139110.01577</v>
      </c>
      <c r="AA36" s="12">
        <v>490455.07938000001</v>
      </c>
      <c r="AB36" s="12">
        <v>1529373.67643</v>
      </c>
      <c r="AC36" s="12">
        <v>16897.74856</v>
      </c>
      <c r="AD36" s="12">
        <v>70801.201570000005</v>
      </c>
      <c r="AE36" s="12">
        <v>295977.20539058303</v>
      </c>
      <c r="AF36" s="12">
        <v>12577.481449999999</v>
      </c>
      <c r="AG36" s="12">
        <v>72074.288019999993</v>
      </c>
      <c r="AH36" s="12">
        <v>239908.70056999999</v>
      </c>
      <c r="AI36" s="12">
        <v>18842.866504687503</v>
      </c>
      <c r="AJ36" s="12">
        <v>86759.204230000003</v>
      </c>
      <c r="AK36" s="12">
        <v>131103.52361999999</v>
      </c>
      <c r="AL36" s="12">
        <v>26925.551909999998</v>
      </c>
      <c r="AM36" s="12">
        <v>59137.189999999995</v>
      </c>
      <c r="AN36" s="12">
        <v>76790.473399999988</v>
      </c>
      <c r="AO36" s="12">
        <v>853108.54402999999</v>
      </c>
      <c r="AP36" s="12">
        <v>40330.376900000003</v>
      </c>
      <c r="AQ36" s="12">
        <v>6180.0033399999993</v>
      </c>
      <c r="AR36" s="12">
        <v>270076.99863000005</v>
      </c>
      <c r="AS36" s="12">
        <v>90001.07534000001</v>
      </c>
      <c r="AT36" s="12">
        <v>431741.74041986</v>
      </c>
      <c r="AU36" s="12">
        <v>362812.92</v>
      </c>
      <c r="AV36" s="12">
        <v>80229</v>
      </c>
      <c r="AW36" s="12">
        <v>67530.16029</v>
      </c>
      <c r="AX36" s="12">
        <v>185512.36000000002</v>
      </c>
      <c r="AY36" s="12">
        <v>502893.25822999829</v>
      </c>
      <c r="AZ36" s="12">
        <v>7213.9723600000007</v>
      </c>
      <c r="BA36" s="12">
        <v>302800.62999999995</v>
      </c>
      <c r="BB36" s="12">
        <v>235748.39994000003</v>
      </c>
      <c r="BC36" s="12">
        <v>1352219.3836400001</v>
      </c>
      <c r="BD36" s="12">
        <v>3338.18397</v>
      </c>
      <c r="BE36" s="12">
        <v>139961.88194999998</v>
      </c>
      <c r="BF36" s="12">
        <v>448130.01</v>
      </c>
      <c r="BG36" s="12">
        <v>51937.448020000003</v>
      </c>
      <c r="BH36" s="12">
        <v>21900595.858317565</v>
      </c>
      <c r="BI36" s="8"/>
    </row>
    <row r="37" spans="1:61">
      <c r="A37" s="17"/>
      <c r="B37" s="18" t="s">
        <v>36</v>
      </c>
      <c r="C37" s="12">
        <v>667444.89760000003</v>
      </c>
      <c r="D37" s="12">
        <v>406435</v>
      </c>
      <c r="E37" s="12">
        <v>118598.59031</v>
      </c>
      <c r="F37" s="12">
        <v>566071.07045</v>
      </c>
      <c r="G37" s="12">
        <v>106063.01428</v>
      </c>
      <c r="H37" s="12">
        <v>380535.34211999999</v>
      </c>
      <c r="I37" s="12">
        <v>58237.294000000002</v>
      </c>
      <c r="J37" s="12">
        <v>145588.04232000036</v>
      </c>
      <c r="K37" s="12">
        <v>20740.686080000003</v>
      </c>
      <c r="L37" s="12">
        <v>76502.714370000002</v>
      </c>
      <c r="M37" s="12">
        <v>184808.20519999997</v>
      </c>
      <c r="N37" s="12">
        <v>87006.110440000004</v>
      </c>
      <c r="O37" s="12">
        <v>269573.05226000171</v>
      </c>
      <c r="P37" s="12">
        <v>197354.54231729999</v>
      </c>
      <c r="Q37" s="12">
        <v>90309.770069999984</v>
      </c>
      <c r="R37" s="12">
        <v>345480.08</v>
      </c>
      <c r="S37" s="12">
        <v>194909.64</v>
      </c>
      <c r="T37" s="12">
        <v>764963.3947199923</v>
      </c>
      <c r="U37" s="12">
        <v>193783.00894023999</v>
      </c>
      <c r="V37" s="12">
        <v>137238.02017</v>
      </c>
      <c r="W37" s="12">
        <v>298030.42947000003</v>
      </c>
      <c r="X37" s="12">
        <v>62116.242109999992</v>
      </c>
      <c r="Y37" s="12">
        <v>28521</v>
      </c>
      <c r="Z37" s="12">
        <v>45799.014790000001</v>
      </c>
      <c r="AA37" s="12">
        <v>515005.22776000004</v>
      </c>
      <c r="AB37" s="12">
        <v>550005.43299</v>
      </c>
      <c r="AC37" s="12">
        <v>39928.328969999995</v>
      </c>
      <c r="AD37" s="12">
        <v>36869.362150000001</v>
      </c>
      <c r="AE37" s="12">
        <v>293465.43071000004</v>
      </c>
      <c r="AF37" s="12">
        <v>18835.643530000001</v>
      </c>
      <c r="AG37" s="12">
        <v>85621.351799997676</v>
      </c>
      <c r="AH37" s="12">
        <v>270856.00060999999</v>
      </c>
      <c r="AI37" s="12">
        <v>32805.020180000007</v>
      </c>
      <c r="AJ37" s="12">
        <v>52031.42949000001</v>
      </c>
      <c r="AK37" s="12">
        <v>163498.26638000002</v>
      </c>
      <c r="AL37" s="12">
        <v>25178.322110000001</v>
      </c>
      <c r="AM37" s="12">
        <v>82913.710000000006</v>
      </c>
      <c r="AN37" s="12">
        <v>139632.75052999999</v>
      </c>
      <c r="AO37" s="12">
        <v>334674.73049999995</v>
      </c>
      <c r="AP37" s="12">
        <v>36882.688880000002</v>
      </c>
      <c r="AQ37" s="12">
        <v>5522.4933400000009</v>
      </c>
      <c r="AR37" s="12">
        <v>134124.53255999999</v>
      </c>
      <c r="AS37" s="12">
        <v>34045.578479999996</v>
      </c>
      <c r="AT37" s="12">
        <v>231485.24080999999</v>
      </c>
      <c r="AU37" s="12">
        <v>66960.398459999822</v>
      </c>
      <c r="AV37" s="12">
        <v>75759</v>
      </c>
      <c r="AW37" s="12">
        <v>63010.166529999995</v>
      </c>
      <c r="AX37" s="12">
        <v>185865.14999999997</v>
      </c>
      <c r="AY37" s="12">
        <v>98755.559640753403</v>
      </c>
      <c r="AZ37" s="12">
        <v>16882.362129999998</v>
      </c>
      <c r="BA37" s="12">
        <v>127670.62999999996</v>
      </c>
      <c r="BB37" s="12">
        <v>197221.67060000001</v>
      </c>
      <c r="BC37" s="12">
        <v>377640.79087000003</v>
      </c>
      <c r="BD37" s="12">
        <v>7821.1686399999999</v>
      </c>
      <c r="BE37" s="12">
        <v>57637.686789999992</v>
      </c>
      <c r="BF37" s="12">
        <v>134234.32</v>
      </c>
      <c r="BG37" s="12">
        <v>89729.189460000009</v>
      </c>
      <c r="BH37" s="12">
        <v>10028678.796918292</v>
      </c>
      <c r="BI37" s="8"/>
    </row>
    <row r="38" spans="1:61">
      <c r="A38" s="17"/>
      <c r="B38" s="18" t="s">
        <v>37</v>
      </c>
      <c r="C38" s="12">
        <v>280757.84999999998</v>
      </c>
      <c r="D38" s="12">
        <v>152770</v>
      </c>
      <c r="E38" s="12">
        <v>295679.28810000001</v>
      </c>
      <c r="F38" s="12">
        <v>21641.354289999999</v>
      </c>
      <c r="G38" s="12">
        <v>854469.05199329986</v>
      </c>
      <c r="H38" s="12">
        <v>857526.95361999993</v>
      </c>
      <c r="I38" s="12">
        <v>6524.1101199999994</v>
      </c>
      <c r="J38" s="12">
        <v>90919.918986215576</v>
      </c>
      <c r="K38" s="12">
        <v>39060.018900000003</v>
      </c>
      <c r="L38" s="12">
        <v>22580.967585000002</v>
      </c>
      <c r="M38" s="12">
        <v>459043.36051000003</v>
      </c>
      <c r="N38" s="12">
        <v>10151.943300000001</v>
      </c>
      <c r="O38" s="12">
        <v>63147.869100000004</v>
      </c>
      <c r="P38" s="12">
        <v>26457.756200399999</v>
      </c>
      <c r="Q38" s="12">
        <v>125370.57628000001</v>
      </c>
      <c r="R38" s="12">
        <v>61002.6</v>
      </c>
      <c r="S38" s="12">
        <v>87420.82</v>
      </c>
      <c r="T38" s="12">
        <v>177891.28849000001</v>
      </c>
      <c r="U38" s="12">
        <v>23175.070620000002</v>
      </c>
      <c r="V38" s="12">
        <v>189843.82874</v>
      </c>
      <c r="W38" s="12">
        <v>759357.91411000001</v>
      </c>
      <c r="X38" s="12">
        <v>85494.982909999992</v>
      </c>
      <c r="Y38" s="12">
        <v>39544</v>
      </c>
      <c r="Z38" s="12">
        <v>57874.843280000001</v>
      </c>
      <c r="AA38" s="12">
        <v>789217.89153310028</v>
      </c>
      <c r="AB38" s="12">
        <v>98281.155830000003</v>
      </c>
      <c r="AC38" s="12">
        <v>15211.014489999998</v>
      </c>
      <c r="AD38" s="12">
        <v>76749.569582568438</v>
      </c>
      <c r="AE38" s="12">
        <v>385752.71163000009</v>
      </c>
      <c r="AF38" s="12">
        <v>27778.486270000001</v>
      </c>
      <c r="AG38" s="12">
        <v>157484.12471</v>
      </c>
      <c r="AH38" s="12">
        <v>62840.262699999999</v>
      </c>
      <c r="AI38" s="12">
        <v>44245.613559999991</v>
      </c>
      <c r="AJ38" s="12">
        <v>33819.066170000006</v>
      </c>
      <c r="AK38" s="12">
        <v>249722.87942000001</v>
      </c>
      <c r="AL38" s="12">
        <v>24108.645359999999</v>
      </c>
      <c r="AM38" s="12">
        <v>37090.29</v>
      </c>
      <c r="AN38" s="12">
        <v>88102.804879999996</v>
      </c>
      <c r="AO38" s="12">
        <v>516155.61118999228</v>
      </c>
      <c r="AP38" s="12">
        <v>8525.8265800000008</v>
      </c>
      <c r="AQ38" s="12">
        <v>1667.7398699999999</v>
      </c>
      <c r="AR38" s="12">
        <v>40667.364050000004</v>
      </c>
      <c r="AS38" s="12">
        <v>20775.287149999996</v>
      </c>
      <c r="AT38" s="12">
        <v>229476.53913000002</v>
      </c>
      <c r="AU38" s="12">
        <v>528158.38893000013</v>
      </c>
      <c r="AV38" s="12">
        <v>1819</v>
      </c>
      <c r="AW38" s="12">
        <v>102235.99123999999</v>
      </c>
      <c r="AX38" s="12">
        <v>320568.91000000003</v>
      </c>
      <c r="AY38" s="12">
        <v>767030.41593999998</v>
      </c>
      <c r="AZ38" s="12">
        <v>9564.2732499999966</v>
      </c>
      <c r="BA38" s="12">
        <v>103222.7</v>
      </c>
      <c r="BB38" s="12">
        <v>121657.77842</v>
      </c>
      <c r="BC38" s="12">
        <v>2155107.4104499999</v>
      </c>
      <c r="BD38" s="12">
        <v>9524.0102399999996</v>
      </c>
      <c r="BE38" s="12">
        <v>152031.27247999999</v>
      </c>
      <c r="BF38" s="12">
        <v>36168.42</v>
      </c>
      <c r="BG38" s="12">
        <v>24781.203960000003</v>
      </c>
      <c r="BH38" s="12">
        <v>12027249.026150575</v>
      </c>
      <c r="BI38" s="8"/>
    </row>
    <row r="39" spans="1:61">
      <c r="A39" s="19">
        <v>6</v>
      </c>
      <c r="B39" s="20" t="s">
        <v>38</v>
      </c>
      <c r="C39" s="7">
        <v>0</v>
      </c>
      <c r="D39" s="7">
        <v>0</v>
      </c>
      <c r="E39" s="7">
        <v>0</v>
      </c>
      <c r="F39" s="7">
        <v>3.5258014500141101E-4</v>
      </c>
      <c r="G39" s="7">
        <v>0</v>
      </c>
      <c r="H39" s="7">
        <v>0</v>
      </c>
      <c r="I39" s="7">
        <v>78.206990000000005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2770.947830000001</v>
      </c>
      <c r="P39" s="7">
        <v>0</v>
      </c>
      <c r="Q39" s="7">
        <v>0</v>
      </c>
      <c r="R39" s="7">
        <v>0</v>
      </c>
      <c r="S39" s="7">
        <v>3466831.4876399999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590441.38509999996</v>
      </c>
      <c r="AA39" s="7">
        <v>0</v>
      </c>
      <c r="AB39" s="7">
        <v>0</v>
      </c>
      <c r="AC39" s="7">
        <v>0</v>
      </c>
      <c r="AD39" s="7">
        <v>0</v>
      </c>
      <c r="AE39" s="7">
        <v>104.10496999999999</v>
      </c>
      <c r="AF39" s="7">
        <v>0</v>
      </c>
      <c r="AG39" s="7">
        <v>0</v>
      </c>
      <c r="AH39" s="7">
        <v>0</v>
      </c>
      <c r="AI39" s="7">
        <v>1116570.7034100001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-45.78</v>
      </c>
      <c r="BB39" s="7">
        <v>0</v>
      </c>
      <c r="BC39" s="7">
        <v>12805365.058660001</v>
      </c>
      <c r="BD39" s="7">
        <v>63.914000000000001</v>
      </c>
      <c r="BE39" s="7">
        <v>16.537999999990685</v>
      </c>
      <c r="BF39" s="7">
        <v>0</v>
      </c>
      <c r="BG39" s="7">
        <v>0</v>
      </c>
      <c r="BH39" s="7">
        <v>17982196.566952579</v>
      </c>
      <c r="BI39" s="8"/>
    </row>
    <row r="40" spans="1:61">
      <c r="A40" s="5">
        <v>7</v>
      </c>
      <c r="B40" s="13" t="s">
        <v>39</v>
      </c>
      <c r="C40" s="7">
        <v>358508.54979999992</v>
      </c>
      <c r="D40" s="7">
        <v>127173</v>
      </c>
      <c r="E40" s="7">
        <v>436225.25000999938</v>
      </c>
      <c r="F40" s="7">
        <v>19300.535503589199</v>
      </c>
      <c r="G40" s="7">
        <v>442499.59611257305</v>
      </c>
      <c r="H40" s="7">
        <v>68826.579509999996</v>
      </c>
      <c r="I40" s="7">
        <v>13324.619509999997</v>
      </c>
      <c r="J40" s="7">
        <v>39178.741484861996</v>
      </c>
      <c r="K40" s="7">
        <v>84914.514444300003</v>
      </c>
      <c r="L40" s="7">
        <v>9826.4204576999982</v>
      </c>
      <c r="M40" s="7">
        <v>23955.07695839995</v>
      </c>
      <c r="N40" s="7">
        <v>10136.703288599812</v>
      </c>
      <c r="O40" s="7">
        <v>17762.272485300036</v>
      </c>
      <c r="P40" s="7">
        <v>9279.2282010000326</v>
      </c>
      <c r="Q40" s="7">
        <v>5258.1373644895502</v>
      </c>
      <c r="R40" s="7">
        <v>0</v>
      </c>
      <c r="S40" s="7">
        <v>0</v>
      </c>
      <c r="T40" s="7">
        <v>0</v>
      </c>
      <c r="U40" s="7">
        <v>834.85736459997293</v>
      </c>
      <c r="V40" s="7">
        <v>0</v>
      </c>
      <c r="W40" s="7">
        <v>104470.33477519979</v>
      </c>
      <c r="X40" s="7">
        <v>5819.7004739999902</v>
      </c>
      <c r="Y40" s="7">
        <v>65045</v>
      </c>
      <c r="Z40" s="7">
        <v>0</v>
      </c>
      <c r="AA40" s="7">
        <v>104198.61967830011</v>
      </c>
      <c r="AB40" s="7">
        <v>96917.366778049734</v>
      </c>
      <c r="AC40" s="7">
        <v>0</v>
      </c>
      <c r="AD40" s="7">
        <v>2493.9591074999998</v>
      </c>
      <c r="AE40" s="7">
        <v>11210.82596846645</v>
      </c>
      <c r="AF40" s="7">
        <v>8642.3135273999997</v>
      </c>
      <c r="AG40" s="7">
        <v>12491.934984900116</v>
      </c>
      <c r="AH40" s="7">
        <v>95817.168509999901</v>
      </c>
      <c r="AI40" s="7">
        <v>7728.3026763468915</v>
      </c>
      <c r="AJ40" s="7">
        <v>7866.1313891999998</v>
      </c>
      <c r="AK40" s="7">
        <v>72170.419980000006</v>
      </c>
      <c r="AL40" s="7">
        <v>19535.429371300001</v>
      </c>
      <c r="AM40" s="7">
        <v>0</v>
      </c>
      <c r="AN40" s="7">
        <v>8503.1806100001559</v>
      </c>
      <c r="AO40" s="7">
        <v>1106.5422900000001</v>
      </c>
      <c r="AP40" s="7">
        <v>0</v>
      </c>
      <c r="AQ40" s="7">
        <v>0</v>
      </c>
      <c r="AR40" s="7">
        <v>0</v>
      </c>
      <c r="AS40" s="7">
        <v>0</v>
      </c>
      <c r="AT40" s="7">
        <v>12034.050377338288</v>
      </c>
      <c r="AU40" s="7">
        <v>2406.0847670999574</v>
      </c>
      <c r="AV40" s="7">
        <v>0</v>
      </c>
      <c r="AW40" s="7">
        <v>3445.8152299999701</v>
      </c>
      <c r="AX40" s="7">
        <v>21097.86</v>
      </c>
      <c r="AY40" s="7">
        <v>28492.745223599999</v>
      </c>
      <c r="AZ40" s="7">
        <v>0</v>
      </c>
      <c r="BA40" s="7">
        <v>0</v>
      </c>
      <c r="BB40" s="7">
        <v>0</v>
      </c>
      <c r="BC40" s="7">
        <v>132898.143281</v>
      </c>
      <c r="BD40" s="7">
        <v>0</v>
      </c>
      <c r="BE40" s="7">
        <v>11822.21</v>
      </c>
      <c r="BF40" s="7">
        <v>0</v>
      </c>
      <c r="BG40" s="7">
        <v>0</v>
      </c>
      <c r="BH40" s="7">
        <v>2503218.2214951147</v>
      </c>
      <c r="BI40" s="8"/>
    </row>
    <row r="41" spans="1:61">
      <c r="A41" s="21"/>
      <c r="B41" s="22" t="s">
        <v>40</v>
      </c>
      <c r="C41" s="23">
        <v>32230864.289390001</v>
      </c>
      <c r="D41" s="23">
        <v>23937864</v>
      </c>
      <c r="E41" s="23">
        <v>44741859.038460001</v>
      </c>
      <c r="F41" s="23">
        <v>23804798.034598999</v>
      </c>
      <c r="G41" s="23">
        <v>48646941.343253799</v>
      </c>
      <c r="H41" s="23">
        <v>12407663.381699998</v>
      </c>
      <c r="I41" s="23">
        <v>2769629.2890700004</v>
      </c>
      <c r="J41" s="23">
        <v>8379509.0542092994</v>
      </c>
      <c r="K41" s="23">
        <v>7457066.2779900003</v>
      </c>
      <c r="L41" s="23">
        <v>4174733.0992589993</v>
      </c>
      <c r="M41" s="23">
        <v>9390907.5533199999</v>
      </c>
      <c r="N41" s="23">
        <v>2563170.5314299995</v>
      </c>
      <c r="O41" s="23">
        <v>11526433.636680003</v>
      </c>
      <c r="P41" s="23">
        <v>7685047.4609599998</v>
      </c>
      <c r="Q41" s="23">
        <v>4729710.8586102854</v>
      </c>
      <c r="R41" s="23">
        <v>10502144.98</v>
      </c>
      <c r="S41" s="23">
        <v>8978227.2876399998</v>
      </c>
      <c r="T41" s="23">
        <v>22507937.852343164</v>
      </c>
      <c r="U41" s="23">
        <v>8499844.1468802411</v>
      </c>
      <c r="V41" s="23">
        <v>4893507.7237900002</v>
      </c>
      <c r="W41" s="23">
        <v>15200848.71868</v>
      </c>
      <c r="X41" s="23">
        <v>3630161.02367</v>
      </c>
      <c r="Y41" s="23">
        <v>7503014</v>
      </c>
      <c r="Z41" s="23">
        <v>2114065.5018500001</v>
      </c>
      <c r="AA41" s="23">
        <v>21130444.417660002</v>
      </c>
      <c r="AB41" s="23">
        <v>14868667.551229998</v>
      </c>
      <c r="AC41" s="23">
        <v>921716.21634999989</v>
      </c>
      <c r="AD41" s="23">
        <v>4000615.9803299997</v>
      </c>
      <c r="AE41" s="23">
        <v>6546333.0200352911</v>
      </c>
      <c r="AF41" s="23">
        <v>1834413.2987899999</v>
      </c>
      <c r="AG41" s="23">
        <v>5299957.7900999971</v>
      </c>
      <c r="AH41" s="23">
        <v>10661340.384939997</v>
      </c>
      <c r="AI41" s="23">
        <v>2642584.6271600006</v>
      </c>
      <c r="AJ41" s="23">
        <v>2358302.7389000007</v>
      </c>
      <c r="AK41" s="23">
        <v>5570544.5242300006</v>
      </c>
      <c r="AL41" s="23">
        <v>2378977.3938700003</v>
      </c>
      <c r="AM41" s="23">
        <v>4527539.0200000005</v>
      </c>
      <c r="AN41" s="23">
        <v>5784361.7821800001</v>
      </c>
      <c r="AO41" s="23">
        <v>20949235.230139997</v>
      </c>
      <c r="AP41" s="23">
        <v>953831.21301000006</v>
      </c>
      <c r="AQ41" s="23">
        <v>479548.67110000004</v>
      </c>
      <c r="AR41" s="23">
        <v>5271660.25593</v>
      </c>
      <c r="AS41" s="23">
        <v>1572968.4046799999</v>
      </c>
      <c r="AT41" s="23">
        <v>4441104.694010444</v>
      </c>
      <c r="AU41" s="23">
        <v>5812623.80822</v>
      </c>
      <c r="AV41" s="23">
        <v>2290780</v>
      </c>
      <c r="AW41" s="23">
        <v>2271941.3186499998</v>
      </c>
      <c r="AX41" s="23">
        <v>6446767.7114210995</v>
      </c>
      <c r="AY41" s="23">
        <v>5259069.7825136073</v>
      </c>
      <c r="AZ41" s="23">
        <v>578183.25612999999</v>
      </c>
      <c r="BA41" s="23">
        <v>2784236.32</v>
      </c>
      <c r="BB41" s="23">
        <v>7466894.5885232994</v>
      </c>
      <c r="BC41" s="23">
        <v>40931504.978460997</v>
      </c>
      <c r="BD41" s="23">
        <v>252778.86887000001</v>
      </c>
      <c r="BE41" s="23">
        <v>1638786.2957199998</v>
      </c>
      <c r="BF41" s="23">
        <v>760652.74000000011</v>
      </c>
      <c r="BG41" s="23">
        <v>2302130.2885000003</v>
      </c>
      <c r="BH41" s="24">
        <v>529266446.26543957</v>
      </c>
      <c r="BI41" s="8"/>
    </row>
    <row r="42" spans="1:61">
      <c r="A42" s="5">
        <v>1</v>
      </c>
      <c r="B42" s="13" t="s">
        <v>41</v>
      </c>
      <c r="C42" s="7">
        <v>32953.39</v>
      </c>
      <c r="D42" s="7">
        <v>14183</v>
      </c>
      <c r="E42" s="7">
        <v>26000.444</v>
      </c>
      <c r="F42" s="7">
        <v>13008.47265</v>
      </c>
      <c r="G42" s="7">
        <v>39.57723</v>
      </c>
      <c r="H42" s="7">
        <v>19868.762279999999</v>
      </c>
      <c r="I42" s="7">
        <v>7467.6721100000004</v>
      </c>
      <c r="J42" s="7">
        <v>9272.5190000000002</v>
      </c>
      <c r="K42" s="7">
        <v>0</v>
      </c>
      <c r="L42" s="7">
        <v>10723.644699999999</v>
      </c>
      <c r="M42" s="7">
        <v>6956.9153399999996</v>
      </c>
      <c r="N42" s="7">
        <v>11184.558000000001</v>
      </c>
      <c r="O42" s="7">
        <v>6877.6629800000001</v>
      </c>
      <c r="P42" s="7">
        <v>10987.07913</v>
      </c>
      <c r="Q42" s="7">
        <v>2352.067</v>
      </c>
      <c r="R42" s="7">
        <v>6652.68</v>
      </c>
      <c r="S42" s="7">
        <v>5572.82</v>
      </c>
      <c r="T42" s="7">
        <v>20683.261999999999</v>
      </c>
      <c r="U42" s="7">
        <v>232.47200000000001</v>
      </c>
      <c r="V42" s="7">
        <v>3670.116</v>
      </c>
      <c r="W42" s="7">
        <v>14397.821830000001</v>
      </c>
      <c r="X42" s="7">
        <v>2166.5333700000001</v>
      </c>
      <c r="Y42" s="7">
        <v>0</v>
      </c>
      <c r="Z42" s="7">
        <v>3502.2890000000002</v>
      </c>
      <c r="AA42" s="7">
        <v>40122.651140000002</v>
      </c>
      <c r="AB42" s="7">
        <v>49175.581539999999</v>
      </c>
      <c r="AC42" s="7">
        <v>3577.5190400000001</v>
      </c>
      <c r="AD42" s="7">
        <v>12232.30761</v>
      </c>
      <c r="AE42" s="7">
        <v>3200.9218800000003</v>
      </c>
      <c r="AF42" s="7">
        <v>3789.6080000000002</v>
      </c>
      <c r="AG42" s="7">
        <v>6413.7749999999996</v>
      </c>
      <c r="AH42" s="7">
        <v>7459.4235099999996</v>
      </c>
      <c r="AI42" s="7">
        <v>1925.529</v>
      </c>
      <c r="AJ42" s="7">
        <v>131.94</v>
      </c>
      <c r="AK42" s="7">
        <v>5558.7332699999997</v>
      </c>
      <c r="AL42" s="7">
        <v>2734.1709500000002</v>
      </c>
      <c r="AM42" s="7">
        <v>8887.6200000000008</v>
      </c>
      <c r="AN42" s="7">
        <v>2818.163</v>
      </c>
      <c r="AO42" s="7">
        <v>13568.102999999999</v>
      </c>
      <c r="AP42" s="7">
        <v>2755.9560000000001</v>
      </c>
      <c r="AQ42" s="7">
        <v>1135.1888999999999</v>
      </c>
      <c r="AR42" s="7">
        <v>2924.962</v>
      </c>
      <c r="AS42" s="7">
        <v>612.42100000000005</v>
      </c>
      <c r="AT42" s="7">
        <v>2581.4557</v>
      </c>
      <c r="AU42" s="7">
        <v>18325.95</v>
      </c>
      <c r="AV42" s="7">
        <v>0</v>
      </c>
      <c r="AW42" s="7">
        <v>6888.42</v>
      </c>
      <c r="AX42" s="7">
        <v>7537.13</v>
      </c>
      <c r="AY42" s="7">
        <v>5525.3680000000004</v>
      </c>
      <c r="AZ42" s="7">
        <v>47.512999999999998</v>
      </c>
      <c r="BA42" s="7">
        <v>1499.44</v>
      </c>
      <c r="BB42" s="7">
        <v>44669.600290000002</v>
      </c>
      <c r="BC42" s="7">
        <v>61405.043030000001</v>
      </c>
      <c r="BD42" s="7">
        <v>176.62899999999999</v>
      </c>
      <c r="BE42" s="7">
        <v>33.22</v>
      </c>
      <c r="BF42" s="7">
        <v>214.77</v>
      </c>
      <c r="BG42" s="7">
        <v>1542.4349999999999</v>
      </c>
      <c r="BH42" s="7">
        <v>548225.30747999996</v>
      </c>
    </row>
    <row r="43" spans="1:61">
      <c r="A43" s="5">
        <v>2</v>
      </c>
      <c r="B43" s="13" t="s">
        <v>42</v>
      </c>
      <c r="C43" s="7">
        <v>490779.83</v>
      </c>
      <c r="D43" s="7">
        <v>222132</v>
      </c>
      <c r="E43" s="7">
        <v>3442684.00385</v>
      </c>
      <c r="F43" s="7">
        <v>128239.80984</v>
      </c>
      <c r="G43" s="7">
        <v>4338623.5764600001</v>
      </c>
      <c r="H43" s="7">
        <v>50000</v>
      </c>
      <c r="I43" s="7">
        <v>119267.1882</v>
      </c>
      <c r="J43" s="7">
        <v>264240.80174000002</v>
      </c>
      <c r="K43" s="7">
        <v>681164.48451999994</v>
      </c>
      <c r="L43" s="7">
        <v>70189.190999999992</v>
      </c>
      <c r="M43" s="7">
        <v>306098.73523999995</v>
      </c>
      <c r="N43" s="7">
        <v>13566.82898</v>
      </c>
      <c r="O43" s="7">
        <v>54132.668599999997</v>
      </c>
      <c r="P43" s="7">
        <v>37638.507440000001</v>
      </c>
      <c r="Q43" s="7">
        <v>107974.47566999999</v>
      </c>
      <c r="R43" s="7">
        <v>950071.01541999995</v>
      </c>
      <c r="S43" s="7">
        <v>47024.130000000005</v>
      </c>
      <c r="T43" s="7">
        <v>219294.74196000004</v>
      </c>
      <c r="U43" s="7">
        <v>39980.334009999999</v>
      </c>
      <c r="V43" s="7">
        <v>268160.56307999999</v>
      </c>
      <c r="W43" s="7">
        <v>162637.82840999999</v>
      </c>
      <c r="X43" s="7">
        <v>16000</v>
      </c>
      <c r="Y43" s="7">
        <v>34297</v>
      </c>
      <c r="Z43" s="7">
        <v>68573.430300000007</v>
      </c>
      <c r="AA43" s="7">
        <v>1463632.7801800005</v>
      </c>
      <c r="AB43" s="7">
        <v>598771.53805999993</v>
      </c>
      <c r="AC43" s="7">
        <v>64032.522520000006</v>
      </c>
      <c r="AD43" s="7">
        <v>162957.66463000004</v>
      </c>
      <c r="AE43" s="7">
        <v>71516.852709999992</v>
      </c>
      <c r="AF43" s="7">
        <v>27151.883209999996</v>
      </c>
      <c r="AG43" s="7">
        <v>167771.05593999999</v>
      </c>
      <c r="AH43" s="7">
        <v>112399.42131999999</v>
      </c>
      <c r="AI43" s="7">
        <v>10905.898170000002</v>
      </c>
      <c r="AJ43" s="7">
        <v>13368.389130000001</v>
      </c>
      <c r="AK43" s="7">
        <v>23740.216790000002</v>
      </c>
      <c r="AL43" s="7">
        <v>10800</v>
      </c>
      <c r="AM43" s="7">
        <v>63880.99</v>
      </c>
      <c r="AN43" s="7">
        <v>26500</v>
      </c>
      <c r="AO43" s="7">
        <v>2525059.742279998</v>
      </c>
      <c r="AP43" s="7">
        <v>86228.16807</v>
      </c>
      <c r="AQ43" s="7">
        <v>1999.98</v>
      </c>
      <c r="AR43" s="7">
        <v>24628.467520000002</v>
      </c>
      <c r="AS43" s="7">
        <v>195986.51321999999</v>
      </c>
      <c r="AT43" s="7">
        <v>78103.358699999997</v>
      </c>
      <c r="AU43" s="7">
        <v>399089.29</v>
      </c>
      <c r="AV43" s="7">
        <v>91586</v>
      </c>
      <c r="AW43" s="7">
        <v>143252.16723999998</v>
      </c>
      <c r="AX43" s="7">
        <v>28029.79</v>
      </c>
      <c r="AY43" s="7">
        <v>15017.208470000001</v>
      </c>
      <c r="AZ43" s="7">
        <v>5760.3096099999993</v>
      </c>
      <c r="BA43" s="7">
        <v>11064.44</v>
      </c>
      <c r="BB43" s="7">
        <v>247283.90519000002</v>
      </c>
      <c r="BC43" s="7">
        <v>1112872.8373000007</v>
      </c>
      <c r="BD43" s="7">
        <v>1124.9000000000001</v>
      </c>
      <c r="BE43" s="7">
        <v>130337.31674000001</v>
      </c>
      <c r="BF43" s="7">
        <v>3561.6000000000004</v>
      </c>
      <c r="BG43" s="7">
        <v>96877.591319999992</v>
      </c>
      <c r="BH43" s="7">
        <v>20148063.943039998</v>
      </c>
    </row>
    <row r="44" spans="1:61">
      <c r="A44" s="10"/>
      <c r="B44" s="11" t="s">
        <v>43</v>
      </c>
      <c r="C44" s="12">
        <v>442149.15</v>
      </c>
      <c r="D44" s="12">
        <v>0</v>
      </c>
      <c r="E44" s="12">
        <v>831416.67</v>
      </c>
      <c r="F44" s="12">
        <v>81697.81035</v>
      </c>
      <c r="G44" s="12">
        <v>209494.04175999999</v>
      </c>
      <c r="H44" s="12">
        <v>50000</v>
      </c>
      <c r="I44" s="12">
        <v>12000</v>
      </c>
      <c r="J44" s="12">
        <v>2950</v>
      </c>
      <c r="K44" s="12">
        <v>30818.474670000003</v>
      </c>
      <c r="L44" s="12">
        <v>17372.75</v>
      </c>
      <c r="M44" s="12">
        <v>204.12375</v>
      </c>
      <c r="N44" s="12">
        <v>13566.82898</v>
      </c>
      <c r="O44" s="12">
        <v>232.77779999999998</v>
      </c>
      <c r="P44" s="12">
        <v>30983</v>
      </c>
      <c r="Q44" s="12">
        <v>23000</v>
      </c>
      <c r="R44" s="12">
        <v>0</v>
      </c>
      <c r="S44" s="12">
        <v>21000</v>
      </c>
      <c r="T44" s="12">
        <v>0</v>
      </c>
      <c r="U44" s="12">
        <v>39980.334009999999</v>
      </c>
      <c r="V44" s="12">
        <v>5</v>
      </c>
      <c r="W44" s="12">
        <v>0</v>
      </c>
      <c r="X44" s="12">
        <v>0</v>
      </c>
      <c r="Y44" s="12">
        <v>0</v>
      </c>
      <c r="Z44" s="12">
        <v>0</v>
      </c>
      <c r="AA44" s="12">
        <v>32.28199</v>
      </c>
      <c r="AB44" s="12">
        <v>324.03498999999999</v>
      </c>
      <c r="AC44" s="12">
        <v>32.858129999999996</v>
      </c>
      <c r="AD44" s="12">
        <v>56090</v>
      </c>
      <c r="AE44" s="12">
        <v>0</v>
      </c>
      <c r="AF44" s="12">
        <v>0</v>
      </c>
      <c r="AG44" s="12">
        <v>26194.331399999999</v>
      </c>
      <c r="AH44" s="12">
        <v>2.51885</v>
      </c>
      <c r="AI44" s="12">
        <v>75.874089999999995</v>
      </c>
      <c r="AJ44" s="12">
        <v>12300</v>
      </c>
      <c r="AK44" s="12">
        <v>24.316790000000001</v>
      </c>
      <c r="AL44" s="12">
        <v>0</v>
      </c>
      <c r="AM44" s="12">
        <v>0</v>
      </c>
      <c r="AN44" s="12">
        <v>0</v>
      </c>
      <c r="AO44" s="12">
        <v>0</v>
      </c>
      <c r="AP44" s="12">
        <v>5000</v>
      </c>
      <c r="AQ44" s="12">
        <v>0</v>
      </c>
      <c r="AR44" s="12">
        <v>1.7102999999999999</v>
      </c>
      <c r="AS44" s="12">
        <v>0</v>
      </c>
      <c r="AT44" s="12">
        <v>17764.900000000001</v>
      </c>
      <c r="AU44" s="12">
        <v>23000</v>
      </c>
      <c r="AV44" s="12">
        <v>0</v>
      </c>
      <c r="AW44" s="12">
        <v>2050</v>
      </c>
      <c r="AX44" s="12">
        <v>28029.79</v>
      </c>
      <c r="AY44" s="12">
        <v>0</v>
      </c>
      <c r="AZ44" s="12">
        <v>0</v>
      </c>
      <c r="BA44" s="12">
        <v>0</v>
      </c>
      <c r="BB44" s="12">
        <v>36079.575219999999</v>
      </c>
      <c r="BC44" s="12">
        <v>104000</v>
      </c>
      <c r="BD44" s="12">
        <v>0</v>
      </c>
      <c r="BE44" s="12">
        <v>0</v>
      </c>
      <c r="BF44" s="12">
        <v>0</v>
      </c>
      <c r="BG44" s="12">
        <v>1.75E-3</v>
      </c>
      <c r="BH44" s="12">
        <v>2117873.1548300004</v>
      </c>
    </row>
    <row r="45" spans="1:61">
      <c r="A45" s="10"/>
      <c r="B45" s="11" t="s">
        <v>44</v>
      </c>
      <c r="C45" s="12">
        <v>48630.68</v>
      </c>
      <c r="D45" s="12">
        <v>193759</v>
      </c>
      <c r="E45" s="12">
        <v>2206340.8359000003</v>
      </c>
      <c r="F45" s="12">
        <v>41973.909020000006</v>
      </c>
      <c r="G45" s="12">
        <v>4121675.7008999996</v>
      </c>
      <c r="H45" s="12">
        <v>0</v>
      </c>
      <c r="I45" s="12">
        <v>104466.64741000001</v>
      </c>
      <c r="J45" s="12">
        <v>184388.92509999999</v>
      </c>
      <c r="K45" s="12">
        <v>545403.41047</v>
      </c>
      <c r="L45" s="12">
        <v>52816.440999999999</v>
      </c>
      <c r="M45" s="12">
        <v>239034.72865999996</v>
      </c>
      <c r="N45" s="12">
        <v>0</v>
      </c>
      <c r="O45" s="12">
        <v>53899.890799999994</v>
      </c>
      <c r="P45" s="12">
        <v>6555.3074400000005</v>
      </c>
      <c r="Q45" s="12">
        <v>69254.214129999993</v>
      </c>
      <c r="R45" s="12">
        <v>790694.30999999994</v>
      </c>
      <c r="S45" s="12">
        <v>26024.13</v>
      </c>
      <c r="T45" s="12">
        <v>216554.57458000001</v>
      </c>
      <c r="U45" s="12">
        <v>0</v>
      </c>
      <c r="V45" s="12">
        <v>251464.93130999996</v>
      </c>
      <c r="W45" s="12">
        <v>99601.270170000003</v>
      </c>
      <c r="X45" s="12">
        <v>16000</v>
      </c>
      <c r="Y45" s="12">
        <v>34297</v>
      </c>
      <c r="Z45" s="12">
        <v>63689.189140000002</v>
      </c>
      <c r="AA45" s="12">
        <v>1341586.0484500004</v>
      </c>
      <c r="AB45" s="12">
        <v>401121.27273999999</v>
      </c>
      <c r="AC45" s="12">
        <v>43610.979030000002</v>
      </c>
      <c r="AD45" s="12">
        <v>61659.093590000004</v>
      </c>
      <c r="AE45" s="12">
        <v>63116.314729999998</v>
      </c>
      <c r="AF45" s="12">
        <v>22558.858339999999</v>
      </c>
      <c r="AG45" s="12">
        <v>66218.003370000006</v>
      </c>
      <c r="AH45" s="12">
        <v>112396.90247</v>
      </c>
      <c r="AI45" s="12">
        <v>7100</v>
      </c>
      <c r="AJ45" s="12">
        <v>933.79890999999998</v>
      </c>
      <c r="AK45" s="12">
        <v>23715.9</v>
      </c>
      <c r="AL45" s="12">
        <v>10800</v>
      </c>
      <c r="AM45" s="12">
        <v>63226.07</v>
      </c>
      <c r="AN45" s="12">
        <v>26500</v>
      </c>
      <c r="AO45" s="12">
        <v>2517324.6368699982</v>
      </c>
      <c r="AP45" s="12">
        <v>13331.59822</v>
      </c>
      <c r="AQ45" s="12">
        <v>1999.98</v>
      </c>
      <c r="AR45" s="12">
        <v>24579.376530000001</v>
      </c>
      <c r="AS45" s="12">
        <v>63246.799379999997</v>
      </c>
      <c r="AT45" s="12">
        <v>48149.133860000002</v>
      </c>
      <c r="AU45" s="12">
        <v>183010.3</v>
      </c>
      <c r="AV45" s="12">
        <v>72503</v>
      </c>
      <c r="AW45" s="12">
        <v>133852.19283999997</v>
      </c>
      <c r="AX45" s="12">
        <v>0</v>
      </c>
      <c r="AY45" s="12">
        <v>15017.208470000001</v>
      </c>
      <c r="AZ45" s="12">
        <v>4392.7634099999996</v>
      </c>
      <c r="BA45" s="12">
        <v>11064.44</v>
      </c>
      <c r="BB45" s="12">
        <v>141882.99778999999</v>
      </c>
      <c r="BC45" s="12">
        <v>854391.90312000073</v>
      </c>
      <c r="BD45" s="12">
        <v>1124.9000000000001</v>
      </c>
      <c r="BE45" s="12">
        <v>130149.29888</v>
      </c>
      <c r="BF45" s="12">
        <v>2790.07</v>
      </c>
      <c r="BG45" s="12">
        <v>56943.331229999996</v>
      </c>
      <c r="BH45" s="12">
        <v>15886822.26826</v>
      </c>
    </row>
    <row r="46" spans="1:61">
      <c r="A46" s="10"/>
      <c r="B46" s="11" t="s">
        <v>45</v>
      </c>
      <c r="C46" s="12">
        <v>0</v>
      </c>
      <c r="D46" s="12">
        <v>27707</v>
      </c>
      <c r="E46" s="12">
        <v>356310.52194999997</v>
      </c>
      <c r="F46" s="12">
        <v>4568.0904700000001</v>
      </c>
      <c r="G46" s="12">
        <v>7379.3570599999994</v>
      </c>
      <c r="H46" s="12">
        <v>0</v>
      </c>
      <c r="I46" s="12">
        <v>2800.5407899999996</v>
      </c>
      <c r="J46" s="12">
        <v>39867.196189999995</v>
      </c>
      <c r="K46" s="12">
        <v>3291.40389</v>
      </c>
      <c r="L46" s="12">
        <v>0</v>
      </c>
      <c r="M46" s="12">
        <v>29395.7006</v>
      </c>
      <c r="N46" s="12">
        <v>0</v>
      </c>
      <c r="O46" s="12">
        <v>0</v>
      </c>
      <c r="P46" s="12">
        <v>89.2</v>
      </c>
      <c r="Q46" s="12">
        <v>14753.73335</v>
      </c>
      <c r="R46" s="12">
        <v>159376.70542000001</v>
      </c>
      <c r="S46" s="12">
        <v>0</v>
      </c>
      <c r="T46" s="12">
        <v>1543.0276000000001</v>
      </c>
      <c r="U46" s="12">
        <v>0</v>
      </c>
      <c r="V46" s="12">
        <v>15716.305859999999</v>
      </c>
      <c r="W46" s="12">
        <v>62967.996279999999</v>
      </c>
      <c r="X46" s="12">
        <v>0</v>
      </c>
      <c r="Y46" s="12">
        <v>0</v>
      </c>
      <c r="Z46" s="12">
        <v>4862.0503500000004</v>
      </c>
      <c r="AA46" s="12">
        <v>113027.27752999998</v>
      </c>
      <c r="AB46" s="12">
        <v>164150.15452000001</v>
      </c>
      <c r="AC46" s="12">
        <v>17032.382350000003</v>
      </c>
      <c r="AD46" s="12">
        <v>37450.387869999999</v>
      </c>
      <c r="AE46" s="12">
        <v>4164.3751099999999</v>
      </c>
      <c r="AF46" s="12">
        <v>4528.5367400000005</v>
      </c>
      <c r="AG46" s="12">
        <v>66732.1921</v>
      </c>
      <c r="AH46" s="12">
        <v>0</v>
      </c>
      <c r="AI46" s="12">
        <v>3592.0295100000008</v>
      </c>
      <c r="AJ46" s="12">
        <v>8.6224500000000006</v>
      </c>
      <c r="AK46" s="12">
        <v>0</v>
      </c>
      <c r="AL46" s="12">
        <v>0</v>
      </c>
      <c r="AM46" s="12">
        <v>653.41999999999996</v>
      </c>
      <c r="AN46" s="12">
        <v>0</v>
      </c>
      <c r="AO46" s="12">
        <v>7690.5532599999988</v>
      </c>
      <c r="AP46" s="12">
        <v>18193.266829999997</v>
      </c>
      <c r="AQ46" s="12">
        <v>0</v>
      </c>
      <c r="AR46" s="12">
        <v>27</v>
      </c>
      <c r="AS46" s="12">
        <v>63809.672609999994</v>
      </c>
      <c r="AT46" s="12">
        <v>12150.18218</v>
      </c>
      <c r="AU46" s="12">
        <v>190133</v>
      </c>
      <c r="AV46" s="12">
        <v>17084</v>
      </c>
      <c r="AW46" s="12">
        <v>7207.6944800000001</v>
      </c>
      <c r="AX46" s="12">
        <v>0</v>
      </c>
      <c r="AY46" s="12">
        <v>0</v>
      </c>
      <c r="AZ46" s="12">
        <v>1367.53727</v>
      </c>
      <c r="BA46" s="12">
        <v>0</v>
      </c>
      <c r="BB46" s="12">
        <v>42443.352370000001</v>
      </c>
      <c r="BC46" s="12">
        <v>137617.66105</v>
      </c>
      <c r="BD46" s="12">
        <v>0</v>
      </c>
      <c r="BE46" s="12">
        <v>0</v>
      </c>
      <c r="BF46" s="12">
        <v>760.32</v>
      </c>
      <c r="BG46" s="12">
        <v>8139.8608400000003</v>
      </c>
      <c r="BH46" s="12">
        <v>1648592.3088799997</v>
      </c>
    </row>
    <row r="47" spans="1:61">
      <c r="A47" s="10"/>
      <c r="B47" s="11" t="s">
        <v>46</v>
      </c>
      <c r="C47" s="12">
        <v>0</v>
      </c>
      <c r="D47" s="12">
        <v>666</v>
      </c>
      <c r="E47" s="12">
        <v>48615.976000000002</v>
      </c>
      <c r="F47" s="12">
        <v>0</v>
      </c>
      <c r="G47" s="12">
        <v>74.476740000000007</v>
      </c>
      <c r="H47" s="12">
        <v>0</v>
      </c>
      <c r="I47" s="12">
        <v>0</v>
      </c>
      <c r="J47" s="12">
        <v>36946.744330000001</v>
      </c>
      <c r="K47" s="12">
        <v>101651.19549</v>
      </c>
      <c r="L47" s="12">
        <v>0</v>
      </c>
      <c r="M47" s="12">
        <v>32559.097289999998</v>
      </c>
      <c r="N47" s="12">
        <v>0</v>
      </c>
      <c r="O47" s="12">
        <v>0</v>
      </c>
      <c r="P47" s="12">
        <v>11</v>
      </c>
      <c r="Q47" s="12">
        <v>966.52819000000011</v>
      </c>
      <c r="R47" s="12">
        <v>0</v>
      </c>
      <c r="S47" s="12">
        <v>0</v>
      </c>
      <c r="T47" s="12">
        <v>563.78593000000001</v>
      </c>
      <c r="U47" s="12">
        <v>0</v>
      </c>
      <c r="V47" s="12">
        <v>970.53898000000004</v>
      </c>
      <c r="W47" s="12">
        <v>68.561960000000013</v>
      </c>
      <c r="X47" s="12">
        <v>0</v>
      </c>
      <c r="Y47" s="12">
        <v>0</v>
      </c>
      <c r="Z47" s="12">
        <v>22.190809999999999</v>
      </c>
      <c r="AA47" s="12">
        <v>7201.2770400000009</v>
      </c>
      <c r="AB47" s="12">
        <v>33176.075810000002</v>
      </c>
      <c r="AC47" s="12">
        <v>3307.2853700000001</v>
      </c>
      <c r="AD47" s="12">
        <v>609.37558000001798</v>
      </c>
      <c r="AE47" s="12">
        <v>4011.4240399999999</v>
      </c>
      <c r="AF47" s="12">
        <v>47.954819999999998</v>
      </c>
      <c r="AG47" s="12">
        <v>4051.7250600000002</v>
      </c>
      <c r="AH47" s="12">
        <v>0</v>
      </c>
      <c r="AI47" s="12">
        <v>137.99457000000001</v>
      </c>
      <c r="AJ47" s="12">
        <v>93.505660000000006</v>
      </c>
      <c r="AK47" s="12">
        <v>0</v>
      </c>
      <c r="AL47" s="12">
        <v>0</v>
      </c>
      <c r="AM47" s="12">
        <v>1.5</v>
      </c>
      <c r="AN47" s="12">
        <v>0</v>
      </c>
      <c r="AO47" s="12">
        <v>44.552150000000005</v>
      </c>
      <c r="AP47" s="12">
        <v>49703.303020000007</v>
      </c>
      <c r="AQ47" s="12">
        <v>0</v>
      </c>
      <c r="AR47" s="12">
        <v>20.380689999999998</v>
      </c>
      <c r="AS47" s="12">
        <v>27302.415290000001</v>
      </c>
      <c r="AT47" s="12">
        <v>39.142660000000006</v>
      </c>
      <c r="AU47" s="12">
        <v>2945.99</v>
      </c>
      <c r="AV47" s="12">
        <v>1999</v>
      </c>
      <c r="AW47" s="12">
        <v>141.46873000000002</v>
      </c>
      <c r="AX47" s="12">
        <v>0</v>
      </c>
      <c r="AY47" s="12">
        <v>0</v>
      </c>
      <c r="AZ47" s="12">
        <v>8.9300000000000022E-3</v>
      </c>
      <c r="BA47" s="12">
        <v>0</v>
      </c>
      <c r="BB47" s="12">
        <v>26665.985940000002</v>
      </c>
      <c r="BC47" s="12">
        <v>14850.155430000001</v>
      </c>
      <c r="BD47" s="12">
        <v>0</v>
      </c>
      <c r="BE47" s="12">
        <v>0</v>
      </c>
      <c r="BF47" s="12">
        <v>0</v>
      </c>
      <c r="BG47" s="12">
        <v>31135.54753</v>
      </c>
      <c r="BH47" s="12">
        <v>430602.16404000006</v>
      </c>
    </row>
    <row r="48" spans="1:61">
      <c r="A48" s="10"/>
      <c r="B48" s="11" t="s">
        <v>47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87.936119999999988</v>
      </c>
      <c r="K48" s="12">
        <v>0</v>
      </c>
      <c r="L48" s="12">
        <v>0</v>
      </c>
      <c r="M48" s="12">
        <v>4905.0849400000006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633.35384999999997</v>
      </c>
      <c r="U48" s="12">
        <v>0</v>
      </c>
      <c r="V48" s="12">
        <v>3.7869300000000004</v>
      </c>
      <c r="W48" s="12">
        <v>0</v>
      </c>
      <c r="X48" s="12">
        <v>0</v>
      </c>
      <c r="Y48" s="12">
        <v>0</v>
      </c>
      <c r="Z48" s="12">
        <v>0</v>
      </c>
      <c r="AA48" s="12">
        <v>1785.89517</v>
      </c>
      <c r="AB48" s="12">
        <v>0</v>
      </c>
      <c r="AC48" s="12">
        <v>49.01764</v>
      </c>
      <c r="AD48" s="12">
        <v>7148.8075899999994</v>
      </c>
      <c r="AE48" s="12">
        <v>224.73882999999998</v>
      </c>
      <c r="AF48" s="12">
        <v>16.53331</v>
      </c>
      <c r="AG48" s="12">
        <v>4574.8040099999998</v>
      </c>
      <c r="AH48" s="12">
        <v>0</v>
      </c>
      <c r="AI48" s="12">
        <v>0</v>
      </c>
      <c r="AJ48" s="12">
        <v>32.462109999999996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41627.625939999998</v>
      </c>
      <c r="AT48" s="12">
        <v>0</v>
      </c>
      <c r="AU48" s="12">
        <v>0</v>
      </c>
      <c r="AV48" s="12">
        <v>0</v>
      </c>
      <c r="AW48" s="12">
        <v>0.81119000000000008</v>
      </c>
      <c r="AX48" s="12">
        <v>0</v>
      </c>
      <c r="AY48" s="12">
        <v>0</v>
      </c>
      <c r="AZ48" s="12">
        <v>0</v>
      </c>
      <c r="BA48" s="12">
        <v>0</v>
      </c>
      <c r="BB48" s="12">
        <v>211.99386999999999</v>
      </c>
      <c r="BC48" s="12">
        <v>2013.1177</v>
      </c>
      <c r="BD48" s="12">
        <v>0</v>
      </c>
      <c r="BE48" s="12">
        <v>188.01785999999998</v>
      </c>
      <c r="BF48" s="12">
        <v>11.21</v>
      </c>
      <c r="BG48" s="12">
        <v>658.84996999999998</v>
      </c>
      <c r="BH48" s="12">
        <v>64174.047030000002</v>
      </c>
    </row>
    <row r="49" spans="1:61" s="25" customFormat="1">
      <c r="A49" s="5">
        <v>3</v>
      </c>
      <c r="B49" s="13" t="s">
        <v>48</v>
      </c>
      <c r="C49" s="7">
        <v>775223.74</v>
      </c>
      <c r="D49" s="7">
        <v>436350</v>
      </c>
      <c r="E49" s="7">
        <v>0</v>
      </c>
      <c r="F49" s="7">
        <v>684203.09562000004</v>
      </c>
      <c r="G49" s="7">
        <v>554705.95323999994</v>
      </c>
      <c r="H49" s="7">
        <v>228852.18913000001</v>
      </c>
      <c r="I49" s="7">
        <v>12744.329640000004</v>
      </c>
      <c r="J49" s="7">
        <v>0</v>
      </c>
      <c r="K49" s="7">
        <v>0</v>
      </c>
      <c r="L49" s="7">
        <v>90946.273724000013</v>
      </c>
      <c r="M49" s="7">
        <v>0</v>
      </c>
      <c r="N49" s="7">
        <v>194442.69986999998</v>
      </c>
      <c r="O49" s="7">
        <v>271806.55479999998</v>
      </c>
      <c r="P49" s="7">
        <v>76638.535789999965</v>
      </c>
      <c r="Q49" s="7">
        <v>0</v>
      </c>
      <c r="R49" s="7">
        <v>0</v>
      </c>
      <c r="S49" s="7">
        <v>132146.69</v>
      </c>
      <c r="T49" s="7">
        <v>608181.90422999999</v>
      </c>
      <c r="U49" s="7">
        <v>205910.28392000002</v>
      </c>
      <c r="V49" s="7">
        <v>0</v>
      </c>
      <c r="W49" s="7">
        <v>82523.364650000003</v>
      </c>
      <c r="X49" s="7">
        <v>266461.38238000002</v>
      </c>
      <c r="Y49" s="7">
        <v>452604</v>
      </c>
      <c r="Z49" s="7">
        <v>534.27720999999997</v>
      </c>
      <c r="AA49" s="7">
        <v>0</v>
      </c>
      <c r="AB49" s="7">
        <v>0</v>
      </c>
      <c r="AC49" s="7">
        <v>228.12145000000001</v>
      </c>
      <c r="AD49" s="7">
        <v>63477.061209999978</v>
      </c>
      <c r="AE49" s="7">
        <v>328321.72610999999</v>
      </c>
      <c r="AF49" s="7">
        <v>53703.428870000003</v>
      </c>
      <c r="AG49" s="7">
        <v>0</v>
      </c>
      <c r="AH49" s="7">
        <v>285443.09845999989</v>
      </c>
      <c r="AI49" s="7">
        <v>17126.663690000001</v>
      </c>
      <c r="AJ49" s="7">
        <v>142089.24239999999</v>
      </c>
      <c r="AK49" s="7">
        <v>149358.59218000001</v>
      </c>
      <c r="AL49" s="7">
        <v>96578.122409999996</v>
      </c>
      <c r="AM49" s="7">
        <v>214776.12000000002</v>
      </c>
      <c r="AN49" s="7">
        <v>67679.764479999983</v>
      </c>
      <c r="AO49" s="7">
        <v>77962.439390000014</v>
      </c>
      <c r="AP49" s="7">
        <v>0</v>
      </c>
      <c r="AQ49" s="7">
        <v>42269.286590000003</v>
      </c>
      <c r="AR49" s="7">
        <v>82072.689800000007</v>
      </c>
      <c r="AS49" s="7">
        <v>11309.89624</v>
      </c>
      <c r="AT49" s="7">
        <v>241515.33371999997</v>
      </c>
      <c r="AU49" s="7">
        <v>0</v>
      </c>
      <c r="AV49" s="7">
        <v>0</v>
      </c>
      <c r="AW49" s="7">
        <v>0</v>
      </c>
      <c r="AX49" s="7">
        <v>217156.85</v>
      </c>
      <c r="AY49" s="7">
        <v>1035957.4985399999</v>
      </c>
      <c r="AZ49" s="7">
        <v>11101.136260000001</v>
      </c>
      <c r="BA49" s="7">
        <v>91475.18</v>
      </c>
      <c r="BB49" s="7">
        <v>0</v>
      </c>
      <c r="BC49" s="7">
        <v>0</v>
      </c>
      <c r="BD49" s="7">
        <v>45240.797250000003</v>
      </c>
      <c r="BE49" s="7">
        <v>0</v>
      </c>
      <c r="BF49" s="7">
        <v>0</v>
      </c>
      <c r="BG49" s="7">
        <v>0</v>
      </c>
      <c r="BH49" s="7">
        <v>8349118.3232539985</v>
      </c>
      <c r="BI49"/>
    </row>
    <row r="50" spans="1:61">
      <c r="A50" s="5">
        <v>4</v>
      </c>
      <c r="B50" s="26" t="s">
        <v>49</v>
      </c>
      <c r="C50" s="7">
        <v>290000</v>
      </c>
      <c r="D50" s="7">
        <v>0</v>
      </c>
      <c r="E50" s="7">
        <v>660680</v>
      </c>
      <c r="F50" s="7">
        <v>200000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1000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1.99</v>
      </c>
      <c r="BG50" s="7">
        <v>0</v>
      </c>
      <c r="BH50" s="7">
        <v>1151681.99</v>
      </c>
    </row>
    <row r="51" spans="1:61">
      <c r="A51" s="10"/>
      <c r="B51" s="11" t="s">
        <v>50</v>
      </c>
      <c r="C51" s="12">
        <v>290000</v>
      </c>
      <c r="D51" s="12">
        <v>0</v>
      </c>
      <c r="E51" s="12">
        <v>660680</v>
      </c>
      <c r="F51" s="12">
        <v>200000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1150680</v>
      </c>
    </row>
    <row r="52" spans="1:61">
      <c r="A52" s="10"/>
      <c r="B52" s="11" t="s">
        <v>51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</row>
    <row r="53" spans="1:61">
      <c r="A53" s="10"/>
      <c r="B53" s="11" t="s">
        <v>52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</row>
    <row r="54" spans="1:61">
      <c r="A54" s="10"/>
      <c r="B54" s="11" t="s">
        <v>53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1000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1.99</v>
      </c>
      <c r="BG54" s="12">
        <v>0</v>
      </c>
      <c r="BH54" s="12">
        <v>1001.99</v>
      </c>
    </row>
    <row r="55" spans="1:61">
      <c r="A55" s="5">
        <v>5</v>
      </c>
      <c r="B55" s="26" t="s">
        <v>54</v>
      </c>
      <c r="C55" s="7">
        <v>2010408.72</v>
      </c>
      <c r="D55" s="7">
        <v>162000</v>
      </c>
      <c r="E55" s="7">
        <v>6163500</v>
      </c>
      <c r="F55" s="7">
        <v>2000</v>
      </c>
      <c r="G55" s="7">
        <v>2077553.22319</v>
      </c>
      <c r="H55" s="7">
        <v>318364.37708000001</v>
      </c>
      <c r="I55" s="7">
        <v>1000</v>
      </c>
      <c r="J55" s="7">
        <v>1010</v>
      </c>
      <c r="K55" s="7">
        <v>2000</v>
      </c>
      <c r="L55" s="7">
        <v>2000</v>
      </c>
      <c r="M55" s="7">
        <v>126500</v>
      </c>
      <c r="N55" s="7">
        <v>0</v>
      </c>
      <c r="O55" s="7">
        <v>42000</v>
      </c>
      <c r="P55" s="7">
        <v>3180.7919999999999</v>
      </c>
      <c r="Q55" s="7">
        <v>0</v>
      </c>
      <c r="R55" s="7">
        <v>2010</v>
      </c>
      <c r="S55" s="7">
        <v>42000</v>
      </c>
      <c r="T55" s="7">
        <v>60408.333639999997</v>
      </c>
      <c r="U55" s="7">
        <v>1000</v>
      </c>
      <c r="V55" s="7">
        <v>33000</v>
      </c>
      <c r="W55" s="7">
        <v>2000</v>
      </c>
      <c r="X55" s="7">
        <v>500</v>
      </c>
      <c r="Y55" s="7">
        <v>2000</v>
      </c>
      <c r="Z55" s="7">
        <v>111000</v>
      </c>
      <c r="AA55" s="7">
        <v>5000</v>
      </c>
      <c r="AB55" s="7">
        <v>2025</v>
      </c>
      <c r="AC55" s="7">
        <v>9000</v>
      </c>
      <c r="AD55" s="7">
        <v>41000</v>
      </c>
      <c r="AE55" s="7">
        <v>1156.63788</v>
      </c>
      <c r="AF55" s="7">
        <v>1000</v>
      </c>
      <c r="AG55" s="7">
        <v>1000</v>
      </c>
      <c r="AH55" s="7">
        <v>10</v>
      </c>
      <c r="AI55" s="7">
        <v>9500</v>
      </c>
      <c r="AJ55" s="7">
        <v>0</v>
      </c>
      <c r="AK55" s="7">
        <v>1000</v>
      </c>
      <c r="AL55" s="7">
        <v>1500</v>
      </c>
      <c r="AM55" s="7">
        <v>1600</v>
      </c>
      <c r="AN55" s="7">
        <v>0</v>
      </c>
      <c r="AO55" s="7">
        <v>12450</v>
      </c>
      <c r="AP55" s="7">
        <v>0</v>
      </c>
      <c r="AQ55" s="7">
        <v>0</v>
      </c>
      <c r="AR55" s="7">
        <v>46850</v>
      </c>
      <c r="AS55" s="7">
        <v>0</v>
      </c>
      <c r="AT55" s="7">
        <v>18623.9084</v>
      </c>
      <c r="AU55" s="7">
        <v>0</v>
      </c>
      <c r="AV55" s="7">
        <v>5000</v>
      </c>
      <c r="AW55" s="7">
        <v>0</v>
      </c>
      <c r="AX55" s="7">
        <v>0</v>
      </c>
      <c r="AY55" s="7">
        <v>0</v>
      </c>
      <c r="AZ55" s="7">
        <v>0</v>
      </c>
      <c r="BA55" s="7">
        <v>56.599999999999994</v>
      </c>
      <c r="BB55" s="7">
        <v>1000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11323207.592189997</v>
      </c>
    </row>
    <row r="56" spans="1:61">
      <c r="A56" s="10"/>
      <c r="B56" s="11" t="s">
        <v>55</v>
      </c>
      <c r="C56" s="12">
        <v>3510</v>
      </c>
      <c r="D56" s="12">
        <v>2000</v>
      </c>
      <c r="E56" s="12">
        <v>2000</v>
      </c>
      <c r="F56" s="12">
        <v>2000</v>
      </c>
      <c r="G56" s="12">
        <v>57553.223189999997</v>
      </c>
      <c r="H56" s="12">
        <v>0</v>
      </c>
      <c r="I56" s="12">
        <v>1000</v>
      </c>
      <c r="J56" s="12">
        <v>1010</v>
      </c>
      <c r="K56" s="12">
        <v>2000</v>
      </c>
      <c r="L56" s="12">
        <v>2000</v>
      </c>
      <c r="M56" s="12">
        <v>0</v>
      </c>
      <c r="N56" s="12">
        <v>0</v>
      </c>
      <c r="O56" s="12">
        <v>0</v>
      </c>
      <c r="P56" s="12">
        <v>3180.7919999999999</v>
      </c>
      <c r="Q56" s="12">
        <v>0</v>
      </c>
      <c r="R56" s="12">
        <v>2010</v>
      </c>
      <c r="S56" s="12">
        <v>2000</v>
      </c>
      <c r="T56" s="12">
        <v>408.33364</v>
      </c>
      <c r="U56" s="12">
        <v>1000</v>
      </c>
      <c r="V56" s="12">
        <v>0</v>
      </c>
      <c r="W56" s="12">
        <v>2000</v>
      </c>
      <c r="X56" s="12">
        <v>500</v>
      </c>
      <c r="Y56" s="12">
        <v>0</v>
      </c>
      <c r="Z56" s="12">
        <v>0</v>
      </c>
      <c r="AA56" s="12">
        <v>0</v>
      </c>
      <c r="AB56" s="12">
        <v>2025</v>
      </c>
      <c r="AC56" s="12">
        <v>0</v>
      </c>
      <c r="AD56" s="12">
        <v>0</v>
      </c>
      <c r="AE56" s="12">
        <v>0</v>
      </c>
      <c r="AF56" s="12">
        <v>1000</v>
      </c>
      <c r="AG56" s="12">
        <v>0</v>
      </c>
      <c r="AH56" s="12">
        <v>0</v>
      </c>
      <c r="AI56" s="12">
        <v>0</v>
      </c>
      <c r="AJ56" s="12">
        <v>0</v>
      </c>
      <c r="AK56" s="12">
        <v>1000</v>
      </c>
      <c r="AL56" s="12">
        <v>0</v>
      </c>
      <c r="AM56" s="12">
        <v>0</v>
      </c>
      <c r="AN56" s="12">
        <v>0</v>
      </c>
      <c r="AO56" s="12">
        <v>12450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56.599999999999994</v>
      </c>
      <c r="BB56" s="12">
        <v>1000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101703.94882999999</v>
      </c>
    </row>
    <row r="57" spans="1:61">
      <c r="A57" s="10"/>
      <c r="B57" s="11" t="s">
        <v>56</v>
      </c>
      <c r="C57" s="12">
        <v>2006898.72</v>
      </c>
      <c r="D57" s="12">
        <v>160000</v>
      </c>
      <c r="E57" s="12">
        <v>6161500</v>
      </c>
      <c r="F57" s="12">
        <v>0</v>
      </c>
      <c r="G57" s="12">
        <v>2020000</v>
      </c>
      <c r="H57" s="12">
        <v>318364.37708000001</v>
      </c>
      <c r="I57" s="12">
        <v>0</v>
      </c>
      <c r="J57" s="12">
        <v>0</v>
      </c>
      <c r="K57" s="12">
        <v>0</v>
      </c>
      <c r="L57" s="12">
        <v>0</v>
      </c>
      <c r="M57" s="12">
        <v>126500</v>
      </c>
      <c r="N57" s="12">
        <v>0</v>
      </c>
      <c r="O57" s="12">
        <v>42000</v>
      </c>
      <c r="P57" s="12">
        <v>0</v>
      </c>
      <c r="Q57" s="12">
        <v>0</v>
      </c>
      <c r="R57" s="12">
        <v>0</v>
      </c>
      <c r="S57" s="12">
        <v>40000</v>
      </c>
      <c r="T57" s="12">
        <v>60000</v>
      </c>
      <c r="U57" s="12">
        <v>0</v>
      </c>
      <c r="V57" s="12">
        <v>33000</v>
      </c>
      <c r="W57" s="12">
        <v>0</v>
      </c>
      <c r="X57" s="12">
        <v>0</v>
      </c>
      <c r="Y57" s="12">
        <v>2000</v>
      </c>
      <c r="Z57" s="12">
        <v>111000</v>
      </c>
      <c r="AA57" s="12">
        <v>5000</v>
      </c>
      <c r="AB57" s="12">
        <v>0</v>
      </c>
      <c r="AC57" s="12">
        <v>9000</v>
      </c>
      <c r="AD57" s="12">
        <v>41000</v>
      </c>
      <c r="AE57" s="12">
        <v>1156.63788</v>
      </c>
      <c r="AF57" s="12">
        <v>0</v>
      </c>
      <c r="AG57" s="12">
        <v>1000</v>
      </c>
      <c r="AH57" s="12">
        <v>10</v>
      </c>
      <c r="AI57" s="12">
        <v>9500</v>
      </c>
      <c r="AJ57" s="12">
        <v>0</v>
      </c>
      <c r="AK57" s="12">
        <v>0</v>
      </c>
      <c r="AL57" s="12">
        <v>1500</v>
      </c>
      <c r="AM57" s="12">
        <v>1600</v>
      </c>
      <c r="AN57" s="12">
        <v>0</v>
      </c>
      <c r="AO57" s="12">
        <v>0</v>
      </c>
      <c r="AP57" s="12">
        <v>0</v>
      </c>
      <c r="AQ57" s="12">
        <v>0</v>
      </c>
      <c r="AR57" s="12">
        <v>46850</v>
      </c>
      <c r="AS57" s="12">
        <v>0</v>
      </c>
      <c r="AT57" s="12">
        <v>18623.9084</v>
      </c>
      <c r="AU57" s="12">
        <v>0</v>
      </c>
      <c r="AV57" s="12">
        <v>5000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11221503.643359998</v>
      </c>
    </row>
    <row r="58" spans="1:61" s="9" customFormat="1">
      <c r="A58" s="5">
        <v>6</v>
      </c>
      <c r="B58" s="26" t="s">
        <v>57</v>
      </c>
      <c r="C58" s="7">
        <v>25627038.289999999</v>
      </c>
      <c r="D58" s="7">
        <v>21746334</v>
      </c>
      <c r="E58" s="7">
        <v>33072458.897190001</v>
      </c>
      <c r="F58" s="7">
        <v>20089780.015080005</v>
      </c>
      <c r="G58" s="7">
        <v>40576733.526349999</v>
      </c>
      <c r="H58" s="7">
        <v>11104350.518789999</v>
      </c>
      <c r="I58" s="7">
        <v>2491160.0496799997</v>
      </c>
      <c r="J58" s="7">
        <v>7765718.5551400008</v>
      </c>
      <c r="K58" s="7">
        <v>6619540.5696899993</v>
      </c>
      <c r="L58" s="7">
        <v>3842804.4971699999</v>
      </c>
      <c r="M58" s="7">
        <v>8298340.1962700002</v>
      </c>
      <c r="N58" s="7">
        <v>2171982.4198799999</v>
      </c>
      <c r="O58" s="7">
        <v>10647590.212229999</v>
      </c>
      <c r="P58" s="7">
        <v>7032485.1567512006</v>
      </c>
      <c r="Q58" s="7">
        <v>4355495.8993299995</v>
      </c>
      <c r="R58" s="7">
        <v>8874615.7100000009</v>
      </c>
      <c r="S58" s="7">
        <v>4932148.8</v>
      </c>
      <c r="T58" s="7">
        <v>20283520.649240173</v>
      </c>
      <c r="U58" s="7">
        <v>7772867.21098</v>
      </c>
      <c r="V58" s="7">
        <v>4329299.1630899999</v>
      </c>
      <c r="W58" s="7">
        <v>13855677.19939</v>
      </c>
      <c r="X58" s="7">
        <v>3158093.9820900001</v>
      </c>
      <c r="Y58" s="7">
        <v>6887591</v>
      </c>
      <c r="Z58" s="7">
        <v>1205140.5190000001</v>
      </c>
      <c r="AA58" s="7">
        <v>18629450.775969997</v>
      </c>
      <c r="AB58" s="7">
        <v>12079949.281420002</v>
      </c>
      <c r="AC58" s="7">
        <v>771794.53151</v>
      </c>
      <c r="AD58" s="7">
        <v>3557534.7156599998</v>
      </c>
      <c r="AE58" s="7">
        <v>5700188.7652799999</v>
      </c>
      <c r="AF58" s="7">
        <v>1702015.32672</v>
      </c>
      <c r="AG58" s="7">
        <v>4760775.8475799998</v>
      </c>
      <c r="AH58" s="7">
        <v>9707445.3315199986</v>
      </c>
      <c r="AI58" s="7">
        <v>1420784.8935599998</v>
      </c>
      <c r="AJ58" s="7">
        <v>2096559.9241600002</v>
      </c>
      <c r="AK58" s="7">
        <v>4842792.9913400002</v>
      </c>
      <c r="AL58" s="7">
        <v>2163234.05932</v>
      </c>
      <c r="AM58" s="7">
        <v>4047814.82</v>
      </c>
      <c r="AN58" s="7">
        <v>5386281.1071300004</v>
      </c>
      <c r="AO58" s="7">
        <v>16741793.494729999</v>
      </c>
      <c r="AP58" s="7">
        <v>798454.11301999993</v>
      </c>
      <c r="AQ58" s="7">
        <v>423304.26199999999</v>
      </c>
      <c r="AR58" s="7">
        <v>4899514.2690000003</v>
      </c>
      <c r="AS58" s="7">
        <v>1275129.3419999999</v>
      </c>
      <c r="AT58" s="7">
        <v>3712943.2239999999</v>
      </c>
      <c r="AU58" s="7">
        <v>5050705.03</v>
      </c>
      <c r="AV58" s="7">
        <v>2045418</v>
      </c>
      <c r="AW58" s="7">
        <v>1923017.3215599998</v>
      </c>
      <c r="AX58" s="7">
        <v>5875938.1799999997</v>
      </c>
      <c r="AY58" s="7">
        <v>4029648.794999999</v>
      </c>
      <c r="AZ58" s="7">
        <v>523324.91642999998</v>
      </c>
      <c r="BA58" s="7">
        <v>2359154.48</v>
      </c>
      <c r="BB58" s="7">
        <v>6687283.46</v>
      </c>
      <c r="BC58" s="7">
        <v>25587976.740570001</v>
      </c>
      <c r="BD58" s="7">
        <v>191661.55209000001</v>
      </c>
      <c r="BE58" s="7">
        <v>1411231.12</v>
      </c>
      <c r="BF58" s="7">
        <v>504438.33</v>
      </c>
      <c r="BG58" s="7">
        <v>1964759.3508499998</v>
      </c>
      <c r="BH58" s="7">
        <v>439613085.38976133</v>
      </c>
      <c r="BI58"/>
    </row>
    <row r="59" spans="1:61">
      <c r="A59" s="10"/>
      <c r="B59" s="11" t="s">
        <v>58</v>
      </c>
      <c r="C59" s="12">
        <v>0</v>
      </c>
      <c r="D59" s="12">
        <v>0</v>
      </c>
      <c r="E59" s="12">
        <v>0</v>
      </c>
      <c r="F59" s="12">
        <v>0</v>
      </c>
      <c r="G59" s="12">
        <v>40576733.526349999</v>
      </c>
      <c r="H59" s="12">
        <v>0</v>
      </c>
      <c r="I59" s="12">
        <v>0</v>
      </c>
      <c r="J59" s="12">
        <v>0</v>
      </c>
      <c r="K59" s="12">
        <v>6619540.5696899993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6887591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54083865.096039996</v>
      </c>
    </row>
    <row r="60" spans="1:61">
      <c r="A60" s="10"/>
      <c r="B60" s="11" t="s">
        <v>59</v>
      </c>
      <c r="C60" s="12">
        <v>25627038.289999999</v>
      </c>
      <c r="D60" s="12">
        <v>21746334</v>
      </c>
      <c r="E60" s="12">
        <v>33072458.897190001</v>
      </c>
      <c r="F60" s="12">
        <v>20089780.015080005</v>
      </c>
      <c r="G60" s="12">
        <v>0</v>
      </c>
      <c r="H60" s="12">
        <v>11104350.518789999</v>
      </c>
      <c r="I60" s="12">
        <v>2491160.0496799997</v>
      </c>
      <c r="J60" s="12">
        <v>7765718.5551400008</v>
      </c>
      <c r="K60" s="12">
        <v>0</v>
      </c>
      <c r="L60" s="12">
        <v>3842804.4971699999</v>
      </c>
      <c r="M60" s="12">
        <v>8298340.1962700002</v>
      </c>
      <c r="N60" s="12">
        <v>2171982.4198799999</v>
      </c>
      <c r="O60" s="12">
        <v>10647590.212229999</v>
      </c>
      <c r="P60" s="12">
        <v>7032485.1567512006</v>
      </c>
      <c r="Q60" s="12">
        <v>4355495.8993299995</v>
      </c>
      <c r="R60" s="12">
        <v>8874615.7100000009</v>
      </c>
      <c r="S60" s="12">
        <v>4932148.8</v>
      </c>
      <c r="T60" s="12">
        <v>20283520.649240173</v>
      </c>
      <c r="U60" s="12">
        <v>7772867.21098</v>
      </c>
      <c r="V60" s="12">
        <v>4329299.1630899999</v>
      </c>
      <c r="W60" s="12">
        <v>13855677.19939</v>
      </c>
      <c r="X60" s="12">
        <v>3158093.9820900001</v>
      </c>
      <c r="Y60" s="12">
        <v>0</v>
      </c>
      <c r="Z60" s="12">
        <v>1205140.5190000001</v>
      </c>
      <c r="AA60" s="12">
        <v>18629450.775969997</v>
      </c>
      <c r="AB60" s="12">
        <v>12079949.281420002</v>
      </c>
      <c r="AC60" s="12">
        <v>771794.53151</v>
      </c>
      <c r="AD60" s="12">
        <v>3557534.7156599998</v>
      </c>
      <c r="AE60" s="12">
        <v>5700188.7652799999</v>
      </c>
      <c r="AF60" s="12">
        <v>1702015.32672</v>
      </c>
      <c r="AG60" s="12">
        <v>4760775.8475799998</v>
      </c>
      <c r="AH60" s="12">
        <v>9707445.3315199986</v>
      </c>
      <c r="AI60" s="12">
        <v>1420784.8935599998</v>
      </c>
      <c r="AJ60" s="12">
        <v>2096559.9241600002</v>
      </c>
      <c r="AK60" s="12">
        <v>4842792.9913400002</v>
      </c>
      <c r="AL60" s="12">
        <v>2163234.05932</v>
      </c>
      <c r="AM60" s="12">
        <v>4047814.82</v>
      </c>
      <c r="AN60" s="12">
        <v>5386281.1071300004</v>
      </c>
      <c r="AO60" s="12">
        <v>16741793.494729999</v>
      </c>
      <c r="AP60" s="12">
        <v>798454.11301999993</v>
      </c>
      <c r="AQ60" s="12">
        <v>423304.26199999999</v>
      </c>
      <c r="AR60" s="12">
        <v>4899514.2690000003</v>
      </c>
      <c r="AS60" s="12">
        <v>1275129.3419999999</v>
      </c>
      <c r="AT60" s="12">
        <v>3712943.2239999999</v>
      </c>
      <c r="AU60" s="12">
        <v>5050705.03</v>
      </c>
      <c r="AV60" s="12">
        <v>2045418</v>
      </c>
      <c r="AW60" s="12">
        <v>1923017.3215599998</v>
      </c>
      <c r="AX60" s="12">
        <v>5875938.1799999997</v>
      </c>
      <c r="AY60" s="12">
        <v>4029648.794999999</v>
      </c>
      <c r="AZ60" s="12">
        <v>523324.91642999998</v>
      </c>
      <c r="BA60" s="12">
        <v>2359154.48</v>
      </c>
      <c r="BB60" s="12">
        <v>6687283.46</v>
      </c>
      <c r="BC60" s="12">
        <v>25587976.740570001</v>
      </c>
      <c r="BD60" s="12">
        <v>191661.55209000001</v>
      </c>
      <c r="BE60" s="12">
        <v>1411231.12</v>
      </c>
      <c r="BF60" s="12">
        <v>504438.33</v>
      </c>
      <c r="BG60" s="12">
        <v>1964759.3508499998</v>
      </c>
      <c r="BH60" s="12">
        <v>385529220.29372132</v>
      </c>
    </row>
    <row r="61" spans="1:61" s="9" customFormat="1">
      <c r="A61" s="5">
        <v>7</v>
      </c>
      <c r="B61" s="26" t="s">
        <v>60</v>
      </c>
      <c r="C61" s="7">
        <v>267954.63733000006</v>
      </c>
      <c r="D61" s="7">
        <v>147682</v>
      </c>
      <c r="E61" s="7">
        <v>307923.63376999996</v>
      </c>
      <c r="F61" s="7">
        <v>69567.953110000002</v>
      </c>
      <c r="G61" s="7">
        <v>368921.09292000002</v>
      </c>
      <c r="H61" s="7">
        <v>63218.37571</v>
      </c>
      <c r="I61" s="7">
        <v>8143.51307</v>
      </c>
      <c r="J61" s="7">
        <v>41026.64273</v>
      </c>
      <c r="K61" s="7">
        <v>22155.783499999998</v>
      </c>
      <c r="L61" s="7">
        <v>15021.381654999999</v>
      </c>
      <c r="M61" s="7">
        <v>189314.55309</v>
      </c>
      <c r="N61" s="7">
        <v>9959.5115000000005</v>
      </c>
      <c r="O61" s="7">
        <v>50641.126929999991</v>
      </c>
      <c r="P61" s="7">
        <v>55015.300229999993</v>
      </c>
      <c r="Q61" s="7">
        <v>36625.222139999998</v>
      </c>
      <c r="R61" s="7">
        <v>88137.12000000001</v>
      </c>
      <c r="S61" s="7">
        <v>57524.439999999995</v>
      </c>
      <c r="T61" s="7">
        <v>199812.17585</v>
      </c>
      <c r="U61" s="7">
        <v>38205.108829999997</v>
      </c>
      <c r="V61" s="7">
        <v>31316.896499999995</v>
      </c>
      <c r="W61" s="7">
        <v>290631.53183999995</v>
      </c>
      <c r="X61" s="7">
        <v>33868.630919999996</v>
      </c>
      <c r="Y61" s="7">
        <v>6768</v>
      </c>
      <c r="Z61" s="7">
        <v>7325.2547999999997</v>
      </c>
      <c r="AA61" s="7">
        <v>170370.7787</v>
      </c>
      <c r="AB61" s="7">
        <v>35523.928570000004</v>
      </c>
      <c r="AC61" s="7">
        <v>13578.479680000002</v>
      </c>
      <c r="AD61" s="7">
        <v>51895.952539999998</v>
      </c>
      <c r="AE61" s="7">
        <v>27980.109149999997</v>
      </c>
      <c r="AF61" s="7">
        <v>6846.8588900000004</v>
      </c>
      <c r="AG61" s="7">
        <v>17445.333700000003</v>
      </c>
      <c r="AH61" s="7">
        <v>57863.684120000005</v>
      </c>
      <c r="AI61" s="7">
        <v>22449.15942</v>
      </c>
      <c r="AJ61" s="7">
        <v>8176.0311499999998</v>
      </c>
      <c r="AK61" s="7">
        <v>89842.018880000003</v>
      </c>
      <c r="AL61" s="7">
        <v>28258.470089999999</v>
      </c>
      <c r="AM61" s="7">
        <v>39175.939999999995</v>
      </c>
      <c r="AN61" s="7">
        <v>21625.088</v>
      </c>
      <c r="AO61" s="7">
        <v>198616.55918000001</v>
      </c>
      <c r="AP61" s="7">
        <v>6303.0081200000004</v>
      </c>
      <c r="AQ61" s="7">
        <v>1334.0345600000001</v>
      </c>
      <c r="AR61" s="7">
        <v>20054.96459</v>
      </c>
      <c r="AS61" s="7">
        <v>9323.9487699999991</v>
      </c>
      <c r="AT61" s="7">
        <v>11087.109999999999</v>
      </c>
      <c r="AU61" s="7">
        <v>138275.06530265257</v>
      </c>
      <c r="AV61" s="7">
        <v>9925</v>
      </c>
      <c r="AW61" s="7">
        <v>42355.295570000002</v>
      </c>
      <c r="AX61" s="7">
        <v>40423.910000000003</v>
      </c>
      <c r="AY61" s="7">
        <v>7581.4604099999997</v>
      </c>
      <c r="AZ61" s="7">
        <v>3728.4850999999999</v>
      </c>
      <c r="BA61" s="7">
        <v>7654.619999999999</v>
      </c>
      <c r="BB61" s="7">
        <v>83827.260627199998</v>
      </c>
      <c r="BC61" s="7">
        <v>250567.69579999999</v>
      </c>
      <c r="BD61" s="7">
        <v>1180.4952999999998</v>
      </c>
      <c r="BE61" s="7">
        <v>5898.8600200000001</v>
      </c>
      <c r="BF61" s="7">
        <v>5064.3999999999996</v>
      </c>
      <c r="BG61" s="7">
        <v>19423.864199999996</v>
      </c>
      <c r="BH61" s="7">
        <v>3860417.7568648523</v>
      </c>
      <c r="BI61"/>
    </row>
    <row r="62" spans="1:61">
      <c r="A62" s="10"/>
      <c r="B62" s="11" t="s">
        <v>61</v>
      </c>
      <c r="C62" s="12">
        <v>40981.330999999998</v>
      </c>
      <c r="D62" s="12">
        <v>0</v>
      </c>
      <c r="E62" s="12">
        <v>63789.523999999998</v>
      </c>
      <c r="F62" s="12">
        <v>0</v>
      </c>
      <c r="G62" s="12">
        <v>181795.63831000001</v>
      </c>
      <c r="H62" s="12">
        <v>10197.200000000001</v>
      </c>
      <c r="I62" s="12">
        <v>0</v>
      </c>
      <c r="J62" s="12">
        <v>15779.5</v>
      </c>
      <c r="K62" s="12">
        <v>0</v>
      </c>
      <c r="L62" s="12">
        <v>0</v>
      </c>
      <c r="M62" s="12">
        <v>122770.07800000001</v>
      </c>
      <c r="N62" s="12">
        <v>0</v>
      </c>
      <c r="O62" s="12">
        <v>11025</v>
      </c>
      <c r="P62" s="12">
        <v>6994.1176500000001</v>
      </c>
      <c r="Q62" s="12">
        <v>0</v>
      </c>
      <c r="R62" s="12">
        <v>18150.599999999999</v>
      </c>
      <c r="S62" s="12">
        <v>0</v>
      </c>
      <c r="T62" s="12">
        <v>106242.125</v>
      </c>
      <c r="U62" s="12">
        <v>11445.644</v>
      </c>
      <c r="V62" s="12">
        <v>8574.375</v>
      </c>
      <c r="W62" s="12">
        <v>0</v>
      </c>
      <c r="X62" s="12">
        <v>0</v>
      </c>
      <c r="Y62" s="12">
        <v>0</v>
      </c>
      <c r="Z62" s="12">
        <v>0</v>
      </c>
      <c r="AA62" s="12">
        <v>25103.8734</v>
      </c>
      <c r="AB62" s="12">
        <v>4596.0377099999996</v>
      </c>
      <c r="AC62" s="12">
        <v>6435.1396799999993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44576.442940000001</v>
      </c>
      <c r="AL62" s="12">
        <v>16931</v>
      </c>
      <c r="AM62" s="12">
        <v>0</v>
      </c>
      <c r="AN62" s="12">
        <v>0</v>
      </c>
      <c r="AO62" s="12">
        <v>21118.75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12647.5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57873.396000000001</v>
      </c>
      <c r="BC62" s="12">
        <v>30756.030989999999</v>
      </c>
      <c r="BD62" s="12">
        <v>0</v>
      </c>
      <c r="BE62" s="12">
        <v>0</v>
      </c>
      <c r="BF62" s="12">
        <v>0</v>
      </c>
      <c r="BG62" s="12">
        <v>0</v>
      </c>
      <c r="BH62" s="12">
        <v>817783.3036799999</v>
      </c>
    </row>
    <row r="63" spans="1:61">
      <c r="A63" s="10"/>
      <c r="B63" s="11" t="s">
        <v>62</v>
      </c>
      <c r="C63" s="12">
        <v>87490.726330000005</v>
      </c>
      <c r="D63" s="12">
        <v>0</v>
      </c>
      <c r="E63" s="12">
        <v>101780.4973</v>
      </c>
      <c r="F63" s="12">
        <v>0</v>
      </c>
      <c r="G63" s="12">
        <v>16542.708419999999</v>
      </c>
      <c r="H63" s="12">
        <v>25020.923559999999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8739.2999099999997</v>
      </c>
      <c r="P63" s="12">
        <v>6850.0071200000002</v>
      </c>
      <c r="Q63" s="12">
        <v>0</v>
      </c>
      <c r="R63" s="12">
        <v>0</v>
      </c>
      <c r="S63" s="12">
        <v>0</v>
      </c>
      <c r="T63" s="12">
        <v>595.94250999999997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1622.1158400000002</v>
      </c>
      <c r="AC63" s="12">
        <v>3486.3678199999999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802.04393999999991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4007.07413</v>
      </c>
      <c r="BC63" s="12">
        <v>16186.975619999999</v>
      </c>
      <c r="BD63" s="12">
        <v>0</v>
      </c>
      <c r="BE63" s="12">
        <v>0</v>
      </c>
      <c r="BF63" s="12">
        <v>0</v>
      </c>
      <c r="BG63" s="12">
        <v>0</v>
      </c>
      <c r="BH63" s="12">
        <v>273124.68250000005</v>
      </c>
    </row>
    <row r="64" spans="1:61">
      <c r="A64" s="10"/>
      <c r="B64" s="11" t="s">
        <v>63</v>
      </c>
      <c r="C64" s="12">
        <v>29996.45</v>
      </c>
      <c r="D64" s="12">
        <v>18566</v>
      </c>
      <c r="E64" s="12">
        <v>39822.177210000002</v>
      </c>
      <c r="F64" s="12">
        <v>11280.02637</v>
      </c>
      <c r="G64" s="12">
        <v>2928.8148900000001</v>
      </c>
      <c r="H64" s="12">
        <v>18817.76023</v>
      </c>
      <c r="I64" s="12">
        <v>2668.8897000000002</v>
      </c>
      <c r="J64" s="12">
        <v>7502.33122</v>
      </c>
      <c r="K64" s="12">
        <v>1673.5165100000002</v>
      </c>
      <c r="L64" s="12">
        <v>3820.879238</v>
      </c>
      <c r="M64" s="12">
        <v>11834.827740000001</v>
      </c>
      <c r="N64" s="12">
        <v>3899.2768599999999</v>
      </c>
      <c r="O64" s="12">
        <v>9240.56675</v>
      </c>
      <c r="P64" s="12">
        <v>10852.589329999999</v>
      </c>
      <c r="Q64" s="12">
        <v>5288.4646299999995</v>
      </c>
      <c r="R64" s="12">
        <v>12775.67</v>
      </c>
      <c r="S64" s="12">
        <v>14007.36</v>
      </c>
      <c r="T64" s="12">
        <v>10604.4879</v>
      </c>
      <c r="U64" s="12">
        <v>5632.2409200000002</v>
      </c>
      <c r="V64" s="12">
        <v>3420.1525600000004</v>
      </c>
      <c r="W64" s="12">
        <v>39020.163280000001</v>
      </c>
      <c r="X64" s="12">
        <v>6765.4347300000009</v>
      </c>
      <c r="Y64" s="12">
        <v>178</v>
      </c>
      <c r="Z64" s="12">
        <v>1374.4520500000001</v>
      </c>
      <c r="AA64" s="12">
        <v>35028.6757</v>
      </c>
      <c r="AB64" s="12">
        <v>8660.2884000000013</v>
      </c>
      <c r="AC64" s="12">
        <v>777.26407999999992</v>
      </c>
      <c r="AD64" s="12">
        <v>7205.04475</v>
      </c>
      <c r="AE64" s="12">
        <v>2606.51449</v>
      </c>
      <c r="AF64" s="12">
        <v>782.07511</v>
      </c>
      <c r="AG64" s="12">
        <v>5168.2016399999993</v>
      </c>
      <c r="AH64" s="12">
        <v>17688.627260000001</v>
      </c>
      <c r="AI64" s="12">
        <v>4655.5303700000004</v>
      </c>
      <c r="AJ64" s="12">
        <v>2773.7947100000001</v>
      </c>
      <c r="AK64" s="12">
        <v>12248.92497</v>
      </c>
      <c r="AL64" s="12">
        <v>3273.5214700000006</v>
      </c>
      <c r="AM64" s="12">
        <v>20197.919999999998</v>
      </c>
      <c r="AN64" s="12">
        <v>7304.3182300000008</v>
      </c>
      <c r="AO64" s="12">
        <v>42920.1541</v>
      </c>
      <c r="AP64" s="12">
        <v>2267.0582200000003</v>
      </c>
      <c r="AQ64" s="12">
        <v>418.96312999999998</v>
      </c>
      <c r="AR64" s="12">
        <v>5278.08097</v>
      </c>
      <c r="AS64" s="12">
        <v>2638.0662499999999</v>
      </c>
      <c r="AT64" s="12">
        <v>1588.26</v>
      </c>
      <c r="AU64" s="12">
        <v>7211.4161700000022</v>
      </c>
      <c r="AV64" s="12">
        <v>1284</v>
      </c>
      <c r="AW64" s="12">
        <v>2942.6066099999998</v>
      </c>
      <c r="AX64" s="12">
        <v>15331.14</v>
      </c>
      <c r="AY64" s="12">
        <v>784.92926</v>
      </c>
      <c r="AZ64" s="12">
        <v>624.69445999999994</v>
      </c>
      <c r="BA64" s="12">
        <v>1959.37</v>
      </c>
      <c r="BB64" s="12">
        <v>3776.1107894000002</v>
      </c>
      <c r="BC64" s="12">
        <v>7725.1407300000001</v>
      </c>
      <c r="BD64" s="12">
        <v>251.61456000000001</v>
      </c>
      <c r="BE64" s="12">
        <v>611.1062800000002</v>
      </c>
      <c r="BF64" s="12">
        <v>1356.8000000000002</v>
      </c>
      <c r="BG64" s="12">
        <v>5144.3720499999999</v>
      </c>
      <c r="BH64" s="12">
        <v>504455.11687739991</v>
      </c>
    </row>
    <row r="65" spans="1:61">
      <c r="A65" s="10"/>
      <c r="B65" s="11" t="s">
        <v>64</v>
      </c>
      <c r="C65" s="12">
        <v>10383.6</v>
      </c>
      <c r="D65" s="12">
        <v>67339</v>
      </c>
      <c r="E65" s="12">
        <v>32431.753260000001</v>
      </c>
      <c r="F65" s="12">
        <v>23163.224670000003</v>
      </c>
      <c r="G65" s="12">
        <v>19748.560670000003</v>
      </c>
      <c r="H65" s="12">
        <v>2949.86832</v>
      </c>
      <c r="I65" s="12">
        <v>2923.9488500000002</v>
      </c>
      <c r="J65" s="12">
        <v>885.38861999999995</v>
      </c>
      <c r="K65" s="12">
        <v>12463.13269</v>
      </c>
      <c r="L65" s="12">
        <v>4172.32179</v>
      </c>
      <c r="M65" s="12">
        <v>12667.534830000001</v>
      </c>
      <c r="N65" s="12">
        <v>678.30406000000005</v>
      </c>
      <c r="O65" s="12">
        <v>5421.7633599999999</v>
      </c>
      <c r="P65" s="12">
        <v>9403.6933899999949</v>
      </c>
      <c r="Q65" s="12">
        <v>3686.9851399999998</v>
      </c>
      <c r="R65" s="12">
        <v>14780.94</v>
      </c>
      <c r="S65" s="12">
        <v>4091.4100000000003</v>
      </c>
      <c r="T65" s="12">
        <v>14459.50131</v>
      </c>
      <c r="U65" s="12">
        <v>2247.4267500000001</v>
      </c>
      <c r="V65" s="12">
        <v>2300.1158399999999</v>
      </c>
      <c r="W65" s="12">
        <v>15982.6</v>
      </c>
      <c r="X65" s="12">
        <v>7115</v>
      </c>
      <c r="Y65" s="12">
        <v>4231</v>
      </c>
      <c r="Z65" s="12">
        <v>2382.4731400000001</v>
      </c>
      <c r="AA65" s="12">
        <v>24312.070110000001</v>
      </c>
      <c r="AB65" s="12">
        <v>4890.9489899999999</v>
      </c>
      <c r="AC65" s="12">
        <v>1005.5552700000001</v>
      </c>
      <c r="AD65" s="12">
        <v>7921.2329900000004</v>
      </c>
      <c r="AE65" s="12">
        <v>571.25075000000004</v>
      </c>
      <c r="AF65" s="12">
        <v>1458.1085</v>
      </c>
      <c r="AG65" s="12">
        <v>1871.6260400000001</v>
      </c>
      <c r="AH65" s="12">
        <v>11993.24482</v>
      </c>
      <c r="AI65" s="12">
        <v>5061.1000000000004</v>
      </c>
      <c r="AJ65" s="12">
        <v>56.506909999999998</v>
      </c>
      <c r="AK65" s="12">
        <v>5490.5150000000003</v>
      </c>
      <c r="AL65" s="12">
        <v>735.25486000000001</v>
      </c>
      <c r="AM65" s="12">
        <v>5813.9</v>
      </c>
      <c r="AN65" s="12">
        <v>3067.3357400000004</v>
      </c>
      <c r="AO65" s="12">
        <v>8860.3820699999997</v>
      </c>
      <c r="AP65" s="12">
        <v>187.01233999999999</v>
      </c>
      <c r="AQ65" s="12">
        <v>0</v>
      </c>
      <c r="AR65" s="12">
        <v>4940.1002199999994</v>
      </c>
      <c r="AS65" s="12">
        <v>1792.03</v>
      </c>
      <c r="AT65" s="12">
        <v>2878.89</v>
      </c>
      <c r="AU65" s="12">
        <v>3910.3194899999999</v>
      </c>
      <c r="AV65" s="12">
        <v>3710</v>
      </c>
      <c r="AW65" s="12">
        <v>1911.63014</v>
      </c>
      <c r="AX65" s="12">
        <v>1862.04</v>
      </c>
      <c r="AY65" s="12">
        <v>2209.9807299999998</v>
      </c>
      <c r="AZ65" s="12">
        <v>226.12160999999998</v>
      </c>
      <c r="BA65" s="12">
        <v>1993.24</v>
      </c>
      <c r="BB65" s="12">
        <v>4035.4182000000001</v>
      </c>
      <c r="BC65" s="12">
        <v>18259.172689999999</v>
      </c>
      <c r="BD65" s="12">
        <v>282.16534000000001</v>
      </c>
      <c r="BE65" s="12">
        <v>2921.7659399999998</v>
      </c>
      <c r="BF65" s="12">
        <v>135.75</v>
      </c>
      <c r="BG65" s="12">
        <v>4936.8903899999996</v>
      </c>
      <c r="BH65" s="12">
        <v>415211.10583000019</v>
      </c>
    </row>
    <row r="66" spans="1:61">
      <c r="A66" s="10"/>
      <c r="B66" s="11" t="s">
        <v>65</v>
      </c>
      <c r="C66" s="12">
        <v>50963.38</v>
      </c>
      <c r="D66" s="12">
        <v>44992</v>
      </c>
      <c r="E66" s="12">
        <v>51490.845130000002</v>
      </c>
      <c r="F66" s="12">
        <v>26955.369460000002</v>
      </c>
      <c r="G66" s="12">
        <v>7319.77099</v>
      </c>
      <c r="H66" s="12">
        <v>5257.7023099999997</v>
      </c>
      <c r="I66" s="12">
        <v>2212.29252</v>
      </c>
      <c r="J66" s="12">
        <v>8069.6237300000003</v>
      </c>
      <c r="K66" s="12">
        <v>5219.8161100000007</v>
      </c>
      <c r="L66" s="12">
        <v>3661.5162869999999</v>
      </c>
      <c r="M66" s="12">
        <v>21312.822069999998</v>
      </c>
      <c r="N66" s="12">
        <v>4605.24305</v>
      </c>
      <c r="O66" s="12">
        <v>11846.977099999998</v>
      </c>
      <c r="P66" s="12">
        <v>15225.500110000001</v>
      </c>
      <c r="Q66" s="12">
        <v>5626.7081200000002</v>
      </c>
      <c r="R66" s="12">
        <v>30881.61</v>
      </c>
      <c r="S66" s="12">
        <v>25308.429999999997</v>
      </c>
      <c r="T66" s="12">
        <v>10191.985210000001</v>
      </c>
      <c r="U66" s="12">
        <v>16302.96262</v>
      </c>
      <c r="V66" s="12">
        <v>15763.999139999996</v>
      </c>
      <c r="W66" s="12">
        <v>75305.951199999996</v>
      </c>
      <c r="X66" s="12">
        <v>9464.6773100000009</v>
      </c>
      <c r="Y66" s="12">
        <v>473</v>
      </c>
      <c r="Z66" s="12">
        <v>2353.2757900000001</v>
      </c>
      <c r="AA66" s="12">
        <v>64737.259910000001</v>
      </c>
      <c r="AB66" s="12">
        <v>7277.7325999999994</v>
      </c>
      <c r="AC66" s="12">
        <v>657.79154000000005</v>
      </c>
      <c r="AD66" s="12">
        <v>23468.473300000001</v>
      </c>
      <c r="AE66" s="12">
        <v>7411.2906099999991</v>
      </c>
      <c r="AF66" s="12">
        <v>2034.9143600000002</v>
      </c>
      <c r="AG66" s="12">
        <v>6565.4329300000009</v>
      </c>
      <c r="AH66" s="12">
        <v>15192.98264</v>
      </c>
      <c r="AI66" s="12">
        <v>6103.7178800000002</v>
      </c>
      <c r="AJ66" s="12">
        <v>4263.2246999999998</v>
      </c>
      <c r="AK66" s="12">
        <v>12459.953170000001</v>
      </c>
      <c r="AL66" s="12">
        <v>3426.7385399999998</v>
      </c>
      <c r="AM66" s="12">
        <v>12368.99</v>
      </c>
      <c r="AN66" s="12">
        <v>4525.8052400000006</v>
      </c>
      <c r="AO66" s="12">
        <v>72628.298079999993</v>
      </c>
      <c r="AP66" s="12">
        <v>2228.2840300000003</v>
      </c>
      <c r="AQ66" s="12">
        <v>441.38299999999998</v>
      </c>
      <c r="AR66" s="12">
        <v>5386.6199200000001</v>
      </c>
      <c r="AS66" s="12">
        <v>2837.2547100000002</v>
      </c>
      <c r="AT66" s="12">
        <v>4883.1099999999997</v>
      </c>
      <c r="AU66" s="12">
        <v>14866.344929999992</v>
      </c>
      <c r="AV66" s="12">
        <v>3654</v>
      </c>
      <c r="AW66" s="12">
        <v>7181.6138099999998</v>
      </c>
      <c r="AX66" s="12">
        <v>18195.400000000001</v>
      </c>
      <c r="AY66" s="12">
        <v>4534.6484199999995</v>
      </c>
      <c r="AZ66" s="12">
        <v>1641.6414199999999</v>
      </c>
      <c r="BA66" s="12">
        <v>3553.93</v>
      </c>
      <c r="BB66" s="12">
        <v>6287.7788150000006</v>
      </c>
      <c r="BC66" s="12">
        <v>16360.868769999999</v>
      </c>
      <c r="BD66" s="12">
        <v>441.58584999999999</v>
      </c>
      <c r="BE66" s="12">
        <v>1192.2701900000002</v>
      </c>
      <c r="BF66" s="12">
        <v>2277.7199999999998</v>
      </c>
      <c r="BG66" s="12">
        <v>5311.6710800000001</v>
      </c>
      <c r="BH66" s="12">
        <v>795204.18870199996</v>
      </c>
    </row>
    <row r="67" spans="1:61">
      <c r="A67" s="10"/>
      <c r="B67" s="11" t="s">
        <v>66</v>
      </c>
      <c r="C67" s="12">
        <v>48139.15</v>
      </c>
      <c r="D67" s="12">
        <v>16785</v>
      </c>
      <c r="E67" s="12">
        <v>18608.836869999999</v>
      </c>
      <c r="F67" s="12">
        <v>8169.3326099999995</v>
      </c>
      <c r="G67" s="12">
        <v>140585.59964</v>
      </c>
      <c r="H67" s="12">
        <v>974.92129</v>
      </c>
      <c r="I67" s="12">
        <v>338.38200000000001</v>
      </c>
      <c r="J67" s="12">
        <v>8789.7991600000005</v>
      </c>
      <c r="K67" s="12">
        <v>2799.31819</v>
      </c>
      <c r="L67" s="12">
        <v>3366.6643399999989</v>
      </c>
      <c r="M67" s="12">
        <v>20729.290450000011</v>
      </c>
      <c r="N67" s="12">
        <v>776.68752999999992</v>
      </c>
      <c r="O67" s="12">
        <v>4367.5198099999998</v>
      </c>
      <c r="P67" s="12">
        <v>5689.3926300000003</v>
      </c>
      <c r="Q67" s="12">
        <v>22023.064249999999</v>
      </c>
      <c r="R67" s="12">
        <v>11548.3</v>
      </c>
      <c r="S67" s="12">
        <v>14117.24</v>
      </c>
      <c r="T67" s="12">
        <v>57718.13392</v>
      </c>
      <c r="U67" s="12">
        <v>2576.8345399999998</v>
      </c>
      <c r="V67" s="12">
        <v>1258.2539599999996</v>
      </c>
      <c r="W67" s="12">
        <v>160322.81735999999</v>
      </c>
      <c r="X67" s="12">
        <v>10523.51888</v>
      </c>
      <c r="Y67" s="12">
        <v>1886</v>
      </c>
      <c r="Z67" s="12">
        <v>1215.0538200000001</v>
      </c>
      <c r="AA67" s="12">
        <v>21188.899580000001</v>
      </c>
      <c r="AB67" s="12">
        <v>8476.8050299999995</v>
      </c>
      <c r="AC67" s="12">
        <v>1216.3612900000003</v>
      </c>
      <c r="AD67" s="12">
        <v>13301.201499999996</v>
      </c>
      <c r="AE67" s="12">
        <v>17391.0533</v>
      </c>
      <c r="AF67" s="12">
        <v>2571.7609199999997</v>
      </c>
      <c r="AG67" s="12">
        <v>3840.0730899999999</v>
      </c>
      <c r="AH67" s="12">
        <v>12988.829399999999</v>
      </c>
      <c r="AI67" s="12">
        <v>6628.8111699999999</v>
      </c>
      <c r="AJ67" s="12">
        <v>1082.5048300000001</v>
      </c>
      <c r="AK67" s="12">
        <v>15066.1828</v>
      </c>
      <c r="AL67" s="12">
        <v>3891.9552199999998</v>
      </c>
      <c r="AM67" s="12">
        <v>795.13</v>
      </c>
      <c r="AN67" s="12">
        <v>6727.6287899999988</v>
      </c>
      <c r="AO67" s="12">
        <v>53088.974929999997</v>
      </c>
      <c r="AP67" s="12">
        <v>1620.65353</v>
      </c>
      <c r="AQ67" s="12">
        <v>473.68843000000004</v>
      </c>
      <c r="AR67" s="12">
        <v>4450.1634799999993</v>
      </c>
      <c r="AS67" s="12">
        <v>2056.5978100000002</v>
      </c>
      <c r="AT67" s="12">
        <v>1736.8500000000001</v>
      </c>
      <c r="AU67" s="12">
        <v>98837.440772652582</v>
      </c>
      <c r="AV67" s="12">
        <v>1277</v>
      </c>
      <c r="AW67" s="12">
        <v>30319.445009999999</v>
      </c>
      <c r="AX67" s="12">
        <v>5035.33</v>
      </c>
      <c r="AY67" s="12">
        <v>51.902000000000001</v>
      </c>
      <c r="AZ67" s="12">
        <v>1236.0276100000001</v>
      </c>
      <c r="BA67" s="12">
        <v>148.08000000000001</v>
      </c>
      <c r="BB67" s="12">
        <v>7847.4826928000002</v>
      </c>
      <c r="BC67" s="12">
        <v>161279.50699999998</v>
      </c>
      <c r="BD67" s="12">
        <v>205.12954999999997</v>
      </c>
      <c r="BE67" s="12">
        <v>1173.7176099999997</v>
      </c>
      <c r="BF67" s="12">
        <v>1294.1300000000001</v>
      </c>
      <c r="BG67" s="12">
        <v>4030.9306799999977</v>
      </c>
      <c r="BH67" s="12">
        <v>1054639.3592754523</v>
      </c>
    </row>
    <row r="68" spans="1:61" s="9" customFormat="1">
      <c r="A68" s="5">
        <v>8</v>
      </c>
      <c r="B68" s="26" t="s">
        <v>67</v>
      </c>
      <c r="C68" s="7">
        <v>2403738.8678800003</v>
      </c>
      <c r="D68" s="7">
        <v>1209183</v>
      </c>
      <c r="E68" s="7">
        <v>1068612.05965</v>
      </c>
      <c r="F68" s="7">
        <v>2617998.6882989998</v>
      </c>
      <c r="G68" s="7">
        <v>715761.24629379867</v>
      </c>
      <c r="H68" s="7">
        <v>571445.27642999997</v>
      </c>
      <c r="I68" s="7">
        <v>129846.53687</v>
      </c>
      <c r="J68" s="7">
        <v>298240.53559930035</v>
      </c>
      <c r="K68" s="7">
        <v>132205.44028000001</v>
      </c>
      <c r="L68" s="7">
        <v>143048.11100999999</v>
      </c>
      <c r="M68" s="7">
        <v>462934.36231999996</v>
      </c>
      <c r="N68" s="7">
        <v>162034.51287000001</v>
      </c>
      <c r="O68" s="7">
        <v>453385.41114000173</v>
      </c>
      <c r="P68" s="7">
        <v>469102.0896187998</v>
      </c>
      <c r="Q68" s="7">
        <v>227263.19633232849</v>
      </c>
      <c r="R68" s="7">
        <v>484232.08</v>
      </c>
      <c r="S68" s="7">
        <v>235134.55000000005</v>
      </c>
      <c r="T68" s="7">
        <v>1015551.1867599927</v>
      </c>
      <c r="U68" s="7">
        <v>441648.73740023997</v>
      </c>
      <c r="V68" s="7">
        <v>219137.23456999997</v>
      </c>
      <c r="W68" s="7">
        <v>697615.33788000001</v>
      </c>
      <c r="X68" s="7">
        <v>153070.49492</v>
      </c>
      <c r="Y68" s="7">
        <v>119754</v>
      </c>
      <c r="Z68" s="7">
        <v>87559.289120000001</v>
      </c>
      <c r="AA68" s="7">
        <v>821867.43166999996</v>
      </c>
      <c r="AB68" s="7">
        <v>2101449.3261900004</v>
      </c>
      <c r="AC68" s="7">
        <v>56609.78211</v>
      </c>
      <c r="AD68" s="7">
        <v>111518.27826999998</v>
      </c>
      <c r="AE68" s="7">
        <v>413968.00703000004</v>
      </c>
      <c r="AF68" s="7">
        <v>39906.193100000004</v>
      </c>
      <c r="AG68" s="7">
        <v>346551.77654999768</v>
      </c>
      <c r="AH68" s="7">
        <v>362353.84065000003</v>
      </c>
      <c r="AI68" s="7">
        <v>43322.268120000015</v>
      </c>
      <c r="AJ68" s="7">
        <v>97977.212060000005</v>
      </c>
      <c r="AK68" s="7">
        <v>347370.04175000003</v>
      </c>
      <c r="AL68" s="7">
        <v>56903.838389999997</v>
      </c>
      <c r="AM68" s="7">
        <v>130888</v>
      </c>
      <c r="AN68" s="7">
        <v>279457.65957000002</v>
      </c>
      <c r="AO68" s="7">
        <v>1376438.4255600001</v>
      </c>
      <c r="AP68" s="7">
        <v>48407.096550000009</v>
      </c>
      <c r="AQ68" s="7">
        <v>7635.4326200000014</v>
      </c>
      <c r="AR68" s="7">
        <v>166291.08074</v>
      </c>
      <c r="AS68" s="7">
        <v>62821.011139999995</v>
      </c>
      <c r="AT68" s="7">
        <v>376250.29981000006</v>
      </c>
      <c r="AU68" s="7">
        <v>206228.47797999997</v>
      </c>
      <c r="AV68" s="7">
        <v>121322</v>
      </c>
      <c r="AW68" s="7">
        <v>111498.50380999999</v>
      </c>
      <c r="AX68" s="7">
        <v>277403.48</v>
      </c>
      <c r="AY68" s="7">
        <v>165339.44625075342</v>
      </c>
      <c r="AZ68" s="7">
        <v>27902.311479999997</v>
      </c>
      <c r="BA68" s="7">
        <v>166977.00999999998</v>
      </c>
      <c r="BB68" s="7">
        <v>326847.08135699999</v>
      </c>
      <c r="BC68" s="7">
        <v>1113638.4580899999</v>
      </c>
      <c r="BD68" s="7">
        <v>13076.631440000001</v>
      </c>
      <c r="BE68" s="7">
        <v>91285.784769999998</v>
      </c>
      <c r="BF68" s="7">
        <v>142299.41</v>
      </c>
      <c r="BG68" s="7">
        <v>141522.87637000001</v>
      </c>
      <c r="BH68" s="7">
        <v>24671830.718671225</v>
      </c>
      <c r="BI68"/>
    </row>
    <row r="69" spans="1:61">
      <c r="A69" s="10"/>
      <c r="B69" s="27" t="s">
        <v>68</v>
      </c>
      <c r="C69" s="12">
        <v>670909.24788000004</v>
      </c>
      <c r="D69" s="12">
        <v>406435</v>
      </c>
      <c r="E69" s="12">
        <v>357049.19128000003</v>
      </c>
      <c r="F69" s="12">
        <v>566066.71872</v>
      </c>
      <c r="G69" s="12">
        <v>106063.01427999999</v>
      </c>
      <c r="H69" s="12">
        <v>380535.34211999999</v>
      </c>
      <c r="I69" s="12">
        <v>58237.29464</v>
      </c>
      <c r="J69" s="12">
        <v>145588.04232000036</v>
      </c>
      <c r="K69" s="12">
        <v>38256.803530000005</v>
      </c>
      <c r="L69" s="12">
        <v>76502.714370000002</v>
      </c>
      <c r="M69" s="12">
        <v>184808.20519999997</v>
      </c>
      <c r="N69" s="12">
        <v>87006.110440000004</v>
      </c>
      <c r="O69" s="12">
        <v>269573.05226000171</v>
      </c>
      <c r="P69" s="12">
        <v>241506.6341056049</v>
      </c>
      <c r="Q69" s="12">
        <v>170799.04713232847</v>
      </c>
      <c r="R69" s="12">
        <v>345480.08</v>
      </c>
      <c r="S69" s="12">
        <v>194909.64</v>
      </c>
      <c r="T69" s="12">
        <v>764963.39471999242</v>
      </c>
      <c r="U69" s="12">
        <v>193783.00894023999</v>
      </c>
      <c r="V69" s="12">
        <v>137238.02017</v>
      </c>
      <c r="W69" s="12">
        <v>472803.0662</v>
      </c>
      <c r="X69" s="12">
        <v>62116.242109999999</v>
      </c>
      <c r="Y69" s="12">
        <v>28521</v>
      </c>
      <c r="Z69" s="12">
        <v>45799.014790000001</v>
      </c>
      <c r="AA69" s="12">
        <v>515008.43203999999</v>
      </c>
      <c r="AB69" s="12">
        <v>550005.43299</v>
      </c>
      <c r="AC69" s="12">
        <v>42213.933979999994</v>
      </c>
      <c r="AD69" s="12">
        <v>36869.362150000001</v>
      </c>
      <c r="AE69" s="12">
        <v>293465.43071000004</v>
      </c>
      <c r="AF69" s="12">
        <v>18835.643530000001</v>
      </c>
      <c r="AG69" s="12">
        <v>85621.351799997676</v>
      </c>
      <c r="AH69" s="12">
        <v>270856.00069999998</v>
      </c>
      <c r="AI69" s="12">
        <v>32805.020180000007</v>
      </c>
      <c r="AJ69" s="12">
        <v>52031.429490000002</v>
      </c>
      <c r="AK69" s="12">
        <v>163498.26638000002</v>
      </c>
      <c r="AL69" s="12">
        <v>25178.322110000001</v>
      </c>
      <c r="AM69" s="12">
        <v>82913.710000000006</v>
      </c>
      <c r="AN69" s="12">
        <v>211167.40458999999</v>
      </c>
      <c r="AO69" s="12">
        <v>987088.50140000018</v>
      </c>
      <c r="AP69" s="12">
        <v>36882.688880000002</v>
      </c>
      <c r="AQ69" s="12">
        <v>5522.4933400000009</v>
      </c>
      <c r="AR69" s="12">
        <v>134124.53255999999</v>
      </c>
      <c r="AS69" s="12">
        <v>34045.578479999996</v>
      </c>
      <c r="AT69" s="12">
        <v>331794.57981000002</v>
      </c>
      <c r="AU69" s="12">
        <v>109998.64797999997</v>
      </c>
      <c r="AV69" s="12">
        <v>75759</v>
      </c>
      <c r="AW69" s="12">
        <v>63010.167529999999</v>
      </c>
      <c r="AX69" s="12">
        <v>185865.15</v>
      </c>
      <c r="AY69" s="12">
        <v>98755.559640753403</v>
      </c>
      <c r="AZ69" s="12">
        <v>12967.22249</v>
      </c>
      <c r="BA69" s="12">
        <v>127670.63</v>
      </c>
      <c r="BB69" s="12">
        <v>197221.67060000001</v>
      </c>
      <c r="BC69" s="12">
        <v>377640.79087000003</v>
      </c>
      <c r="BD69" s="12">
        <v>7821.1686399999999</v>
      </c>
      <c r="BE69" s="12">
        <v>57637.686789999992</v>
      </c>
      <c r="BF69" s="12">
        <v>134234.32</v>
      </c>
      <c r="BG69" s="12">
        <v>89729.18819999999</v>
      </c>
      <c r="BH69" s="12">
        <v>11453189.203068927</v>
      </c>
    </row>
    <row r="70" spans="1:61">
      <c r="A70" s="10"/>
      <c r="B70" s="28" t="s">
        <v>69</v>
      </c>
      <c r="C70" s="12">
        <v>4559.5200000000004</v>
      </c>
      <c r="D70" s="12">
        <v>4960</v>
      </c>
      <c r="E70" s="12">
        <v>13712.263449999999</v>
      </c>
      <c r="F70" s="12">
        <v>9371.2612499999996</v>
      </c>
      <c r="G70" s="12">
        <v>1373.5780499999998</v>
      </c>
      <c r="H70" s="12">
        <v>2966.11069</v>
      </c>
      <c r="I70" s="12">
        <v>1027.8087399999999</v>
      </c>
      <c r="J70" s="12">
        <v>3613.8009393000002</v>
      </c>
      <c r="K70" s="12">
        <v>88.162140000000008</v>
      </c>
      <c r="L70" s="12">
        <v>917.73993999999993</v>
      </c>
      <c r="M70" s="12">
        <v>902.35235</v>
      </c>
      <c r="N70" s="12">
        <v>1154.80674</v>
      </c>
      <c r="O70" s="12">
        <v>2651.2157599999996</v>
      </c>
      <c r="P70" s="12">
        <v>1286.3355039999999</v>
      </c>
      <c r="Q70" s="12">
        <v>1082.54187</v>
      </c>
      <c r="R70" s="12">
        <v>3349.48</v>
      </c>
      <c r="S70" s="12">
        <v>3462.17</v>
      </c>
      <c r="T70" s="12">
        <v>13636.671490000001</v>
      </c>
      <c r="U70" s="12">
        <v>2758.3185099999996</v>
      </c>
      <c r="V70" s="12">
        <v>2387.1648100000002</v>
      </c>
      <c r="W70" s="12">
        <v>5314.9093300000004</v>
      </c>
      <c r="X70" s="12">
        <v>1199.5081399999999</v>
      </c>
      <c r="Y70" s="12">
        <v>37</v>
      </c>
      <c r="Z70" s="12">
        <v>94.2119</v>
      </c>
      <c r="AA70" s="12">
        <v>5888.1508200000007</v>
      </c>
      <c r="AB70" s="12">
        <v>4907.4616799999994</v>
      </c>
      <c r="AC70" s="12">
        <v>255.3476</v>
      </c>
      <c r="AD70" s="12">
        <v>2495.3904199999997</v>
      </c>
      <c r="AE70" s="12">
        <v>191.16</v>
      </c>
      <c r="AF70" s="12">
        <v>502.00596000000002</v>
      </c>
      <c r="AG70" s="12">
        <v>664.89765</v>
      </c>
      <c r="AH70" s="12">
        <v>2994.7845200000002</v>
      </c>
      <c r="AI70" s="12">
        <v>1276.0311299999998</v>
      </c>
      <c r="AJ70" s="12">
        <v>936.01744999999994</v>
      </c>
      <c r="AK70" s="12">
        <v>5291.1872299999995</v>
      </c>
      <c r="AL70" s="12">
        <v>991.60041000000001</v>
      </c>
      <c r="AM70" s="12">
        <v>2165.5100000000002</v>
      </c>
      <c r="AN70" s="12">
        <v>2440.7887299999998</v>
      </c>
      <c r="AO70" s="12">
        <v>2319.45084</v>
      </c>
      <c r="AP70" s="12">
        <v>1097.95109</v>
      </c>
      <c r="AQ70" s="12">
        <v>14.805</v>
      </c>
      <c r="AR70" s="12">
        <v>1186.8178600000001</v>
      </c>
      <c r="AS70" s="12">
        <v>601.39291000000003</v>
      </c>
      <c r="AT70" s="12">
        <v>3205.69</v>
      </c>
      <c r="AU70" s="12">
        <v>1985.83</v>
      </c>
      <c r="AV70" s="12">
        <v>680</v>
      </c>
      <c r="AW70" s="12">
        <v>1833.43137</v>
      </c>
      <c r="AX70" s="12">
        <v>10360.049999999999</v>
      </c>
      <c r="AY70" s="12">
        <v>1235.52899</v>
      </c>
      <c r="AZ70" s="12">
        <v>200.43206999999998</v>
      </c>
      <c r="BA70" s="12">
        <v>1371.42</v>
      </c>
      <c r="BB70" s="12">
        <v>3339.7725569999998</v>
      </c>
      <c r="BC70" s="12">
        <v>3150.3582900000001</v>
      </c>
      <c r="BD70" s="12">
        <v>34.19041</v>
      </c>
      <c r="BE70" s="12">
        <v>1530.31432</v>
      </c>
      <c r="BF70" s="12">
        <v>3874.04</v>
      </c>
      <c r="BG70" s="12">
        <v>2555.12192</v>
      </c>
      <c r="BH70" s="12">
        <v>153483.8628303</v>
      </c>
    </row>
    <row r="71" spans="1:61">
      <c r="A71" s="10"/>
      <c r="B71" s="27" t="s">
        <v>70</v>
      </c>
      <c r="C71" s="12">
        <v>551506.77</v>
      </c>
      <c r="D71" s="12">
        <v>248694</v>
      </c>
      <c r="E71" s="12">
        <v>110503.33583</v>
      </c>
      <c r="F71" s="12">
        <v>349851.96775000001</v>
      </c>
      <c r="G71" s="12">
        <v>105983.90171999999</v>
      </c>
      <c r="H71" s="12">
        <v>9113.5283799999997</v>
      </c>
      <c r="I71" s="12">
        <v>5286.1418899999999</v>
      </c>
      <c r="J71" s="12">
        <v>12185.461880000001</v>
      </c>
      <c r="K71" s="12">
        <v>48125</v>
      </c>
      <c r="L71" s="12">
        <v>22859.924739999999</v>
      </c>
      <c r="M71" s="12">
        <v>75562.699599999993</v>
      </c>
      <c r="N71" s="12">
        <v>17510.3701</v>
      </c>
      <c r="O71" s="12">
        <v>101805.41882000001</v>
      </c>
      <c r="P71" s="12">
        <v>140957.67970969999</v>
      </c>
      <c r="Q71" s="12">
        <v>18821.9709</v>
      </c>
      <c r="R71" s="12">
        <v>19579.87</v>
      </c>
      <c r="S71" s="12">
        <v>6530.72</v>
      </c>
      <c r="T71" s="12">
        <v>28339.473379999999</v>
      </c>
      <c r="U71" s="12">
        <v>18526.2932</v>
      </c>
      <c r="V71" s="12">
        <v>11901.934289999999</v>
      </c>
      <c r="W71" s="12">
        <v>74858.246639999998</v>
      </c>
      <c r="X71" s="12">
        <v>3128.7627400000001</v>
      </c>
      <c r="Y71" s="12">
        <v>13474</v>
      </c>
      <c r="Z71" s="12">
        <v>8312.5205000000005</v>
      </c>
      <c r="AA71" s="12">
        <v>26890.941419999999</v>
      </c>
      <c r="AB71" s="12">
        <v>149387.78718000001</v>
      </c>
      <c r="AC71" s="12">
        <v>1301.3596</v>
      </c>
      <c r="AD71" s="12">
        <v>21871.266760000002</v>
      </c>
      <c r="AE71" s="12">
        <v>3878.8342499999999</v>
      </c>
      <c r="AF71" s="12">
        <v>1315.758</v>
      </c>
      <c r="AG71" s="12">
        <v>4678.0289999999995</v>
      </c>
      <c r="AH71" s="12">
        <v>16581.021359999999</v>
      </c>
      <c r="AI71" s="12">
        <v>1113.1803400000001</v>
      </c>
      <c r="AJ71" s="12">
        <v>6190.0187400000004</v>
      </c>
      <c r="AK71" s="12">
        <v>23988.357340000002</v>
      </c>
      <c r="AL71" s="12">
        <v>16738.186610000001</v>
      </c>
      <c r="AM71" s="12">
        <v>15460.7</v>
      </c>
      <c r="AN71" s="12">
        <v>610.98800000000006</v>
      </c>
      <c r="AO71" s="12">
        <v>9522.2429000000011</v>
      </c>
      <c r="AP71" s="12">
        <v>3005.5243599999999</v>
      </c>
      <c r="AQ71" s="12">
        <v>118</v>
      </c>
      <c r="AR71" s="12">
        <v>3645.614</v>
      </c>
      <c r="AS71" s="12">
        <v>14436.009</v>
      </c>
      <c r="AT71" s="12">
        <v>3498.02</v>
      </c>
      <c r="AU71" s="12">
        <v>12620.73</v>
      </c>
      <c r="AV71" s="12">
        <v>23500</v>
      </c>
      <c r="AW71" s="12">
        <v>23382.350670000003</v>
      </c>
      <c r="AX71" s="12">
        <v>38880.589999999997</v>
      </c>
      <c r="AY71" s="12">
        <v>30253.267</v>
      </c>
      <c r="AZ71" s="12">
        <v>0</v>
      </c>
      <c r="BA71" s="12">
        <v>7201.25</v>
      </c>
      <c r="BB71" s="12">
        <v>70224.652159999998</v>
      </c>
      <c r="BC71" s="12">
        <v>242563.90701</v>
      </c>
      <c r="BD71" s="12">
        <v>459.49172999999996</v>
      </c>
      <c r="BE71" s="12">
        <v>0</v>
      </c>
      <c r="BF71" s="12">
        <v>606.86</v>
      </c>
      <c r="BG71" s="12">
        <v>2218.2098300000002</v>
      </c>
      <c r="BH71" s="12">
        <v>2779563.1393297012</v>
      </c>
    </row>
    <row r="72" spans="1:61">
      <c r="A72" s="10"/>
      <c r="B72" s="29" t="s">
        <v>71</v>
      </c>
      <c r="C72" s="12">
        <v>21715.75</v>
      </c>
      <c r="D72" s="12">
        <v>0</v>
      </c>
      <c r="E72" s="12">
        <v>73210.064590000009</v>
      </c>
      <c r="F72" s="12">
        <v>806198.71543999983</v>
      </c>
      <c r="G72" s="12">
        <v>35310.850780000001</v>
      </c>
      <c r="H72" s="12">
        <v>18145.959989999999</v>
      </c>
      <c r="I72" s="12">
        <v>14993.415939999999</v>
      </c>
      <c r="J72" s="12">
        <v>18298.513199999998</v>
      </c>
      <c r="K72" s="12">
        <v>0</v>
      </c>
      <c r="L72" s="12">
        <v>2223.33358</v>
      </c>
      <c r="M72" s="12">
        <v>4314.8358399999997</v>
      </c>
      <c r="N72" s="12">
        <v>1027.66661</v>
      </c>
      <c r="O72" s="12">
        <v>3137.3857200000002</v>
      </c>
      <c r="P72" s="12">
        <v>5614.6497099999997</v>
      </c>
      <c r="Q72" s="12">
        <v>0</v>
      </c>
      <c r="R72" s="12">
        <v>70200.17</v>
      </c>
      <c r="S72" s="12">
        <v>4386.67</v>
      </c>
      <c r="T72" s="12">
        <v>14174.001980000001</v>
      </c>
      <c r="U72" s="12">
        <v>15101.6477</v>
      </c>
      <c r="V72" s="12">
        <v>3368.0463999999993</v>
      </c>
      <c r="W72" s="12">
        <v>11324.329960000001</v>
      </c>
      <c r="X72" s="12">
        <v>115.82217999999999</v>
      </c>
      <c r="Y72" s="12">
        <v>0</v>
      </c>
      <c r="Z72" s="12">
        <v>0</v>
      </c>
      <c r="AA72" s="12">
        <v>3349.6067400000002</v>
      </c>
      <c r="AB72" s="12">
        <v>107744.59235999998</v>
      </c>
      <c r="AC72" s="12">
        <v>1.5</v>
      </c>
      <c r="AD72" s="12">
        <v>466.56434000000002</v>
      </c>
      <c r="AE72" s="12">
        <v>938.67107999999996</v>
      </c>
      <c r="AF72" s="12">
        <v>12252.58</v>
      </c>
      <c r="AG72" s="12">
        <v>396.86840000000001</v>
      </c>
      <c r="AH72" s="12">
        <v>1167.66184</v>
      </c>
      <c r="AI72" s="12">
        <v>3249.2670899999998</v>
      </c>
      <c r="AJ72" s="12">
        <v>29</v>
      </c>
      <c r="AK72" s="12">
        <v>0</v>
      </c>
      <c r="AL72" s="12">
        <v>69.848479999999995</v>
      </c>
      <c r="AM72" s="12">
        <v>7.35</v>
      </c>
      <c r="AN72" s="12">
        <v>0</v>
      </c>
      <c r="AO72" s="12">
        <v>589.60086000000001</v>
      </c>
      <c r="AP72" s="12">
        <v>706.02554000000009</v>
      </c>
      <c r="AQ72" s="12">
        <v>717.32019000000003</v>
      </c>
      <c r="AR72" s="12">
        <v>77.477350000000001</v>
      </c>
      <c r="AS72" s="12">
        <v>500</v>
      </c>
      <c r="AT72" s="12">
        <v>1565.87</v>
      </c>
      <c r="AU72" s="12">
        <v>0</v>
      </c>
      <c r="AV72" s="12">
        <v>805</v>
      </c>
      <c r="AW72" s="12">
        <v>0</v>
      </c>
      <c r="AX72" s="12">
        <v>7862.12</v>
      </c>
      <c r="AY72" s="12">
        <v>174.37100000000001</v>
      </c>
      <c r="AZ72" s="12">
        <v>0</v>
      </c>
      <c r="BA72" s="12">
        <v>0</v>
      </c>
      <c r="BB72" s="12">
        <v>410.26709000000005</v>
      </c>
      <c r="BC72" s="12">
        <v>64880.807110000002</v>
      </c>
      <c r="BD72" s="12">
        <v>0</v>
      </c>
      <c r="BE72" s="12">
        <v>0</v>
      </c>
      <c r="BF72" s="12">
        <v>3110.96</v>
      </c>
      <c r="BG72" s="12">
        <v>0</v>
      </c>
      <c r="BH72" s="12">
        <v>1333935.15909</v>
      </c>
    </row>
    <row r="73" spans="1:61">
      <c r="A73" s="10"/>
      <c r="B73" s="27" t="s">
        <v>72</v>
      </c>
      <c r="C73" s="12">
        <v>6003.23</v>
      </c>
      <c r="D73" s="12">
        <v>715</v>
      </c>
      <c r="E73" s="12">
        <v>861.87307999999996</v>
      </c>
      <c r="F73" s="12">
        <v>3645.8709700000004</v>
      </c>
      <c r="G73" s="12">
        <v>5734.5874400000002</v>
      </c>
      <c r="H73" s="12">
        <v>300</v>
      </c>
      <c r="I73" s="12">
        <v>1273.0835300000001</v>
      </c>
      <c r="J73" s="12">
        <v>160.81899999999999</v>
      </c>
      <c r="K73" s="12">
        <v>802.08437000000004</v>
      </c>
      <c r="L73" s="12">
        <v>388.24248</v>
      </c>
      <c r="M73" s="12">
        <v>3914.2888399999997</v>
      </c>
      <c r="N73" s="12">
        <v>272.81923</v>
      </c>
      <c r="O73" s="12">
        <v>5028.0166900000004</v>
      </c>
      <c r="P73" s="12">
        <v>3347.7115500000004</v>
      </c>
      <c r="Q73" s="12">
        <v>9425.9380899999996</v>
      </c>
      <c r="R73" s="12">
        <v>4677.03</v>
      </c>
      <c r="S73" s="12">
        <v>9063.369999999999</v>
      </c>
      <c r="T73" s="12">
        <v>0</v>
      </c>
      <c r="U73" s="12">
        <v>68182.95487999999</v>
      </c>
      <c r="V73" s="12">
        <v>723.18765000000008</v>
      </c>
      <c r="W73" s="12">
        <v>1208.8125</v>
      </c>
      <c r="X73" s="12">
        <v>327.45928999999995</v>
      </c>
      <c r="Y73" s="12">
        <v>139</v>
      </c>
      <c r="Z73" s="12">
        <v>198.78101000000001</v>
      </c>
      <c r="AA73" s="12">
        <v>957.73912999999993</v>
      </c>
      <c r="AB73" s="12">
        <v>5413.8239399999993</v>
      </c>
      <c r="AC73" s="12">
        <v>53.843900000000005</v>
      </c>
      <c r="AD73" s="12">
        <v>10286.731</v>
      </c>
      <c r="AE73" s="12">
        <v>1969.5837900000001</v>
      </c>
      <c r="AF73" s="12">
        <v>304.47703000000001</v>
      </c>
      <c r="AG73" s="12">
        <v>1264.5017499999999</v>
      </c>
      <c r="AH73" s="12">
        <v>727.70720000000006</v>
      </c>
      <c r="AI73" s="12">
        <v>158.09008</v>
      </c>
      <c r="AJ73" s="12">
        <v>519.2339199999999</v>
      </c>
      <c r="AK73" s="12">
        <v>1396.9442199999999</v>
      </c>
      <c r="AL73" s="12">
        <v>0</v>
      </c>
      <c r="AM73" s="12">
        <v>15034.97</v>
      </c>
      <c r="AN73" s="12">
        <v>1154.7765400000001</v>
      </c>
      <c r="AO73" s="12">
        <v>15704.20557</v>
      </c>
      <c r="AP73" s="12">
        <v>448.17876000000001</v>
      </c>
      <c r="AQ73" s="12">
        <v>22.637</v>
      </c>
      <c r="AR73" s="12">
        <v>597.5874</v>
      </c>
      <c r="AS73" s="12">
        <v>893.70339999999999</v>
      </c>
      <c r="AT73" s="12">
        <v>14854.34</v>
      </c>
      <c r="AU73" s="12">
        <v>4012.2400000000052</v>
      </c>
      <c r="AV73" s="12">
        <v>238</v>
      </c>
      <c r="AW73" s="12">
        <v>164.05575000000002</v>
      </c>
      <c r="AX73" s="12">
        <v>3785</v>
      </c>
      <c r="AY73" s="12">
        <v>0</v>
      </c>
      <c r="AZ73" s="12">
        <v>0</v>
      </c>
      <c r="BA73" s="12">
        <v>931.49</v>
      </c>
      <c r="BB73" s="12">
        <v>379.0686</v>
      </c>
      <c r="BC73" s="12">
        <v>18569.426780000002</v>
      </c>
      <c r="BD73" s="12">
        <v>18.75</v>
      </c>
      <c r="BE73" s="12">
        <v>0</v>
      </c>
      <c r="BF73" s="12">
        <v>5</v>
      </c>
      <c r="BG73" s="12">
        <v>2772.1725799999999</v>
      </c>
      <c r="BH73" s="12">
        <v>229032.43893999999</v>
      </c>
    </row>
    <row r="74" spans="1:61">
      <c r="A74" s="10"/>
      <c r="B74" s="27" t="s">
        <v>73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467.16399999999999</v>
      </c>
      <c r="AA74" s="12">
        <v>0</v>
      </c>
      <c r="AB74" s="12">
        <v>6805.45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164.65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210.95</v>
      </c>
      <c r="BD74" s="12">
        <v>0</v>
      </c>
      <c r="BE74" s="12">
        <v>0</v>
      </c>
      <c r="BF74" s="12">
        <v>0</v>
      </c>
      <c r="BG74" s="12">
        <v>0</v>
      </c>
      <c r="BH74" s="12">
        <v>7648.213999999999</v>
      </c>
    </row>
    <row r="75" spans="1:61">
      <c r="A75" s="10"/>
      <c r="B75" s="27" t="s">
        <v>74</v>
      </c>
      <c r="C75" s="12">
        <v>584885.47</v>
      </c>
      <c r="D75" s="12">
        <v>334725</v>
      </c>
      <c r="E75" s="12">
        <v>245739.28229</v>
      </c>
      <c r="F75" s="12">
        <v>134252.20637999999</v>
      </c>
      <c r="G75" s="12">
        <v>216013.13011241597</v>
      </c>
      <c r="H75" s="12">
        <v>111474.91847999999</v>
      </c>
      <c r="I75" s="12">
        <v>17724.56998</v>
      </c>
      <c r="J75" s="12">
        <v>109111.57213</v>
      </c>
      <c r="K75" s="12">
        <v>27545.419030000001</v>
      </c>
      <c r="L75" s="12">
        <v>30036.25605</v>
      </c>
      <c r="M75" s="12">
        <v>14161.689920000001</v>
      </c>
      <c r="N75" s="12">
        <v>5294.67731</v>
      </c>
      <c r="O75" s="12">
        <v>51910.206180000001</v>
      </c>
      <c r="P75" s="12">
        <v>3692.7263900000285</v>
      </c>
      <c r="Q75" s="12">
        <v>17972.127800000002</v>
      </c>
      <c r="R75" s="12">
        <v>26193.31</v>
      </c>
      <c r="S75" s="12">
        <v>9751.32</v>
      </c>
      <c r="T75" s="12">
        <v>56257.172119999996</v>
      </c>
      <c r="U75" s="12">
        <v>136204.47816999999</v>
      </c>
      <c r="V75" s="12">
        <v>38205.127919999999</v>
      </c>
      <c r="W75" s="12">
        <v>36465.993640000001</v>
      </c>
      <c r="X75" s="12">
        <v>68581.981440000003</v>
      </c>
      <c r="Y75" s="12">
        <v>57821</v>
      </c>
      <c r="Z75" s="12">
        <v>1440.25143</v>
      </c>
      <c r="AA75" s="12">
        <v>176964.51804000002</v>
      </c>
      <c r="AB75" s="12">
        <v>100762.51254000001</v>
      </c>
      <c r="AC75" s="12">
        <v>1208.0005000000001</v>
      </c>
      <c r="AD75" s="12">
        <v>15442.04336</v>
      </c>
      <c r="AE75" s="12">
        <v>38989.349419999999</v>
      </c>
      <c r="AF75" s="12">
        <v>3703.1532900000002</v>
      </c>
      <c r="AG75" s="12">
        <v>28846.123480000002</v>
      </c>
      <c r="AH75" s="12">
        <v>49703.988850000002</v>
      </c>
      <c r="AI75" s="12">
        <v>2454.0999300000003</v>
      </c>
      <c r="AJ75" s="12">
        <v>12975.99689</v>
      </c>
      <c r="AK75" s="12">
        <v>33229.267169999999</v>
      </c>
      <c r="AL75" s="12">
        <v>10438.52241</v>
      </c>
      <c r="AM75" s="12">
        <v>13331.32</v>
      </c>
      <c r="AN75" s="12">
        <v>8358.6435199999996</v>
      </c>
      <c r="AO75" s="12">
        <v>57252.59547</v>
      </c>
      <c r="AP75" s="12">
        <v>1790.5813600000001</v>
      </c>
      <c r="AQ75" s="12">
        <v>1057.6770900000001</v>
      </c>
      <c r="AR75" s="12">
        <v>16372.047280000001</v>
      </c>
      <c r="AS75" s="12">
        <v>7018.5329000000002</v>
      </c>
      <c r="AT75" s="12">
        <v>12732.36</v>
      </c>
      <c r="AU75" s="12">
        <v>15126.11</v>
      </c>
      <c r="AV75" s="12">
        <v>10819</v>
      </c>
      <c r="AW75" s="12">
        <v>7837.6337599999997</v>
      </c>
      <c r="AX75" s="12">
        <v>13090.04</v>
      </c>
      <c r="AY75" s="12">
        <v>20000</v>
      </c>
      <c r="AZ75" s="12">
        <v>4036.7796200000003</v>
      </c>
      <c r="BA75" s="12">
        <v>23596.1</v>
      </c>
      <c r="BB75" s="12">
        <v>42772.977350000001</v>
      </c>
      <c r="BC75" s="12">
        <v>89586.134539999999</v>
      </c>
      <c r="BD75" s="12">
        <v>205.62466000000001</v>
      </c>
      <c r="BE75" s="12">
        <v>31237.374909999999</v>
      </c>
      <c r="BF75" s="12">
        <v>455.63</v>
      </c>
      <c r="BG75" s="12">
        <v>7569.7025199999998</v>
      </c>
      <c r="BH75" s="12">
        <v>3194424.3276324151</v>
      </c>
    </row>
    <row r="76" spans="1:61">
      <c r="A76" s="10"/>
      <c r="B76" s="27" t="s">
        <v>75</v>
      </c>
      <c r="C76" s="12">
        <v>564158.88</v>
      </c>
      <c r="D76" s="12">
        <v>213654</v>
      </c>
      <c r="E76" s="12">
        <v>267536.04913</v>
      </c>
      <c r="F76" s="12">
        <v>748611.947789</v>
      </c>
      <c r="G76" s="12">
        <v>245282.18391138266</v>
      </c>
      <c r="H76" s="12">
        <v>48909.416770000003</v>
      </c>
      <c r="I76" s="12">
        <v>31304.222149999998</v>
      </c>
      <c r="J76" s="12">
        <v>9282.3261300000013</v>
      </c>
      <c r="K76" s="12">
        <v>17387.97121</v>
      </c>
      <c r="L76" s="12">
        <v>10119.89985</v>
      </c>
      <c r="M76" s="12">
        <v>179270.29057000001</v>
      </c>
      <c r="N76" s="12">
        <v>49768.062440000002</v>
      </c>
      <c r="O76" s="12">
        <v>19280.115710000002</v>
      </c>
      <c r="P76" s="12">
        <v>72696.352649494889</v>
      </c>
      <c r="Q76" s="12">
        <v>9161.5705400000006</v>
      </c>
      <c r="R76" s="12">
        <v>14752.14</v>
      </c>
      <c r="S76" s="12">
        <v>7030.6600000000008</v>
      </c>
      <c r="T76" s="12">
        <v>138180.47307000024</v>
      </c>
      <c r="U76" s="12">
        <v>7092.0360000000001</v>
      </c>
      <c r="V76" s="12">
        <v>25313.753329999978</v>
      </c>
      <c r="W76" s="12">
        <v>95639.979610000009</v>
      </c>
      <c r="X76" s="12">
        <v>17600.719019999997</v>
      </c>
      <c r="Y76" s="12">
        <v>19762</v>
      </c>
      <c r="Z76" s="12">
        <v>31247.34549</v>
      </c>
      <c r="AA76" s="12">
        <v>92808.043480000008</v>
      </c>
      <c r="AB76" s="12">
        <v>1176422.2655000002</v>
      </c>
      <c r="AC76" s="12">
        <v>11575.796530000001</v>
      </c>
      <c r="AD76" s="12">
        <v>24086.920239999999</v>
      </c>
      <c r="AE76" s="12">
        <v>74534.977780000001</v>
      </c>
      <c r="AF76" s="12">
        <v>2992.5752900000002</v>
      </c>
      <c r="AG76" s="12">
        <v>225080.00447000001</v>
      </c>
      <c r="AH76" s="12">
        <v>20322.676179999995</v>
      </c>
      <c r="AI76" s="12">
        <v>2266.5793699999999</v>
      </c>
      <c r="AJ76" s="12">
        <v>25295.51557</v>
      </c>
      <c r="AK76" s="12">
        <v>119966.01940999999</v>
      </c>
      <c r="AL76" s="12">
        <v>3487.3583699999999</v>
      </c>
      <c r="AM76" s="12">
        <v>1974.44</v>
      </c>
      <c r="AN76" s="12">
        <v>55725.058190000003</v>
      </c>
      <c r="AO76" s="12">
        <v>303961.82851999998</v>
      </c>
      <c r="AP76" s="12">
        <v>4476.1465599999992</v>
      </c>
      <c r="AQ76" s="12">
        <v>182.5</v>
      </c>
      <c r="AR76" s="12">
        <v>10122.354290000003</v>
      </c>
      <c r="AS76" s="12">
        <v>5325.7944499999994</v>
      </c>
      <c r="AT76" s="12">
        <v>8599.44</v>
      </c>
      <c r="AU76" s="12">
        <v>62484.92</v>
      </c>
      <c r="AV76" s="12">
        <v>9521</v>
      </c>
      <c r="AW76" s="12">
        <v>15270.864730000001</v>
      </c>
      <c r="AX76" s="12">
        <v>17560.53</v>
      </c>
      <c r="AY76" s="12">
        <v>14920.719620000002</v>
      </c>
      <c r="AZ76" s="12">
        <v>10697.877299999998</v>
      </c>
      <c r="BA76" s="12">
        <v>6206.12</v>
      </c>
      <c r="BB76" s="12">
        <v>12498.673000000001</v>
      </c>
      <c r="BC76" s="12">
        <v>317036.08348999999</v>
      </c>
      <c r="BD76" s="12">
        <v>4537.4059999999999</v>
      </c>
      <c r="BE76" s="12">
        <v>880.40875000000005</v>
      </c>
      <c r="BF76" s="12">
        <v>12.6</v>
      </c>
      <c r="BG76" s="12">
        <v>36678.481320000014</v>
      </c>
      <c r="BH76" s="12">
        <v>5520554.3737798808</v>
      </c>
    </row>
    <row r="77" spans="1:61">
      <c r="A77" s="5">
        <v>9</v>
      </c>
      <c r="B77" s="30" t="s">
        <v>76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758.44876999999997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1983.17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0.27500000000000002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750</v>
      </c>
      <c r="AN77" s="7">
        <v>0</v>
      </c>
      <c r="AO77" s="7">
        <v>0</v>
      </c>
      <c r="AP77" s="7">
        <v>0</v>
      </c>
      <c r="AQ77" s="7">
        <v>200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278.37</v>
      </c>
      <c r="AY77" s="7">
        <v>0</v>
      </c>
      <c r="AZ77" s="7">
        <v>325.745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4296.0087700000004</v>
      </c>
    </row>
    <row r="78" spans="1:61">
      <c r="A78" s="5">
        <v>10</v>
      </c>
      <c r="B78" s="26" t="s">
        <v>77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1335.7586899999999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3346.4659999999999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4682.22469</v>
      </c>
    </row>
    <row r="79" spans="1:61">
      <c r="A79" s="5">
        <v>11</v>
      </c>
      <c r="B79" s="26" t="s">
        <v>78</v>
      </c>
      <c r="C79" s="7">
        <v>-148.44185840152204</v>
      </c>
      <c r="D79" s="7">
        <v>0</v>
      </c>
      <c r="E79" s="7">
        <v>0</v>
      </c>
      <c r="F79" s="7">
        <v>0</v>
      </c>
      <c r="G79" s="7">
        <v>14603.151180002451</v>
      </c>
      <c r="H79" s="7">
        <v>58.137279999999997</v>
      </c>
      <c r="I79" s="7">
        <v>0</v>
      </c>
      <c r="J79" s="7">
        <v>0</v>
      </c>
      <c r="K79" s="7">
        <v>0</v>
      </c>
      <c r="L79" s="7">
        <v>0</v>
      </c>
      <c r="M79" s="7">
        <v>762.79105999998865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3466831.9699999997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590441.38509999996</v>
      </c>
      <c r="AA79" s="7">
        <v>0</v>
      </c>
      <c r="AB79" s="7">
        <v>1772.8954499997199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1116570.2134099999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12805044.20366</v>
      </c>
      <c r="BD79" s="7">
        <v>0</v>
      </c>
      <c r="BE79" s="7">
        <v>0</v>
      </c>
      <c r="BF79" s="7">
        <v>0</v>
      </c>
      <c r="BG79" s="7">
        <v>0</v>
      </c>
      <c r="BH79" s="7">
        <v>17995936.305281602</v>
      </c>
    </row>
    <row r="80" spans="1:61">
      <c r="A80" s="5">
        <v>12</v>
      </c>
      <c r="B80" s="30" t="s">
        <v>39</v>
      </c>
      <c r="C80" s="7">
        <v>332915.2560384</v>
      </c>
      <c r="D80" s="7">
        <v>0</v>
      </c>
      <c r="E80" s="7">
        <v>0</v>
      </c>
      <c r="F80" s="7">
        <v>0</v>
      </c>
      <c r="G80" s="7">
        <v>0</v>
      </c>
      <c r="H80" s="7">
        <v>50747.29623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96426.377599999993</v>
      </c>
      <c r="S80" s="7">
        <v>57860.719999999914</v>
      </c>
      <c r="T80" s="7">
        <v>100485.59866299915</v>
      </c>
      <c r="U80" s="7">
        <v>0</v>
      </c>
      <c r="V80" s="7">
        <v>7923.7505499996696</v>
      </c>
      <c r="W80" s="7">
        <v>95365.634599999874</v>
      </c>
      <c r="X80" s="7">
        <v>0</v>
      </c>
      <c r="Y80" s="7">
        <v>0</v>
      </c>
      <c r="Z80" s="7">
        <v>39989.057229999999</v>
      </c>
      <c r="AA80" s="7">
        <v>0</v>
      </c>
      <c r="AB80" s="7">
        <v>0</v>
      </c>
      <c r="AC80" s="7">
        <v>2894.9849899999681</v>
      </c>
      <c r="AD80" s="7">
        <v>0</v>
      </c>
      <c r="AE80" s="7">
        <v>0</v>
      </c>
      <c r="AF80" s="7">
        <v>0</v>
      </c>
      <c r="AG80" s="7">
        <v>0</v>
      </c>
      <c r="AH80" s="7">
        <v>127029.82666999999</v>
      </c>
      <c r="AI80" s="7">
        <v>0</v>
      </c>
      <c r="AJ80" s="7">
        <v>0</v>
      </c>
      <c r="AK80" s="7">
        <v>110881.93002</v>
      </c>
      <c r="AL80" s="7">
        <v>18968.73271</v>
      </c>
      <c r="AM80" s="7">
        <v>19765.53</v>
      </c>
      <c r="AN80" s="7">
        <v>0</v>
      </c>
      <c r="AO80" s="7">
        <v>0</v>
      </c>
      <c r="AP80" s="7">
        <v>11682.871249999998</v>
      </c>
      <c r="AQ80" s="7">
        <v>1670.4864299999999</v>
      </c>
      <c r="AR80" s="7">
        <v>29323.822280000037</v>
      </c>
      <c r="AS80" s="7">
        <v>17785.272300000011</v>
      </c>
      <c r="AT80" s="7">
        <v>0</v>
      </c>
      <c r="AU80" s="7">
        <v>0</v>
      </c>
      <c r="AV80" s="7">
        <v>17529</v>
      </c>
      <c r="AW80" s="7">
        <v>44929.611389999998</v>
      </c>
      <c r="AX80" s="7">
        <v>0</v>
      </c>
      <c r="AY80" s="7">
        <v>0</v>
      </c>
      <c r="AZ80" s="7">
        <v>5992.8392500000045</v>
      </c>
      <c r="BA80" s="7">
        <v>146354.55385</v>
      </c>
      <c r="BB80" s="7">
        <v>75983.280020000006</v>
      </c>
      <c r="BC80" s="7">
        <v>0</v>
      </c>
      <c r="BD80" s="7">
        <v>317.86379000000284</v>
      </c>
      <c r="BE80" s="7">
        <v>0</v>
      </c>
      <c r="BF80" s="7">
        <v>105072.24</v>
      </c>
      <c r="BG80" s="7">
        <v>78004.17</v>
      </c>
      <c r="BH80" s="7">
        <v>1595900.7058613985</v>
      </c>
    </row>
    <row r="81" spans="1:60">
      <c r="A81" s="21"/>
      <c r="B81" s="31" t="s">
        <v>79</v>
      </c>
      <c r="C81" s="23">
        <v>32230864.289390001</v>
      </c>
      <c r="D81" s="23">
        <v>23937864</v>
      </c>
      <c r="E81" s="23">
        <v>44741859.038459994</v>
      </c>
      <c r="F81" s="23">
        <v>23804798.034599002</v>
      </c>
      <c r="G81" s="23">
        <v>48646941.346863791</v>
      </c>
      <c r="H81" s="23">
        <v>12407663.381699998</v>
      </c>
      <c r="I81" s="23">
        <v>2769629.2895699996</v>
      </c>
      <c r="J81" s="23">
        <v>8379509.0542093022</v>
      </c>
      <c r="K81" s="23">
        <v>7457066.2779899994</v>
      </c>
      <c r="L81" s="23">
        <v>4174733.0992590003</v>
      </c>
      <c r="M81" s="23">
        <v>9390907.5533200018</v>
      </c>
      <c r="N81" s="23">
        <v>2563170.5311000003</v>
      </c>
      <c r="O81" s="23">
        <v>11526433.636680001</v>
      </c>
      <c r="P81" s="23">
        <v>7685047.4609600008</v>
      </c>
      <c r="Q81" s="23">
        <v>4729710.860472329</v>
      </c>
      <c r="R81" s="23">
        <v>10502144.98302</v>
      </c>
      <c r="S81" s="23">
        <v>8978227.290000001</v>
      </c>
      <c r="T81" s="23">
        <v>22507937.852343164</v>
      </c>
      <c r="U81" s="23">
        <v>8499844.1471402403</v>
      </c>
      <c r="V81" s="23">
        <v>4893507.7237900002</v>
      </c>
      <c r="W81" s="23">
        <v>15200848.718600001</v>
      </c>
      <c r="X81" s="23">
        <v>3630161.0236800001</v>
      </c>
      <c r="Y81" s="23">
        <v>7503014</v>
      </c>
      <c r="Z81" s="23">
        <v>2114065.5017599999</v>
      </c>
      <c r="AA81" s="23">
        <v>21130444.417659998</v>
      </c>
      <c r="AB81" s="23">
        <v>14868667.551230002</v>
      </c>
      <c r="AC81" s="23">
        <v>921716.21629999997</v>
      </c>
      <c r="AD81" s="23">
        <v>4000615.9799199998</v>
      </c>
      <c r="AE81" s="23">
        <v>6546333.0200399999</v>
      </c>
      <c r="AF81" s="23">
        <v>1834413.2987900001</v>
      </c>
      <c r="AG81" s="23">
        <v>5299957.7887699977</v>
      </c>
      <c r="AH81" s="23">
        <v>10661340.384939997</v>
      </c>
      <c r="AI81" s="23">
        <v>2642584.6253699996</v>
      </c>
      <c r="AJ81" s="23">
        <v>2358302.7389000002</v>
      </c>
      <c r="AK81" s="23">
        <v>5570544.5242300006</v>
      </c>
      <c r="AL81" s="23">
        <v>2378977.3938700003</v>
      </c>
      <c r="AM81" s="23">
        <v>4527539.0200000005</v>
      </c>
      <c r="AN81" s="23">
        <v>5784361.782180001</v>
      </c>
      <c r="AO81" s="23">
        <v>20949235.230139997</v>
      </c>
      <c r="AP81" s="23">
        <v>953831.21300999995</v>
      </c>
      <c r="AQ81" s="23">
        <v>479548.67109999998</v>
      </c>
      <c r="AR81" s="23">
        <v>5271660.25593</v>
      </c>
      <c r="AS81" s="23">
        <v>1572968.4046700001</v>
      </c>
      <c r="AT81" s="23">
        <v>4441104.6903299997</v>
      </c>
      <c r="AU81" s="23">
        <v>5812623.8132826528</v>
      </c>
      <c r="AV81" s="23">
        <v>2290780</v>
      </c>
      <c r="AW81" s="23">
        <v>2271941.3195700003</v>
      </c>
      <c r="AX81" s="23">
        <v>6446767.71</v>
      </c>
      <c r="AY81" s="23">
        <v>5259069.7766707521</v>
      </c>
      <c r="AZ81" s="23">
        <v>578183.25612999999</v>
      </c>
      <c r="BA81" s="23">
        <v>2784236.3238499998</v>
      </c>
      <c r="BB81" s="23">
        <v>7466894.5874842005</v>
      </c>
      <c r="BC81" s="23">
        <v>40931504.97845</v>
      </c>
      <c r="BD81" s="23">
        <v>252778.86887000003</v>
      </c>
      <c r="BE81" s="23">
        <v>1638786.3015300001</v>
      </c>
      <c r="BF81" s="23">
        <v>760652.74</v>
      </c>
      <c r="BG81" s="23">
        <v>2302130.2877399996</v>
      </c>
      <c r="BH81" s="24">
        <v>529266446.26586437</v>
      </c>
    </row>
    <row r="82" spans="1:60">
      <c r="A82" s="32" t="s">
        <v>80</v>
      </c>
      <c r="B82" s="33"/>
      <c r="C82" s="33"/>
      <c r="D82" s="33"/>
      <c r="E82" s="33"/>
    </row>
  </sheetData>
  <mergeCells count="6">
    <mergeCell ref="A2:BH2"/>
    <mergeCell ref="A3:BH3"/>
    <mergeCell ref="A4:BH4"/>
    <mergeCell ref="A5:BG5"/>
    <mergeCell ref="A6:B7"/>
    <mergeCell ref="BH6:BH7"/>
  </mergeCells>
  <pageMargins left="0.73" right="0.16" top="0.32" bottom="0.74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A00156</dc:creator>
  <cp:lastModifiedBy>A00156</cp:lastModifiedBy>
  <cp:lastPrinted>2024-02-13T09:15:31Z</cp:lastPrinted>
  <dcterms:created xsi:type="dcterms:W3CDTF">2024-02-13T09:08:45Z</dcterms:created>
  <dcterms:modified xsi:type="dcterms:W3CDTF">2024-02-15T11:03:19Z</dcterms:modified>
</cp:coreProperties>
</file>