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1775"/>
  </bookViews>
  <sheets>
    <sheet name="Sources &amp; Uses 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BM7" i="1"/>
  <c r="BL7"/>
  <c r="BK7"/>
  <c r="BJ7"/>
  <c r="BI7"/>
  <c r="BH7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</calcChain>
</file>

<file path=xl/sharedStrings.xml><?xml version="1.0" encoding="utf-8"?>
<sst xmlns="http://schemas.openxmlformats.org/spreadsheetml/2006/main" count="85" uniqueCount="83">
  <si>
    <t>Nepal Rastra Bank</t>
  </si>
  <si>
    <t>Micro Finance Institutions Supervision Department</t>
  </si>
  <si>
    <t>Sources and Uses Report  of Micro Finance Financial Institutions</t>
  </si>
  <si>
    <t>in Rs'000'</t>
  </si>
  <si>
    <t>Particulars</t>
  </si>
  <si>
    <t>CONSOLIDATED</t>
  </si>
  <si>
    <t>CAPITAL &amp; OTHER RESERVES FUND</t>
  </si>
  <si>
    <t xml:space="preserve"> </t>
  </si>
  <si>
    <t>1.1. Paid-up Capital</t>
  </si>
  <si>
    <t>1.2. General Reserves</t>
  </si>
  <si>
    <t>1.3. Retained Earning</t>
  </si>
  <si>
    <t>1.4. Call in Advance</t>
  </si>
  <si>
    <t>1.5. Others Reserves Fund</t>
  </si>
  <si>
    <t>BORROWINGS</t>
  </si>
  <si>
    <t>2.1. NRB</t>
  </si>
  <si>
    <t>2.2. Others</t>
  </si>
  <si>
    <t>DEPOSITS</t>
  </si>
  <si>
    <t>3.1.Compulsory Deposit</t>
  </si>
  <si>
    <t>3.2.Optional  Deposit</t>
  </si>
  <si>
    <t>3.3.Recurring Deposit</t>
  </si>
  <si>
    <t>3.4 Public Deposit</t>
  </si>
  <si>
    <t xml:space="preserve">     3.4.1. Saving</t>
  </si>
  <si>
    <t xml:space="preserve">     3.4.2. Fixed</t>
  </si>
  <si>
    <t>3.5. Other Deposit</t>
  </si>
  <si>
    <t>Bills Payable</t>
  </si>
  <si>
    <t>Other Liabilities &amp; provision</t>
  </si>
  <si>
    <t>5.1.Sundry Creditors</t>
  </si>
  <si>
    <t>5.2.Pension &amp; Gratuity Fund</t>
  </si>
  <si>
    <t>5.3.Staff Provident Fund</t>
  </si>
  <si>
    <t>5.4.Staff Welfare Fund</t>
  </si>
  <si>
    <t>5.5.Staff Training Fund</t>
  </si>
  <si>
    <t>5.6.Provision for staff bonus</t>
  </si>
  <si>
    <t>5.7.Payable to Cumulative leave of staff</t>
  </si>
  <si>
    <t>5.8.Proposed &amp; Payable Dividend</t>
  </si>
  <si>
    <t>5.9.Provision for Income Tax</t>
  </si>
  <si>
    <t>5.10.Loan Loss Provision</t>
  </si>
  <si>
    <t>5.11.Interest Suspense a/c</t>
  </si>
  <si>
    <t>5.12.Others</t>
  </si>
  <si>
    <t>Reconcillation A/c</t>
  </si>
  <si>
    <t>Profit &amp; Loss A/c</t>
  </si>
  <si>
    <t>TOTAL LIABILITIES</t>
  </si>
  <si>
    <t>Cash Balance</t>
  </si>
  <si>
    <t xml:space="preserve"> Bank Balance</t>
  </si>
  <si>
    <t>2.1.In Nepal Rastra Bank</t>
  </si>
  <si>
    <t>2.2.in "A"Class Licensed Institution</t>
  </si>
  <si>
    <t>2.3.in "Kha"Class Licensed Institution</t>
  </si>
  <si>
    <t>2.4.in "Ga"Class Licensed Institution</t>
  </si>
  <si>
    <t>2.5.In Other Financial Institutions</t>
  </si>
  <si>
    <t>Money at Call</t>
  </si>
  <si>
    <t>INVESTMENT IN SECURITIES</t>
  </si>
  <si>
    <t>4.1 Nepal Government Securities</t>
  </si>
  <si>
    <t xml:space="preserve">4.2.NRB Bond  </t>
  </si>
  <si>
    <t xml:space="preserve">4.3.Non Financial Govt. Ins. </t>
  </si>
  <si>
    <t>4.4.Other Non-Fin Ins.</t>
  </si>
  <si>
    <t>SHARE &amp; OTHER INVESTMENT</t>
  </si>
  <si>
    <t>5.1. Investment in Share</t>
  </si>
  <si>
    <t>5.2. Investment in Other</t>
  </si>
  <si>
    <t>LOANS &amp; ADVANCES</t>
  </si>
  <si>
    <t>6.1. Institutional</t>
  </si>
  <si>
    <t>6.2. Individual</t>
  </si>
  <si>
    <t>FIXED ASSETS</t>
  </si>
  <si>
    <t>7.1.Land</t>
  </si>
  <si>
    <t>7.2.Building</t>
  </si>
  <si>
    <t>7.3.Furniture</t>
  </si>
  <si>
    <t>7.4.Vehicles</t>
  </si>
  <si>
    <t>7.5.Computers &amp; Mechineries</t>
  </si>
  <si>
    <t>7.8.Other fixed assets</t>
  </si>
  <si>
    <t>OTHER ASSETS</t>
  </si>
  <si>
    <t>8.1.Accrued Interest</t>
  </si>
  <si>
    <t>8.2.Stationary Stock</t>
  </si>
  <si>
    <t>8.3.Staff Loans &amp; Adv.</t>
  </si>
  <si>
    <t>8.4.Sundry Debtors</t>
  </si>
  <si>
    <t>8.5.Prepaid Expenses</t>
  </si>
  <si>
    <t>8.6.Cash In Transit</t>
  </si>
  <si>
    <t>8.7.Tax in Advance</t>
  </si>
  <si>
    <t>8.8.Others</t>
  </si>
  <si>
    <t>Expenses not Written off</t>
  </si>
  <si>
    <t>Non Banking Assets</t>
  </si>
  <si>
    <t>Reconcillation Account</t>
  </si>
  <si>
    <t>TOTAL ASSETS</t>
  </si>
  <si>
    <t>Note :- Wholesale MFIS are RMDC Microfinance, SANAKISAN Microfinance, FIRST Microfinance and RSDC Microfinance</t>
  </si>
  <si>
    <t xml:space="preserve">            At the end of Chaitra 2079</t>
  </si>
  <si>
    <t>cg';"rL v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</si>
</sst>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_);[Red]\(0\)"/>
    <numFmt numFmtId="165" formatCode="_(* #,##0_);_(* \(#,##0\);_(* \-??_);_(@_)"/>
  </numFmts>
  <fonts count="3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Optima"/>
      <charset val="134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0"/>
      <name val="Times New Roman"/>
      <family val="1"/>
    </font>
    <font>
      <b/>
      <sz val="11"/>
      <name val="Calibri"/>
      <family val="2"/>
      <scheme val="minor"/>
    </font>
    <font>
      <b/>
      <sz val="10"/>
      <name val="Optima"/>
      <charset val="134"/>
    </font>
    <font>
      <sz val="10"/>
      <name val="Optima"/>
      <charset val="134"/>
    </font>
    <font>
      <sz val="10"/>
      <name val="Times New Roman"/>
      <family val="1"/>
    </font>
    <font>
      <b/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4"/>
      <name val="AngsanaUPC"/>
      <charset val="13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sz val="14"/>
      <color theme="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5"/>
      <color theme="1"/>
      <name val="Preeti"/>
    </font>
  </fonts>
  <fills count="2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1ED2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4">
    <xf numFmtId="0" fontId="0" fillId="0" borderId="0"/>
    <xf numFmtId="0" fontId="2" fillId="0" borderId="0"/>
    <xf numFmtId="0" fontId="4" fillId="0" borderId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4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4" fillId="8" borderId="0" applyNumberFormat="0" applyBorder="0" applyAlignment="0" applyProtection="0"/>
    <xf numFmtId="0" fontId="15" fillId="24" borderId="8" applyNumberFormat="0" applyAlignment="0" applyProtection="0"/>
    <xf numFmtId="0" fontId="16" fillId="25" borderId="9" applyNumberFormat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/>
    <xf numFmtId="0" fontId="4" fillId="0" borderId="0"/>
    <xf numFmtId="0" fontId="18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12" borderId="8" applyNumberFormat="0" applyAlignment="0" applyProtection="0"/>
    <xf numFmtId="0" fontId="24" fillId="0" borderId="13" applyNumberFormat="0" applyFill="0" applyAlignment="0" applyProtection="0"/>
    <xf numFmtId="0" fontId="25" fillId="26" borderId="0" applyNumberFormat="0" applyBorder="0" applyAlignment="0" applyProtection="0"/>
    <xf numFmtId="0" fontId="2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0" fontId="1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26" fillId="0" borderId="0"/>
    <xf numFmtId="165" fontId="26" fillId="0" borderId="0"/>
    <xf numFmtId="0" fontId="27" fillId="0" borderId="0"/>
    <xf numFmtId="0" fontId="2" fillId="0" borderId="0"/>
    <xf numFmtId="165" fontId="26" fillId="0" borderId="0"/>
    <xf numFmtId="0" fontId="17" fillId="0" borderId="0" applyFont="0" applyFill="0" applyBorder="0" applyAlignment="0" applyProtection="0"/>
    <xf numFmtId="165" fontId="26" fillId="0" borderId="0"/>
    <xf numFmtId="165" fontId="26" fillId="0" borderId="0"/>
    <xf numFmtId="165" fontId="26" fillId="0" borderId="0"/>
    <xf numFmtId="0" fontId="2" fillId="27" borderId="14" applyNumberFormat="0" applyFont="0" applyAlignment="0" applyProtection="0"/>
    <xf numFmtId="0" fontId="28" fillId="24" borderId="15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1" fillId="0" borderId="0" applyNumberFormat="0" applyFill="0" applyBorder="0" applyAlignment="0" applyProtection="0"/>
  </cellStyleXfs>
  <cellXfs count="44">
    <xf numFmtId="0" fontId="0" fillId="0" borderId="0" xfId="0"/>
    <xf numFmtId="2" fontId="0" fillId="0" borderId="0" xfId="0" applyNumberFormat="1"/>
    <xf numFmtId="2" fontId="3" fillId="0" borderId="0" xfId="1" applyNumberFormat="1" applyFont="1" applyFill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7" fillId="2" borderId="2" xfId="0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0" fontId="8" fillId="3" borderId="2" xfId="1" applyNumberFormat="1" applyFont="1" applyFill="1" applyBorder="1" applyAlignment="1" applyProtection="1">
      <alignment horizontal="center"/>
    </xf>
    <xf numFmtId="0" fontId="6" fillId="3" borderId="5" xfId="1" applyNumberFormat="1" applyFont="1" applyFill="1" applyBorder="1" applyProtection="1"/>
    <xf numFmtId="2" fontId="7" fillId="3" borderId="2" xfId="0" applyNumberFormat="1" applyFont="1" applyFill="1" applyBorder="1"/>
    <xf numFmtId="2" fontId="0" fillId="0" borderId="0" xfId="0" applyNumberFormat="1" applyFont="1" applyAlignment="1">
      <alignment horizontal="right"/>
    </xf>
    <xf numFmtId="0" fontId="0" fillId="0" borderId="0" xfId="0" applyFont="1"/>
    <xf numFmtId="0" fontId="8" fillId="0" borderId="2" xfId="1" applyNumberFormat="1" applyFont="1" applyFill="1" applyBorder="1" applyAlignment="1" applyProtection="1">
      <alignment horizontal="center"/>
    </xf>
    <xf numFmtId="0" fontId="6" fillId="0" borderId="2" xfId="1" applyNumberFormat="1" applyFont="1" applyFill="1" applyBorder="1" applyProtection="1"/>
    <xf numFmtId="2" fontId="5" fillId="0" borderId="2" xfId="0" applyNumberFormat="1" applyFont="1" applyBorder="1"/>
    <xf numFmtId="0" fontId="6" fillId="3" borderId="2" xfId="1" applyNumberFormat="1" applyFont="1" applyFill="1" applyBorder="1" applyProtection="1"/>
    <xf numFmtId="0" fontId="9" fillId="3" borderId="2" xfId="1" applyNumberFormat="1" applyFont="1" applyFill="1" applyBorder="1" applyAlignment="1" applyProtection="1">
      <alignment horizontal="center"/>
    </xf>
    <xf numFmtId="0" fontId="10" fillId="3" borderId="2" xfId="1" applyNumberFormat="1" applyFont="1" applyFill="1" applyBorder="1" applyProtection="1"/>
    <xf numFmtId="2" fontId="5" fillId="3" borderId="2" xfId="0" applyNumberFormat="1" applyFont="1" applyFill="1" applyBorder="1"/>
    <xf numFmtId="0" fontId="8" fillId="0" borderId="2" xfId="1" applyFont="1" applyFill="1" applyBorder="1" applyAlignment="1" applyProtection="1">
      <alignment horizontal="center"/>
    </xf>
    <xf numFmtId="0" fontId="6" fillId="0" borderId="2" xfId="1" applyFont="1" applyFill="1" applyBorder="1" applyAlignment="1" applyProtection="1">
      <alignment horizontal="left"/>
    </xf>
    <xf numFmtId="1" fontId="8" fillId="3" borderId="2" xfId="1" applyNumberFormat="1" applyFont="1" applyFill="1" applyBorder="1" applyAlignment="1" applyProtection="1">
      <alignment horizontal="center"/>
    </xf>
    <xf numFmtId="2" fontId="6" fillId="3" borderId="2" xfId="1" applyNumberFormat="1" applyFont="1" applyFill="1" applyBorder="1" applyProtection="1"/>
    <xf numFmtId="0" fontId="8" fillId="4" borderId="2" xfId="1" applyNumberFormat="1" applyFont="1" applyFill="1" applyBorder="1" applyAlignment="1" applyProtection="1">
      <alignment horizontal="center"/>
    </xf>
    <xf numFmtId="0" fontId="6" fillId="4" borderId="2" xfId="1" applyNumberFormat="1" applyFont="1" applyFill="1" applyBorder="1" applyAlignment="1" applyProtection="1">
      <alignment horizontal="center"/>
    </xf>
    <xf numFmtId="2" fontId="7" fillId="5" borderId="2" xfId="0" applyNumberFormat="1" applyFont="1" applyFill="1" applyBorder="1"/>
    <xf numFmtId="2" fontId="7" fillId="6" borderId="2" xfId="0" applyNumberFormat="1" applyFont="1" applyFill="1" applyBorder="1"/>
    <xf numFmtId="0" fontId="5" fillId="0" borderId="0" xfId="0" applyFont="1"/>
    <xf numFmtId="0" fontId="6" fillId="3" borderId="2" xfId="1" applyNumberFormat="1" applyFont="1" applyFill="1" applyBorder="1" applyAlignment="1" applyProtection="1">
      <alignment horizontal="left"/>
    </xf>
    <xf numFmtId="0" fontId="6" fillId="0" borderId="2" xfId="1" applyNumberFormat="1" applyFont="1" applyFill="1" applyBorder="1" applyAlignment="1" applyProtection="1">
      <alignment horizontal="left"/>
    </xf>
    <xf numFmtId="0" fontId="6" fillId="0" borderId="2" xfId="1" applyNumberFormat="1" applyFont="1" applyFill="1" applyBorder="1" applyAlignment="1" applyProtection="1"/>
    <xf numFmtId="0" fontId="6" fillId="0" borderId="2" xfId="1" applyFont="1" applyFill="1" applyBorder="1" applyProtection="1"/>
    <xf numFmtId="0" fontId="6" fillId="3" borderId="2" xfId="1" applyFont="1" applyFill="1" applyBorder="1" applyProtection="1"/>
    <xf numFmtId="0" fontId="6" fillId="4" borderId="6" xfId="1" applyNumberFormat="1" applyFont="1" applyFill="1" applyBorder="1" applyAlignment="1" applyProtection="1">
      <alignment horizontal="center"/>
    </xf>
    <xf numFmtId="0" fontId="11" fillId="0" borderId="7" xfId="0" applyFont="1" applyBorder="1" applyAlignment="1"/>
    <xf numFmtId="0" fontId="12" fillId="0" borderId="7" xfId="0" applyFont="1" applyBorder="1" applyAlignment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32" fillId="0" borderId="0" xfId="0" applyFont="1" applyAlignment="1">
      <alignment horizontal="right"/>
    </xf>
    <xf numFmtId="0" fontId="3" fillId="0" borderId="0" xfId="1" applyFont="1" applyFill="1" applyAlignment="1" applyProtection="1">
      <alignment horizontal="center"/>
    </xf>
    <xf numFmtId="0" fontId="3" fillId="0" borderId="0" xfId="1" applyNumberFormat="1" applyFont="1" applyFill="1" applyAlignment="1" applyProtection="1">
      <alignment horizontal="center" vertical="center" wrapText="1"/>
    </xf>
    <xf numFmtId="0" fontId="3" fillId="0" borderId="1" xfId="2" applyFont="1" applyBorder="1" applyAlignment="1">
      <alignment horizontal="center"/>
    </xf>
    <xf numFmtId="0" fontId="6" fillId="2" borderId="2" xfId="1" applyNumberFormat="1" applyFont="1" applyFill="1" applyBorder="1" applyAlignment="1" applyProtection="1">
      <alignment horizontal="center" vertical="center" wrapText="1" shrinkToFit="1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94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 2 2" xfId="31"/>
    <cellStyle name="Comma 2 2 2" xfId="32"/>
    <cellStyle name="Comma 2 2 3" xfId="33"/>
    <cellStyle name="Comma 3" xfId="34"/>
    <cellStyle name="Comma 3 2" xfId="35"/>
    <cellStyle name="Comma 4" xfId="36"/>
    <cellStyle name="Comma 4 2" xfId="37"/>
    <cellStyle name="Comma 5" xfId="38"/>
    <cellStyle name="Comma 6" xfId="39"/>
    <cellStyle name="Comma 67 2" xfId="40"/>
    <cellStyle name="Comma 70" xfId="41"/>
    <cellStyle name="Excel Built-in Comma 2" xfId="42"/>
    <cellStyle name="Excel Built-in Normal" xfId="43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Linked Cell 2" xfId="51"/>
    <cellStyle name="Neutral 2" xfId="52"/>
    <cellStyle name="Normal" xfId="0" builtinId="0"/>
    <cellStyle name="Normal 10" xfId="53"/>
    <cellStyle name="Normal 11" xfId="54"/>
    <cellStyle name="Normal 12" xfId="55"/>
    <cellStyle name="Normal 13" xfId="56"/>
    <cellStyle name="Normal 14" xfId="57"/>
    <cellStyle name="Normal 15" xfId="58"/>
    <cellStyle name="Normal 16" xfId="59"/>
    <cellStyle name="Normal 17" xfId="60"/>
    <cellStyle name="Normal 18" xfId="61"/>
    <cellStyle name="Normal 19" xfId="62"/>
    <cellStyle name="Normal 2" xfId="1"/>
    <cellStyle name="Normal 2 2" xfId="63"/>
    <cellStyle name="Normal 20" xfId="64"/>
    <cellStyle name="Normal 21" xfId="65"/>
    <cellStyle name="Normal 22" xfId="66"/>
    <cellStyle name="Normal 23" xfId="67"/>
    <cellStyle name="Normal 24" xfId="68"/>
    <cellStyle name="Normal 3" xfId="69"/>
    <cellStyle name="Normal 3 2" xfId="70"/>
    <cellStyle name="Normal 3 3" xfId="71"/>
    <cellStyle name="Normal 3_Reporting Format" xfId="72"/>
    <cellStyle name="Normal 4" xfId="73"/>
    <cellStyle name="Normal 4 2" xfId="74"/>
    <cellStyle name="Normal 5" xfId="75"/>
    <cellStyle name="Normal 5 2" xfId="76"/>
    <cellStyle name="Normal 6" xfId="77"/>
    <cellStyle name="Normal 67" xfId="78"/>
    <cellStyle name="Normal 7" xfId="79"/>
    <cellStyle name="Normal 8" xfId="80"/>
    <cellStyle name="Normal 9" xfId="81"/>
    <cellStyle name="Normal_Progress_Report_of_MFDB_2070_12_30" xfId="2"/>
    <cellStyle name="Note 2" xfId="82"/>
    <cellStyle name="Output 2" xfId="83"/>
    <cellStyle name="Percent 2" xfId="84"/>
    <cellStyle name="Percent 2 2" xfId="85"/>
    <cellStyle name="Percent 2 2 2" xfId="86"/>
    <cellStyle name="Percent 2 3" xfId="87"/>
    <cellStyle name="Percent 3" xfId="88"/>
    <cellStyle name="Percent 4" xfId="89"/>
    <cellStyle name="Percent 67 2" xfId="90"/>
    <cellStyle name="Title 2" xfId="91"/>
    <cellStyle name="Total 2" xfId="92"/>
    <cellStyle name="Warning Text 2" xfId="9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report%202079%20Chaitr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ting 1.1"/>
      <sheetName val="Posting 1.2"/>
      <sheetName val="Posting 2.1"/>
      <sheetName val="Posting 9.1"/>
      <sheetName val="Posting 9.3"/>
      <sheetName val="Posting 9.5"/>
      <sheetName val="Posting 9.7"/>
      <sheetName val="Posting 17.1"/>
      <sheetName val="Sources &amp; Uses "/>
      <sheetName val="Progress (Formulla)"/>
      <sheetName val="Table C. Qtr(chaitra only)"/>
      <sheetName val="2078.06"/>
      <sheetName val="Table C. Qtr publication"/>
      <sheetName val="Sheet5"/>
      <sheetName val="Chart"/>
      <sheetName val="Figure"/>
      <sheetName val="Sheet1"/>
      <sheetName val="Sheet2"/>
      <sheetName val="Sheet3"/>
      <sheetName val="Sheet4"/>
      <sheetName val="Sheet6"/>
    </sheetNames>
    <sheetDataSet>
      <sheetData sheetId="0">
        <row r="4">
          <cell r="D4" t="str">
            <v>Nirdhan</v>
          </cell>
          <cell r="E4" t="str">
            <v>RMDC</v>
          </cell>
          <cell r="F4" t="str">
            <v>DIPROSC</v>
          </cell>
          <cell r="G4" t="str">
            <v>Chhimek</v>
          </cell>
          <cell r="H4" t="str">
            <v>Swalamban</v>
          </cell>
          <cell r="I4" t="str">
            <v>Sanakisan</v>
          </cell>
          <cell r="J4" t="str">
            <v>NERUDE</v>
          </cell>
          <cell r="K4" t="str">
            <v>Mithila</v>
          </cell>
          <cell r="L4" t="str">
            <v>Sworojgar</v>
          </cell>
          <cell r="M4" t="str">
            <v>First</v>
          </cell>
          <cell r="N4" t="str">
            <v>Kalika</v>
          </cell>
          <cell r="O4" t="str">
            <v>Mirmire</v>
          </cell>
          <cell r="P4" t="str">
            <v>Jana</v>
          </cell>
          <cell r="Q4" t="str">
            <v>Womi</v>
          </cell>
          <cell r="R4" t="str">
            <v>LaxmiMF</v>
          </cell>
          <cell r="S4" t="str">
            <v>CivilMF</v>
          </cell>
          <cell r="T4" t="str">
            <v>VijayMF</v>
          </cell>
          <cell r="U4" t="str">
            <v>NMBMF</v>
          </cell>
          <cell r="V4" t="str">
            <v>ForwardMF</v>
          </cell>
          <cell r="W4" t="str">
            <v>GIMEMF</v>
          </cell>
          <cell r="X4" t="str">
            <v>MahuliMF</v>
          </cell>
          <cell r="Y4" t="str">
            <v>MeroMF</v>
          </cell>
          <cell r="Z4" t="str">
            <v>SamataMF</v>
          </cell>
          <cell r="AA4" t="str">
            <v>RSDCMF</v>
          </cell>
          <cell r="AB4" t="str">
            <v>SamudayikMF</v>
          </cell>
          <cell r="AC4" t="str">
            <v>NationalMF</v>
          </cell>
          <cell r="AD4" t="str">
            <v>NEPALGBB</v>
          </cell>
          <cell r="AE4" t="str">
            <v>Wean Nepal</v>
          </cell>
          <cell r="AF4" t="str">
            <v>UnnatiMF</v>
          </cell>
          <cell r="AG4" t="str">
            <v>NADEP</v>
          </cell>
          <cell r="AH4" t="str">
            <v>Support</v>
          </cell>
          <cell r="AI4" t="str">
            <v>AChautari</v>
          </cell>
          <cell r="AJ4" t="str">
            <v>Asha</v>
          </cell>
          <cell r="AK4" t="str">
            <v>Gurans</v>
          </cell>
          <cell r="AL4" t="str">
            <v>Ganapati</v>
          </cell>
          <cell r="AM4" t="str">
            <v>Infinity</v>
          </cell>
          <cell r="AN4" t="str">
            <v>Swabhiman</v>
          </cell>
          <cell r="AO4" t="str">
            <v>Sabaiko</v>
          </cell>
          <cell r="AP4" t="str">
            <v>Sadhana</v>
          </cell>
          <cell r="AQ4" t="str">
            <v>NICMF</v>
          </cell>
          <cell r="AR4" t="str">
            <v>Sarathi</v>
          </cell>
          <cell r="AS4" t="str">
            <v>Manakamana</v>
          </cell>
          <cell r="AT4" t="str">
            <v>Summit</v>
          </cell>
          <cell r="AU4" t="str">
            <v>Samaj</v>
          </cell>
          <cell r="AV4" t="str">
            <v>Mahila</v>
          </cell>
          <cell r="AW4" t="str">
            <v>Manushi</v>
          </cell>
          <cell r="AX4" t="str">
            <v>Adarsha</v>
          </cell>
          <cell r="AY4" t="str">
            <v>Unique</v>
          </cell>
          <cell r="AZ4" t="str">
            <v>Jalapa</v>
          </cell>
          <cell r="BA4" t="str">
            <v>Rastra</v>
          </cell>
          <cell r="BB4" t="str">
            <v>Upakar</v>
          </cell>
          <cell r="BC4" t="str">
            <v>Dhaulagiri</v>
          </cell>
          <cell r="BD4" t="str">
            <v>CYC</v>
          </cell>
          <cell r="BE4" t="str">
            <v>NESDO</v>
          </cell>
          <cell r="BF4" t="str">
            <v>Swastik</v>
          </cell>
          <cell r="BG4" t="str">
            <v>Shrijanshil</v>
          </cell>
          <cell r="BH4" t="str">
            <v>Kisan(NRN)</v>
          </cell>
          <cell r="BI4" t="str">
            <v>Jeevan</v>
          </cell>
          <cell r="BJ4" t="str">
            <v>BPW</v>
          </cell>
          <cell r="BK4" t="str">
            <v>Aatmanirbhar</v>
          </cell>
          <cell r="BL4" t="str">
            <v>Super</v>
          </cell>
          <cell r="BM4" t="str">
            <v>Aviyan</v>
          </cell>
          <cell r="BN4" t="str">
            <v>Khaptad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BP83"/>
  <sheetViews>
    <sheetView tabSelected="1" zoomScale="110" zoomScaleNormal="110" workbookViewId="0">
      <pane xSplit="2" ySplit="7" topLeftCell="C59" activePane="bottomRight" state="frozen"/>
      <selection pane="topRight"/>
      <selection pane="bottomLeft"/>
      <selection pane="bottomRight" activeCell="AJ14" sqref="AJ14"/>
    </sheetView>
  </sheetViews>
  <sheetFormatPr defaultColWidth="9" defaultRowHeight="15"/>
  <cols>
    <col min="1" max="1" width="7.140625" customWidth="1"/>
    <col min="2" max="2" width="33.42578125" customWidth="1"/>
    <col min="3" max="3" width="16.5703125" customWidth="1"/>
    <col min="4" max="4" width="14.28515625" customWidth="1"/>
    <col min="5" max="58" width="15.7109375" customWidth="1"/>
    <col min="59" max="59" width="14.28515625" customWidth="1"/>
    <col min="60" max="60" width="13.28515625" customWidth="1"/>
    <col min="61" max="61" width="15.140625" customWidth="1"/>
    <col min="62" max="62" width="12" customWidth="1"/>
    <col min="63" max="63" width="14.5703125" customWidth="1"/>
    <col min="64" max="65" width="12" customWidth="1"/>
    <col min="66" max="66" width="17.7109375" customWidth="1"/>
    <col min="67" max="67" width="2" customWidth="1"/>
    <col min="68" max="68" width="11.85546875" customWidth="1"/>
  </cols>
  <sheetData>
    <row r="1" spans="1:67" ht="18.75">
      <c r="BN1" s="37" t="s">
        <v>82</v>
      </c>
    </row>
    <row r="2" spans="1:67" ht="20.25" customHeight="1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</row>
    <row r="3" spans="1:67" ht="17.25" customHeight="1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</row>
    <row r="4" spans="1:67" ht="38.25" customHeight="1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2"/>
    </row>
    <row r="5" spans="1:67" ht="16.5" customHeight="1">
      <c r="A5" s="40" t="s">
        <v>81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3" t="s">
        <v>3</v>
      </c>
    </row>
    <row r="6" spans="1:67" ht="16.5" customHeight="1">
      <c r="A6" s="41" t="s">
        <v>4</v>
      </c>
      <c r="B6" s="41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4">
        <v>10</v>
      </c>
      <c r="M6" s="4">
        <v>11</v>
      </c>
      <c r="N6" s="4">
        <v>12</v>
      </c>
      <c r="O6" s="4">
        <v>13</v>
      </c>
      <c r="P6" s="4">
        <v>14</v>
      </c>
      <c r="Q6" s="4">
        <v>15</v>
      </c>
      <c r="R6" s="4">
        <v>16</v>
      </c>
      <c r="S6" s="4">
        <v>17</v>
      </c>
      <c r="T6" s="4">
        <v>18</v>
      </c>
      <c r="U6" s="4">
        <v>19</v>
      </c>
      <c r="V6" s="4">
        <v>20</v>
      </c>
      <c r="W6" s="4">
        <v>21</v>
      </c>
      <c r="X6" s="4">
        <v>22</v>
      </c>
      <c r="Y6" s="4">
        <v>23</v>
      </c>
      <c r="Z6" s="4">
        <v>24</v>
      </c>
      <c r="AA6" s="4">
        <v>25</v>
      </c>
      <c r="AB6" s="4">
        <v>26</v>
      </c>
      <c r="AC6" s="4">
        <v>27</v>
      </c>
      <c r="AD6" s="4">
        <v>28</v>
      </c>
      <c r="AE6" s="4">
        <v>29</v>
      </c>
      <c r="AF6" s="4">
        <v>30</v>
      </c>
      <c r="AG6" s="4">
        <v>31</v>
      </c>
      <c r="AH6" s="4">
        <v>32</v>
      </c>
      <c r="AI6" s="4">
        <v>33</v>
      </c>
      <c r="AJ6" s="4">
        <v>34</v>
      </c>
      <c r="AK6" s="4">
        <v>35</v>
      </c>
      <c r="AL6" s="4">
        <v>36</v>
      </c>
      <c r="AM6" s="4">
        <v>37</v>
      </c>
      <c r="AN6" s="4">
        <v>38</v>
      </c>
      <c r="AO6" s="4">
        <v>39</v>
      </c>
      <c r="AP6" s="4">
        <v>40</v>
      </c>
      <c r="AQ6" s="4">
        <v>41</v>
      </c>
      <c r="AR6" s="4">
        <v>42</v>
      </c>
      <c r="AS6" s="4">
        <v>43</v>
      </c>
      <c r="AT6" s="4">
        <v>44</v>
      </c>
      <c r="AU6" s="4">
        <v>45</v>
      </c>
      <c r="AV6" s="4">
        <v>46</v>
      </c>
      <c r="AW6" s="4">
        <v>47</v>
      </c>
      <c r="AX6" s="4">
        <v>48</v>
      </c>
      <c r="AY6" s="4">
        <v>49</v>
      </c>
      <c r="AZ6" s="4">
        <v>50</v>
      </c>
      <c r="BA6" s="4">
        <v>51</v>
      </c>
      <c r="BB6" s="4">
        <v>52</v>
      </c>
      <c r="BC6" s="4">
        <v>53</v>
      </c>
      <c r="BD6" s="4">
        <v>54</v>
      </c>
      <c r="BE6" s="4">
        <v>55</v>
      </c>
      <c r="BF6" s="4">
        <v>56</v>
      </c>
      <c r="BG6" s="4">
        <v>57</v>
      </c>
      <c r="BH6" s="4">
        <v>58</v>
      </c>
      <c r="BI6" s="4">
        <v>59</v>
      </c>
      <c r="BJ6" s="4">
        <v>60</v>
      </c>
      <c r="BK6" s="4">
        <v>61</v>
      </c>
      <c r="BL6" s="4">
        <v>62</v>
      </c>
      <c r="BM6" s="4">
        <v>63</v>
      </c>
      <c r="BN6" s="42" t="s">
        <v>5</v>
      </c>
    </row>
    <row r="7" spans="1:67" ht="17.25" customHeight="1">
      <c r="A7" s="41"/>
      <c r="B7" s="41"/>
      <c r="C7" s="5" t="str">
        <f>'[1]Posting 1.1'!D4</f>
        <v>Nirdhan</v>
      </c>
      <c r="D7" s="5" t="str">
        <f>'[1]Posting 1.1'!E4</f>
        <v>RMDC</v>
      </c>
      <c r="E7" s="5" t="str">
        <f>'[1]Posting 1.1'!F4</f>
        <v>DIPROSC</v>
      </c>
      <c r="F7" s="5" t="str">
        <f>'[1]Posting 1.1'!G4</f>
        <v>Chhimek</v>
      </c>
      <c r="G7" s="5" t="str">
        <f>'[1]Posting 1.1'!H4</f>
        <v>Swalamban</v>
      </c>
      <c r="H7" s="5" t="str">
        <f>'[1]Posting 1.1'!I4</f>
        <v>Sanakisan</v>
      </c>
      <c r="I7" s="5" t="str">
        <f>'[1]Posting 1.1'!J4</f>
        <v>NERUDE</v>
      </c>
      <c r="J7" s="5" t="str">
        <f>'[1]Posting 1.1'!K4</f>
        <v>Mithila</v>
      </c>
      <c r="K7" s="5" t="str">
        <f>'[1]Posting 1.1'!L4</f>
        <v>Sworojgar</v>
      </c>
      <c r="L7" s="5" t="str">
        <f>'[1]Posting 1.1'!M4</f>
        <v>First</v>
      </c>
      <c r="M7" s="5" t="str">
        <f>'[1]Posting 1.1'!N4</f>
        <v>Kalika</v>
      </c>
      <c r="N7" s="5" t="str">
        <f>'[1]Posting 1.1'!O4</f>
        <v>Mirmire</v>
      </c>
      <c r="O7" s="5" t="str">
        <f>'[1]Posting 1.1'!P4</f>
        <v>Jana</v>
      </c>
      <c r="P7" s="5" t="str">
        <f>'[1]Posting 1.1'!Q4</f>
        <v>Womi</v>
      </c>
      <c r="Q7" s="5" t="str">
        <f>'[1]Posting 1.1'!R4</f>
        <v>LaxmiMF</v>
      </c>
      <c r="R7" s="5" t="str">
        <f>'[1]Posting 1.1'!S4</f>
        <v>CivilMF</v>
      </c>
      <c r="S7" s="5" t="str">
        <f>'[1]Posting 1.1'!T4</f>
        <v>VijayMF</v>
      </c>
      <c r="T7" s="5" t="str">
        <f>'[1]Posting 1.1'!U4</f>
        <v>NMBMF</v>
      </c>
      <c r="U7" s="5" t="str">
        <f>'[1]Posting 1.1'!V4</f>
        <v>ForwardMF</v>
      </c>
      <c r="V7" s="5" t="str">
        <f>'[1]Posting 1.1'!W4</f>
        <v>GIMEMF</v>
      </c>
      <c r="W7" s="5" t="str">
        <f>'[1]Posting 1.1'!X4</f>
        <v>MahuliMF</v>
      </c>
      <c r="X7" s="5" t="str">
        <f>'[1]Posting 1.1'!Y4</f>
        <v>MeroMF</v>
      </c>
      <c r="Y7" s="5" t="str">
        <f>'[1]Posting 1.1'!Z4</f>
        <v>SamataMF</v>
      </c>
      <c r="Z7" s="5" t="str">
        <f>'[1]Posting 1.1'!AA4</f>
        <v>RSDCMF</v>
      </c>
      <c r="AA7" s="5" t="str">
        <f>'[1]Posting 1.1'!AB4</f>
        <v>SamudayikMF</v>
      </c>
      <c r="AB7" s="5" t="str">
        <f>'[1]Posting 1.1'!AC4</f>
        <v>NationalMF</v>
      </c>
      <c r="AC7" s="5" t="str">
        <f>'[1]Posting 1.1'!AD4</f>
        <v>NEPALGBB</v>
      </c>
      <c r="AD7" s="5" t="str">
        <f>'[1]Posting 1.1'!AE4</f>
        <v>Wean Nepal</v>
      </c>
      <c r="AE7" s="5" t="str">
        <f>'[1]Posting 1.1'!AF4</f>
        <v>UnnatiMF</v>
      </c>
      <c r="AF7" s="5" t="str">
        <f>'[1]Posting 1.1'!AG4</f>
        <v>NADEP</v>
      </c>
      <c r="AG7" s="5" t="str">
        <f>'[1]Posting 1.1'!AH4</f>
        <v>Support</v>
      </c>
      <c r="AH7" s="5" t="str">
        <f>'[1]Posting 1.1'!AI4</f>
        <v>AChautari</v>
      </c>
      <c r="AI7" s="5" t="str">
        <f>'[1]Posting 1.1'!AJ4</f>
        <v>Asha</v>
      </c>
      <c r="AJ7" s="5" t="str">
        <f>'[1]Posting 1.1'!AK4</f>
        <v>Gurans</v>
      </c>
      <c r="AK7" s="5" t="str">
        <f>'[1]Posting 1.1'!AL4</f>
        <v>Ganapati</v>
      </c>
      <c r="AL7" s="5" t="str">
        <f>'[1]Posting 1.1'!AM4</f>
        <v>Infinity</v>
      </c>
      <c r="AM7" s="5" t="str">
        <f>'[1]Posting 1.1'!AN4</f>
        <v>Swabhiman</v>
      </c>
      <c r="AN7" s="5" t="str">
        <f>'[1]Posting 1.1'!AO4</f>
        <v>Sabaiko</v>
      </c>
      <c r="AO7" s="5" t="str">
        <f>'[1]Posting 1.1'!AP4</f>
        <v>Sadhana</v>
      </c>
      <c r="AP7" s="5" t="str">
        <f>'[1]Posting 1.1'!AQ4</f>
        <v>NICMF</v>
      </c>
      <c r="AQ7" s="5" t="str">
        <f>'[1]Posting 1.1'!AR4</f>
        <v>Sarathi</v>
      </c>
      <c r="AR7" s="5" t="str">
        <f>'[1]Posting 1.1'!AS4</f>
        <v>Manakamana</v>
      </c>
      <c r="AS7" s="5" t="str">
        <f>'[1]Posting 1.1'!AT4</f>
        <v>Summit</v>
      </c>
      <c r="AT7" s="5" t="str">
        <f>'[1]Posting 1.1'!AU4</f>
        <v>Samaj</v>
      </c>
      <c r="AU7" s="5" t="str">
        <f>'[1]Posting 1.1'!AV4</f>
        <v>Mahila</v>
      </c>
      <c r="AV7" s="5" t="str">
        <f>'[1]Posting 1.1'!AW4</f>
        <v>Manushi</v>
      </c>
      <c r="AW7" s="5" t="str">
        <f>'[1]Posting 1.1'!AX4</f>
        <v>Adarsha</v>
      </c>
      <c r="AX7" s="5" t="str">
        <f>'[1]Posting 1.1'!AY4</f>
        <v>Unique</v>
      </c>
      <c r="AY7" s="5" t="str">
        <f>'[1]Posting 1.1'!AZ4</f>
        <v>Jalapa</v>
      </c>
      <c r="AZ7" s="5" t="str">
        <f>'[1]Posting 1.1'!BA4</f>
        <v>Rastra</v>
      </c>
      <c r="BA7" s="5" t="str">
        <f>'[1]Posting 1.1'!BB4</f>
        <v>Upakar</v>
      </c>
      <c r="BB7" s="5" t="str">
        <f>'[1]Posting 1.1'!BC4</f>
        <v>Dhaulagiri</v>
      </c>
      <c r="BC7" s="5" t="str">
        <f>'[1]Posting 1.1'!BD4</f>
        <v>CYC</v>
      </c>
      <c r="BD7" s="5" t="str">
        <f>'[1]Posting 1.1'!BE4</f>
        <v>NESDO</v>
      </c>
      <c r="BE7" s="5" t="str">
        <f>'[1]Posting 1.1'!BF4</f>
        <v>Swastik</v>
      </c>
      <c r="BF7" s="5" t="str">
        <f>'[1]Posting 1.1'!BG4</f>
        <v>Shrijanshil</v>
      </c>
      <c r="BG7" s="5" t="str">
        <f>'[1]Posting 1.1'!BH4</f>
        <v>Kisan(NRN)</v>
      </c>
      <c r="BH7" s="5" t="str">
        <f>'[1]Posting 1.1'!BI4</f>
        <v>Jeevan</v>
      </c>
      <c r="BI7" s="5" t="str">
        <f>'[1]Posting 1.1'!BJ4</f>
        <v>BPW</v>
      </c>
      <c r="BJ7" s="5" t="str">
        <f>'[1]Posting 1.1'!BK4</f>
        <v>Aatmanirbhar</v>
      </c>
      <c r="BK7" s="5" t="str">
        <f>'[1]Posting 1.1'!BL4</f>
        <v>Super</v>
      </c>
      <c r="BL7" s="5" t="str">
        <f>'[1]Posting 1.1'!BM4</f>
        <v>Aviyan</v>
      </c>
      <c r="BM7" s="5" t="str">
        <f>'[1]Posting 1.1'!BN4</f>
        <v>Khaptad</v>
      </c>
      <c r="BN7" s="43"/>
    </row>
    <row r="8" spans="1:67" s="10" customFormat="1">
      <c r="A8" s="6">
        <v>1</v>
      </c>
      <c r="B8" s="7" t="s">
        <v>6</v>
      </c>
      <c r="C8" s="8">
        <v>4292236.1500000004</v>
      </c>
      <c r="D8" s="8">
        <v>3313129.5599999996</v>
      </c>
      <c r="E8" s="8">
        <v>2720548</v>
      </c>
      <c r="F8" s="8">
        <v>5699862.4614500003</v>
      </c>
      <c r="G8" s="8">
        <v>2489433.9939999999</v>
      </c>
      <c r="H8" s="8">
        <v>4117205.9769099997</v>
      </c>
      <c r="I8" s="8">
        <v>1162946.9240299999</v>
      </c>
      <c r="J8" s="8">
        <v>282728.67852000002</v>
      </c>
      <c r="K8" s="8">
        <v>763662.33025999996</v>
      </c>
      <c r="L8" s="8">
        <v>1386084.8300999999</v>
      </c>
      <c r="M8" s="8">
        <v>509415.99918000004</v>
      </c>
      <c r="N8" s="8">
        <v>908277.35309999995</v>
      </c>
      <c r="O8" s="8">
        <v>252707.71162999998</v>
      </c>
      <c r="P8" s="8">
        <v>1312663.0243400002</v>
      </c>
      <c r="Q8" s="8">
        <v>764202.07510830008</v>
      </c>
      <c r="R8" s="8">
        <v>424485.17105056904</v>
      </c>
      <c r="S8" s="8">
        <v>541622.22632999998</v>
      </c>
      <c r="T8" s="8">
        <v>1013158.6734</v>
      </c>
      <c r="U8" s="8">
        <v>2440344.1288900003</v>
      </c>
      <c r="V8" s="8">
        <v>894513.43164000008</v>
      </c>
      <c r="W8" s="8">
        <v>534076.21691000008</v>
      </c>
      <c r="X8" s="8">
        <v>1856793.15319</v>
      </c>
      <c r="Y8" s="8">
        <v>460503.36618000001</v>
      </c>
      <c r="Z8" s="8">
        <v>962890.19</v>
      </c>
      <c r="AA8" s="8">
        <v>221550.11437</v>
      </c>
      <c r="AB8" s="8">
        <v>1279071.2520900001</v>
      </c>
      <c r="AC8" s="8">
        <v>2258389.9260499999</v>
      </c>
      <c r="AD8" s="8">
        <v>106539.42439</v>
      </c>
      <c r="AE8" s="8">
        <v>286618.39791320253</v>
      </c>
      <c r="AF8" s="8">
        <v>815302.22809000011</v>
      </c>
      <c r="AG8" s="8">
        <v>125482.03392999999</v>
      </c>
      <c r="AH8" s="8">
        <v>458907.41816</v>
      </c>
      <c r="AI8" s="8">
        <v>522983.06695999997</v>
      </c>
      <c r="AJ8" s="8">
        <v>121616.54321</v>
      </c>
      <c r="AK8" s="8">
        <v>188443.81163000001</v>
      </c>
      <c r="AL8" s="8">
        <v>630684.48701000004</v>
      </c>
      <c r="AM8" s="8">
        <v>190391.23912000001</v>
      </c>
      <c r="AN8" s="8">
        <v>391996.37</v>
      </c>
      <c r="AO8" s="8">
        <v>456805.71348000003</v>
      </c>
      <c r="AP8" s="8">
        <v>2787989.4369725003</v>
      </c>
      <c r="AQ8" s="8">
        <v>436856.09</v>
      </c>
      <c r="AR8" s="8">
        <v>164739.19112999999</v>
      </c>
      <c r="AS8" s="8">
        <v>695710.30607000005</v>
      </c>
      <c r="AT8" s="8">
        <v>38607.399389999999</v>
      </c>
      <c r="AU8" s="8">
        <v>381499.73995999998</v>
      </c>
      <c r="AV8" s="8">
        <v>166146.92561999999</v>
      </c>
      <c r="AW8" s="8">
        <v>31080.916389999999</v>
      </c>
      <c r="AX8" s="8">
        <v>347552.88651000004</v>
      </c>
      <c r="AY8" s="8">
        <v>600536.04</v>
      </c>
      <c r="AZ8" s="8">
        <v>404431.7145</v>
      </c>
      <c r="BA8" s="8">
        <v>222114</v>
      </c>
      <c r="BB8" s="8">
        <v>201817.43465000001</v>
      </c>
      <c r="BC8" s="8">
        <v>567838.53</v>
      </c>
      <c r="BD8" s="8">
        <v>783039.83937000006</v>
      </c>
      <c r="BE8" s="8">
        <v>52649.379000000001</v>
      </c>
      <c r="BF8" s="8">
        <v>264816.52</v>
      </c>
      <c r="BG8" s="8">
        <v>623317.81919930002</v>
      </c>
      <c r="BH8" s="8">
        <v>2761787.9686499997</v>
      </c>
      <c r="BI8" s="8">
        <v>31220.022807272726</v>
      </c>
      <c r="BJ8" s="8">
        <v>227738.09372</v>
      </c>
      <c r="BK8" s="8">
        <v>62879.160609999999</v>
      </c>
      <c r="BL8" s="8">
        <v>284152.79443000001</v>
      </c>
      <c r="BM8" s="8">
        <v>41418.43</v>
      </c>
      <c r="BN8" s="8">
        <v>59338214.291601159</v>
      </c>
      <c r="BO8" s="9"/>
    </row>
    <row r="9" spans="1:67">
      <c r="A9" s="11" t="s">
        <v>7</v>
      </c>
      <c r="B9" s="12" t="s">
        <v>8</v>
      </c>
      <c r="C9" s="13">
        <v>2612079.75</v>
      </c>
      <c r="D9" s="13">
        <v>1563743.57</v>
      </c>
      <c r="E9" s="13">
        <v>1526248</v>
      </c>
      <c r="F9" s="13">
        <v>2835402</v>
      </c>
      <c r="G9" s="13">
        <v>1290495.5</v>
      </c>
      <c r="H9" s="13">
        <v>1971161.29678</v>
      </c>
      <c r="I9" s="13">
        <v>732000</v>
      </c>
      <c r="J9" s="13">
        <v>170437.17874999999</v>
      </c>
      <c r="K9" s="13">
        <v>514099.12099999998</v>
      </c>
      <c r="L9" s="13">
        <v>1147745.956</v>
      </c>
      <c r="M9" s="13">
        <v>372321.73935000005</v>
      </c>
      <c r="N9" s="13">
        <v>531205.38827999996</v>
      </c>
      <c r="O9" s="13">
        <v>147906</v>
      </c>
      <c r="P9" s="13">
        <v>791984.79</v>
      </c>
      <c r="Q9" s="13">
        <v>384054</v>
      </c>
      <c r="R9" s="13">
        <v>288124.44160000002</v>
      </c>
      <c r="S9" s="13">
        <v>320000</v>
      </c>
      <c r="T9" s="13">
        <v>655862.86236999999</v>
      </c>
      <c r="U9" s="13">
        <v>1055563.7335000001</v>
      </c>
      <c r="V9" s="13">
        <v>618900.04508000007</v>
      </c>
      <c r="W9" s="13">
        <v>282169.44</v>
      </c>
      <c r="X9" s="13">
        <v>1320000</v>
      </c>
      <c r="Y9" s="13">
        <v>394155.821</v>
      </c>
      <c r="Z9" s="13">
        <v>869568.2</v>
      </c>
      <c r="AA9" s="13">
        <v>132000</v>
      </c>
      <c r="AB9" s="13">
        <v>586674.97349999996</v>
      </c>
      <c r="AC9" s="13">
        <v>982500</v>
      </c>
      <c r="AD9" s="13">
        <v>79211.3</v>
      </c>
      <c r="AE9" s="13">
        <v>229020.61828999998</v>
      </c>
      <c r="AF9" s="13">
        <v>485760</v>
      </c>
      <c r="AG9" s="13">
        <v>95238</v>
      </c>
      <c r="AH9" s="13">
        <v>367143.40899999999</v>
      </c>
      <c r="AI9" s="13">
        <v>381616</v>
      </c>
      <c r="AJ9" s="13">
        <v>101400</v>
      </c>
      <c r="AK9" s="13">
        <v>151554.5325</v>
      </c>
      <c r="AL9" s="13">
        <v>497415.94171000004</v>
      </c>
      <c r="AM9" s="13">
        <v>146138.57999999999</v>
      </c>
      <c r="AN9" s="13">
        <v>270000</v>
      </c>
      <c r="AO9" s="13">
        <v>382258.34499999997</v>
      </c>
      <c r="AP9" s="13">
        <v>1739440</v>
      </c>
      <c r="AQ9" s="13">
        <v>303395.26</v>
      </c>
      <c r="AR9" s="13">
        <v>141745.5</v>
      </c>
      <c r="AS9" s="13">
        <v>561000</v>
      </c>
      <c r="AT9" s="13">
        <v>20000</v>
      </c>
      <c r="AU9" s="13">
        <v>217562.5</v>
      </c>
      <c r="AV9" s="13">
        <v>109375</v>
      </c>
      <c r="AW9" s="13">
        <v>24840</v>
      </c>
      <c r="AX9" s="13">
        <v>110632.5</v>
      </c>
      <c r="AY9" s="13">
        <v>160000</v>
      </c>
      <c r="AZ9" s="13">
        <v>260000</v>
      </c>
      <c r="BA9" s="13">
        <v>106148</v>
      </c>
      <c r="BB9" s="13">
        <v>103100</v>
      </c>
      <c r="BC9" s="13">
        <v>266424.39</v>
      </c>
      <c r="BD9" s="13">
        <v>255000</v>
      </c>
      <c r="BE9" s="13">
        <v>12000</v>
      </c>
      <c r="BF9" s="13">
        <v>109375</v>
      </c>
      <c r="BG9" s="13">
        <v>504366.46730000002</v>
      </c>
      <c r="BH9" s="13">
        <v>1182034.2</v>
      </c>
      <c r="BI9" s="13">
        <v>30000</v>
      </c>
      <c r="BJ9" s="13">
        <v>62338</v>
      </c>
      <c r="BK9" s="13">
        <v>19500</v>
      </c>
      <c r="BL9" s="13">
        <v>250000</v>
      </c>
      <c r="BM9" s="13">
        <v>40000</v>
      </c>
      <c r="BN9" s="13">
        <v>33871437.351009995</v>
      </c>
      <c r="BO9" s="9"/>
    </row>
    <row r="10" spans="1:67" s="10" customFormat="1">
      <c r="A10" s="11"/>
      <c r="B10" s="12" t="s">
        <v>9</v>
      </c>
      <c r="C10" s="13">
        <v>1137198.69</v>
      </c>
      <c r="D10" s="13">
        <v>687393.19</v>
      </c>
      <c r="E10" s="13">
        <v>620937</v>
      </c>
      <c r="F10" s="13">
        <v>1389289.3140999998</v>
      </c>
      <c r="G10" s="13">
        <v>717319.29700000002</v>
      </c>
      <c r="H10" s="13">
        <v>856895.07433000009</v>
      </c>
      <c r="I10" s="13">
        <v>227617.49207000001</v>
      </c>
      <c r="J10" s="13">
        <v>38918.960200000001</v>
      </c>
      <c r="K10" s="13">
        <v>135329.70647999999</v>
      </c>
      <c r="L10" s="13">
        <v>199003.18662000002</v>
      </c>
      <c r="M10" s="13">
        <v>58974.928319999999</v>
      </c>
      <c r="N10" s="13">
        <v>158732.20569</v>
      </c>
      <c r="O10" s="13">
        <v>41436.131799999996</v>
      </c>
      <c r="P10" s="13">
        <v>161712.98571000001</v>
      </c>
      <c r="Q10" s="13">
        <v>166310.03829</v>
      </c>
      <c r="R10" s="13">
        <v>33019.346190000004</v>
      </c>
      <c r="S10" s="13">
        <v>90565.522280000005</v>
      </c>
      <c r="T10" s="13">
        <v>118791.68497</v>
      </c>
      <c r="U10" s="13">
        <v>629298.99754000001</v>
      </c>
      <c r="V10" s="13">
        <v>148410.13699999999</v>
      </c>
      <c r="W10" s="13">
        <v>83613.454790000003</v>
      </c>
      <c r="X10" s="13">
        <v>296966.45572000003</v>
      </c>
      <c r="Y10" s="13">
        <v>53369.484409999997</v>
      </c>
      <c r="Z10" s="13">
        <v>83819.710000000006</v>
      </c>
      <c r="AA10" s="13">
        <v>21737.188999999998</v>
      </c>
      <c r="AB10" s="13">
        <v>288061.37864000001</v>
      </c>
      <c r="AC10" s="13">
        <v>320973.22381</v>
      </c>
      <c r="AD10" s="13">
        <v>4089.7091099999998</v>
      </c>
      <c r="AE10" s="13">
        <v>53152.506827346799</v>
      </c>
      <c r="AF10" s="13">
        <v>81740.088220000005</v>
      </c>
      <c r="AG10" s="13">
        <v>16940.266149999999</v>
      </c>
      <c r="AH10" s="13">
        <v>43960.506710000001</v>
      </c>
      <c r="AI10" s="13">
        <v>71789.923800000004</v>
      </c>
      <c r="AJ10" s="13">
        <v>8632.5079999999998</v>
      </c>
      <c r="AK10" s="13">
        <v>20470.288120000001</v>
      </c>
      <c r="AL10" s="13">
        <v>94496.318269999989</v>
      </c>
      <c r="AM10" s="13">
        <v>35024.965300000003</v>
      </c>
      <c r="AN10" s="13">
        <v>61222.63</v>
      </c>
      <c r="AO10" s="13">
        <v>58466.688580000002</v>
      </c>
      <c r="AP10" s="13">
        <v>273302.67541000003</v>
      </c>
      <c r="AQ10" s="13">
        <v>47020.57</v>
      </c>
      <c r="AR10" s="13">
        <v>11336.85845</v>
      </c>
      <c r="AS10" s="13">
        <v>114796.31749</v>
      </c>
      <c r="AT10" s="13">
        <v>2623.9946199999999</v>
      </c>
      <c r="AU10" s="13">
        <v>81974.369829999996</v>
      </c>
      <c r="AV10" s="13">
        <v>8541.2705299999998</v>
      </c>
      <c r="AW10" s="13">
        <v>1803.72857</v>
      </c>
      <c r="AX10" s="13">
        <v>45124.089809999998</v>
      </c>
      <c r="AY10" s="13">
        <v>162386.49000000002</v>
      </c>
      <c r="AZ10" s="13">
        <v>30119.626690000001</v>
      </c>
      <c r="BA10" s="13">
        <v>86481</v>
      </c>
      <c r="BB10" s="13">
        <v>10236.295470000001</v>
      </c>
      <c r="BC10" s="13">
        <v>67595.23</v>
      </c>
      <c r="BD10" s="13">
        <v>120373.075</v>
      </c>
      <c r="BE10" s="13">
        <v>5109.9560000000001</v>
      </c>
      <c r="BF10" s="13">
        <v>60965.75</v>
      </c>
      <c r="BG10" s="13">
        <v>52882.950619999996</v>
      </c>
      <c r="BH10" s="13">
        <v>613619.19912</v>
      </c>
      <c r="BI10" s="13">
        <v>47.10754</v>
      </c>
      <c r="BJ10" s="13">
        <v>46869.159879999999</v>
      </c>
      <c r="BK10" s="13">
        <v>42239.750999999997</v>
      </c>
      <c r="BL10" s="13">
        <v>0</v>
      </c>
      <c r="BM10" s="13">
        <v>333.22</v>
      </c>
      <c r="BN10" s="13">
        <v>11201463.870077346</v>
      </c>
      <c r="BO10" s="9"/>
    </row>
    <row r="11" spans="1:67">
      <c r="A11" s="11" t="s">
        <v>7</v>
      </c>
      <c r="B11" s="12" t="s">
        <v>10</v>
      </c>
      <c r="C11" s="13">
        <v>48298.54</v>
      </c>
      <c r="D11" s="13">
        <v>635558.72</v>
      </c>
      <c r="E11" s="13">
        <v>375897</v>
      </c>
      <c r="F11" s="13">
        <v>693433.42142999999</v>
      </c>
      <c r="G11" s="13">
        <v>118744.62752000004</v>
      </c>
      <c r="H11" s="13">
        <v>399319.41313999996</v>
      </c>
      <c r="I11" s="13">
        <v>6354.6298100000004</v>
      </c>
      <c r="J11" s="13">
        <v>3543.4475499999999</v>
      </c>
      <c r="K11" s="13">
        <v>1121.69578</v>
      </c>
      <c r="L11" s="13">
        <v>27042.409879999999</v>
      </c>
      <c r="M11" s="13">
        <v>23266.376</v>
      </c>
      <c r="N11" s="13">
        <v>12103.242889999936</v>
      </c>
      <c r="O11" s="13">
        <v>8491.7808399999994</v>
      </c>
      <c r="P11" s="13">
        <v>128213.26529000001</v>
      </c>
      <c r="Q11" s="13">
        <v>131457.07759830003</v>
      </c>
      <c r="R11" s="13">
        <v>26104.647080568997</v>
      </c>
      <c r="S11" s="13">
        <v>52346.780859999999</v>
      </c>
      <c r="T11" s="13">
        <v>43791.600810000004</v>
      </c>
      <c r="U11" s="13">
        <v>594864.19065</v>
      </c>
      <c r="V11" s="13">
        <v>84991.671000000002</v>
      </c>
      <c r="W11" s="13">
        <v>67714.513189999998</v>
      </c>
      <c r="X11" s="13">
        <v>77789.54466</v>
      </c>
      <c r="Y11" s="13">
        <v>187.32708</v>
      </c>
      <c r="Z11" s="13">
        <v>1346.81</v>
      </c>
      <c r="AA11" s="13">
        <v>18717.487109999998</v>
      </c>
      <c r="AB11" s="13">
        <v>223082.46469999998</v>
      </c>
      <c r="AC11" s="13">
        <v>421227.89624999999</v>
      </c>
      <c r="AD11" s="13">
        <v>10522.01468</v>
      </c>
      <c r="AE11" s="13">
        <v>3671.6979772997402</v>
      </c>
      <c r="AF11" s="13">
        <v>112837.25440999999</v>
      </c>
      <c r="AG11" s="13">
        <v>2794.43147</v>
      </c>
      <c r="AH11" s="13">
        <v>-2363.6658399999997</v>
      </c>
      <c r="AI11" s="13">
        <v>33752.227840000007</v>
      </c>
      <c r="AJ11" s="13">
        <v>1397.2886599999999</v>
      </c>
      <c r="AK11" s="13">
        <v>11362.44325</v>
      </c>
      <c r="AL11" s="13">
        <v>8972.0895600000003</v>
      </c>
      <c r="AM11" s="13">
        <v>5795.9636300000002</v>
      </c>
      <c r="AN11" s="13">
        <v>6521.45</v>
      </c>
      <c r="AO11" s="13">
        <v>6193.0374900000006</v>
      </c>
      <c r="AP11" s="13">
        <v>556592.48496999999</v>
      </c>
      <c r="AQ11" s="13">
        <v>26490.26</v>
      </c>
      <c r="AR11" s="13">
        <v>317.36153000000002</v>
      </c>
      <c r="AS11" s="13">
        <v>264.56099999999998</v>
      </c>
      <c r="AT11" s="13">
        <v>15801.63277</v>
      </c>
      <c r="AU11" s="13">
        <v>21939.854960000001</v>
      </c>
      <c r="AV11" s="13">
        <v>28854.92195</v>
      </c>
      <c r="AW11" s="13">
        <v>2088.32672</v>
      </c>
      <c r="AX11" s="13">
        <v>171677.81528000001</v>
      </c>
      <c r="AY11" s="13">
        <v>185040.81</v>
      </c>
      <c r="AZ11" s="13">
        <v>114302.08781</v>
      </c>
      <c r="BA11" s="13">
        <v>21230</v>
      </c>
      <c r="BB11" s="13">
        <v>36940.600760000001</v>
      </c>
      <c r="BC11" s="13">
        <v>62405.53</v>
      </c>
      <c r="BD11" s="13">
        <v>288615.576</v>
      </c>
      <c r="BE11" s="13">
        <v>12889.423000000001</v>
      </c>
      <c r="BF11" s="13">
        <v>48130.57</v>
      </c>
      <c r="BG11" s="13">
        <v>6481.3571993000005</v>
      </c>
      <c r="BH11" s="13">
        <v>621900.12153</v>
      </c>
      <c r="BI11" s="13">
        <v>-1055.4065227272733</v>
      </c>
      <c r="BJ11" s="13">
        <v>104789.72356</v>
      </c>
      <c r="BK11" s="13">
        <v>1139.4096100000002</v>
      </c>
      <c r="BL11" s="13">
        <v>34152.794429999994</v>
      </c>
      <c r="BM11" s="13">
        <v>1051.8900000000001</v>
      </c>
      <c r="BN11" s="13">
        <v>6788508.5208027428</v>
      </c>
      <c r="BO11" s="9"/>
    </row>
    <row r="12" spans="1:67">
      <c r="A12" s="11"/>
      <c r="B12" s="12" t="s">
        <v>11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22650</v>
      </c>
      <c r="BF12" s="13">
        <v>0</v>
      </c>
      <c r="BG12" s="13">
        <v>0</v>
      </c>
      <c r="BH12" s="13">
        <v>600</v>
      </c>
      <c r="BI12" s="13">
        <v>0</v>
      </c>
      <c r="BJ12" s="13">
        <v>0</v>
      </c>
      <c r="BK12" s="13">
        <v>0</v>
      </c>
      <c r="BL12" s="13">
        <v>0</v>
      </c>
      <c r="BM12" s="13">
        <v>0</v>
      </c>
      <c r="BN12" s="13">
        <v>23250</v>
      </c>
      <c r="BO12" s="9"/>
    </row>
    <row r="13" spans="1:67" s="10" customFormat="1">
      <c r="A13" s="11"/>
      <c r="B13" s="12" t="s">
        <v>12</v>
      </c>
      <c r="C13" s="13">
        <v>494659.17</v>
      </c>
      <c r="D13" s="13">
        <v>426434.08</v>
      </c>
      <c r="E13" s="13">
        <v>197466</v>
      </c>
      <c r="F13" s="13">
        <v>781737.72592</v>
      </c>
      <c r="G13" s="13">
        <v>362874.56948000001</v>
      </c>
      <c r="H13" s="13">
        <v>889830.19265999994</v>
      </c>
      <c r="I13" s="13">
        <v>196974.80215</v>
      </c>
      <c r="J13" s="13">
        <v>69829.092019999996</v>
      </c>
      <c r="K13" s="13">
        <v>113111.807</v>
      </c>
      <c r="L13" s="13">
        <v>12293.277600000001</v>
      </c>
      <c r="M13" s="13">
        <v>54852.95551</v>
      </c>
      <c r="N13" s="13">
        <v>206236.51624</v>
      </c>
      <c r="O13" s="13">
        <v>54873.798989999996</v>
      </c>
      <c r="P13" s="13">
        <v>230751.98334000001</v>
      </c>
      <c r="Q13" s="13">
        <v>82380.95921999999</v>
      </c>
      <c r="R13" s="13">
        <v>77236.736179999993</v>
      </c>
      <c r="S13" s="13">
        <v>78709.923190000001</v>
      </c>
      <c r="T13" s="13">
        <v>194712.52525000001</v>
      </c>
      <c r="U13" s="13">
        <v>160617.20719999998</v>
      </c>
      <c r="V13" s="13">
        <v>42211.578559999994</v>
      </c>
      <c r="W13" s="13">
        <v>100578.80893000001</v>
      </c>
      <c r="X13" s="13">
        <v>162037.15281000003</v>
      </c>
      <c r="Y13" s="13">
        <v>12790.733689999999</v>
      </c>
      <c r="Z13" s="13">
        <v>8155.4699999999993</v>
      </c>
      <c r="AA13" s="13">
        <v>49095.438260000003</v>
      </c>
      <c r="AB13" s="13">
        <v>181252.43524999998</v>
      </c>
      <c r="AC13" s="13">
        <v>533688.80599000002</v>
      </c>
      <c r="AD13" s="13">
        <v>12716.400600000001</v>
      </c>
      <c r="AE13" s="13">
        <v>773.57481855599997</v>
      </c>
      <c r="AF13" s="13">
        <v>134964.88545999999</v>
      </c>
      <c r="AG13" s="13">
        <v>10509.336309999999</v>
      </c>
      <c r="AH13" s="13">
        <v>50167.168290000001</v>
      </c>
      <c r="AI13" s="13">
        <v>35824.91532</v>
      </c>
      <c r="AJ13" s="13">
        <v>10186.74655</v>
      </c>
      <c r="AK13" s="13">
        <v>5056.5477600000004</v>
      </c>
      <c r="AL13" s="13">
        <v>29800.137470000001</v>
      </c>
      <c r="AM13" s="13">
        <v>3431.7301900000002</v>
      </c>
      <c r="AN13" s="13">
        <v>54252.29</v>
      </c>
      <c r="AO13" s="13">
        <v>9887.6424100000004</v>
      </c>
      <c r="AP13" s="13">
        <v>218654.27659249998</v>
      </c>
      <c r="AQ13" s="13">
        <v>59950</v>
      </c>
      <c r="AR13" s="13">
        <v>11339.471150000001</v>
      </c>
      <c r="AS13" s="13">
        <v>19649.42758</v>
      </c>
      <c r="AT13" s="13">
        <v>181.77199999999999</v>
      </c>
      <c r="AU13" s="13">
        <v>60023.015169999991</v>
      </c>
      <c r="AV13" s="13">
        <v>19375.73314</v>
      </c>
      <c r="AW13" s="13">
        <v>2348.8611000000001</v>
      </c>
      <c r="AX13" s="13">
        <v>20118.48142</v>
      </c>
      <c r="AY13" s="13">
        <v>93108.74</v>
      </c>
      <c r="AZ13" s="13">
        <v>10</v>
      </c>
      <c r="BA13" s="13">
        <v>8255</v>
      </c>
      <c r="BB13" s="13">
        <v>51540.538420000004</v>
      </c>
      <c r="BC13" s="13">
        <v>171413.38</v>
      </c>
      <c r="BD13" s="13">
        <v>119051.18837</v>
      </c>
      <c r="BE13" s="13">
        <v>0</v>
      </c>
      <c r="BF13" s="13">
        <v>46345.2</v>
      </c>
      <c r="BG13" s="13">
        <v>59587.04408</v>
      </c>
      <c r="BH13" s="13">
        <v>343634.44800000003</v>
      </c>
      <c r="BI13" s="13">
        <v>2228.32179</v>
      </c>
      <c r="BJ13" s="13">
        <v>13741.210279999999</v>
      </c>
      <c r="BK13" s="13">
        <v>0</v>
      </c>
      <c r="BL13" s="13">
        <v>0</v>
      </c>
      <c r="BM13" s="13">
        <v>33.32</v>
      </c>
      <c r="BN13" s="13">
        <v>7453554.549711057</v>
      </c>
      <c r="BO13" s="9"/>
    </row>
    <row r="14" spans="1:67">
      <c r="A14" s="6">
        <v>2</v>
      </c>
      <c r="B14" s="14" t="s">
        <v>13</v>
      </c>
      <c r="C14" s="8">
        <v>4964360.78</v>
      </c>
      <c r="D14" s="8">
        <v>8427585.8599999994</v>
      </c>
      <c r="E14" s="8">
        <v>8179035</v>
      </c>
      <c r="F14" s="8">
        <v>5056582.1069300007</v>
      </c>
      <c r="G14" s="8">
        <v>4213306.7471599998</v>
      </c>
      <c r="H14" s="8">
        <v>27518764.693300001</v>
      </c>
      <c r="I14" s="8">
        <v>4916763.2710300004</v>
      </c>
      <c r="J14" s="8">
        <v>1393282.2138300003</v>
      </c>
      <c r="K14" s="8">
        <v>2901532.8351699999</v>
      </c>
      <c r="L14" s="8">
        <v>7788944.3225699998</v>
      </c>
      <c r="M14" s="8">
        <v>1826101.7853099999</v>
      </c>
      <c r="N14" s="8">
        <v>5089108.4943500003</v>
      </c>
      <c r="O14" s="8">
        <v>1227233.149</v>
      </c>
      <c r="P14" s="8">
        <v>4644604.6320099998</v>
      </c>
      <c r="Q14" s="8">
        <v>3170852.6888700002</v>
      </c>
      <c r="R14" s="8">
        <v>2859650.2195799998</v>
      </c>
      <c r="S14" s="8">
        <v>2932615.16554</v>
      </c>
      <c r="T14" s="8">
        <v>2716669.7808499997</v>
      </c>
      <c r="U14" s="8">
        <v>9018315.5113000013</v>
      </c>
      <c r="V14" s="8">
        <v>4176414.7480900004</v>
      </c>
      <c r="W14" s="8">
        <v>2146655.7984199999</v>
      </c>
      <c r="X14" s="8">
        <v>8772784.5204599984</v>
      </c>
      <c r="Y14" s="8">
        <v>1524084.15934</v>
      </c>
      <c r="Z14" s="8">
        <v>5931351.29</v>
      </c>
      <c r="AA14" s="8">
        <v>559277.48419999995</v>
      </c>
      <c r="AB14" s="8">
        <v>6592424.0483300006</v>
      </c>
      <c r="AC14" s="8">
        <v>5705118.8743099989</v>
      </c>
      <c r="AD14" s="8">
        <v>569500.14540000004</v>
      </c>
      <c r="AE14" s="8">
        <v>2151484.7280000001</v>
      </c>
      <c r="AF14" s="8">
        <v>2095722.9863399998</v>
      </c>
      <c r="AG14" s="8">
        <v>980449.72183000005</v>
      </c>
      <c r="AH14" s="8">
        <v>2980058.4306699997</v>
      </c>
      <c r="AI14" s="8">
        <v>2709160.60776</v>
      </c>
      <c r="AJ14" s="8">
        <v>779616.11523999984</v>
      </c>
      <c r="AK14" s="8">
        <v>1706687.9374000002</v>
      </c>
      <c r="AL14" s="8">
        <v>2721382.0042099999</v>
      </c>
      <c r="AM14" s="8">
        <v>1293891.7971600001</v>
      </c>
      <c r="AN14" s="8">
        <v>2451095.5499999998</v>
      </c>
      <c r="AO14" s="8">
        <v>3445139.7699199999</v>
      </c>
      <c r="AP14" s="8">
        <v>14142420.384460002</v>
      </c>
      <c r="AQ14" s="8">
        <v>3094783.96</v>
      </c>
      <c r="AR14" s="8">
        <v>376216.38731999998</v>
      </c>
      <c r="AS14" s="8">
        <v>3863064.5446700002</v>
      </c>
      <c r="AT14" s="8">
        <v>205730.44278000001</v>
      </c>
      <c r="AU14" s="8">
        <v>2523849.0031699999</v>
      </c>
      <c r="AV14" s="8">
        <v>474677.228</v>
      </c>
      <c r="AW14" s="8">
        <v>94304.790529999998</v>
      </c>
      <c r="AX14" s="8">
        <v>720326.19501000002</v>
      </c>
      <c r="AY14" s="8">
        <v>1548090.04</v>
      </c>
      <c r="AZ14" s="8">
        <v>2322569.4858899997</v>
      </c>
      <c r="BA14" s="8">
        <v>720221</v>
      </c>
      <c r="BB14" s="8">
        <v>516221.03467999998</v>
      </c>
      <c r="BC14" s="8">
        <v>2481130.5</v>
      </c>
      <c r="BD14" s="8">
        <v>365000</v>
      </c>
      <c r="BE14" s="8">
        <v>350632.95747999998</v>
      </c>
      <c r="BF14" s="8">
        <v>1230616.75</v>
      </c>
      <c r="BG14" s="8">
        <v>4638980.0848099999</v>
      </c>
      <c r="BH14" s="8">
        <v>8903995.7302000001</v>
      </c>
      <c r="BI14" s="8">
        <v>108496.2714</v>
      </c>
      <c r="BJ14" s="8">
        <v>85303.024000000005</v>
      </c>
      <c r="BK14" s="8">
        <v>427973.95825000003</v>
      </c>
      <c r="BL14" s="8">
        <v>1495111.6548599999</v>
      </c>
      <c r="BM14" s="8">
        <v>330820.62</v>
      </c>
      <c r="BN14" s="8">
        <v>219158146.02138996</v>
      </c>
      <c r="BO14" s="9"/>
    </row>
    <row r="15" spans="1:67">
      <c r="A15" s="11"/>
      <c r="B15" s="12" t="s">
        <v>14</v>
      </c>
      <c r="C15" s="13">
        <v>0</v>
      </c>
      <c r="D15" s="13">
        <v>0</v>
      </c>
      <c r="E15" s="13">
        <v>0</v>
      </c>
      <c r="F15" s="13">
        <v>0</v>
      </c>
      <c r="G15" s="13">
        <v>533333.33332999994</v>
      </c>
      <c r="H15" s="13">
        <v>118495.29867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107005.92732999999</v>
      </c>
      <c r="O15" s="13">
        <v>32000</v>
      </c>
      <c r="P15" s="13">
        <v>90666.666660000003</v>
      </c>
      <c r="Q15" s="13">
        <v>0</v>
      </c>
      <c r="R15" s="13">
        <v>0</v>
      </c>
      <c r="S15" s="13">
        <v>64000</v>
      </c>
      <c r="T15" s="13">
        <v>0</v>
      </c>
      <c r="U15" s="13">
        <v>0</v>
      </c>
      <c r="V15" s="13">
        <v>113866.66666</v>
      </c>
      <c r="W15" s="13">
        <v>0</v>
      </c>
      <c r="X15" s="13">
        <v>202666.66666999998</v>
      </c>
      <c r="Y15" s="13">
        <v>0</v>
      </c>
      <c r="Z15" s="13">
        <v>0</v>
      </c>
      <c r="AA15" s="13">
        <v>0</v>
      </c>
      <c r="AB15" s="13">
        <v>27439.779330000001</v>
      </c>
      <c r="AC15" s="13">
        <v>229333.33333000002</v>
      </c>
      <c r="AD15" s="13">
        <v>0</v>
      </c>
      <c r="AE15" s="13">
        <v>0</v>
      </c>
      <c r="AF15" s="13">
        <v>0</v>
      </c>
      <c r="AG15" s="13">
        <v>0</v>
      </c>
      <c r="AH15" s="13">
        <v>62355.766669999997</v>
      </c>
      <c r="AI15" s="13">
        <v>13333.333329999999</v>
      </c>
      <c r="AJ15" s="13">
        <v>19014.696110000001</v>
      </c>
      <c r="AK15" s="13">
        <v>0</v>
      </c>
      <c r="AL15" s="13">
        <v>0</v>
      </c>
      <c r="AM15" s="13">
        <v>0</v>
      </c>
      <c r="AN15" s="13">
        <v>0</v>
      </c>
      <c r="AO15" s="13">
        <v>53333.333340000005</v>
      </c>
      <c r="AP15" s="13">
        <v>0</v>
      </c>
      <c r="AQ15" s="13">
        <v>53333.33</v>
      </c>
      <c r="AR15" s="13">
        <v>0</v>
      </c>
      <c r="AS15" s="13">
        <v>0</v>
      </c>
      <c r="AT15" s="13">
        <v>0</v>
      </c>
      <c r="AU15" s="13">
        <v>71338.629870000004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21494.16</v>
      </c>
      <c r="BD15" s="13">
        <v>0</v>
      </c>
      <c r="BE15" s="13">
        <v>0</v>
      </c>
      <c r="BF15" s="13">
        <v>0</v>
      </c>
      <c r="BG15" s="13">
        <v>80000</v>
      </c>
      <c r="BH15" s="13">
        <v>200000</v>
      </c>
      <c r="BI15" s="13">
        <v>0</v>
      </c>
      <c r="BJ15" s="13">
        <v>0</v>
      </c>
      <c r="BK15" s="13">
        <v>0</v>
      </c>
      <c r="BL15" s="13">
        <v>0</v>
      </c>
      <c r="BM15" s="13">
        <v>0</v>
      </c>
      <c r="BN15" s="13">
        <v>2093010.9213</v>
      </c>
      <c r="BO15" s="9"/>
    </row>
    <row r="16" spans="1:67">
      <c r="A16" s="11"/>
      <c r="B16" s="12" t="s">
        <v>15</v>
      </c>
      <c r="C16" s="13">
        <v>4964360.78</v>
      </c>
      <c r="D16" s="13">
        <v>8427585.8599999994</v>
      </c>
      <c r="E16" s="13">
        <v>8179035</v>
      </c>
      <c r="F16" s="13">
        <v>5056582.1069300007</v>
      </c>
      <c r="G16" s="13">
        <v>3679973.41383</v>
      </c>
      <c r="H16" s="13">
        <v>27400269.39463</v>
      </c>
      <c r="I16" s="13">
        <v>4916763.2710300004</v>
      </c>
      <c r="J16" s="13">
        <v>1393282.2138300003</v>
      </c>
      <c r="K16" s="13">
        <v>2901532.8351699999</v>
      </c>
      <c r="L16" s="13">
        <v>7788944.3225699998</v>
      </c>
      <c r="M16" s="13">
        <v>1826101.7853099999</v>
      </c>
      <c r="N16" s="13">
        <v>4982102.56702</v>
      </c>
      <c r="O16" s="13">
        <v>1195233.149</v>
      </c>
      <c r="P16" s="13">
        <v>4553937.9653500002</v>
      </c>
      <c r="Q16" s="13">
        <v>3170852.6888700002</v>
      </c>
      <c r="R16" s="13">
        <v>2859650.2195799998</v>
      </c>
      <c r="S16" s="13">
        <v>2868615.16554</v>
      </c>
      <c r="T16" s="13">
        <v>2716669.7808499997</v>
      </c>
      <c r="U16" s="13">
        <v>9018315.5113000013</v>
      </c>
      <c r="V16" s="13">
        <v>4062548.0814300003</v>
      </c>
      <c r="W16" s="13">
        <v>2146655.7984199999</v>
      </c>
      <c r="X16" s="13">
        <v>8570117.8537899982</v>
      </c>
      <c r="Y16" s="13">
        <v>1524084.15934</v>
      </c>
      <c r="Z16" s="13">
        <v>5931351.29</v>
      </c>
      <c r="AA16" s="13">
        <v>559277.48419999995</v>
      </c>
      <c r="AB16" s="13">
        <v>6564984.2690000003</v>
      </c>
      <c r="AC16" s="13">
        <v>5475785.5409799991</v>
      </c>
      <c r="AD16" s="13">
        <v>569500.14540000004</v>
      </c>
      <c r="AE16" s="13">
        <v>2151484.7280000001</v>
      </c>
      <c r="AF16" s="13">
        <v>2095722.9863399998</v>
      </c>
      <c r="AG16" s="13">
        <v>980449.72183000005</v>
      </c>
      <c r="AH16" s="13">
        <v>2917702.6639999999</v>
      </c>
      <c r="AI16" s="13">
        <v>2695827.2744300002</v>
      </c>
      <c r="AJ16" s="13">
        <v>760601.41912999982</v>
      </c>
      <c r="AK16" s="13">
        <v>1706687.9374000002</v>
      </c>
      <c r="AL16" s="13">
        <v>2721382.0042099999</v>
      </c>
      <c r="AM16" s="13">
        <v>1293891.7971600001</v>
      </c>
      <c r="AN16" s="13">
        <v>2451095.5499999998</v>
      </c>
      <c r="AO16" s="13">
        <v>3391806.43658</v>
      </c>
      <c r="AP16" s="13">
        <v>14142420.384460002</v>
      </c>
      <c r="AQ16" s="13">
        <v>3041450.63</v>
      </c>
      <c r="AR16" s="13">
        <v>376216.38731999998</v>
      </c>
      <c r="AS16" s="13">
        <v>3863064.5446700002</v>
      </c>
      <c r="AT16" s="13">
        <v>205730.44278000001</v>
      </c>
      <c r="AU16" s="13">
        <v>2452510.3733000001</v>
      </c>
      <c r="AV16" s="13">
        <v>474677.228</v>
      </c>
      <c r="AW16" s="13">
        <v>94304.790529999998</v>
      </c>
      <c r="AX16" s="13">
        <v>720326.19501000002</v>
      </c>
      <c r="AY16" s="13">
        <v>1548090.04</v>
      </c>
      <c r="AZ16" s="13">
        <v>2322569.4858899997</v>
      </c>
      <c r="BA16" s="13">
        <v>720221</v>
      </c>
      <c r="BB16" s="13">
        <v>516221.03467999998</v>
      </c>
      <c r="BC16" s="13">
        <v>2459636.34</v>
      </c>
      <c r="BD16" s="13">
        <v>365000</v>
      </c>
      <c r="BE16" s="13">
        <v>350632.95747999998</v>
      </c>
      <c r="BF16" s="13">
        <v>1230616.75</v>
      </c>
      <c r="BG16" s="13">
        <v>4558980.0848099999</v>
      </c>
      <c r="BH16" s="13">
        <v>8703995.7302000001</v>
      </c>
      <c r="BI16" s="13">
        <v>108496.2714</v>
      </c>
      <c r="BJ16" s="13">
        <v>85303.024000000005</v>
      </c>
      <c r="BK16" s="13">
        <v>427973.95825000003</v>
      </c>
      <c r="BL16" s="13">
        <v>1495111.6548599999</v>
      </c>
      <c r="BM16" s="13">
        <v>330820.62</v>
      </c>
      <c r="BN16" s="13">
        <v>217065135.10008997</v>
      </c>
      <c r="BO16" s="9"/>
    </row>
    <row r="17" spans="1:67">
      <c r="A17" s="6">
        <v>3</v>
      </c>
      <c r="B17" s="14" t="s">
        <v>16</v>
      </c>
      <c r="C17" s="8">
        <v>19063292.809999999</v>
      </c>
      <c r="D17" s="8">
        <v>0</v>
      </c>
      <c r="E17" s="8">
        <v>8759740</v>
      </c>
      <c r="F17" s="8">
        <v>30222831.708760001</v>
      </c>
      <c r="G17" s="8">
        <v>13038485.835109999</v>
      </c>
      <c r="H17" s="8">
        <v>1452618.0037</v>
      </c>
      <c r="I17" s="8">
        <v>3378134.76516</v>
      </c>
      <c r="J17" s="8">
        <v>837280.48835</v>
      </c>
      <c r="K17" s="8">
        <v>3366666.6438100003</v>
      </c>
      <c r="L17" s="8">
        <v>0</v>
      </c>
      <c r="M17" s="8">
        <v>1400887.4528399999</v>
      </c>
      <c r="N17" s="8">
        <v>2709442.7518800003</v>
      </c>
      <c r="O17" s="8">
        <v>809470.98230000003</v>
      </c>
      <c r="P17" s="8">
        <v>4614202.7164599998</v>
      </c>
      <c r="Q17" s="8">
        <v>2412275.7256319998</v>
      </c>
      <c r="R17" s="8">
        <v>1060653.1288700001</v>
      </c>
      <c r="S17" s="8">
        <v>1107519.03143</v>
      </c>
      <c r="T17" s="8">
        <v>1677711.3525</v>
      </c>
      <c r="U17" s="8">
        <v>8450120.1671599988</v>
      </c>
      <c r="V17" s="8">
        <v>3205873.7751699998</v>
      </c>
      <c r="W17" s="8">
        <v>1658504.7404999998</v>
      </c>
      <c r="X17" s="8">
        <v>3570896.73575</v>
      </c>
      <c r="Y17" s="8">
        <v>1146307.1000999999</v>
      </c>
      <c r="Z17" s="8">
        <v>0</v>
      </c>
      <c r="AA17" s="8">
        <v>620744.29209999996</v>
      </c>
      <c r="AB17" s="8">
        <v>3227904.3535400005</v>
      </c>
      <c r="AC17" s="8">
        <v>3756302.8578699999</v>
      </c>
      <c r="AD17" s="8">
        <v>169458.51630000002</v>
      </c>
      <c r="AE17" s="8">
        <v>1158625.7974999999</v>
      </c>
      <c r="AF17" s="8">
        <v>1861386.2004500001</v>
      </c>
      <c r="AG17" s="8">
        <v>287829.35467999999</v>
      </c>
      <c r="AH17" s="8">
        <v>1554643.54205</v>
      </c>
      <c r="AI17" s="8">
        <v>1889870.7378099998</v>
      </c>
      <c r="AJ17" s="8">
        <v>314290.57974999998</v>
      </c>
      <c r="AK17" s="8">
        <v>544634.27737999998</v>
      </c>
      <c r="AL17" s="8">
        <v>1406449.1119199998</v>
      </c>
      <c r="AM17" s="8">
        <v>694430.90395999991</v>
      </c>
      <c r="AN17" s="8">
        <v>1321705.82</v>
      </c>
      <c r="AO17" s="8">
        <v>1321481.64182</v>
      </c>
      <c r="AP17" s="8">
        <v>2856529.7089300002</v>
      </c>
      <c r="AQ17" s="8">
        <v>963765.5</v>
      </c>
      <c r="AR17" s="8">
        <v>426983.15562999999</v>
      </c>
      <c r="AS17" s="8">
        <v>1364064.3690200001</v>
      </c>
      <c r="AT17" s="8">
        <v>147642.80036999998</v>
      </c>
      <c r="AU17" s="8">
        <v>1438887.9780000001</v>
      </c>
      <c r="AV17" s="8">
        <v>874146.99635000003</v>
      </c>
      <c r="AW17" s="8">
        <v>157462.43200000003</v>
      </c>
      <c r="AX17" s="8">
        <v>2473170.4181400002</v>
      </c>
      <c r="AY17" s="8">
        <v>2689707.9</v>
      </c>
      <c r="AZ17" s="8">
        <v>863744.58117999998</v>
      </c>
      <c r="BA17" s="8">
        <v>1092991</v>
      </c>
      <c r="BB17" s="8">
        <v>685404.13962000003</v>
      </c>
      <c r="BC17" s="8">
        <v>2050839.7</v>
      </c>
      <c r="BD17" s="8">
        <v>2586307.0332800001</v>
      </c>
      <c r="BE17" s="8">
        <v>136742.29765999998</v>
      </c>
      <c r="BF17" s="8">
        <v>939172.06</v>
      </c>
      <c r="BG17" s="8">
        <v>1388003.64812</v>
      </c>
      <c r="BH17" s="8">
        <v>10009619.61318</v>
      </c>
      <c r="BI17" s="8">
        <v>48165.474459999998</v>
      </c>
      <c r="BJ17" s="8">
        <v>839493.45529000019</v>
      </c>
      <c r="BK17" s="8">
        <v>79911.701740000004</v>
      </c>
      <c r="BL17" s="8">
        <v>263316.60135000001</v>
      </c>
      <c r="BM17" s="8">
        <v>20243.87</v>
      </c>
      <c r="BN17" s="8">
        <v>168468990.33693203</v>
      </c>
      <c r="BO17" s="9"/>
    </row>
    <row r="18" spans="1:67">
      <c r="A18" s="11"/>
      <c r="B18" s="12" t="s">
        <v>17</v>
      </c>
      <c r="C18" s="13">
        <v>0</v>
      </c>
      <c r="D18" s="13">
        <v>0</v>
      </c>
      <c r="E18" s="13">
        <v>2388734</v>
      </c>
      <c r="F18" s="13">
        <v>4444287.6908</v>
      </c>
      <c r="G18" s="13">
        <v>5055897.4982399996</v>
      </c>
      <c r="H18" s="13">
        <v>0</v>
      </c>
      <c r="I18" s="13">
        <v>886161.31587000005</v>
      </c>
      <c r="J18" s="13">
        <v>312305.85941999999</v>
      </c>
      <c r="K18" s="13">
        <v>605205.95227000001</v>
      </c>
      <c r="L18" s="13">
        <v>0</v>
      </c>
      <c r="M18" s="13">
        <v>404544.24855000002</v>
      </c>
      <c r="N18" s="13">
        <v>763075.77640999993</v>
      </c>
      <c r="O18" s="13">
        <v>728322.44877000002</v>
      </c>
      <c r="P18" s="13">
        <v>1255838.2687599999</v>
      </c>
      <c r="Q18" s="13">
        <v>1024303.43184</v>
      </c>
      <c r="R18" s="13">
        <v>402374.46230000001</v>
      </c>
      <c r="S18" s="13">
        <v>316396.44838000002</v>
      </c>
      <c r="T18" s="13">
        <v>627833.44415999996</v>
      </c>
      <c r="U18" s="13">
        <v>2035530.3453499998</v>
      </c>
      <c r="V18" s="13">
        <v>777820.60440999991</v>
      </c>
      <c r="W18" s="13">
        <v>876308.8641799998</v>
      </c>
      <c r="X18" s="13">
        <v>1010201.08334</v>
      </c>
      <c r="Y18" s="13">
        <v>207646.66639</v>
      </c>
      <c r="Z18" s="13">
        <v>0</v>
      </c>
      <c r="AA18" s="13">
        <v>451745.00400000002</v>
      </c>
      <c r="AB18" s="13">
        <v>851014.96045000001</v>
      </c>
      <c r="AC18" s="13">
        <v>1811623.8728699998</v>
      </c>
      <c r="AD18" s="13">
        <v>131028.77895000001</v>
      </c>
      <c r="AE18" s="13">
        <v>13451.29268</v>
      </c>
      <c r="AF18" s="13">
        <v>724842.73890999996</v>
      </c>
      <c r="AG18" s="13">
        <v>72903.309349999996</v>
      </c>
      <c r="AH18" s="13">
        <v>346195.66756999999</v>
      </c>
      <c r="AI18" s="13">
        <v>484793.81</v>
      </c>
      <c r="AJ18" s="13">
        <v>183387.29501</v>
      </c>
      <c r="AK18" s="13">
        <v>146113.57496999999</v>
      </c>
      <c r="AL18" s="13">
        <v>23310.494300000002</v>
      </c>
      <c r="AM18" s="13">
        <v>137523.56544000001</v>
      </c>
      <c r="AN18" s="13">
        <v>387013.25</v>
      </c>
      <c r="AO18" s="13">
        <v>453517.76814</v>
      </c>
      <c r="AP18" s="13">
        <v>103340.01788</v>
      </c>
      <c r="AQ18" s="13">
        <v>202842.73</v>
      </c>
      <c r="AR18" s="13">
        <v>297179.51724000002</v>
      </c>
      <c r="AS18" s="13">
        <v>0</v>
      </c>
      <c r="AT18" s="13">
        <v>38626.834319999994</v>
      </c>
      <c r="AU18" s="13">
        <v>410860.44500000001</v>
      </c>
      <c r="AV18" s="13">
        <v>251752.54800000001</v>
      </c>
      <c r="AW18" s="13">
        <v>42147.389000000003</v>
      </c>
      <c r="AX18" s="13">
        <v>1336755.6801699998</v>
      </c>
      <c r="AY18" s="13">
        <v>926105.4</v>
      </c>
      <c r="AZ18" s="13">
        <v>0</v>
      </c>
      <c r="BA18" s="13">
        <v>527503</v>
      </c>
      <c r="BB18" s="13">
        <v>158956.1715</v>
      </c>
      <c r="BC18" s="13">
        <v>608625.68999999994</v>
      </c>
      <c r="BD18" s="13">
        <v>361150.93273</v>
      </c>
      <c r="BE18" s="13">
        <v>44916.098469999997</v>
      </c>
      <c r="BF18" s="13">
        <v>473872.71</v>
      </c>
      <c r="BG18" s="13">
        <v>669341.06570000004</v>
      </c>
      <c r="BH18" s="13">
        <v>4603937.5588600002</v>
      </c>
      <c r="BI18" s="13">
        <v>24643.45995</v>
      </c>
      <c r="BJ18" s="13">
        <v>246133.84367000003</v>
      </c>
      <c r="BK18" s="13">
        <v>24510.819739999999</v>
      </c>
      <c r="BL18" s="13">
        <v>108249.17736</v>
      </c>
      <c r="BM18" s="13">
        <v>6976.87</v>
      </c>
      <c r="BN18" s="13">
        <v>41809681.751669988</v>
      </c>
      <c r="BO18" s="9"/>
    </row>
    <row r="19" spans="1:67">
      <c r="A19" s="11"/>
      <c r="B19" s="12" t="s">
        <v>18</v>
      </c>
      <c r="C19" s="13">
        <v>6272127.5899999999</v>
      </c>
      <c r="D19" s="13">
        <v>0</v>
      </c>
      <c r="E19" s="13">
        <v>0</v>
      </c>
      <c r="F19" s="13">
        <v>24695993.528820001</v>
      </c>
      <c r="G19" s="13">
        <v>1505752.0173099996</v>
      </c>
      <c r="H19" s="13">
        <v>0</v>
      </c>
      <c r="I19" s="13">
        <v>2491973.4492899999</v>
      </c>
      <c r="J19" s="13">
        <v>452576.65093</v>
      </c>
      <c r="K19" s="13">
        <v>595901.90685000003</v>
      </c>
      <c r="L19" s="13">
        <v>0</v>
      </c>
      <c r="M19" s="13">
        <v>996343.20428999991</v>
      </c>
      <c r="N19" s="13">
        <v>528809.87404999998</v>
      </c>
      <c r="O19" s="13">
        <v>81148.533530000001</v>
      </c>
      <c r="P19" s="13">
        <v>1526142.3192999999</v>
      </c>
      <c r="Q19" s="13">
        <v>549145.79240200005</v>
      </c>
      <c r="R19" s="13">
        <v>439901.17896000005</v>
      </c>
      <c r="S19" s="13">
        <v>400566.33166999999</v>
      </c>
      <c r="T19" s="13">
        <v>521698.44847999996</v>
      </c>
      <c r="U19" s="13">
        <v>6414589.8218099996</v>
      </c>
      <c r="V19" s="13">
        <v>1263935.7405099999</v>
      </c>
      <c r="W19" s="13">
        <v>770360.83258000005</v>
      </c>
      <c r="X19" s="13">
        <v>1378488.8411700001</v>
      </c>
      <c r="Y19" s="13">
        <v>699624.20802999986</v>
      </c>
      <c r="Z19" s="13">
        <v>0</v>
      </c>
      <c r="AA19" s="13">
        <v>168999.28810000001</v>
      </c>
      <c r="AB19" s="13">
        <v>1222000.6184100006</v>
      </c>
      <c r="AC19" s="13">
        <v>1944678.9850000001</v>
      </c>
      <c r="AD19" s="13">
        <v>38429.737350000003</v>
      </c>
      <c r="AE19" s="13">
        <v>1074315.3397899999</v>
      </c>
      <c r="AF19" s="13">
        <v>297867.06292</v>
      </c>
      <c r="AG19" s="13">
        <v>214926.04533000002</v>
      </c>
      <c r="AH19" s="13">
        <v>1208447.87448</v>
      </c>
      <c r="AI19" s="13">
        <v>1405076.9278099998</v>
      </c>
      <c r="AJ19" s="13">
        <v>130903.28473999999</v>
      </c>
      <c r="AK19" s="13">
        <v>385557.95547999995</v>
      </c>
      <c r="AL19" s="13">
        <v>1383138.6176199999</v>
      </c>
      <c r="AM19" s="13">
        <v>251689.15525000001</v>
      </c>
      <c r="AN19" s="13">
        <v>572526.55000000005</v>
      </c>
      <c r="AO19" s="13">
        <v>859662.73980999994</v>
      </c>
      <c r="AP19" s="13">
        <v>2753189.69105</v>
      </c>
      <c r="AQ19" s="13">
        <v>760922.77</v>
      </c>
      <c r="AR19" s="13">
        <v>93654.010900000008</v>
      </c>
      <c r="AS19" s="13">
        <v>1364064.3690200001</v>
      </c>
      <c r="AT19" s="13">
        <v>93494.621049999987</v>
      </c>
      <c r="AU19" s="13">
        <v>1028027.5330000001</v>
      </c>
      <c r="AV19" s="13">
        <v>617547.98334999999</v>
      </c>
      <c r="AW19" s="13">
        <v>39062.784</v>
      </c>
      <c r="AX19" s="13">
        <v>1131730.6259100002</v>
      </c>
      <c r="AY19" s="13">
        <v>1134624.67</v>
      </c>
      <c r="AZ19" s="13">
        <v>503172.10740000004</v>
      </c>
      <c r="BA19" s="13">
        <v>565488</v>
      </c>
      <c r="BB19" s="13">
        <v>185469.94675</v>
      </c>
      <c r="BC19" s="13">
        <v>1442214.01</v>
      </c>
      <c r="BD19" s="13">
        <v>2225156.1005500001</v>
      </c>
      <c r="BE19" s="13">
        <v>36156.04522</v>
      </c>
      <c r="BF19" s="13">
        <v>91010.95</v>
      </c>
      <c r="BG19" s="13">
        <v>718662.58241999999</v>
      </c>
      <c r="BH19" s="13">
        <v>1912080.15288</v>
      </c>
      <c r="BI19" s="13">
        <v>21065.210010000003</v>
      </c>
      <c r="BJ19" s="13">
        <v>110679.55606999999</v>
      </c>
      <c r="BK19" s="13">
        <v>52389.37</v>
      </c>
      <c r="BL19" s="13">
        <v>155067.42399000001</v>
      </c>
      <c r="BM19" s="13">
        <v>13267</v>
      </c>
      <c r="BN19" s="13">
        <v>79791497.96564202</v>
      </c>
      <c r="BO19" s="9"/>
    </row>
    <row r="20" spans="1:67">
      <c r="A20" s="11"/>
      <c r="B20" s="12" t="s">
        <v>19</v>
      </c>
      <c r="C20" s="13">
        <v>11357160.550000001</v>
      </c>
      <c r="D20" s="13">
        <v>0</v>
      </c>
      <c r="E20" s="13">
        <v>2930622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1912477.2074000002</v>
      </c>
      <c r="L20" s="13">
        <v>0</v>
      </c>
      <c r="M20" s="13">
        <v>0</v>
      </c>
      <c r="N20" s="13">
        <v>480442.84918000002</v>
      </c>
      <c r="O20" s="13">
        <v>0</v>
      </c>
      <c r="P20" s="13">
        <v>1832222.1284</v>
      </c>
      <c r="Q20" s="13">
        <v>241505.09430000003</v>
      </c>
      <c r="R20" s="13">
        <v>218377.48761000001</v>
      </c>
      <c r="S20" s="13">
        <v>369803.14377999998</v>
      </c>
      <c r="T20" s="13">
        <v>528179.45985999994</v>
      </c>
      <c r="U20" s="13">
        <v>0</v>
      </c>
      <c r="V20" s="13">
        <v>1164117.43025</v>
      </c>
      <c r="W20" s="13">
        <v>11835.043740000001</v>
      </c>
      <c r="X20" s="13">
        <v>1182206.81124</v>
      </c>
      <c r="Y20" s="13">
        <v>239036.22568</v>
      </c>
      <c r="Z20" s="13">
        <v>0</v>
      </c>
      <c r="AA20" s="13">
        <v>0</v>
      </c>
      <c r="AB20" s="13">
        <v>1091117.8611399999</v>
      </c>
      <c r="AC20" s="13">
        <v>0</v>
      </c>
      <c r="AD20" s="13">
        <v>0</v>
      </c>
      <c r="AE20" s="13">
        <v>70859.165030000004</v>
      </c>
      <c r="AF20" s="13">
        <v>762392.92966000002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294805.55774000002</v>
      </c>
      <c r="AN20" s="13">
        <v>362166.02</v>
      </c>
      <c r="AO20" s="13">
        <v>0</v>
      </c>
      <c r="AP20" s="13">
        <v>0</v>
      </c>
      <c r="AQ20" s="13">
        <v>0</v>
      </c>
      <c r="AR20" s="13">
        <v>36149.627489999999</v>
      </c>
      <c r="AS20" s="13">
        <v>0</v>
      </c>
      <c r="AT20" s="13">
        <v>15521.344999999999</v>
      </c>
      <c r="AU20" s="13">
        <v>0</v>
      </c>
      <c r="AV20" s="13">
        <v>0</v>
      </c>
      <c r="AW20" s="13">
        <v>76252.259000000005</v>
      </c>
      <c r="AX20" s="13">
        <v>0</v>
      </c>
      <c r="AY20" s="13">
        <v>617244.63</v>
      </c>
      <c r="AZ20" s="13">
        <v>360572.47378</v>
      </c>
      <c r="BA20" s="13">
        <v>0</v>
      </c>
      <c r="BB20" s="13">
        <v>0</v>
      </c>
      <c r="BC20" s="13">
        <v>0</v>
      </c>
      <c r="BD20" s="13">
        <v>0</v>
      </c>
      <c r="BE20" s="13">
        <v>35775.203240000003</v>
      </c>
      <c r="BF20" s="13">
        <v>0</v>
      </c>
      <c r="BG20" s="13">
        <v>0</v>
      </c>
      <c r="BH20" s="13">
        <v>0</v>
      </c>
      <c r="BI20" s="13">
        <v>2153.8069999999998</v>
      </c>
      <c r="BJ20" s="13">
        <v>316725.91100000002</v>
      </c>
      <c r="BK20" s="13">
        <v>0</v>
      </c>
      <c r="BL20" s="13">
        <v>0</v>
      </c>
      <c r="BM20" s="13">
        <v>0</v>
      </c>
      <c r="BN20" s="13">
        <v>26509722.221519999</v>
      </c>
      <c r="BO20" s="9"/>
    </row>
    <row r="21" spans="1:67">
      <c r="A21" s="11"/>
      <c r="B21" s="14" t="s">
        <v>20</v>
      </c>
      <c r="C21" s="8">
        <v>1307055.72</v>
      </c>
      <c r="D21" s="8">
        <v>0</v>
      </c>
      <c r="E21" s="8">
        <v>0</v>
      </c>
      <c r="F21" s="8">
        <v>760635.10943000007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  <c r="BM21" s="8">
        <v>0</v>
      </c>
      <c r="BN21" s="8">
        <v>2067690.8294299999</v>
      </c>
      <c r="BO21" s="9"/>
    </row>
    <row r="22" spans="1:67">
      <c r="A22" s="11"/>
      <c r="B22" s="12" t="s">
        <v>21</v>
      </c>
      <c r="C22" s="13">
        <v>822192.74</v>
      </c>
      <c r="D22" s="13">
        <v>0</v>
      </c>
      <c r="E22" s="13">
        <v>0</v>
      </c>
      <c r="F22" s="13">
        <v>410274.94563000003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0</v>
      </c>
      <c r="AW22" s="13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G22" s="13">
        <v>0</v>
      </c>
      <c r="BH22" s="13">
        <v>0</v>
      </c>
      <c r="BI22" s="13">
        <v>0</v>
      </c>
      <c r="BJ22" s="13">
        <v>0</v>
      </c>
      <c r="BK22" s="13">
        <v>0</v>
      </c>
      <c r="BL22" s="13">
        <v>0</v>
      </c>
      <c r="BM22" s="13">
        <v>0</v>
      </c>
      <c r="BN22" s="13">
        <v>1232467.68563</v>
      </c>
      <c r="BO22" s="9"/>
    </row>
    <row r="23" spans="1:67">
      <c r="A23" s="11"/>
      <c r="B23" s="12" t="s">
        <v>22</v>
      </c>
      <c r="C23" s="13">
        <v>484862.98</v>
      </c>
      <c r="D23" s="13">
        <v>0</v>
      </c>
      <c r="E23" s="13">
        <v>0</v>
      </c>
      <c r="F23" s="13">
        <v>350360.16380000004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835223.14379999996</v>
      </c>
      <c r="BO23" s="9"/>
    </row>
    <row r="24" spans="1:67">
      <c r="A24" s="11"/>
      <c r="B24" s="12" t="s">
        <v>23</v>
      </c>
      <c r="C24" s="13">
        <v>126948.95</v>
      </c>
      <c r="D24" s="13">
        <v>0</v>
      </c>
      <c r="E24" s="13">
        <v>3440384</v>
      </c>
      <c r="F24" s="13">
        <v>321915.37970999995</v>
      </c>
      <c r="G24" s="13">
        <v>6476836.3195600007</v>
      </c>
      <c r="H24" s="13">
        <v>1452618.0037</v>
      </c>
      <c r="I24" s="13">
        <v>0</v>
      </c>
      <c r="J24" s="13">
        <v>72397.978000000003</v>
      </c>
      <c r="K24" s="13">
        <v>253081.57728999999</v>
      </c>
      <c r="L24" s="13">
        <v>0</v>
      </c>
      <c r="M24" s="13">
        <v>0</v>
      </c>
      <c r="N24" s="13">
        <v>937114.25224000041</v>
      </c>
      <c r="O24" s="13">
        <v>0</v>
      </c>
      <c r="P24" s="13">
        <v>0</v>
      </c>
      <c r="Q24" s="13">
        <v>597321.40708999988</v>
      </c>
      <c r="R24" s="13">
        <v>0</v>
      </c>
      <c r="S24" s="13">
        <v>20753.107600000003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63770.913540000001</v>
      </c>
      <c r="AC24" s="13">
        <v>0</v>
      </c>
      <c r="AD24" s="13">
        <v>0</v>
      </c>
      <c r="AE24" s="13">
        <v>0</v>
      </c>
      <c r="AF24" s="13">
        <v>76283.468959999998</v>
      </c>
      <c r="AG24" s="13">
        <v>0</v>
      </c>
      <c r="AH24" s="13">
        <v>0</v>
      </c>
      <c r="AI24" s="13">
        <v>0</v>
      </c>
      <c r="AJ24" s="13">
        <v>0</v>
      </c>
      <c r="AK24" s="13">
        <v>12962.746929999999</v>
      </c>
      <c r="AL24" s="13">
        <v>0</v>
      </c>
      <c r="AM24" s="13">
        <v>10412.625529999999</v>
      </c>
      <c r="AN24" s="13">
        <v>0</v>
      </c>
      <c r="AO24" s="13">
        <v>8301.1338699999997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4846.4650000000001</v>
      </c>
      <c r="AW24" s="13">
        <v>0</v>
      </c>
      <c r="AX24" s="13">
        <v>4684.1120600000022</v>
      </c>
      <c r="AY24" s="13">
        <v>11733.2</v>
      </c>
      <c r="AZ24" s="13">
        <v>0</v>
      </c>
      <c r="BA24" s="13">
        <v>0</v>
      </c>
      <c r="BB24" s="13">
        <v>340978.02137000003</v>
      </c>
      <c r="BC24" s="13">
        <v>0</v>
      </c>
      <c r="BD24" s="13">
        <v>0</v>
      </c>
      <c r="BE24" s="13">
        <v>19894.950729999982</v>
      </c>
      <c r="BF24" s="13">
        <v>374288.4</v>
      </c>
      <c r="BG24" s="13">
        <v>0</v>
      </c>
      <c r="BH24" s="13">
        <v>3493601.9014400002</v>
      </c>
      <c r="BI24" s="13">
        <v>302.9975</v>
      </c>
      <c r="BJ24" s="13">
        <v>165954.14455000006</v>
      </c>
      <c r="BK24" s="13">
        <v>3011.5120000000002</v>
      </c>
      <c r="BL24" s="13">
        <v>0</v>
      </c>
      <c r="BM24" s="13">
        <v>0</v>
      </c>
      <c r="BN24" s="13">
        <v>18290397.568669997</v>
      </c>
      <c r="BO24" s="9"/>
    </row>
    <row r="25" spans="1:67" s="10" customFormat="1">
      <c r="A25" s="15">
        <v>4</v>
      </c>
      <c r="B25" s="16" t="s">
        <v>24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714.40414999999996</v>
      </c>
      <c r="J25" s="17">
        <v>0</v>
      </c>
      <c r="K25" s="17">
        <v>1.4449925000000001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67.043759999999992</v>
      </c>
      <c r="AE25" s="17">
        <v>0</v>
      </c>
      <c r="AF25" s="17">
        <v>0</v>
      </c>
      <c r="AG25" s="17">
        <v>0</v>
      </c>
      <c r="AH25" s="17">
        <v>12.75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16152.188490000002</v>
      </c>
      <c r="AQ25" s="17">
        <v>1118.2</v>
      </c>
      <c r="AR25" s="17">
        <v>26.364000000000001</v>
      </c>
      <c r="AS25" s="17">
        <v>0</v>
      </c>
      <c r="AT25" s="17">
        <v>0</v>
      </c>
      <c r="AU25" s="17">
        <v>0</v>
      </c>
      <c r="AV25" s="17">
        <v>457.45398</v>
      </c>
      <c r="AW25" s="17">
        <v>0</v>
      </c>
      <c r="AX25" s="17">
        <v>5736.34321</v>
      </c>
      <c r="AY25" s="17">
        <v>0</v>
      </c>
      <c r="AZ25" s="17">
        <v>0</v>
      </c>
      <c r="BA25" s="17">
        <v>0</v>
      </c>
      <c r="BB25" s="17">
        <v>0</v>
      </c>
      <c r="BC25" s="17">
        <v>6980.25</v>
      </c>
      <c r="BD25" s="17">
        <v>0</v>
      </c>
      <c r="BE25" s="17">
        <v>3.5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128.19800000000001</v>
      </c>
      <c r="BL25" s="17">
        <v>0</v>
      </c>
      <c r="BM25" s="17">
        <v>0</v>
      </c>
      <c r="BN25" s="17">
        <v>31398.140582500004</v>
      </c>
      <c r="BO25" s="9"/>
    </row>
    <row r="26" spans="1:67">
      <c r="A26" s="6">
        <v>5</v>
      </c>
      <c r="B26" s="14" t="s">
        <v>25</v>
      </c>
      <c r="C26" s="8">
        <v>3741021.5969900005</v>
      </c>
      <c r="D26" s="8">
        <v>542665.26</v>
      </c>
      <c r="E26" s="8">
        <v>1097185</v>
      </c>
      <c r="F26" s="8">
        <v>2318393.74823</v>
      </c>
      <c r="G26" s="8">
        <v>4005519.2618411025</v>
      </c>
      <c r="H26" s="8">
        <v>2028390.8021690235</v>
      </c>
      <c r="I26" s="8">
        <v>1629349.0993999999</v>
      </c>
      <c r="J26" s="8">
        <v>117131.31013727273</v>
      </c>
      <c r="K26" s="8">
        <v>416123.12063665572</v>
      </c>
      <c r="L26" s="8">
        <v>347737.89979359991</v>
      </c>
      <c r="M26" s="8">
        <v>318219.6263832</v>
      </c>
      <c r="N26" s="8">
        <v>734143.40533959994</v>
      </c>
      <c r="O26" s="8">
        <v>239806.68231710006</v>
      </c>
      <c r="P26" s="8">
        <v>577300.40326460148</v>
      </c>
      <c r="Q26" s="8">
        <v>670579.48364460003</v>
      </c>
      <c r="R26" s="8">
        <v>277636.65209910879</v>
      </c>
      <c r="S26" s="8">
        <v>579639.61974536499</v>
      </c>
      <c r="T26" s="8">
        <v>426145.71800599986</v>
      </c>
      <c r="U26" s="8">
        <v>2080820.1028099998</v>
      </c>
      <c r="V26" s="8">
        <v>734472.27413070016</v>
      </c>
      <c r="W26" s="8">
        <v>581429.93590000004</v>
      </c>
      <c r="X26" s="8">
        <v>1548071.1725700002</v>
      </c>
      <c r="Y26" s="8">
        <v>284062.34152269998</v>
      </c>
      <c r="Z26" s="8">
        <v>302763.99470000016</v>
      </c>
      <c r="AA26" s="8">
        <v>297826.30375999998</v>
      </c>
      <c r="AB26" s="8">
        <v>1343618.3972676997</v>
      </c>
      <c r="AC26" s="8">
        <v>3654289.2425334342</v>
      </c>
      <c r="AD26" s="8">
        <v>95834.174380000011</v>
      </c>
      <c r="AE26" s="8">
        <v>251234.50103679986</v>
      </c>
      <c r="AF26" s="8">
        <v>1059206.9080848303</v>
      </c>
      <c r="AG26" s="8">
        <v>88817.737729799992</v>
      </c>
      <c r="AH26" s="8">
        <v>362688.05940999999</v>
      </c>
      <c r="AI26" s="8">
        <v>312623.04497700004</v>
      </c>
      <c r="AJ26" s="8">
        <v>120307.37884000002</v>
      </c>
      <c r="AK26" s="8">
        <v>189615.38100239978</v>
      </c>
      <c r="AL26" s="8">
        <v>453742.67455540004</v>
      </c>
      <c r="AM26" s="8">
        <v>73167.683756999992</v>
      </c>
      <c r="AN26" s="8">
        <v>174460.09999999998</v>
      </c>
      <c r="AO26" s="8">
        <v>208281.42052000001</v>
      </c>
      <c r="AP26" s="8">
        <v>2221885.0192099996</v>
      </c>
      <c r="AQ26" s="8">
        <v>334793.49</v>
      </c>
      <c r="AR26" s="8">
        <v>108913.79634</v>
      </c>
      <c r="AS26" s="8">
        <v>490074.79276099993</v>
      </c>
      <c r="AT26" s="8">
        <v>20244.194029999999</v>
      </c>
      <c r="AU26" s="8">
        <v>310530.78093289997</v>
      </c>
      <c r="AV26" s="8">
        <v>197484.75455000001</v>
      </c>
      <c r="AW26" s="8">
        <v>12749.320792</v>
      </c>
      <c r="AX26" s="8">
        <v>876896.5024639999</v>
      </c>
      <c r="AY26" s="8">
        <v>792190.74600000004</v>
      </c>
      <c r="AZ26" s="8">
        <v>285377.3296516838</v>
      </c>
      <c r="BA26" s="8">
        <v>337039</v>
      </c>
      <c r="BB26" s="8">
        <v>156939.69484000001</v>
      </c>
      <c r="BC26" s="8">
        <v>750879.06997000007</v>
      </c>
      <c r="BD26" s="8">
        <v>1410698.3591234288</v>
      </c>
      <c r="BE26" s="8">
        <v>38547.714279999986</v>
      </c>
      <c r="BF26" s="8">
        <v>375475.2032218182</v>
      </c>
      <c r="BG26" s="8">
        <v>635242.78711399995</v>
      </c>
      <c r="BH26" s="8">
        <v>3540026.5489449999</v>
      </c>
      <c r="BI26" s="8">
        <v>25954.664462727273</v>
      </c>
      <c r="BJ26" s="8">
        <v>336340.67892499996</v>
      </c>
      <c r="BK26" s="8">
        <v>291513.58844999998</v>
      </c>
      <c r="BL26" s="8">
        <v>107278.39704000001</v>
      </c>
      <c r="BM26" s="8">
        <v>13356.760000000002</v>
      </c>
      <c r="BN26" s="8">
        <v>47954754.712588549</v>
      </c>
      <c r="BO26" s="9"/>
    </row>
    <row r="27" spans="1:67">
      <c r="A27" s="18"/>
      <c r="B27" s="19" t="s">
        <v>26</v>
      </c>
      <c r="C27" s="13">
        <v>173147.35</v>
      </c>
      <c r="D27" s="13">
        <v>32078.37</v>
      </c>
      <c r="E27" s="13">
        <v>0</v>
      </c>
      <c r="F27" s="13">
        <v>-1412.2103999999999</v>
      </c>
      <c r="G27" s="13">
        <v>45928.63005</v>
      </c>
      <c r="H27" s="13">
        <v>0</v>
      </c>
      <c r="I27" s="13">
        <v>61070.100420000002</v>
      </c>
      <c r="J27" s="13">
        <v>3629.2866200000003</v>
      </c>
      <c r="K27" s="13">
        <v>18731.686249999999</v>
      </c>
      <c r="L27" s="13">
        <v>0</v>
      </c>
      <c r="M27" s="13">
        <v>7220.8685999999998</v>
      </c>
      <c r="N27" s="13">
        <v>18827.373940000001</v>
      </c>
      <c r="O27" s="13">
        <v>1463.5627899999999</v>
      </c>
      <c r="P27" s="13">
        <v>4454.9592300000004</v>
      </c>
      <c r="Q27" s="13">
        <v>2138.1523524000004</v>
      </c>
      <c r="R27" s="13">
        <v>0</v>
      </c>
      <c r="S27" s="13">
        <v>1167.7691283399947</v>
      </c>
      <c r="T27" s="13">
        <v>13029.81366</v>
      </c>
      <c r="U27" s="13">
        <v>9515.1784100000004</v>
      </c>
      <c r="V27" s="13">
        <v>12630.684160000001</v>
      </c>
      <c r="W27" s="13">
        <v>8007.2311900000013</v>
      </c>
      <c r="X27" s="13">
        <v>77509.989489999993</v>
      </c>
      <c r="Y27" s="13">
        <v>7842.3324700000003</v>
      </c>
      <c r="Z27" s="13">
        <v>74.36</v>
      </c>
      <c r="AA27" s="13">
        <v>634.32600000000002</v>
      </c>
      <c r="AB27" s="13">
        <v>9516.08914</v>
      </c>
      <c r="AC27" s="13">
        <v>37736.542159999997</v>
      </c>
      <c r="AD27" s="13">
        <v>156.24160000000001</v>
      </c>
      <c r="AE27" s="13">
        <v>583.68445999999994</v>
      </c>
      <c r="AF27" s="13">
        <v>13170.35173</v>
      </c>
      <c r="AG27" s="13">
        <v>837.56491000000005</v>
      </c>
      <c r="AH27" s="13">
        <v>2933.3866800000001</v>
      </c>
      <c r="AI27" s="13">
        <v>4525.2268400000003</v>
      </c>
      <c r="AJ27" s="13">
        <v>1223.2233100000003</v>
      </c>
      <c r="AK27" s="13">
        <v>2414.6179999999999</v>
      </c>
      <c r="AL27" s="13">
        <v>707.51780000000008</v>
      </c>
      <c r="AM27" s="13">
        <v>1692.90825</v>
      </c>
      <c r="AN27" s="13">
        <v>740.61</v>
      </c>
      <c r="AO27" s="13">
        <v>13215.243829999999</v>
      </c>
      <c r="AP27" s="13">
        <v>5318.6780899999985</v>
      </c>
      <c r="AQ27" s="13">
        <v>15727.12</v>
      </c>
      <c r="AR27" s="13">
        <v>17175.232479999999</v>
      </c>
      <c r="AS27" s="13">
        <v>11105.627881</v>
      </c>
      <c r="AT27" s="13">
        <v>944.54461000000003</v>
      </c>
      <c r="AU27" s="13">
        <v>0</v>
      </c>
      <c r="AV27" s="13">
        <v>31.934999999999999</v>
      </c>
      <c r="AW27" s="13">
        <v>543.14697999999999</v>
      </c>
      <c r="AX27" s="13">
        <v>375.4</v>
      </c>
      <c r="AY27" s="13">
        <v>453.01</v>
      </c>
      <c r="AZ27" s="13">
        <v>13125.88924</v>
      </c>
      <c r="BA27" s="13">
        <v>154198</v>
      </c>
      <c r="BB27" s="13">
        <v>5379.6621800000003</v>
      </c>
      <c r="BC27" s="13">
        <v>4133.2299999999996</v>
      </c>
      <c r="BD27" s="13">
        <v>0</v>
      </c>
      <c r="BE27" s="13">
        <v>75.338899999999995</v>
      </c>
      <c r="BF27" s="13">
        <v>0.36</v>
      </c>
      <c r="BG27" s="13">
        <v>5486.0209500000001</v>
      </c>
      <c r="BH27" s="13">
        <v>17218.43636</v>
      </c>
      <c r="BI27" s="13">
        <v>0</v>
      </c>
      <c r="BJ27" s="13">
        <v>0</v>
      </c>
      <c r="BK27" s="13">
        <v>94.15</v>
      </c>
      <c r="BL27" s="13">
        <v>40.515000000000001</v>
      </c>
      <c r="BM27" s="13">
        <v>619.1</v>
      </c>
      <c r="BN27" s="13">
        <v>839188.42074174015</v>
      </c>
      <c r="BO27" s="9"/>
    </row>
    <row r="28" spans="1:67">
      <c r="A28" s="18"/>
      <c r="B28" s="19" t="s">
        <v>27</v>
      </c>
      <c r="C28" s="13">
        <v>594226.39</v>
      </c>
      <c r="D28" s="13">
        <v>19024.64</v>
      </c>
      <c r="E28" s="13">
        <v>12686</v>
      </c>
      <c r="F28" s="13">
        <v>0</v>
      </c>
      <c r="G28" s="13">
        <v>1024904.95443</v>
      </c>
      <c r="H28" s="13">
        <v>55571.805</v>
      </c>
      <c r="I28" s="13">
        <v>136775.40601000001</v>
      </c>
      <c r="J28" s="13">
        <v>4399.5638300000001</v>
      </c>
      <c r="K28" s="13">
        <v>8853.4773499999992</v>
      </c>
      <c r="L28" s="13">
        <v>5369.5363399999997</v>
      </c>
      <c r="M28" s="13">
        <v>582.28618000000006</v>
      </c>
      <c r="N28" s="13">
        <v>12123.19133</v>
      </c>
      <c r="O28" s="13">
        <v>3158.5830699999997</v>
      </c>
      <c r="P28" s="13">
        <v>13061.40148</v>
      </c>
      <c r="Q28" s="13">
        <v>0</v>
      </c>
      <c r="R28" s="13">
        <v>17297.70017</v>
      </c>
      <c r="S28" s="13">
        <v>27108.09403</v>
      </c>
      <c r="T28" s="13">
        <v>7350.75972</v>
      </c>
      <c r="U28" s="13">
        <v>45125.144</v>
      </c>
      <c r="V28" s="13">
        <v>10546.838</v>
      </c>
      <c r="W28" s="13">
        <v>33402.319309999999</v>
      </c>
      <c r="X28" s="13">
        <v>31418.243640000001</v>
      </c>
      <c r="Y28" s="13">
        <v>4312.2030400000003</v>
      </c>
      <c r="Z28" s="13">
        <v>2239.13</v>
      </c>
      <c r="AA28" s="13">
        <v>13473.039419999999</v>
      </c>
      <c r="AB28" s="13">
        <v>24375.91142</v>
      </c>
      <c r="AC28" s="13">
        <v>1434744.814</v>
      </c>
      <c r="AD28" s="13">
        <v>8871.2080000000005</v>
      </c>
      <c r="AE28" s="13">
        <v>7173.8934400000007</v>
      </c>
      <c r="AF28" s="13">
        <v>161024.18700000001</v>
      </c>
      <c r="AG28" s="13">
        <v>3650.625</v>
      </c>
      <c r="AH28" s="13">
        <v>12233.94527</v>
      </c>
      <c r="AI28" s="13">
        <v>9180.7240000000002</v>
      </c>
      <c r="AJ28" s="13">
        <v>1099.0418400000001</v>
      </c>
      <c r="AK28" s="13">
        <v>3401.3808599999998</v>
      </c>
      <c r="AL28" s="13">
        <v>19737.612550000002</v>
      </c>
      <c r="AM28" s="13">
        <v>1817.7439999999999</v>
      </c>
      <c r="AN28" s="13">
        <v>327.64999999999998</v>
      </c>
      <c r="AO28" s="13">
        <v>5936.2650000000003</v>
      </c>
      <c r="AP28" s="13">
        <v>-4540.5441200000014</v>
      </c>
      <c r="AQ28" s="13">
        <v>11762.54</v>
      </c>
      <c r="AR28" s="13">
        <v>6209.7739999999994</v>
      </c>
      <c r="AS28" s="13">
        <v>38551.339999999997</v>
      </c>
      <c r="AT28" s="13">
        <v>174.417</v>
      </c>
      <c r="AU28" s="13">
        <v>3963.9426400000002</v>
      </c>
      <c r="AV28" s="13">
        <v>327.68527</v>
      </c>
      <c r="AW28" s="13">
        <v>525.51274999999998</v>
      </c>
      <c r="AX28" s="13">
        <v>16741.026550000002</v>
      </c>
      <c r="AY28" s="13">
        <v>5243.99</v>
      </c>
      <c r="AZ28" s="13">
        <v>11314.0946</v>
      </c>
      <c r="BA28" s="13">
        <v>21151</v>
      </c>
      <c r="BB28" s="13">
        <v>0</v>
      </c>
      <c r="BC28" s="13">
        <v>25935.9</v>
      </c>
      <c r="BD28" s="13">
        <v>34859.674200000001</v>
      </c>
      <c r="BE28" s="13">
        <v>0</v>
      </c>
      <c r="BF28" s="13">
        <v>11680.31</v>
      </c>
      <c r="BG28" s="13">
        <v>21969.435940000003</v>
      </c>
      <c r="BH28" s="13">
        <v>201647.02082999999</v>
      </c>
      <c r="BI28" s="13">
        <v>206.72425000000001</v>
      </c>
      <c r="BJ28" s="13">
        <v>4596.3360000000002</v>
      </c>
      <c r="BK28" s="13">
        <v>0</v>
      </c>
      <c r="BL28" s="13">
        <v>3589.9272000000001</v>
      </c>
      <c r="BM28" s="13">
        <v>96.97</v>
      </c>
      <c r="BN28" s="13">
        <v>4192592.7858400005</v>
      </c>
      <c r="BO28" s="9"/>
    </row>
    <row r="29" spans="1:67">
      <c r="A29" s="18"/>
      <c r="B29" s="19" t="s">
        <v>28</v>
      </c>
      <c r="C29" s="13">
        <v>0</v>
      </c>
      <c r="D29" s="13">
        <v>284.76</v>
      </c>
      <c r="E29" s="13">
        <v>3679</v>
      </c>
      <c r="F29" s="13">
        <v>0</v>
      </c>
      <c r="G29" s="13">
        <v>5874.4045700000006</v>
      </c>
      <c r="H29" s="13">
        <v>0</v>
      </c>
      <c r="I29" s="13">
        <v>2799.79628</v>
      </c>
      <c r="J29" s="13">
        <v>877.14738999999997</v>
      </c>
      <c r="K29" s="13">
        <v>115.67700000000001</v>
      </c>
      <c r="L29" s="13">
        <v>0</v>
      </c>
      <c r="M29" s="13">
        <v>1103.0573999999999</v>
      </c>
      <c r="N29" s="13">
        <v>1689.39356</v>
      </c>
      <c r="O29" s="13">
        <v>1044.37798</v>
      </c>
      <c r="P29" s="13">
        <v>15186.389519999999</v>
      </c>
      <c r="Q29" s="13">
        <v>0</v>
      </c>
      <c r="R29" s="13">
        <v>1124.82176</v>
      </c>
      <c r="S29" s="13">
        <v>0</v>
      </c>
      <c r="T29" s="13">
        <v>0</v>
      </c>
      <c r="U29" s="13">
        <v>3645.605</v>
      </c>
      <c r="V29" s="13">
        <v>0</v>
      </c>
      <c r="W29" s="13">
        <v>1768.7696899999999</v>
      </c>
      <c r="X29" s="13">
        <v>0</v>
      </c>
      <c r="Y29" s="13">
        <v>70.138999999999996</v>
      </c>
      <c r="Z29" s="13">
        <v>0</v>
      </c>
      <c r="AA29" s="13">
        <v>5089.8853099999997</v>
      </c>
      <c r="AB29" s="13">
        <v>1916.0576999999998</v>
      </c>
      <c r="AC29" s="13">
        <v>11252.829100000001</v>
      </c>
      <c r="AD29" s="13">
        <v>185.13200000000001</v>
      </c>
      <c r="AE29" s="13">
        <v>1122.806</v>
      </c>
      <c r="AF29" s="13">
        <v>1565.0139999999999</v>
      </c>
      <c r="AG29" s="13">
        <v>0</v>
      </c>
      <c r="AH29" s="13">
        <v>1378.1669999999999</v>
      </c>
      <c r="AI29" s="13">
        <v>988.88099999999997</v>
      </c>
      <c r="AJ29" s="13">
        <v>538.70305000000008</v>
      </c>
      <c r="AK29" s="13">
        <v>279.47184000000004</v>
      </c>
      <c r="AL29" s="13">
        <v>1625.19</v>
      </c>
      <c r="AM29" s="13">
        <v>673.30264</v>
      </c>
      <c r="AN29" s="13">
        <v>1065.05</v>
      </c>
      <c r="AO29" s="13">
        <v>1027.604</v>
      </c>
      <c r="AP29" s="13">
        <v>2347.6419999999998</v>
      </c>
      <c r="AQ29" s="13">
        <v>809.75</v>
      </c>
      <c r="AR29" s="13">
        <v>351.69059999999996</v>
      </c>
      <c r="AS29" s="13">
        <v>1704.7264</v>
      </c>
      <c r="AT29" s="13">
        <v>0</v>
      </c>
      <c r="AU29" s="13">
        <v>1528.6105400000001</v>
      </c>
      <c r="AV29" s="13">
        <v>957.64800000000002</v>
      </c>
      <c r="AW29" s="13">
        <v>157.44039999999998</v>
      </c>
      <c r="AX29" s="13">
        <v>638.77099999999996</v>
      </c>
      <c r="AY29" s="13">
        <v>3.88</v>
      </c>
      <c r="AZ29" s="13">
        <v>2062.8718199999998</v>
      </c>
      <c r="BA29" s="13">
        <v>970</v>
      </c>
      <c r="BB29" s="13">
        <v>0</v>
      </c>
      <c r="BC29" s="13">
        <v>2597.11</v>
      </c>
      <c r="BD29" s="13">
        <v>925.9</v>
      </c>
      <c r="BE29" s="13">
        <v>252.96899999999999</v>
      </c>
      <c r="BF29" s="13">
        <v>0</v>
      </c>
      <c r="BG29" s="13">
        <v>2081.9078039999999</v>
      </c>
      <c r="BH29" s="13">
        <v>5871.7709999999997</v>
      </c>
      <c r="BI29" s="13">
        <v>604.50751000000002</v>
      </c>
      <c r="BJ29" s="13">
        <v>896.97199999999998</v>
      </c>
      <c r="BK29" s="13">
        <v>1330.4449999999999</v>
      </c>
      <c r="BL29" s="13">
        <v>555.58399999999995</v>
      </c>
      <c r="BM29" s="13">
        <v>176.3</v>
      </c>
      <c r="BN29" s="13">
        <v>94797.929864000005</v>
      </c>
      <c r="BO29" s="9"/>
    </row>
    <row r="30" spans="1:67">
      <c r="A30" s="18"/>
      <c r="B30" s="19" t="s">
        <v>29</v>
      </c>
      <c r="C30" s="13">
        <v>17235.79</v>
      </c>
      <c r="D30" s="13">
        <v>0</v>
      </c>
      <c r="E30" s="13">
        <v>25997</v>
      </c>
      <c r="F30" s="13">
        <v>13439.984689999999</v>
      </c>
      <c r="G30" s="13">
        <v>0</v>
      </c>
      <c r="H30" s="13">
        <v>0</v>
      </c>
      <c r="I30" s="13">
        <v>398.40300000000002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58.441300000000005</v>
      </c>
      <c r="Q30" s="13">
        <v>0</v>
      </c>
      <c r="R30" s="13">
        <v>0</v>
      </c>
      <c r="S30" s="13">
        <v>1078.8326599999998</v>
      </c>
      <c r="T30" s="13">
        <v>41.433</v>
      </c>
      <c r="U30" s="13">
        <v>942.62400000000002</v>
      </c>
      <c r="V30" s="13">
        <v>0</v>
      </c>
      <c r="W30" s="13">
        <v>0</v>
      </c>
      <c r="X30" s="13">
        <v>10289.90186</v>
      </c>
      <c r="Y30" s="13">
        <v>0</v>
      </c>
      <c r="Z30" s="13">
        <v>0</v>
      </c>
      <c r="AA30" s="13">
        <v>3359.5180700000001</v>
      </c>
      <c r="AB30" s="13">
        <v>689.33706000000006</v>
      </c>
      <c r="AC30" s="13">
        <v>42816.989629999996</v>
      </c>
      <c r="AD30" s="13">
        <v>0</v>
      </c>
      <c r="AE30" s="13">
        <v>0</v>
      </c>
      <c r="AF30" s="13">
        <v>1845.058</v>
      </c>
      <c r="AG30" s="13">
        <v>0</v>
      </c>
      <c r="AH30" s="13">
        <v>0</v>
      </c>
      <c r="AI30" s="13">
        <v>9.9730600000000003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59.82</v>
      </c>
      <c r="AR30" s="13">
        <v>0</v>
      </c>
      <c r="AS30" s="13">
        <v>0</v>
      </c>
      <c r="AT30" s="13">
        <v>0</v>
      </c>
      <c r="AU30" s="13">
        <v>774.14761999999996</v>
      </c>
      <c r="AV30" s="13">
        <v>765.25476000000003</v>
      </c>
      <c r="AW30" s="13">
        <v>0</v>
      </c>
      <c r="AX30" s="13">
        <v>141.46328</v>
      </c>
      <c r="AY30" s="13">
        <v>0</v>
      </c>
      <c r="AZ30" s="13">
        <v>131.33132999999998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1108.71</v>
      </c>
      <c r="BG30" s="13">
        <v>514.31646999999998</v>
      </c>
      <c r="BH30" s="13">
        <v>0</v>
      </c>
      <c r="BI30" s="13">
        <v>0</v>
      </c>
      <c r="BJ30" s="13">
        <v>6353.6163699999997</v>
      </c>
      <c r="BK30" s="13">
        <v>0</v>
      </c>
      <c r="BL30" s="13">
        <v>0</v>
      </c>
      <c r="BM30" s="13">
        <v>0</v>
      </c>
      <c r="BN30" s="13">
        <v>128051.94616000004</v>
      </c>
      <c r="BO30" s="9"/>
    </row>
    <row r="31" spans="1:67">
      <c r="A31" s="18"/>
      <c r="B31" s="19" t="s">
        <v>30</v>
      </c>
      <c r="C31" s="13">
        <v>44782.12</v>
      </c>
      <c r="D31" s="13">
        <v>0</v>
      </c>
      <c r="E31" s="13">
        <v>18833</v>
      </c>
      <c r="F31" s="13">
        <v>0</v>
      </c>
      <c r="G31" s="13">
        <v>0</v>
      </c>
      <c r="H31" s="13">
        <v>1.7982499999999999</v>
      </c>
      <c r="I31" s="13">
        <v>0</v>
      </c>
      <c r="J31" s="13">
        <v>0</v>
      </c>
      <c r="K31" s="13">
        <v>2612.902</v>
      </c>
      <c r="L31" s="13">
        <v>160</v>
      </c>
      <c r="M31" s="13">
        <v>3123.9790600000001</v>
      </c>
      <c r="N31" s="13">
        <v>0</v>
      </c>
      <c r="O31" s="13">
        <v>0</v>
      </c>
      <c r="P31" s="13">
        <v>1065.3826899999999</v>
      </c>
      <c r="Q31" s="13">
        <v>0</v>
      </c>
      <c r="R31" s="13">
        <v>106.53117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177.4</v>
      </c>
      <c r="AA31" s="13">
        <v>483.90980000000002</v>
      </c>
      <c r="AB31" s="13">
        <v>0</v>
      </c>
      <c r="AC31" s="13">
        <v>537.524</v>
      </c>
      <c r="AD31" s="13">
        <v>0</v>
      </c>
      <c r="AE31" s="13">
        <v>310.28250000000003</v>
      </c>
      <c r="AF31" s="13">
        <v>0</v>
      </c>
      <c r="AG31" s="13">
        <v>129.29599000000002</v>
      </c>
      <c r="AH31" s="13">
        <v>2189.4223900000002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288.94335999999998</v>
      </c>
      <c r="AP31" s="13">
        <v>0</v>
      </c>
      <c r="AQ31" s="13">
        <v>0</v>
      </c>
      <c r="AR31" s="13">
        <v>186.68</v>
      </c>
      <c r="AS31" s="13">
        <v>736.93356000000006</v>
      </c>
      <c r="AT31" s="13">
        <v>0</v>
      </c>
      <c r="AU31" s="13">
        <v>0</v>
      </c>
      <c r="AV31" s="13">
        <v>1022.60024</v>
      </c>
      <c r="AW31" s="13">
        <v>0</v>
      </c>
      <c r="AX31" s="13">
        <v>0</v>
      </c>
      <c r="AY31" s="13">
        <v>0</v>
      </c>
      <c r="AZ31" s="13">
        <v>2057.4744799999999</v>
      </c>
      <c r="BA31" s="13">
        <v>0</v>
      </c>
      <c r="BB31" s="13">
        <v>0</v>
      </c>
      <c r="BC31" s="13">
        <v>0</v>
      </c>
      <c r="BD31" s="13">
        <v>0</v>
      </c>
      <c r="BE31" s="13">
        <v>160.91266000000002</v>
      </c>
      <c r="BF31" s="13">
        <v>0</v>
      </c>
      <c r="BG31" s="13">
        <v>2407.2562400000002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70.58</v>
      </c>
      <c r="BN31" s="13">
        <v>81444.928390000015</v>
      </c>
      <c r="BO31" s="9"/>
    </row>
    <row r="32" spans="1:67">
      <c r="A32" s="18"/>
      <c r="B32" s="19" t="s">
        <v>31</v>
      </c>
      <c r="C32" s="13">
        <v>6987.9849999999997</v>
      </c>
      <c r="D32" s="13">
        <v>43584.54</v>
      </c>
      <c r="E32" s="13">
        <v>35114</v>
      </c>
      <c r="F32" s="13">
        <v>139787.23447999998</v>
      </c>
      <c r="G32" s="13">
        <v>20951.254489960229</v>
      </c>
      <c r="H32" s="13">
        <v>203622.03866999998</v>
      </c>
      <c r="I32" s="13">
        <v>64.376040000000003</v>
      </c>
      <c r="J32" s="13">
        <v>3712.5351618181835</v>
      </c>
      <c r="K32" s="13">
        <v>8279.7644968799996</v>
      </c>
      <c r="L32" s="13">
        <v>30885.270227999976</v>
      </c>
      <c r="M32" s="13">
        <v>5654.5503360000002</v>
      </c>
      <c r="N32" s="13">
        <v>8742.4683079999959</v>
      </c>
      <c r="O32" s="13">
        <v>6601.5173520000253</v>
      </c>
      <c r="P32" s="13">
        <v>8244.2181479999927</v>
      </c>
      <c r="Q32" s="13">
        <v>0</v>
      </c>
      <c r="R32" s="13">
        <v>4310.9459219566506</v>
      </c>
      <c r="S32" s="13">
        <v>0</v>
      </c>
      <c r="T32" s="13">
        <v>1284.7585759999909</v>
      </c>
      <c r="U32" s="13">
        <v>0</v>
      </c>
      <c r="V32" s="13">
        <v>9221.9281510000146</v>
      </c>
      <c r="W32" s="13">
        <v>10395.411259999999</v>
      </c>
      <c r="X32" s="13">
        <v>1E-4</v>
      </c>
      <c r="Y32" s="13">
        <v>1235.0009710000013</v>
      </c>
      <c r="Z32" s="13">
        <v>11701.031000000032</v>
      </c>
      <c r="AA32" s="13">
        <v>4238.5</v>
      </c>
      <c r="AB32" s="13">
        <v>86278.82173099996</v>
      </c>
      <c r="AC32" s="13">
        <v>4436.6111246544015</v>
      </c>
      <c r="AD32" s="13">
        <v>0</v>
      </c>
      <c r="AE32" s="13">
        <v>127.96028</v>
      </c>
      <c r="AF32" s="13">
        <v>455.11027050298753</v>
      </c>
      <c r="AG32" s="13">
        <v>1005.0380539999999</v>
      </c>
      <c r="AH32" s="13">
        <v>5501.7536399999999</v>
      </c>
      <c r="AI32" s="13">
        <v>7379.594710000003</v>
      </c>
      <c r="AJ32" s="13">
        <v>0</v>
      </c>
      <c r="AK32" s="13">
        <v>738.16809200000012</v>
      </c>
      <c r="AL32" s="13">
        <v>813.04514200000767</v>
      </c>
      <c r="AM32" s="13">
        <v>882.85161000000005</v>
      </c>
      <c r="AN32" s="13">
        <v>999.1</v>
      </c>
      <c r="AO32" s="13">
        <v>5640.1056900000003</v>
      </c>
      <c r="AP32" s="13">
        <v>103354.84343000001</v>
      </c>
      <c r="AQ32" s="13">
        <v>936.63</v>
      </c>
      <c r="AR32" s="13">
        <v>0</v>
      </c>
      <c r="AS32" s="13">
        <v>7019.2596999999996</v>
      </c>
      <c r="AT32" s="13">
        <v>1766.18201</v>
      </c>
      <c r="AU32" s="13">
        <v>7235.6595269999852</v>
      </c>
      <c r="AV32" s="13">
        <v>2417.1762000000003</v>
      </c>
      <c r="AW32" s="13">
        <v>35.794340000000105</v>
      </c>
      <c r="AX32" s="13">
        <v>0</v>
      </c>
      <c r="AY32" s="13">
        <v>10041.06</v>
      </c>
      <c r="AZ32" s="13">
        <v>10640.217247117238</v>
      </c>
      <c r="BA32" s="13">
        <v>242</v>
      </c>
      <c r="BB32" s="13">
        <v>0</v>
      </c>
      <c r="BC32" s="13">
        <v>12082.097</v>
      </c>
      <c r="BD32" s="13">
        <v>64892.264840000003</v>
      </c>
      <c r="BE32" s="13">
        <v>1608.5147899999999</v>
      </c>
      <c r="BF32" s="13">
        <v>811.34080545454685</v>
      </c>
      <c r="BG32" s="13">
        <v>517.20000000000005</v>
      </c>
      <c r="BH32" s="13">
        <v>42026.034031000003</v>
      </c>
      <c r="BI32" s="13">
        <v>443.25497818181833</v>
      </c>
      <c r="BJ32" s="13">
        <v>15928.301800000001</v>
      </c>
      <c r="BK32" s="13">
        <v>0</v>
      </c>
      <c r="BL32" s="13">
        <v>2936.62111</v>
      </c>
      <c r="BM32" s="13">
        <v>218.28</v>
      </c>
      <c r="BN32" s="13">
        <v>964030.22084352595</v>
      </c>
      <c r="BO32" s="9"/>
    </row>
    <row r="33" spans="1:67">
      <c r="A33" s="18"/>
      <c r="B33" s="19" t="s">
        <v>32</v>
      </c>
      <c r="C33" s="13">
        <v>96307.28</v>
      </c>
      <c r="D33" s="13">
        <v>12939.560000000001</v>
      </c>
      <c r="E33" s="13">
        <v>103454</v>
      </c>
      <c r="F33" s="13">
        <v>108401.12529000001</v>
      </c>
      <c r="G33" s="13">
        <v>0</v>
      </c>
      <c r="H33" s="13">
        <v>29297.534500000002</v>
      </c>
      <c r="I33" s="13">
        <v>57878.850879999998</v>
      </c>
      <c r="J33" s="13">
        <v>7059.6948600000005</v>
      </c>
      <c r="K33" s="13">
        <v>16934.413499999999</v>
      </c>
      <c r="L33" s="13">
        <v>6177.8980000000001</v>
      </c>
      <c r="M33" s="13">
        <v>29791.610690000001</v>
      </c>
      <c r="N33" s="13">
        <v>16527.745220000001</v>
      </c>
      <c r="O33" s="13">
        <v>12272.700949999999</v>
      </c>
      <c r="P33" s="13">
        <v>43575.213389999997</v>
      </c>
      <c r="Q33" s="13">
        <v>24610.286230000002</v>
      </c>
      <c r="R33" s="13">
        <v>12038.758</v>
      </c>
      <c r="S33" s="13">
        <v>27221.385389999999</v>
      </c>
      <c r="T33" s="13">
        <v>21565.718430000001</v>
      </c>
      <c r="U33" s="13">
        <v>60196.396999999997</v>
      </c>
      <c r="V33" s="13">
        <v>21037.547999999999</v>
      </c>
      <c r="W33" s="13">
        <v>13989.519939999998</v>
      </c>
      <c r="X33" s="13">
        <v>67313.38887000001</v>
      </c>
      <c r="Y33" s="13">
        <v>3645.8609999999999</v>
      </c>
      <c r="Z33" s="13">
        <v>2491.69</v>
      </c>
      <c r="AA33" s="13">
        <v>8211.1489999999994</v>
      </c>
      <c r="AB33" s="13">
        <v>30135.496200000001</v>
      </c>
      <c r="AC33" s="13">
        <v>246679.18599999999</v>
      </c>
      <c r="AD33" s="13">
        <v>0</v>
      </c>
      <c r="AE33" s="13">
        <v>29185.694620000002</v>
      </c>
      <c r="AF33" s="13">
        <v>51607.59</v>
      </c>
      <c r="AG33" s="13">
        <v>7452.0029999999997</v>
      </c>
      <c r="AH33" s="13">
        <v>29791.340579999996</v>
      </c>
      <c r="AI33" s="13">
        <v>17495.173999999999</v>
      </c>
      <c r="AJ33" s="13">
        <v>4219.4965400000001</v>
      </c>
      <c r="AK33" s="13">
        <v>8325.6361199999992</v>
      </c>
      <c r="AL33" s="13">
        <v>7041.2453800000003</v>
      </c>
      <c r="AM33" s="13">
        <v>6018.875</v>
      </c>
      <c r="AN33" s="13">
        <v>11444.74</v>
      </c>
      <c r="AO33" s="13">
        <v>6968.3453100000006</v>
      </c>
      <c r="AP33" s="13">
        <v>26005.494500000004</v>
      </c>
      <c r="AQ33" s="13">
        <v>9156.3700000000008</v>
      </c>
      <c r="AR33" s="13">
        <v>6778.9219999999996</v>
      </c>
      <c r="AS33" s="13">
        <v>25658.2618</v>
      </c>
      <c r="AT33" s="13">
        <v>5082.4800100000002</v>
      </c>
      <c r="AU33" s="13">
        <v>11941.717490000001</v>
      </c>
      <c r="AV33" s="13">
        <v>12873.324000000001</v>
      </c>
      <c r="AW33" s="13">
        <v>1950.6062099999999</v>
      </c>
      <c r="AX33" s="13">
        <v>10440.81292</v>
      </c>
      <c r="AY33" s="13">
        <v>16190.24</v>
      </c>
      <c r="AZ33" s="13">
        <v>5112.7226100000007</v>
      </c>
      <c r="BA33" s="13">
        <v>14426</v>
      </c>
      <c r="BB33" s="13">
        <v>11218.1268</v>
      </c>
      <c r="BC33" s="13">
        <v>16600.75</v>
      </c>
      <c r="BD33" s="13">
        <v>11899.127050000001</v>
      </c>
      <c r="BE33" s="13">
        <v>2653.71056</v>
      </c>
      <c r="BF33" s="13">
        <v>8322.9699999999993</v>
      </c>
      <c r="BG33" s="13">
        <v>9485.6844000000001</v>
      </c>
      <c r="BH33" s="13">
        <v>121950.15449</v>
      </c>
      <c r="BI33" s="13">
        <v>254.08732999999998</v>
      </c>
      <c r="BJ33" s="13">
        <v>3094.1247000000003</v>
      </c>
      <c r="BK33" s="13">
        <v>1.2669999999999999</v>
      </c>
      <c r="BL33" s="13">
        <v>1862.7755</v>
      </c>
      <c r="BM33" s="13">
        <v>445.83</v>
      </c>
      <c r="BN33" s="13">
        <v>1592709.7112600002</v>
      </c>
      <c r="BO33" s="9"/>
    </row>
    <row r="34" spans="1:67">
      <c r="A34" s="18"/>
      <c r="B34" s="19" t="s">
        <v>33</v>
      </c>
      <c r="C34" s="13">
        <v>50065.2</v>
      </c>
      <c r="D34" s="13">
        <v>16983.009999999998</v>
      </c>
      <c r="E34" s="13">
        <v>164084</v>
      </c>
      <c r="F34" s="13">
        <v>68309.468640000006</v>
      </c>
      <c r="G34" s="13">
        <v>76479.106769999999</v>
      </c>
      <c r="H34" s="13">
        <v>0</v>
      </c>
      <c r="I34" s="13">
        <v>0</v>
      </c>
      <c r="J34" s="13">
        <v>1349.2786699999999</v>
      </c>
      <c r="K34" s="13">
        <v>0</v>
      </c>
      <c r="L34" s="13">
        <v>3101.9152899999999</v>
      </c>
      <c r="M34" s="13">
        <v>0</v>
      </c>
      <c r="N34" s="13">
        <v>0</v>
      </c>
      <c r="O34" s="13">
        <v>1167.67895</v>
      </c>
      <c r="P34" s="13">
        <v>0</v>
      </c>
      <c r="Q34" s="13">
        <v>0</v>
      </c>
      <c r="R34" s="13">
        <v>1668.08887</v>
      </c>
      <c r="S34" s="13">
        <v>3368.4239700000003</v>
      </c>
      <c r="T34" s="13">
        <v>3477.7729399999998</v>
      </c>
      <c r="U34" s="13">
        <v>0</v>
      </c>
      <c r="V34" s="13">
        <v>0</v>
      </c>
      <c r="W34" s="13">
        <v>0</v>
      </c>
      <c r="X34" s="13">
        <v>15120</v>
      </c>
      <c r="Y34" s="13">
        <v>0</v>
      </c>
      <c r="Z34" s="13">
        <v>0</v>
      </c>
      <c r="AA34" s="13">
        <v>6600</v>
      </c>
      <c r="AB34" s="13">
        <v>17778.548449999998</v>
      </c>
      <c r="AC34" s="13">
        <v>1456.6994999999999</v>
      </c>
      <c r="AD34" s="13">
        <v>0</v>
      </c>
      <c r="AE34" s="13">
        <v>0</v>
      </c>
      <c r="AF34" s="13">
        <v>0</v>
      </c>
      <c r="AG34" s="13">
        <v>496.73684000000003</v>
      </c>
      <c r="AH34" s="13">
        <v>0</v>
      </c>
      <c r="AI34" s="13">
        <v>22.414999999999999</v>
      </c>
      <c r="AJ34" s="13">
        <v>0</v>
      </c>
      <c r="AK34" s="13">
        <v>0</v>
      </c>
      <c r="AL34" s="13">
        <v>0</v>
      </c>
      <c r="AM34" s="13">
        <v>1281.9173699999999</v>
      </c>
      <c r="AN34" s="13">
        <v>0</v>
      </c>
      <c r="AO34" s="13">
        <v>30.988379999999999</v>
      </c>
      <c r="AP34" s="13">
        <v>257306.76871999999</v>
      </c>
      <c r="AQ34" s="13">
        <v>0</v>
      </c>
      <c r="AR34" s="13">
        <v>354.36374999999998</v>
      </c>
      <c r="AS34" s="13">
        <v>0</v>
      </c>
      <c r="AT34" s="13">
        <v>0</v>
      </c>
      <c r="AU34" s="13">
        <v>0</v>
      </c>
      <c r="AV34" s="13">
        <v>0</v>
      </c>
      <c r="AW34" s="13">
        <v>0</v>
      </c>
      <c r="AX34" s="13">
        <v>0</v>
      </c>
      <c r="AY34" s="13">
        <v>0</v>
      </c>
      <c r="AZ34" s="13">
        <v>0</v>
      </c>
      <c r="BA34" s="13">
        <v>2133</v>
      </c>
      <c r="BB34" s="13">
        <v>0</v>
      </c>
      <c r="BC34" s="13">
        <v>0</v>
      </c>
      <c r="BD34" s="13">
        <v>0</v>
      </c>
      <c r="BE34" s="13">
        <v>0</v>
      </c>
      <c r="BF34" s="13">
        <v>0</v>
      </c>
      <c r="BG34" s="13">
        <v>0</v>
      </c>
      <c r="BH34" s="13">
        <v>0</v>
      </c>
      <c r="BI34" s="13">
        <v>0</v>
      </c>
      <c r="BJ34" s="13">
        <v>0</v>
      </c>
      <c r="BK34" s="13">
        <v>0</v>
      </c>
      <c r="BL34" s="13">
        <v>0</v>
      </c>
      <c r="BM34" s="13">
        <v>0</v>
      </c>
      <c r="BN34" s="13">
        <v>692635.38210999989</v>
      </c>
      <c r="BO34" s="9"/>
    </row>
    <row r="35" spans="1:67" s="10" customFormat="1">
      <c r="A35" s="18"/>
      <c r="B35" s="19" t="s">
        <v>34</v>
      </c>
      <c r="C35" s="13">
        <v>18867.559989999998</v>
      </c>
      <c r="D35" s="13">
        <v>117678.24</v>
      </c>
      <c r="E35" s="13">
        <v>94808</v>
      </c>
      <c r="F35" s="13">
        <v>841440.35490999999</v>
      </c>
      <c r="G35" s="13">
        <v>57272.602204892624</v>
      </c>
      <c r="H35" s="13">
        <v>250527.51310437324</v>
      </c>
      <c r="I35" s="13">
        <v>173.81532000000001</v>
      </c>
      <c r="J35" s="13">
        <v>9102.01083545455</v>
      </c>
      <c r="K35" s="13">
        <v>22355.364141575999</v>
      </c>
      <c r="L35" s="13">
        <v>81985.417975599921</v>
      </c>
      <c r="M35" s="13">
        <v>16825.5462372</v>
      </c>
      <c r="N35" s="13">
        <v>23604.664431599987</v>
      </c>
      <c r="O35" s="13">
        <v>16468.491085100031</v>
      </c>
      <c r="P35" s="13">
        <v>20721.415836599979</v>
      </c>
      <c r="Q35" s="13">
        <v>0</v>
      </c>
      <c r="R35" s="13">
        <v>2809.4374442416824</v>
      </c>
      <c r="S35" s="13">
        <v>0</v>
      </c>
      <c r="T35" s="13">
        <v>0</v>
      </c>
      <c r="U35" s="13">
        <v>0</v>
      </c>
      <c r="V35" s="13">
        <v>20572.992389700034</v>
      </c>
      <c r="W35" s="13">
        <v>0</v>
      </c>
      <c r="X35" s="13">
        <v>0</v>
      </c>
      <c r="Y35" s="13">
        <v>3334.5026217000036</v>
      </c>
      <c r="Z35" s="13">
        <v>31592.783700000084</v>
      </c>
      <c r="AA35" s="13">
        <v>16202.921</v>
      </c>
      <c r="AB35" s="13">
        <v>87118.498946699881</v>
      </c>
      <c r="AC35" s="13">
        <v>25288.683410530084</v>
      </c>
      <c r="AD35" s="13">
        <v>0</v>
      </c>
      <c r="AE35" s="13">
        <v>0</v>
      </c>
      <c r="AF35" s="13">
        <v>1077.0746593580661</v>
      </c>
      <c r="AG35" s="13">
        <v>2713.6027457999994</v>
      </c>
      <c r="AH35" s="13">
        <v>0</v>
      </c>
      <c r="AI35" s="13">
        <v>13443.247917000006</v>
      </c>
      <c r="AJ35" s="13">
        <v>0</v>
      </c>
      <c r="AK35" s="13">
        <v>466.03067040000002</v>
      </c>
      <c r="AL35" s="13">
        <v>2195.2218834000209</v>
      </c>
      <c r="AM35" s="13">
        <v>1577.7520469999997</v>
      </c>
      <c r="AN35" s="13">
        <v>0</v>
      </c>
      <c r="AO35" s="13">
        <v>5632.0275499999998</v>
      </c>
      <c r="AP35" s="13">
        <v>126288.29040000001</v>
      </c>
      <c r="AQ35" s="13">
        <v>3090.86</v>
      </c>
      <c r="AR35" s="13">
        <v>0</v>
      </c>
      <c r="AS35" s="13">
        <v>18952.001189999999</v>
      </c>
      <c r="AT35" s="13">
        <v>0</v>
      </c>
      <c r="AU35" s="13">
        <v>16252.113555899958</v>
      </c>
      <c r="AV35" s="13">
        <v>7237.3589299999994</v>
      </c>
      <c r="AW35" s="13">
        <v>107.38302000000033</v>
      </c>
      <c r="AX35" s="13">
        <v>0</v>
      </c>
      <c r="AY35" s="13">
        <v>27110.85</v>
      </c>
      <c r="AZ35" s="13">
        <v>28728.586557216546</v>
      </c>
      <c r="BA35" s="13">
        <v>654</v>
      </c>
      <c r="BB35" s="13">
        <v>803.43899999999996</v>
      </c>
      <c r="BC35" s="13">
        <v>3303.3338999999996</v>
      </c>
      <c r="BD35" s="13">
        <v>62946.979073099988</v>
      </c>
      <c r="BE35" s="13">
        <v>0</v>
      </c>
      <c r="BF35" s="13">
        <v>2434.0224163636399</v>
      </c>
      <c r="BG35" s="13">
        <v>17630.690399999999</v>
      </c>
      <c r="BH35" s="13">
        <v>113470.29188400001</v>
      </c>
      <c r="BI35" s="13">
        <v>463.18466454545501</v>
      </c>
      <c r="BJ35" s="13">
        <v>45580.209770000001</v>
      </c>
      <c r="BK35" s="13">
        <v>115.739</v>
      </c>
      <c r="BL35" s="13">
        <v>11255.09686</v>
      </c>
      <c r="BM35" s="13">
        <v>0</v>
      </c>
      <c r="BN35" s="13">
        <v>2272280.2036793525</v>
      </c>
      <c r="BO35" s="9"/>
    </row>
    <row r="36" spans="1:67">
      <c r="A36" s="18"/>
      <c r="B36" s="19" t="s">
        <v>35</v>
      </c>
      <c r="C36" s="13">
        <v>2175348.7000000002</v>
      </c>
      <c r="D36" s="13">
        <v>176942.96</v>
      </c>
      <c r="E36" s="13">
        <v>207917</v>
      </c>
      <c r="F36" s="13">
        <v>886356.67663</v>
      </c>
      <c r="G36" s="13">
        <v>1901950.52868</v>
      </c>
      <c r="H36" s="13">
        <v>874013.49413464998</v>
      </c>
      <c r="I36" s="13">
        <v>249715.82296999998</v>
      </c>
      <c r="J36" s="13">
        <v>58002.665459999997</v>
      </c>
      <c r="K36" s="13">
        <v>155072.34823</v>
      </c>
      <c r="L36" s="13">
        <v>166877.74729</v>
      </c>
      <c r="M36" s="13">
        <v>176828.11883000002</v>
      </c>
      <c r="N36" s="13">
        <v>174448.30807999999</v>
      </c>
      <c r="O36" s="13">
        <v>101629.68605000002</v>
      </c>
      <c r="P36" s="13">
        <v>225749.06745</v>
      </c>
      <c r="Q36" s="13">
        <v>456174.58027000003</v>
      </c>
      <c r="R36" s="13">
        <v>53828.481169999992</v>
      </c>
      <c r="S36" s="13">
        <v>223960.20499702499</v>
      </c>
      <c r="T36" s="13">
        <v>182365.49953999987</v>
      </c>
      <c r="U36" s="13">
        <v>1228339.0868299999</v>
      </c>
      <c r="V36" s="13">
        <v>401403.43255000003</v>
      </c>
      <c r="W36" s="13">
        <v>248722.19923</v>
      </c>
      <c r="X36" s="13">
        <v>358852.68553000002</v>
      </c>
      <c r="Y36" s="13">
        <v>166133.10739999998</v>
      </c>
      <c r="Z36" s="13">
        <v>204079.23</v>
      </c>
      <c r="AA36" s="13">
        <v>152335.10149999999</v>
      </c>
      <c r="AB36" s="13">
        <v>301906.68182</v>
      </c>
      <c r="AC36" s="13">
        <v>1047812.8974582499</v>
      </c>
      <c r="AD36" s="13">
        <v>36021.72565</v>
      </c>
      <c r="AE36" s="13">
        <v>109291.17066</v>
      </c>
      <c r="AF36" s="13">
        <v>261901.37935497001</v>
      </c>
      <c r="AG36" s="13">
        <v>22000.091059999999</v>
      </c>
      <c r="AH36" s="13">
        <v>124310.36454</v>
      </c>
      <c r="AI36" s="13">
        <v>140068.41836000001</v>
      </c>
      <c r="AJ36" s="13">
        <v>22636.699030000003</v>
      </c>
      <c r="AK36" s="13">
        <v>80244.194139999774</v>
      </c>
      <c r="AL36" s="13">
        <v>117107.02339</v>
      </c>
      <c r="AM36" s="13">
        <v>18856.999380000001</v>
      </c>
      <c r="AN36" s="13">
        <v>58435.47</v>
      </c>
      <c r="AO36" s="13">
        <v>66279.90466</v>
      </c>
      <c r="AP36" s="13">
        <v>842891.34795999993</v>
      </c>
      <c r="AQ36" s="13">
        <v>78928.09</v>
      </c>
      <c r="AR36" s="13">
        <v>38709.386020000005</v>
      </c>
      <c r="AS36" s="13">
        <v>97450.906129999988</v>
      </c>
      <c r="AT36" s="13">
        <v>4773.1943999999994</v>
      </c>
      <c r="AU36" s="13">
        <v>201197.4045</v>
      </c>
      <c r="AV36" s="13">
        <v>115350.46197</v>
      </c>
      <c r="AW36" s="13">
        <v>8550.740092</v>
      </c>
      <c r="AX36" s="13">
        <v>481829.69143399998</v>
      </c>
      <c r="AY36" s="13">
        <v>288468.29000000004</v>
      </c>
      <c r="AZ36" s="13">
        <v>45109.573027350001</v>
      </c>
      <c r="BA36" s="13">
        <v>86530</v>
      </c>
      <c r="BB36" s="13">
        <v>44556.919680000006</v>
      </c>
      <c r="BC36" s="13">
        <v>238433.07907000001</v>
      </c>
      <c r="BD36" s="13">
        <v>369714.78129800002</v>
      </c>
      <c r="BE36" s="13">
        <v>16508.610069999999</v>
      </c>
      <c r="BF36" s="13">
        <v>121144.18000000001</v>
      </c>
      <c r="BG36" s="13">
        <v>225066.06185</v>
      </c>
      <c r="BH36" s="13">
        <v>898479.78689999995</v>
      </c>
      <c r="BI36" s="13">
        <v>10920.167729999999</v>
      </c>
      <c r="BJ36" s="13">
        <v>58990.264265000005</v>
      </c>
      <c r="BK36" s="13">
        <v>227151.91707999998</v>
      </c>
      <c r="BL36" s="13">
        <v>32228.58454</v>
      </c>
      <c r="BM36" s="13">
        <v>5360.4500000000007</v>
      </c>
      <c r="BN36" s="13">
        <v>18152263.640341241</v>
      </c>
      <c r="BO36" s="9"/>
    </row>
    <row r="37" spans="1:67">
      <c r="A37" s="18"/>
      <c r="B37" s="19" t="s">
        <v>36</v>
      </c>
      <c r="C37" s="13">
        <v>267851.53200000001</v>
      </c>
      <c r="D37" s="13">
        <v>75560.900000000023</v>
      </c>
      <c r="E37" s="13">
        <v>290323</v>
      </c>
      <c r="F37" s="13">
        <v>49304.524400000002</v>
      </c>
      <c r="G37" s="13">
        <v>439286.33224000002</v>
      </c>
      <c r="H37" s="13">
        <v>47557.131310000004</v>
      </c>
      <c r="I37" s="13">
        <v>258437.01173999999</v>
      </c>
      <c r="J37" s="13">
        <v>24686.813999999998</v>
      </c>
      <c r="K37" s="13">
        <v>99045.266819999757</v>
      </c>
      <c r="L37" s="13">
        <v>14258.66166</v>
      </c>
      <c r="M37" s="13">
        <v>53865.284230000005</v>
      </c>
      <c r="N37" s="13">
        <v>163448.57476999998</v>
      </c>
      <c r="O37" s="13">
        <v>83255.353989999989</v>
      </c>
      <c r="P37" s="13">
        <v>181458.10306000148</v>
      </c>
      <c r="Q37" s="13">
        <v>81747.941970700005</v>
      </c>
      <c r="R37" s="13">
        <v>54100.063560000002</v>
      </c>
      <c r="S37" s="13">
        <v>117215.47022</v>
      </c>
      <c r="T37" s="13">
        <v>143767.76999999996</v>
      </c>
      <c r="U37" s="13">
        <v>492503.31351000007</v>
      </c>
      <c r="V37" s="13">
        <v>124594.31253</v>
      </c>
      <c r="W37" s="13">
        <v>76057.040840000001</v>
      </c>
      <c r="X37" s="13">
        <v>331273.64320000005</v>
      </c>
      <c r="Y37" s="13">
        <v>62161.884499999986</v>
      </c>
      <c r="Z37" s="13">
        <v>19535.739999999998</v>
      </c>
      <c r="AA37" s="13">
        <v>48977.224540000003</v>
      </c>
      <c r="AB37" s="13">
        <v>230297.38506999999</v>
      </c>
      <c r="AC37" s="13">
        <v>640627.95437000005</v>
      </c>
      <c r="AD37" s="13">
        <v>34419.045170000005</v>
      </c>
      <c r="AE37" s="13">
        <v>71078.489359999992</v>
      </c>
      <c r="AF37" s="13">
        <v>216994.37977999923</v>
      </c>
      <c r="AG37" s="13">
        <v>25579.124800000001</v>
      </c>
      <c r="AH37" s="13">
        <v>116533.12251999999</v>
      </c>
      <c r="AI37" s="13">
        <v>105054.17322</v>
      </c>
      <c r="AJ37" s="13">
        <v>34958.994530000011</v>
      </c>
      <c r="AK37" s="13">
        <v>55689.532449999999</v>
      </c>
      <c r="AL37" s="13">
        <v>77189.119650000037</v>
      </c>
      <c r="AM37" s="13">
        <v>35593.194080000001</v>
      </c>
      <c r="AN37" s="13">
        <v>76237.310000000012</v>
      </c>
      <c r="AO37" s="13">
        <v>81860.640680000011</v>
      </c>
      <c r="AP37" s="13">
        <v>325352.56597000011</v>
      </c>
      <c r="AQ37" s="13">
        <v>83713.540000000008</v>
      </c>
      <c r="AR37" s="13">
        <v>28046.943729999999</v>
      </c>
      <c r="AS37" s="13">
        <v>102168.52540999997</v>
      </c>
      <c r="AT37" s="13">
        <v>4892.6108599999998</v>
      </c>
      <c r="AU37" s="13">
        <v>31289.970999999998</v>
      </c>
      <c r="AV37" s="13">
        <v>29409.59331</v>
      </c>
      <c r="AW37" s="13">
        <v>878.697</v>
      </c>
      <c r="AX37" s="13">
        <v>145534.81434999994</v>
      </c>
      <c r="AY37" s="13">
        <v>86052.59599999999</v>
      </c>
      <c r="AZ37" s="13">
        <v>54506.771890000004</v>
      </c>
      <c r="BA37" s="13">
        <v>51633</v>
      </c>
      <c r="BB37" s="13">
        <v>28579.942010000002</v>
      </c>
      <c r="BC37" s="13">
        <v>119452.43</v>
      </c>
      <c r="BD37" s="13">
        <v>39622.509512328834</v>
      </c>
      <c r="BE37" s="13">
        <v>8317.1020200000003</v>
      </c>
      <c r="BF37" s="13">
        <v>105933.76999999999</v>
      </c>
      <c r="BG37" s="13">
        <v>169564.13</v>
      </c>
      <c r="BH37" s="13">
        <v>235085.74006999994</v>
      </c>
      <c r="BI37" s="13">
        <v>5070.8905400000003</v>
      </c>
      <c r="BJ37" s="13">
        <v>43953.264469999936</v>
      </c>
      <c r="BK37" s="13">
        <v>56938.77</v>
      </c>
      <c r="BL37" s="13">
        <v>45584.899850000002</v>
      </c>
      <c r="BM37" s="13">
        <v>5580.6100000000006</v>
      </c>
      <c r="BN37" s="13">
        <v>7209549.0487630283</v>
      </c>
      <c r="BO37" s="9"/>
    </row>
    <row r="38" spans="1:67">
      <c r="A38" s="18"/>
      <c r="B38" s="19" t="s">
        <v>37</v>
      </c>
      <c r="C38" s="13">
        <v>296201.69</v>
      </c>
      <c r="D38" s="13">
        <v>47588.28</v>
      </c>
      <c r="E38" s="13">
        <v>140290</v>
      </c>
      <c r="F38" s="13">
        <v>212766.58958999999</v>
      </c>
      <c r="G38" s="13">
        <v>432871.44840624998</v>
      </c>
      <c r="H38" s="13">
        <v>567799.48720000021</v>
      </c>
      <c r="I38" s="13">
        <v>862035.51673999999</v>
      </c>
      <c r="J38" s="13">
        <v>4312.3133099999995</v>
      </c>
      <c r="K38" s="13">
        <v>84122.220848199984</v>
      </c>
      <c r="L38" s="13">
        <v>38921.453010000005</v>
      </c>
      <c r="M38" s="13">
        <v>23224.324820000005</v>
      </c>
      <c r="N38" s="13">
        <v>314731.68570000003</v>
      </c>
      <c r="O38" s="13">
        <v>12744.730100000001</v>
      </c>
      <c r="P38" s="13">
        <v>63725.811160000005</v>
      </c>
      <c r="Q38" s="13">
        <v>105908.52282150002</v>
      </c>
      <c r="R38" s="13">
        <v>130351.82403291044</v>
      </c>
      <c r="S38" s="13">
        <v>178519.43934999997</v>
      </c>
      <c r="T38" s="13">
        <v>53262.192139999999</v>
      </c>
      <c r="U38" s="13">
        <v>240552.75405999995</v>
      </c>
      <c r="V38" s="13">
        <v>134464.53834999999</v>
      </c>
      <c r="W38" s="13">
        <v>189087.44443999999</v>
      </c>
      <c r="X38" s="13">
        <v>656293.31988000008</v>
      </c>
      <c r="Y38" s="13">
        <v>35327.310519999999</v>
      </c>
      <c r="Z38" s="13">
        <v>30872.629999999997</v>
      </c>
      <c r="AA38" s="13">
        <v>38220.729120000004</v>
      </c>
      <c r="AB38" s="13">
        <v>553605.5697300001</v>
      </c>
      <c r="AC38" s="13">
        <v>160898.51178</v>
      </c>
      <c r="AD38" s="13">
        <v>16180.821960000001</v>
      </c>
      <c r="AE38" s="13">
        <v>32360.51971679983</v>
      </c>
      <c r="AF38" s="13">
        <v>349566.76328999997</v>
      </c>
      <c r="AG38" s="13">
        <v>24953.655330000001</v>
      </c>
      <c r="AH38" s="13">
        <v>67816.556790000002</v>
      </c>
      <c r="AI38" s="13">
        <v>14455.21687</v>
      </c>
      <c r="AJ38" s="13">
        <v>55631.220540000002</v>
      </c>
      <c r="AK38" s="13">
        <v>38056.348830000003</v>
      </c>
      <c r="AL38" s="13">
        <v>227326.69876</v>
      </c>
      <c r="AM38" s="13">
        <v>4772.1393799999996</v>
      </c>
      <c r="AN38" s="13">
        <v>25210.17</v>
      </c>
      <c r="AO38" s="13">
        <v>21401.352060000001</v>
      </c>
      <c r="AP38" s="13">
        <v>537559.93225999968</v>
      </c>
      <c r="AQ38" s="13">
        <v>130608.76999999999</v>
      </c>
      <c r="AR38" s="13">
        <v>11100.803759999999</v>
      </c>
      <c r="AS38" s="13">
        <v>186727.21068999998</v>
      </c>
      <c r="AT38" s="13">
        <v>2610.7651400000004</v>
      </c>
      <c r="AU38" s="13">
        <v>36347.214060000006</v>
      </c>
      <c r="AV38" s="13">
        <v>27091.71687</v>
      </c>
      <c r="AW38" s="13">
        <v>0</v>
      </c>
      <c r="AX38" s="13">
        <v>221194.52293000004</v>
      </c>
      <c r="AY38" s="13">
        <v>358626.82999999996</v>
      </c>
      <c r="AZ38" s="13">
        <v>112587.79684999998</v>
      </c>
      <c r="BA38" s="13">
        <v>5102</v>
      </c>
      <c r="BB38" s="13">
        <v>66401.605169999995</v>
      </c>
      <c r="BC38" s="13">
        <v>328341.14000000007</v>
      </c>
      <c r="BD38" s="13">
        <v>825837.12315</v>
      </c>
      <c r="BE38" s="13">
        <v>8970.5562799999861</v>
      </c>
      <c r="BF38" s="13">
        <v>124039.54</v>
      </c>
      <c r="BG38" s="13">
        <v>180520.08306</v>
      </c>
      <c r="BH38" s="13">
        <v>1904277.3133800002</v>
      </c>
      <c r="BI38" s="13">
        <v>7991.84746</v>
      </c>
      <c r="BJ38" s="13">
        <v>156947.58955</v>
      </c>
      <c r="BK38" s="13">
        <v>5881.300369999999</v>
      </c>
      <c r="BL38" s="13">
        <v>9224.3929799999987</v>
      </c>
      <c r="BM38" s="13">
        <v>788.64</v>
      </c>
      <c r="BN38" s="13">
        <v>11735210.494595662</v>
      </c>
      <c r="BO38" s="9"/>
    </row>
    <row r="39" spans="1:67">
      <c r="A39" s="20">
        <v>6</v>
      </c>
      <c r="B39" s="21" t="s">
        <v>38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544.09127999999998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50.368670000000002</v>
      </c>
      <c r="Q39" s="8">
        <v>0</v>
      </c>
      <c r="R39" s="8">
        <v>0</v>
      </c>
      <c r="S39" s="8">
        <v>0</v>
      </c>
      <c r="T39" s="8">
        <v>3590613.8828699999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677205.60849999997</v>
      </c>
      <c r="AB39" s="8">
        <v>2.4099999999998545</v>
      </c>
      <c r="AC39" s="8">
        <v>0</v>
      </c>
      <c r="AD39" s="8">
        <v>0</v>
      </c>
      <c r="AE39" s="8">
        <v>0</v>
      </c>
      <c r="AF39" s="8">
        <v>-0.42602999999999996</v>
      </c>
      <c r="AG39" s="8">
        <v>0</v>
      </c>
      <c r="AH39" s="8">
        <v>0</v>
      </c>
      <c r="AI39" s="8">
        <v>0</v>
      </c>
      <c r="AJ39" s="8">
        <v>860547.31573999999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0</v>
      </c>
      <c r="AQ39" s="8">
        <v>0</v>
      </c>
      <c r="AR39" s="8">
        <v>0</v>
      </c>
      <c r="AS39" s="8">
        <v>4547702.0328599997</v>
      </c>
      <c r="AT39" s="8">
        <v>0</v>
      </c>
      <c r="AU39" s="8">
        <v>0</v>
      </c>
      <c r="AV39" s="8">
        <v>0</v>
      </c>
      <c r="AW39" s="8">
        <v>0</v>
      </c>
      <c r="AX39" s="8">
        <v>0</v>
      </c>
      <c r="AY39" s="8">
        <v>1873.09</v>
      </c>
      <c r="AZ39" s="8">
        <v>0</v>
      </c>
      <c r="BA39" s="8">
        <v>0</v>
      </c>
      <c r="BB39" s="8">
        <v>0</v>
      </c>
      <c r="BC39" s="8">
        <v>0</v>
      </c>
      <c r="BD39" s="8">
        <v>0</v>
      </c>
      <c r="BE39" s="8">
        <v>0</v>
      </c>
      <c r="BF39" s="8">
        <v>-27.06</v>
      </c>
      <c r="BG39" s="8">
        <v>6.0974981000000001</v>
      </c>
      <c r="BH39" s="8">
        <v>9831265.9294199999</v>
      </c>
      <c r="BI39" s="8">
        <v>63.914000000000001</v>
      </c>
      <c r="BJ39" s="8">
        <v>0</v>
      </c>
      <c r="BK39" s="8">
        <v>0</v>
      </c>
      <c r="BL39" s="8">
        <v>0</v>
      </c>
      <c r="BM39" s="8">
        <v>0</v>
      </c>
      <c r="BN39" s="8">
        <v>19509847.254808102</v>
      </c>
      <c r="BO39" s="9"/>
    </row>
    <row r="40" spans="1:67">
      <c r="A40" s="6">
        <v>7</v>
      </c>
      <c r="B40" s="14" t="s">
        <v>39</v>
      </c>
      <c r="C40" s="8">
        <v>44024.293993799431</v>
      </c>
      <c r="D40" s="8">
        <v>198908.93</v>
      </c>
      <c r="E40" s="8">
        <v>221215</v>
      </c>
      <c r="F40" s="8">
        <v>880659.57634999987</v>
      </c>
      <c r="G40" s="8">
        <v>98775.958994749235</v>
      </c>
      <c r="H40" s="8">
        <v>584564.19724353764</v>
      </c>
      <c r="I40" s="8">
        <v>33130.740180000001</v>
      </c>
      <c r="J40" s="8">
        <v>21238.025282727282</v>
      </c>
      <c r="K40" s="8">
        <v>52162.516330343999</v>
      </c>
      <c r="L40" s="8">
        <v>194577.20243639982</v>
      </c>
      <c r="M40" s="8">
        <v>35623.667116800003</v>
      </c>
      <c r="N40" s="8">
        <v>55077.550340399976</v>
      </c>
      <c r="O40" s="8">
        <v>3614.6</v>
      </c>
      <c r="P40" s="8">
        <v>48349.970285399955</v>
      </c>
      <c r="Q40" s="8">
        <v>0</v>
      </c>
      <c r="R40" s="8">
        <v>6555.3514808056061</v>
      </c>
      <c r="S40" s="8">
        <v>35090.567540121097</v>
      </c>
      <c r="T40" s="8">
        <v>910.468603799942</v>
      </c>
      <c r="U40" s="8">
        <v>0</v>
      </c>
      <c r="V40" s="8">
        <v>48003.648909300078</v>
      </c>
      <c r="W40" s="8">
        <v>0</v>
      </c>
      <c r="X40" s="8">
        <v>0</v>
      </c>
      <c r="Y40" s="8">
        <v>7780.5061173000086</v>
      </c>
      <c r="Z40" s="8">
        <v>73716.495300000199</v>
      </c>
      <c r="AA40" s="8">
        <v>0</v>
      </c>
      <c r="AB40" s="8">
        <v>203276.49754229974</v>
      </c>
      <c r="AC40" s="8">
        <v>59006.927957903528</v>
      </c>
      <c r="AD40" s="8">
        <v>0</v>
      </c>
      <c r="AE40" s="8">
        <v>0</v>
      </c>
      <c r="AF40" s="8">
        <v>2513.1742051688211</v>
      </c>
      <c r="AG40" s="8">
        <v>6331.7397401999988</v>
      </c>
      <c r="AH40" s="8">
        <v>0</v>
      </c>
      <c r="AI40" s="8">
        <v>31367.578473000009</v>
      </c>
      <c r="AJ40" s="8">
        <v>11573.416539999962</v>
      </c>
      <c r="AK40" s="8">
        <v>1087.4048975999999</v>
      </c>
      <c r="AL40" s="8">
        <v>5122.1843946000481</v>
      </c>
      <c r="AM40" s="8">
        <v>3961.0056339000002</v>
      </c>
      <c r="AN40" s="8">
        <v>0</v>
      </c>
      <c r="AO40" s="8">
        <v>13141.397599999949</v>
      </c>
      <c r="AP40" s="8">
        <v>232481.90611379969</v>
      </c>
      <c r="AQ40" s="8">
        <v>6275.39</v>
      </c>
      <c r="AR40" s="8">
        <v>0</v>
      </c>
      <c r="AS40" s="8">
        <v>44221.336122000001</v>
      </c>
      <c r="AT40" s="8">
        <v>2901.4492300000002</v>
      </c>
      <c r="AU40" s="8">
        <v>37921.598297099903</v>
      </c>
      <c r="AV40" s="8">
        <v>0</v>
      </c>
      <c r="AW40" s="8">
        <v>250.56038000000075</v>
      </c>
      <c r="AX40" s="8">
        <v>0</v>
      </c>
      <c r="AY40" s="8">
        <v>0</v>
      </c>
      <c r="AZ40" s="8">
        <v>3963.5848371262873</v>
      </c>
      <c r="BA40" s="8">
        <v>1526</v>
      </c>
      <c r="BB40" s="8">
        <v>0</v>
      </c>
      <c r="BC40" s="8">
        <v>7707.7790999999997</v>
      </c>
      <c r="BD40" s="8">
        <v>146876.28450389998</v>
      </c>
      <c r="BE40" s="8">
        <v>0</v>
      </c>
      <c r="BF40" s="8">
        <v>5679.3856381818277</v>
      </c>
      <c r="BG40" s="8">
        <v>4385.9200000000055</v>
      </c>
      <c r="BH40" s="8">
        <v>264760.84056869987</v>
      </c>
      <c r="BI40" s="8">
        <v>0</v>
      </c>
      <c r="BJ40" s="8">
        <v>44605.919999999998</v>
      </c>
      <c r="BK40" s="8">
        <v>0</v>
      </c>
      <c r="BL40" s="8">
        <v>0</v>
      </c>
      <c r="BM40" s="8">
        <v>0</v>
      </c>
      <c r="BN40" s="8">
        <v>3784918.5482809637</v>
      </c>
      <c r="BO40" s="9"/>
    </row>
    <row r="41" spans="1:67">
      <c r="A41" s="22"/>
      <c r="B41" s="23" t="s">
        <v>40</v>
      </c>
      <c r="C41" s="24">
        <v>32104935.6309838</v>
      </c>
      <c r="D41" s="24">
        <v>12482289.609999998</v>
      </c>
      <c r="E41" s="24">
        <v>20977723</v>
      </c>
      <c r="F41" s="24">
        <v>44178329.601720013</v>
      </c>
      <c r="G41" s="24">
        <v>23845521.797105853</v>
      </c>
      <c r="H41" s="24">
        <v>35701543.673322558</v>
      </c>
      <c r="I41" s="24">
        <v>11121039.203950001</v>
      </c>
      <c r="J41" s="24">
        <v>2652204.8074000003</v>
      </c>
      <c r="K41" s="24">
        <v>7500148.8911995003</v>
      </c>
      <c r="L41" s="24">
        <v>9717344.254900001</v>
      </c>
      <c r="M41" s="24">
        <v>4090248.5308299996</v>
      </c>
      <c r="N41" s="24">
        <v>9496049.5550100002</v>
      </c>
      <c r="O41" s="24">
        <v>2532833.1252471004</v>
      </c>
      <c r="P41" s="24">
        <v>11197171.11503</v>
      </c>
      <c r="Q41" s="24">
        <v>7017909.9732548995</v>
      </c>
      <c r="R41" s="24">
        <v>4628980.5230804821</v>
      </c>
      <c r="S41" s="24">
        <v>5196486.6105854865</v>
      </c>
      <c r="T41" s="24">
        <v>9425209.8762297984</v>
      </c>
      <c r="U41" s="24">
        <v>21989599.910160001</v>
      </c>
      <c r="V41" s="24">
        <v>9059277.877940001</v>
      </c>
      <c r="W41" s="24">
        <v>4920666.6917299991</v>
      </c>
      <c r="X41" s="24">
        <v>15748545.581969997</v>
      </c>
      <c r="Y41" s="24">
        <v>3422737.4732600003</v>
      </c>
      <c r="Z41" s="24">
        <v>7270721.9700000007</v>
      </c>
      <c r="AA41" s="24">
        <v>2376603.8029299998</v>
      </c>
      <c r="AB41" s="24">
        <v>12646296.958769999</v>
      </c>
      <c r="AC41" s="24">
        <v>15433107.828721337</v>
      </c>
      <c r="AD41" s="24">
        <v>941399.30423000013</v>
      </c>
      <c r="AE41" s="24">
        <v>3847963.4244500026</v>
      </c>
      <c r="AF41" s="24">
        <v>5834131.0711399997</v>
      </c>
      <c r="AG41" s="24">
        <v>1488910.58791</v>
      </c>
      <c r="AH41" s="24">
        <v>5356310.2002900001</v>
      </c>
      <c r="AI41" s="24">
        <v>5466005.0359799992</v>
      </c>
      <c r="AJ41" s="24">
        <v>2207951.34932</v>
      </c>
      <c r="AK41" s="24">
        <v>2630468.8123099995</v>
      </c>
      <c r="AL41" s="24">
        <v>5217380.4620900005</v>
      </c>
      <c r="AM41" s="24">
        <v>2255842.6296309</v>
      </c>
      <c r="AN41" s="24">
        <v>4339257.84</v>
      </c>
      <c r="AO41" s="24">
        <v>5444849.9433399998</v>
      </c>
      <c r="AP41" s="24">
        <v>22257458.644176301</v>
      </c>
      <c r="AQ41" s="24">
        <v>4837592.63</v>
      </c>
      <c r="AR41" s="24">
        <v>1076878.8944199998</v>
      </c>
      <c r="AS41" s="24">
        <v>11004837.381503001</v>
      </c>
      <c r="AT41" s="24">
        <v>415126.28580000007</v>
      </c>
      <c r="AU41" s="24">
        <v>4692689.1003599996</v>
      </c>
      <c r="AV41" s="24">
        <v>1712913.3585000001</v>
      </c>
      <c r="AW41" s="24">
        <v>295848.02009200002</v>
      </c>
      <c r="AX41" s="24">
        <v>4423682.345334</v>
      </c>
      <c r="AY41" s="24">
        <v>5632397.8160000006</v>
      </c>
      <c r="AZ41" s="24">
        <v>3880086.6960588093</v>
      </c>
      <c r="BA41" s="24">
        <v>2373891</v>
      </c>
      <c r="BB41" s="24">
        <v>1560382.30379</v>
      </c>
      <c r="BC41" s="24">
        <v>5865375.8290700009</v>
      </c>
      <c r="BD41" s="24">
        <v>5291921.5162773281</v>
      </c>
      <c r="BE41" s="24">
        <v>578575.84841999994</v>
      </c>
      <c r="BF41" s="24">
        <v>2815732.8588600005</v>
      </c>
      <c r="BG41" s="24">
        <v>7289936.3567414004</v>
      </c>
      <c r="BH41" s="24">
        <v>35311456.630963698</v>
      </c>
      <c r="BI41" s="24">
        <v>213900.34712999998</v>
      </c>
      <c r="BJ41" s="24">
        <v>1533481.171935</v>
      </c>
      <c r="BK41" s="24">
        <v>862406.60704999999</v>
      </c>
      <c r="BL41" s="24">
        <v>2149859.4476800002</v>
      </c>
      <c r="BM41" s="24">
        <v>405839.68</v>
      </c>
      <c r="BN41" s="25">
        <v>518246269.29618335</v>
      </c>
      <c r="BO41" s="9"/>
    </row>
    <row r="42" spans="1:67">
      <c r="A42" s="6">
        <v>1</v>
      </c>
      <c r="B42" s="14" t="s">
        <v>41</v>
      </c>
      <c r="C42" s="8">
        <v>26625.11</v>
      </c>
      <c r="D42" s="8">
        <v>0.03</v>
      </c>
      <c r="E42" s="8">
        <v>7966</v>
      </c>
      <c r="F42" s="8">
        <v>18813.398000000001</v>
      </c>
      <c r="G42" s="8">
        <v>2876.1046200000001</v>
      </c>
      <c r="H42" s="8">
        <v>50</v>
      </c>
      <c r="I42" s="8">
        <v>9109.6282200000005</v>
      </c>
      <c r="J42" s="8">
        <v>4888.0587599999999</v>
      </c>
      <c r="K42" s="8">
        <v>5817.5510000000004</v>
      </c>
      <c r="L42" s="8">
        <v>0</v>
      </c>
      <c r="M42" s="8">
        <v>8260.8709999999992</v>
      </c>
      <c r="N42" s="8">
        <v>4799.8140000000003</v>
      </c>
      <c r="O42" s="8">
        <v>2241.248</v>
      </c>
      <c r="P42" s="8">
        <v>5971.3759800000007</v>
      </c>
      <c r="Q42" s="8">
        <v>7992.2266399999999</v>
      </c>
      <c r="R42" s="8">
        <v>884.64200000000005</v>
      </c>
      <c r="S42" s="8">
        <v>2590.3157299999998</v>
      </c>
      <c r="T42" s="8">
        <v>3317.2370099999998</v>
      </c>
      <c r="U42" s="8">
        <v>4920.3270000000002</v>
      </c>
      <c r="V42" s="8">
        <v>433.928</v>
      </c>
      <c r="W42" s="8">
        <v>3399.8090000000002</v>
      </c>
      <c r="X42" s="8">
        <v>5513.1689999999999</v>
      </c>
      <c r="Y42" s="8">
        <v>197.62799999999999</v>
      </c>
      <c r="Z42" s="8">
        <v>0</v>
      </c>
      <c r="AA42" s="8">
        <v>2803.3020000000001</v>
      </c>
      <c r="AB42" s="8">
        <v>18032.014370000001</v>
      </c>
      <c r="AC42" s="8">
        <v>49434.430939999998</v>
      </c>
      <c r="AD42" s="8">
        <v>3552.7419499999996</v>
      </c>
      <c r="AE42" s="8">
        <v>4887.7687000000005</v>
      </c>
      <c r="AF42" s="8">
        <v>1045.11355</v>
      </c>
      <c r="AG42" s="8">
        <v>1800.8040000000001</v>
      </c>
      <c r="AH42" s="8">
        <v>3050.172</v>
      </c>
      <c r="AI42" s="8">
        <v>3003.8670000000002</v>
      </c>
      <c r="AJ42" s="8">
        <v>1331.2660000000001</v>
      </c>
      <c r="AK42" s="8">
        <v>211.55</v>
      </c>
      <c r="AL42" s="8">
        <v>6144.2794800000001</v>
      </c>
      <c r="AM42" s="8">
        <v>2546.5002100000002</v>
      </c>
      <c r="AN42" s="8">
        <v>6041.36</v>
      </c>
      <c r="AO42" s="8">
        <v>3937.4340000000002</v>
      </c>
      <c r="AP42" s="8">
        <v>7512.7960000000003</v>
      </c>
      <c r="AQ42" s="8">
        <v>4828.8500000000004</v>
      </c>
      <c r="AR42" s="8">
        <v>1886.114</v>
      </c>
      <c r="AS42" s="8">
        <v>6104.4460600000002</v>
      </c>
      <c r="AT42" s="8">
        <v>493.95125000000002</v>
      </c>
      <c r="AU42" s="8">
        <v>3930.9789999999998</v>
      </c>
      <c r="AV42" s="8">
        <v>798.33600000000001</v>
      </c>
      <c r="AW42" s="8">
        <v>140.45500000000001</v>
      </c>
      <c r="AX42" s="8">
        <v>783.31479999999999</v>
      </c>
      <c r="AY42" s="8">
        <v>6556.16</v>
      </c>
      <c r="AZ42" s="8">
        <v>1273.8843200000001</v>
      </c>
      <c r="BA42" s="8">
        <v>170</v>
      </c>
      <c r="BB42" s="8">
        <v>1841.309</v>
      </c>
      <c r="BC42" s="8">
        <v>5318.43</v>
      </c>
      <c r="BD42" s="8">
        <v>6677.8328000000001</v>
      </c>
      <c r="BE42" s="8">
        <v>5</v>
      </c>
      <c r="BF42" s="8">
        <v>530.16999999999996</v>
      </c>
      <c r="BG42" s="8">
        <v>13050.450999999999</v>
      </c>
      <c r="BH42" s="8">
        <v>24637.289820000002</v>
      </c>
      <c r="BI42" s="8">
        <v>72.704999999999998</v>
      </c>
      <c r="BJ42" s="8">
        <v>0</v>
      </c>
      <c r="BK42" s="8">
        <v>562.46699999999998</v>
      </c>
      <c r="BL42" s="8">
        <v>2036.7370000000001</v>
      </c>
      <c r="BM42" s="8">
        <v>595.88</v>
      </c>
      <c r="BN42" s="8">
        <v>324298.63420999993</v>
      </c>
    </row>
    <row r="43" spans="1:67">
      <c r="A43" s="6">
        <v>2</v>
      </c>
      <c r="B43" s="14" t="s">
        <v>42</v>
      </c>
      <c r="C43" s="8">
        <v>584982.84000000008</v>
      </c>
      <c r="D43" s="8">
        <v>233122.96</v>
      </c>
      <c r="E43" s="8">
        <v>831211</v>
      </c>
      <c r="F43" s="8">
        <v>2637216.0908999997</v>
      </c>
      <c r="G43" s="8">
        <v>151515.25008</v>
      </c>
      <c r="H43" s="8">
        <v>1962011.2573400005</v>
      </c>
      <c r="I43" s="8">
        <v>46000</v>
      </c>
      <c r="J43" s="8">
        <v>170805.65078000005</v>
      </c>
      <c r="K43" s="8">
        <v>362361.34354000003</v>
      </c>
      <c r="L43" s="8">
        <v>367307.28103000001</v>
      </c>
      <c r="M43" s="8">
        <v>17372.75</v>
      </c>
      <c r="N43" s="8">
        <v>486496.61012999999</v>
      </c>
      <c r="O43" s="8">
        <v>56941.332179999998</v>
      </c>
      <c r="P43" s="8">
        <v>54094.900809999999</v>
      </c>
      <c r="Q43" s="8">
        <v>42667.033179999999</v>
      </c>
      <c r="R43" s="8">
        <v>75225.250469999984</v>
      </c>
      <c r="S43" s="8">
        <v>39070.769300000007</v>
      </c>
      <c r="T43" s="8">
        <v>67173.515780000002</v>
      </c>
      <c r="U43" s="8">
        <v>190895.40031999999</v>
      </c>
      <c r="V43" s="8">
        <v>39714.815159999998</v>
      </c>
      <c r="W43" s="8">
        <v>335489.76762000012</v>
      </c>
      <c r="X43" s="8">
        <v>122702.55143000001</v>
      </c>
      <c r="Y43" s="8">
        <v>16000</v>
      </c>
      <c r="Z43" s="8">
        <v>35737.199999999997</v>
      </c>
      <c r="AA43" s="8">
        <v>104391.45195</v>
      </c>
      <c r="AB43" s="8">
        <v>561100.54650000017</v>
      </c>
      <c r="AC43" s="8">
        <v>326270.41855</v>
      </c>
      <c r="AD43" s="8">
        <v>86594.628629999992</v>
      </c>
      <c r="AE43" s="8">
        <v>101812.68687999996</v>
      </c>
      <c r="AF43" s="8">
        <v>59858.574660000006</v>
      </c>
      <c r="AG43" s="8">
        <v>13185.412610000003</v>
      </c>
      <c r="AH43" s="8">
        <v>234351.09432</v>
      </c>
      <c r="AI43" s="8">
        <v>53628.390200000002</v>
      </c>
      <c r="AJ43" s="8">
        <v>17206.08683</v>
      </c>
      <c r="AK43" s="8">
        <v>14250.979960000001</v>
      </c>
      <c r="AL43" s="8">
        <v>23740.216790000002</v>
      </c>
      <c r="AM43" s="8">
        <v>10400</v>
      </c>
      <c r="AN43" s="8">
        <v>48853.82</v>
      </c>
      <c r="AO43" s="8">
        <v>26533.333320000002</v>
      </c>
      <c r="AP43" s="8">
        <v>567983.0519899996</v>
      </c>
      <c r="AQ43" s="8">
        <v>204035.85572999998</v>
      </c>
      <c r="AR43" s="8">
        <v>68460.669190000001</v>
      </c>
      <c r="AS43" s="8">
        <v>36597.968520000002</v>
      </c>
      <c r="AT43" s="8">
        <v>1999.98</v>
      </c>
      <c r="AU43" s="8">
        <v>27384.766790000001</v>
      </c>
      <c r="AV43" s="8">
        <v>140146.30387</v>
      </c>
      <c r="AW43" s="8">
        <v>1400</v>
      </c>
      <c r="AX43" s="8">
        <v>114536.60814000001</v>
      </c>
      <c r="AY43" s="8">
        <v>473416.23</v>
      </c>
      <c r="AZ43" s="8">
        <v>53377.698430000004</v>
      </c>
      <c r="BA43" s="8">
        <v>223340</v>
      </c>
      <c r="BB43" s="8">
        <v>113568.83451000002</v>
      </c>
      <c r="BC43" s="8">
        <v>26530.240000000002</v>
      </c>
      <c r="BD43" s="8">
        <v>15017.208470000001</v>
      </c>
      <c r="BE43" s="8">
        <v>4323.2311999999993</v>
      </c>
      <c r="BF43" s="8">
        <v>13294.85</v>
      </c>
      <c r="BG43" s="8">
        <v>149391.25430999999</v>
      </c>
      <c r="BH43" s="8">
        <v>1274961.9172400001</v>
      </c>
      <c r="BI43" s="8">
        <v>924.9</v>
      </c>
      <c r="BJ43" s="8">
        <v>158152.42441999994</v>
      </c>
      <c r="BK43" s="8">
        <v>0</v>
      </c>
      <c r="BL43" s="8">
        <v>106943.80865000001</v>
      </c>
      <c r="BM43" s="8">
        <v>10151.070000000002</v>
      </c>
      <c r="BN43" s="8">
        <v>14394232.082710002</v>
      </c>
    </row>
    <row r="44" spans="1:67">
      <c r="A44" s="11"/>
      <c r="B44" s="12" t="s">
        <v>43</v>
      </c>
      <c r="C44" s="13">
        <v>427484.15</v>
      </c>
      <c r="D44" s="13">
        <v>51179.18</v>
      </c>
      <c r="E44" s="13">
        <v>0</v>
      </c>
      <c r="F44" s="13">
        <v>647686.67000000004</v>
      </c>
      <c r="G44" s="13">
        <v>86907.60368</v>
      </c>
      <c r="H44" s="13">
        <v>146960.04637</v>
      </c>
      <c r="I44" s="13">
        <v>46000</v>
      </c>
      <c r="J44" s="13">
        <v>11500</v>
      </c>
      <c r="K44" s="13">
        <v>2950</v>
      </c>
      <c r="L44" s="13">
        <v>290818.47467000003</v>
      </c>
      <c r="M44" s="13">
        <v>17372.75</v>
      </c>
      <c r="N44" s="13">
        <v>26.590029999999999</v>
      </c>
      <c r="O44" s="13">
        <v>13489.333339999999</v>
      </c>
      <c r="P44" s="13">
        <v>195.00001</v>
      </c>
      <c r="Q44" s="13">
        <v>34983</v>
      </c>
      <c r="R44" s="13">
        <v>20000</v>
      </c>
      <c r="S44" s="13">
        <v>100</v>
      </c>
      <c r="T44" s="13">
        <v>27000</v>
      </c>
      <c r="U44" s="13">
        <v>0</v>
      </c>
      <c r="V44" s="13">
        <v>39714.815159999998</v>
      </c>
      <c r="W44" s="13">
        <v>5</v>
      </c>
      <c r="X44" s="13">
        <v>289.62963000000002</v>
      </c>
      <c r="Y44" s="13">
        <v>0</v>
      </c>
      <c r="Z44" s="13">
        <v>0</v>
      </c>
      <c r="AA44" s="13">
        <v>0</v>
      </c>
      <c r="AB44" s="13">
        <v>36.42812</v>
      </c>
      <c r="AC44" s="13">
        <v>366.71921999999995</v>
      </c>
      <c r="AD44" s="13">
        <v>32.698569999999997</v>
      </c>
      <c r="AE44" s="13">
        <v>21090</v>
      </c>
      <c r="AF44" s="13">
        <v>0</v>
      </c>
      <c r="AG44" s="13">
        <v>0</v>
      </c>
      <c r="AH44" s="13">
        <v>27633.243320000001</v>
      </c>
      <c r="AI44" s="13">
        <v>2.5188299999999999</v>
      </c>
      <c r="AJ44" s="13">
        <v>0</v>
      </c>
      <c r="AK44" s="13">
        <v>12300</v>
      </c>
      <c r="AL44" s="13">
        <v>24.316790000000001</v>
      </c>
      <c r="AM44" s="13">
        <v>0</v>
      </c>
      <c r="AN44" s="13">
        <v>0</v>
      </c>
      <c r="AO44" s="13">
        <v>33.333320000000001</v>
      </c>
      <c r="AP44" s="13">
        <v>0</v>
      </c>
      <c r="AQ44" s="13">
        <v>202.64573000000001</v>
      </c>
      <c r="AR44" s="13">
        <v>5000</v>
      </c>
      <c r="AS44" s="13">
        <v>0</v>
      </c>
      <c r="AT44" s="13">
        <v>0</v>
      </c>
      <c r="AU44" s="13">
        <v>86.40522</v>
      </c>
      <c r="AV44" s="13">
        <v>0</v>
      </c>
      <c r="AW44" s="13">
        <v>0</v>
      </c>
      <c r="AX44" s="13">
        <v>17764.900000000001</v>
      </c>
      <c r="AY44" s="13">
        <v>23000</v>
      </c>
      <c r="AZ44" s="13">
        <v>0</v>
      </c>
      <c r="BA44" s="13">
        <v>0</v>
      </c>
      <c r="BB44" s="13">
        <v>0</v>
      </c>
      <c r="BC44" s="13">
        <v>26530.240000000002</v>
      </c>
      <c r="BD44" s="13">
        <v>0</v>
      </c>
      <c r="BE44" s="13">
        <v>0</v>
      </c>
      <c r="BF44" s="13">
        <v>0</v>
      </c>
      <c r="BG44" s="13">
        <v>36078.642999999996</v>
      </c>
      <c r="BH44" s="13">
        <v>100000</v>
      </c>
      <c r="BI44" s="13">
        <v>0</v>
      </c>
      <c r="BJ44" s="13">
        <v>0</v>
      </c>
      <c r="BK44" s="13">
        <v>0</v>
      </c>
      <c r="BL44" s="13">
        <v>1.75E-3</v>
      </c>
      <c r="BM44" s="13">
        <v>2050</v>
      </c>
      <c r="BN44" s="13">
        <v>2136894.3367599994</v>
      </c>
    </row>
    <row r="45" spans="1:67">
      <c r="A45" s="11"/>
      <c r="B45" s="12" t="s">
        <v>44</v>
      </c>
      <c r="C45" s="13">
        <v>157498.69</v>
      </c>
      <c r="D45" s="13">
        <v>181933.78</v>
      </c>
      <c r="E45" s="13">
        <v>806704</v>
      </c>
      <c r="F45" s="13">
        <v>1618578.8485300001</v>
      </c>
      <c r="G45" s="13">
        <v>64481.796259999996</v>
      </c>
      <c r="H45" s="13">
        <v>1807647.9804600005</v>
      </c>
      <c r="I45" s="13">
        <v>0</v>
      </c>
      <c r="J45" s="13">
        <v>157309.26193000007</v>
      </c>
      <c r="K45" s="13">
        <v>225752.13505000001</v>
      </c>
      <c r="L45" s="13">
        <v>52200.58597</v>
      </c>
      <c r="M45" s="13">
        <v>0</v>
      </c>
      <c r="N45" s="13">
        <v>407091.34203</v>
      </c>
      <c r="O45" s="13">
        <v>43451.99884</v>
      </c>
      <c r="P45" s="13">
        <v>53899.900799999996</v>
      </c>
      <c r="Q45" s="13">
        <v>7598.8331799999996</v>
      </c>
      <c r="R45" s="13">
        <v>48574.117739999994</v>
      </c>
      <c r="S45" s="13">
        <v>38076.317110000004</v>
      </c>
      <c r="T45" s="13">
        <v>40168.515780000002</v>
      </c>
      <c r="U45" s="13">
        <v>173389.72603999998</v>
      </c>
      <c r="V45" s="13">
        <v>0</v>
      </c>
      <c r="W45" s="13">
        <v>282285.45487000007</v>
      </c>
      <c r="X45" s="13">
        <v>107265.91349000001</v>
      </c>
      <c r="Y45" s="13">
        <v>16000</v>
      </c>
      <c r="Z45" s="13">
        <v>35737.199999999997</v>
      </c>
      <c r="AA45" s="13">
        <v>92112.895850000001</v>
      </c>
      <c r="AB45" s="13">
        <v>532771.90844000014</v>
      </c>
      <c r="AC45" s="13">
        <v>238590.17332999999</v>
      </c>
      <c r="AD45" s="13">
        <v>38139.523979999998</v>
      </c>
      <c r="AE45" s="13">
        <v>42767.826379999984</v>
      </c>
      <c r="AF45" s="13">
        <v>53309.806810000002</v>
      </c>
      <c r="AG45" s="13">
        <v>10656.719560000001</v>
      </c>
      <c r="AH45" s="13">
        <v>122595.09561</v>
      </c>
      <c r="AI45" s="13">
        <v>53625.871370000001</v>
      </c>
      <c r="AJ45" s="13">
        <v>16937.58165</v>
      </c>
      <c r="AK45" s="13">
        <v>1819.1886300000001</v>
      </c>
      <c r="AL45" s="13">
        <v>23715.9</v>
      </c>
      <c r="AM45" s="13">
        <v>10400</v>
      </c>
      <c r="AN45" s="13">
        <v>45466.93</v>
      </c>
      <c r="AO45" s="13">
        <v>26500</v>
      </c>
      <c r="AP45" s="13">
        <v>542534.24823999964</v>
      </c>
      <c r="AQ45" s="13">
        <v>163682.91</v>
      </c>
      <c r="AR45" s="13">
        <v>32231.555939999998</v>
      </c>
      <c r="AS45" s="13">
        <v>36597.968520000002</v>
      </c>
      <c r="AT45" s="13">
        <v>1999.98</v>
      </c>
      <c r="AU45" s="13">
        <v>27088.956460000001</v>
      </c>
      <c r="AV45" s="13">
        <v>68529.702149999997</v>
      </c>
      <c r="AW45" s="13">
        <v>1400</v>
      </c>
      <c r="AX45" s="13">
        <v>75842.028790000011</v>
      </c>
      <c r="AY45" s="13">
        <v>211621.58</v>
      </c>
      <c r="AZ45" s="13">
        <v>47142.610090000002</v>
      </c>
      <c r="BA45" s="13">
        <v>181886</v>
      </c>
      <c r="BB45" s="13">
        <v>101608.68725</v>
      </c>
      <c r="BC45" s="13">
        <v>0</v>
      </c>
      <c r="BD45" s="13">
        <v>15017.208470000001</v>
      </c>
      <c r="BE45" s="13">
        <v>4122.0644599999996</v>
      </c>
      <c r="BF45" s="13">
        <v>13294.85</v>
      </c>
      <c r="BG45" s="13">
        <v>82838.877829999998</v>
      </c>
      <c r="BH45" s="13">
        <v>887342.86233000003</v>
      </c>
      <c r="BI45" s="13">
        <v>924.9</v>
      </c>
      <c r="BJ45" s="13">
        <v>158095.74220999994</v>
      </c>
      <c r="BK45" s="13">
        <v>0</v>
      </c>
      <c r="BL45" s="13">
        <v>96178.174260000014</v>
      </c>
      <c r="BM45" s="13">
        <v>7829.47</v>
      </c>
      <c r="BN45" s="13">
        <v>10392866.196690004</v>
      </c>
    </row>
    <row r="46" spans="1:67">
      <c r="A46" s="11"/>
      <c r="B46" s="12" t="s">
        <v>45</v>
      </c>
      <c r="C46" s="13">
        <v>0</v>
      </c>
      <c r="D46" s="13">
        <v>10</v>
      </c>
      <c r="E46" s="13">
        <v>23395</v>
      </c>
      <c r="F46" s="13">
        <v>209829.48176</v>
      </c>
      <c r="G46" s="13">
        <v>125.85014</v>
      </c>
      <c r="H46" s="13">
        <v>7328.7537699999993</v>
      </c>
      <c r="I46" s="13">
        <v>0</v>
      </c>
      <c r="J46" s="13">
        <v>1996.3888499999998</v>
      </c>
      <c r="K46" s="13">
        <v>68545.644590000011</v>
      </c>
      <c r="L46" s="13">
        <v>24091.526859999998</v>
      </c>
      <c r="M46" s="13">
        <v>0</v>
      </c>
      <c r="N46" s="13">
        <v>65315.603020000002</v>
      </c>
      <c r="O46" s="13">
        <v>0</v>
      </c>
      <c r="P46" s="13">
        <v>0</v>
      </c>
      <c r="Q46" s="13">
        <v>74.2</v>
      </c>
      <c r="R46" s="13">
        <v>5358.7394699999986</v>
      </c>
      <c r="S46" s="13">
        <v>552.20759999999996</v>
      </c>
      <c r="T46" s="13">
        <v>5</v>
      </c>
      <c r="U46" s="13">
        <v>16619.535110000001</v>
      </c>
      <c r="V46" s="13">
        <v>0</v>
      </c>
      <c r="W46" s="13">
        <v>51844.61639000001</v>
      </c>
      <c r="X46" s="13">
        <v>15078.44635</v>
      </c>
      <c r="Y46" s="13">
        <v>0</v>
      </c>
      <c r="Z46" s="13">
        <v>0</v>
      </c>
      <c r="AA46" s="13">
        <v>12252.922790000001</v>
      </c>
      <c r="AB46" s="13">
        <v>27760.7186</v>
      </c>
      <c r="AC46" s="13">
        <v>63665.767549999997</v>
      </c>
      <c r="AD46" s="13">
        <v>47498.680529999998</v>
      </c>
      <c r="AE46" s="13">
        <v>32590.763359999997</v>
      </c>
      <c r="AF46" s="13">
        <v>1934.3065300000001</v>
      </c>
      <c r="AG46" s="13">
        <v>2490.61085</v>
      </c>
      <c r="AH46" s="13">
        <v>75782.337520000001</v>
      </c>
      <c r="AI46" s="13">
        <v>0</v>
      </c>
      <c r="AJ46" s="13">
        <v>268.50518</v>
      </c>
      <c r="AK46" s="13">
        <v>0</v>
      </c>
      <c r="AL46" s="13">
        <v>0</v>
      </c>
      <c r="AM46" s="13">
        <v>0</v>
      </c>
      <c r="AN46" s="13">
        <v>3385.39</v>
      </c>
      <c r="AO46" s="13">
        <v>0</v>
      </c>
      <c r="AP46" s="13">
        <v>20338.367640000004</v>
      </c>
      <c r="AQ46" s="13">
        <v>10589.54</v>
      </c>
      <c r="AR46" s="13">
        <v>16227.11284</v>
      </c>
      <c r="AS46" s="13">
        <v>0</v>
      </c>
      <c r="AT46" s="13">
        <v>0</v>
      </c>
      <c r="AU46" s="13">
        <v>123</v>
      </c>
      <c r="AV46" s="13">
        <v>42427.699959999998</v>
      </c>
      <c r="AW46" s="13">
        <v>0</v>
      </c>
      <c r="AX46" s="13">
        <v>20451.716820000005</v>
      </c>
      <c r="AY46" s="13">
        <v>236590.01</v>
      </c>
      <c r="AZ46" s="13">
        <v>6233.0615099999995</v>
      </c>
      <c r="BA46" s="13">
        <v>33664</v>
      </c>
      <c r="BB46" s="13">
        <v>11811.66258</v>
      </c>
      <c r="BC46" s="13">
        <v>0</v>
      </c>
      <c r="BD46" s="13">
        <v>0</v>
      </c>
      <c r="BE46" s="13">
        <v>197.82554000000002</v>
      </c>
      <c r="BF46" s="13">
        <v>0</v>
      </c>
      <c r="BG46" s="13">
        <v>20086.411789999998</v>
      </c>
      <c r="BH46" s="13">
        <v>232551.47678</v>
      </c>
      <c r="BI46" s="13">
        <v>0</v>
      </c>
      <c r="BJ46" s="13">
        <v>0</v>
      </c>
      <c r="BK46" s="13">
        <v>0</v>
      </c>
      <c r="BL46" s="13">
        <v>10594.484100000001</v>
      </c>
      <c r="BM46" s="13">
        <v>271.11</v>
      </c>
      <c r="BN46" s="13">
        <v>1419958.4763799999</v>
      </c>
    </row>
    <row r="47" spans="1:67">
      <c r="A47" s="11"/>
      <c r="B47" s="12" t="s">
        <v>46</v>
      </c>
      <c r="C47" s="13">
        <v>0</v>
      </c>
      <c r="D47" s="13">
        <v>0</v>
      </c>
      <c r="E47" s="13">
        <v>1112</v>
      </c>
      <c r="F47" s="13">
        <v>161121.09061000001</v>
      </c>
      <c r="G47" s="13">
        <v>0</v>
      </c>
      <c r="H47" s="13">
        <v>74.476740000000007</v>
      </c>
      <c r="I47" s="13">
        <v>0</v>
      </c>
      <c r="J47" s="13">
        <v>0</v>
      </c>
      <c r="K47" s="13">
        <v>64434.743179999998</v>
      </c>
      <c r="L47" s="13">
        <v>196.69353000000001</v>
      </c>
      <c r="M47" s="13">
        <v>0</v>
      </c>
      <c r="N47" s="13">
        <v>14063.075050000001</v>
      </c>
      <c r="O47" s="13">
        <v>0</v>
      </c>
      <c r="P47" s="13">
        <v>0</v>
      </c>
      <c r="Q47" s="13">
        <v>11</v>
      </c>
      <c r="R47" s="13">
        <v>1292.3932600000001</v>
      </c>
      <c r="S47" s="13">
        <v>342.24459000000002</v>
      </c>
      <c r="T47" s="13">
        <v>0</v>
      </c>
      <c r="U47" s="13">
        <v>552.17543000000001</v>
      </c>
      <c r="V47" s="13">
        <v>0</v>
      </c>
      <c r="W47" s="13">
        <v>1072.49614</v>
      </c>
      <c r="X47" s="13">
        <v>68.561960000000013</v>
      </c>
      <c r="Y47" s="13">
        <v>0</v>
      </c>
      <c r="Z47" s="13">
        <v>0</v>
      </c>
      <c r="AA47" s="13">
        <v>5</v>
      </c>
      <c r="AB47" s="13">
        <v>531.49134000000004</v>
      </c>
      <c r="AC47" s="13">
        <v>23647.758449999998</v>
      </c>
      <c r="AD47" s="13">
        <v>891.66836000000001</v>
      </c>
      <c r="AE47" s="13">
        <v>2819.0828799999822</v>
      </c>
      <c r="AF47" s="13">
        <v>4614.4613200000003</v>
      </c>
      <c r="AG47" s="13">
        <v>32.159240000000004</v>
      </c>
      <c r="AH47" s="13">
        <v>3752.1894199999997</v>
      </c>
      <c r="AI47" s="13">
        <v>0</v>
      </c>
      <c r="AJ47" s="13">
        <v>0</v>
      </c>
      <c r="AK47" s="13">
        <v>52.586489999999998</v>
      </c>
      <c r="AL47" s="13">
        <v>0</v>
      </c>
      <c r="AM47" s="13">
        <v>0</v>
      </c>
      <c r="AN47" s="13">
        <v>1.5</v>
      </c>
      <c r="AO47" s="13">
        <v>0</v>
      </c>
      <c r="AP47" s="13">
        <v>5109.5527799999991</v>
      </c>
      <c r="AQ47" s="13">
        <v>29531.3</v>
      </c>
      <c r="AR47" s="13">
        <v>15002.000410000001</v>
      </c>
      <c r="AS47" s="13">
        <v>0</v>
      </c>
      <c r="AT47" s="13">
        <v>0</v>
      </c>
      <c r="AU47" s="13">
        <v>86.405110000000008</v>
      </c>
      <c r="AV47" s="13">
        <v>750.87235999999996</v>
      </c>
      <c r="AW47" s="13">
        <v>0</v>
      </c>
      <c r="AX47" s="13">
        <v>477.96253000000002</v>
      </c>
      <c r="AY47" s="13">
        <v>2204.64</v>
      </c>
      <c r="AZ47" s="13">
        <v>2.0268299999999999</v>
      </c>
      <c r="BA47" s="13">
        <v>7790</v>
      </c>
      <c r="BB47" s="13">
        <v>15.5997</v>
      </c>
      <c r="BC47" s="13">
        <v>0</v>
      </c>
      <c r="BD47" s="13">
        <v>0</v>
      </c>
      <c r="BE47" s="13">
        <v>3.3411999999999997</v>
      </c>
      <c r="BF47" s="13">
        <v>0</v>
      </c>
      <c r="BG47" s="13">
        <v>4167.98225</v>
      </c>
      <c r="BH47" s="13">
        <v>54583.194300000003</v>
      </c>
      <c r="BI47" s="13">
        <v>0</v>
      </c>
      <c r="BJ47" s="13">
        <v>0</v>
      </c>
      <c r="BK47" s="13">
        <v>0</v>
      </c>
      <c r="BL47" s="13">
        <v>19.172499999999999</v>
      </c>
      <c r="BM47" s="13">
        <v>0</v>
      </c>
      <c r="BN47" s="13">
        <v>400432.89796000009</v>
      </c>
    </row>
    <row r="48" spans="1:67">
      <c r="A48" s="11"/>
      <c r="B48" s="12" t="s">
        <v>47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678.82071999999994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333.96373999999997</v>
      </c>
      <c r="V48" s="13">
        <v>0</v>
      </c>
      <c r="W48" s="13">
        <v>282.20022000000006</v>
      </c>
      <c r="X48" s="13">
        <v>0</v>
      </c>
      <c r="Y48" s="13">
        <v>0</v>
      </c>
      <c r="Z48" s="13">
        <v>0</v>
      </c>
      <c r="AA48" s="13">
        <v>20.633310000000002</v>
      </c>
      <c r="AB48" s="13">
        <v>0</v>
      </c>
      <c r="AC48" s="13">
        <v>0</v>
      </c>
      <c r="AD48" s="13">
        <v>32.057189999999999</v>
      </c>
      <c r="AE48" s="13">
        <v>2545.0142599999999</v>
      </c>
      <c r="AF48" s="13">
        <v>0</v>
      </c>
      <c r="AG48" s="13">
        <v>5.9229599999999998</v>
      </c>
      <c r="AH48" s="13">
        <v>4588.2284500000005</v>
      </c>
      <c r="AI48" s="13">
        <v>0</v>
      </c>
      <c r="AJ48" s="13">
        <v>0</v>
      </c>
      <c r="AK48" s="13">
        <v>79.204840000000004</v>
      </c>
      <c r="AL48" s="13">
        <v>0</v>
      </c>
      <c r="AM48" s="13">
        <v>0</v>
      </c>
      <c r="AN48" s="13">
        <v>0</v>
      </c>
      <c r="AO48" s="13">
        <v>0</v>
      </c>
      <c r="AP48" s="13">
        <v>0.88333000000000006</v>
      </c>
      <c r="AQ48" s="13">
        <v>29.46</v>
      </c>
      <c r="AR48" s="13">
        <v>0</v>
      </c>
      <c r="AS48" s="13">
        <v>0</v>
      </c>
      <c r="AT48" s="13">
        <v>0</v>
      </c>
      <c r="AU48" s="13">
        <v>0</v>
      </c>
      <c r="AV48" s="13">
        <v>28438.029399999999</v>
      </c>
      <c r="AW48" s="13">
        <v>0</v>
      </c>
      <c r="AX48" s="13">
        <v>0</v>
      </c>
      <c r="AY48" s="13">
        <v>0</v>
      </c>
      <c r="AZ48" s="13">
        <v>0</v>
      </c>
      <c r="BA48" s="13">
        <v>0</v>
      </c>
      <c r="BB48" s="13">
        <v>132.88498000000001</v>
      </c>
      <c r="BC48" s="13">
        <v>0</v>
      </c>
      <c r="BD48" s="13">
        <v>0</v>
      </c>
      <c r="BE48" s="13">
        <v>0</v>
      </c>
      <c r="BF48" s="13">
        <v>0</v>
      </c>
      <c r="BG48" s="13">
        <v>6219.3394400000006</v>
      </c>
      <c r="BH48" s="13">
        <v>484.38382999999999</v>
      </c>
      <c r="BI48" s="13">
        <v>0</v>
      </c>
      <c r="BJ48" s="13">
        <v>56.682209999999998</v>
      </c>
      <c r="BK48" s="13">
        <v>0</v>
      </c>
      <c r="BL48" s="13">
        <v>151.97604000000001</v>
      </c>
      <c r="BM48" s="13">
        <v>0.49</v>
      </c>
      <c r="BN48" s="13">
        <v>44080.174920000005</v>
      </c>
    </row>
    <row r="49" spans="1:67" s="26" customFormat="1">
      <c r="A49" s="6">
        <v>3</v>
      </c>
      <c r="B49" s="14" t="s">
        <v>48</v>
      </c>
      <c r="C49" s="8">
        <v>727022.18</v>
      </c>
      <c r="D49" s="8">
        <v>290206.42</v>
      </c>
      <c r="E49" s="8">
        <v>328630</v>
      </c>
      <c r="F49" s="8">
        <v>0</v>
      </c>
      <c r="G49" s="8">
        <v>665610.60496999987</v>
      </c>
      <c r="H49" s="8">
        <v>554705.95323999994</v>
      </c>
      <c r="I49" s="8">
        <v>359340.76541000005</v>
      </c>
      <c r="J49" s="8">
        <v>27909.785269999997</v>
      </c>
      <c r="K49" s="8">
        <v>0</v>
      </c>
      <c r="L49" s="8">
        <v>0</v>
      </c>
      <c r="M49" s="8">
        <v>78913.908744</v>
      </c>
      <c r="N49" s="8">
        <v>0</v>
      </c>
      <c r="O49" s="8">
        <v>215483.96926000001</v>
      </c>
      <c r="P49" s="8">
        <v>157126.60237000001</v>
      </c>
      <c r="Q49" s="8">
        <v>81509.093490000014</v>
      </c>
      <c r="R49" s="8">
        <v>0</v>
      </c>
      <c r="S49" s="8">
        <v>138699.11269000001</v>
      </c>
      <c r="T49" s="8">
        <v>153581.46461</v>
      </c>
      <c r="U49" s="8">
        <v>472895.12706999999</v>
      </c>
      <c r="V49" s="8">
        <v>578649.98436</v>
      </c>
      <c r="W49" s="8">
        <v>0</v>
      </c>
      <c r="X49" s="8">
        <v>102989.71776</v>
      </c>
      <c r="Y49" s="8">
        <v>168025.42971</v>
      </c>
      <c r="Z49" s="8">
        <v>219690.66000000003</v>
      </c>
      <c r="AA49" s="8">
        <v>457.28694000000002</v>
      </c>
      <c r="AB49" s="8">
        <v>277154.40436999983</v>
      </c>
      <c r="AC49" s="8">
        <v>0</v>
      </c>
      <c r="AD49" s="8">
        <v>3100.5030200000001</v>
      </c>
      <c r="AE49" s="8">
        <v>108382.75676</v>
      </c>
      <c r="AF49" s="8">
        <v>62323.152259999995</v>
      </c>
      <c r="AG49" s="8">
        <v>16179.33503</v>
      </c>
      <c r="AH49" s="8">
        <v>0</v>
      </c>
      <c r="AI49" s="8">
        <v>49455.626120000001</v>
      </c>
      <c r="AJ49" s="8">
        <v>36643.001749999996</v>
      </c>
      <c r="AK49" s="8">
        <v>19560.298510000001</v>
      </c>
      <c r="AL49" s="8">
        <v>112830.55225000001</v>
      </c>
      <c r="AM49" s="8">
        <v>96525.254369999995</v>
      </c>
      <c r="AN49" s="8">
        <v>70061.179999999993</v>
      </c>
      <c r="AO49" s="8">
        <v>153793.82506999999</v>
      </c>
      <c r="AP49" s="8">
        <v>156491.80427000058</v>
      </c>
      <c r="AQ49" s="8">
        <v>90508.95</v>
      </c>
      <c r="AR49" s="8">
        <v>0</v>
      </c>
      <c r="AS49" s="8">
        <v>134313.30783000001</v>
      </c>
      <c r="AT49" s="8">
        <v>4112.0819000000001</v>
      </c>
      <c r="AU49" s="8">
        <v>68316.862180000011</v>
      </c>
      <c r="AV49" s="8">
        <v>14576.331109999999</v>
      </c>
      <c r="AW49" s="8">
        <v>20783.345879999997</v>
      </c>
      <c r="AX49" s="8">
        <v>166480.1391</v>
      </c>
      <c r="AY49" s="8">
        <v>0</v>
      </c>
      <c r="AZ49" s="8">
        <v>124646.48736</v>
      </c>
      <c r="BA49" s="8">
        <v>0</v>
      </c>
      <c r="BB49" s="8">
        <v>0</v>
      </c>
      <c r="BC49" s="8">
        <v>151149.18</v>
      </c>
      <c r="BD49" s="8">
        <v>826849.91119000001</v>
      </c>
      <c r="BE49" s="8">
        <v>23267.92985</v>
      </c>
      <c r="BF49" s="8">
        <v>89129.69</v>
      </c>
      <c r="BG49" s="8">
        <v>0</v>
      </c>
      <c r="BH49" s="8">
        <v>0</v>
      </c>
      <c r="BI49" s="8">
        <v>8523.1964800000005</v>
      </c>
      <c r="BJ49" s="8">
        <v>0</v>
      </c>
      <c r="BK49" s="8">
        <v>13945.26197</v>
      </c>
      <c r="BL49" s="8">
        <v>0</v>
      </c>
      <c r="BM49" s="8">
        <v>0</v>
      </c>
      <c r="BN49" s="8">
        <v>8220552.4345240006</v>
      </c>
      <c r="BO49"/>
    </row>
    <row r="50" spans="1:67">
      <c r="A50" s="6">
        <v>4</v>
      </c>
      <c r="B50" s="27" t="s">
        <v>49</v>
      </c>
      <c r="C50" s="8">
        <v>290000</v>
      </c>
      <c r="D50" s="8">
        <v>0</v>
      </c>
      <c r="E50" s="8">
        <v>0</v>
      </c>
      <c r="F50" s="8">
        <v>684028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1.99</v>
      </c>
      <c r="BL50" s="8">
        <v>0</v>
      </c>
      <c r="BM50" s="8">
        <v>0</v>
      </c>
      <c r="BN50" s="8">
        <v>974029.99</v>
      </c>
    </row>
    <row r="51" spans="1:67">
      <c r="A51" s="11"/>
      <c r="B51" s="12" t="s">
        <v>50</v>
      </c>
      <c r="C51" s="13">
        <v>290000</v>
      </c>
      <c r="D51" s="13">
        <v>0</v>
      </c>
      <c r="E51" s="13">
        <v>0</v>
      </c>
      <c r="F51" s="13">
        <v>684028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13">
        <v>0</v>
      </c>
      <c r="AN51" s="13">
        <v>0</v>
      </c>
      <c r="AO51" s="13">
        <v>0</v>
      </c>
      <c r="AP51" s="13">
        <v>0</v>
      </c>
      <c r="AQ51" s="13">
        <v>0</v>
      </c>
      <c r="AR51" s="13">
        <v>0</v>
      </c>
      <c r="AS51" s="13">
        <v>0</v>
      </c>
      <c r="AT51" s="13">
        <v>0</v>
      </c>
      <c r="AU51" s="13">
        <v>0</v>
      </c>
      <c r="AV51" s="13">
        <v>0</v>
      </c>
      <c r="AW51" s="13">
        <v>0</v>
      </c>
      <c r="AX51" s="13">
        <v>0</v>
      </c>
      <c r="AY51" s="13">
        <v>0</v>
      </c>
      <c r="AZ51" s="13">
        <v>0</v>
      </c>
      <c r="BA51" s="13">
        <v>0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13">
        <v>0</v>
      </c>
      <c r="BH51" s="13">
        <v>0</v>
      </c>
      <c r="BI51" s="13">
        <v>0</v>
      </c>
      <c r="BJ51" s="13">
        <v>0</v>
      </c>
      <c r="BK51" s="13">
        <v>0</v>
      </c>
      <c r="BL51" s="13">
        <v>0</v>
      </c>
      <c r="BM51" s="13">
        <v>0</v>
      </c>
      <c r="BN51" s="13">
        <v>974028</v>
      </c>
    </row>
    <row r="52" spans="1:67">
      <c r="A52" s="11"/>
      <c r="B52" s="12" t="s">
        <v>51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3">
        <v>0</v>
      </c>
      <c r="AL52" s="13">
        <v>0</v>
      </c>
      <c r="AM52" s="13">
        <v>0</v>
      </c>
      <c r="AN52" s="13">
        <v>0</v>
      </c>
      <c r="AO52" s="13">
        <v>0</v>
      </c>
      <c r="AP52" s="13">
        <v>0</v>
      </c>
      <c r="AQ52" s="13">
        <v>0</v>
      </c>
      <c r="AR52" s="13">
        <v>0</v>
      </c>
      <c r="AS52" s="13">
        <v>0</v>
      </c>
      <c r="AT52" s="13">
        <v>0</v>
      </c>
      <c r="AU52" s="13">
        <v>0</v>
      </c>
      <c r="AV52" s="13">
        <v>0</v>
      </c>
      <c r="AW52" s="13">
        <v>0</v>
      </c>
      <c r="AX52" s="13">
        <v>0</v>
      </c>
      <c r="AY52" s="13">
        <v>0</v>
      </c>
      <c r="AZ52" s="13">
        <v>0</v>
      </c>
      <c r="BA52" s="13">
        <v>0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13">
        <v>0</v>
      </c>
      <c r="BI52" s="13">
        <v>0</v>
      </c>
      <c r="BJ52" s="13">
        <v>0</v>
      </c>
      <c r="BK52" s="13">
        <v>0</v>
      </c>
      <c r="BL52" s="13">
        <v>0</v>
      </c>
      <c r="BM52" s="13">
        <v>0</v>
      </c>
      <c r="BN52" s="13">
        <v>0</v>
      </c>
    </row>
    <row r="53" spans="1:67">
      <c r="A53" s="11"/>
      <c r="B53" s="12" t="s">
        <v>52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3">
        <v>0</v>
      </c>
      <c r="AL53" s="13">
        <v>0</v>
      </c>
      <c r="AM53" s="13">
        <v>0</v>
      </c>
      <c r="AN53" s="13">
        <v>0</v>
      </c>
      <c r="AO53" s="13">
        <v>0</v>
      </c>
      <c r="AP53" s="13">
        <v>0</v>
      </c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</row>
    <row r="54" spans="1:67">
      <c r="A54" s="11"/>
      <c r="B54" s="12" t="s">
        <v>53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3">
        <v>0</v>
      </c>
      <c r="AL54" s="13">
        <v>0</v>
      </c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1.99</v>
      </c>
      <c r="BL54" s="13">
        <v>0</v>
      </c>
      <c r="BM54" s="13">
        <v>0</v>
      </c>
      <c r="BN54" s="13">
        <v>1.99</v>
      </c>
    </row>
    <row r="55" spans="1:67">
      <c r="A55" s="6">
        <v>5</v>
      </c>
      <c r="B55" s="27" t="s">
        <v>54</v>
      </c>
      <c r="C55" s="8">
        <v>1490537.55</v>
      </c>
      <c r="D55" s="8">
        <v>125491.72</v>
      </c>
      <c r="E55" s="8">
        <v>152010</v>
      </c>
      <c r="F55" s="8">
        <v>5444010</v>
      </c>
      <c r="G55" s="8">
        <v>328000</v>
      </c>
      <c r="H55" s="8">
        <v>97510</v>
      </c>
      <c r="I55" s="8">
        <v>162010</v>
      </c>
      <c r="J55" s="8">
        <v>1000</v>
      </c>
      <c r="K55" s="8">
        <v>1010</v>
      </c>
      <c r="L55" s="8">
        <v>102000</v>
      </c>
      <c r="M55" s="8">
        <v>2000</v>
      </c>
      <c r="N55" s="8">
        <v>74125.61798000001</v>
      </c>
      <c r="O55" s="8">
        <v>0</v>
      </c>
      <c r="P55" s="8">
        <v>42000</v>
      </c>
      <c r="Q55" s="8">
        <v>3500</v>
      </c>
      <c r="R55" s="8">
        <v>0</v>
      </c>
      <c r="S55" s="8">
        <v>2000</v>
      </c>
      <c r="T55" s="8">
        <v>52000</v>
      </c>
      <c r="U55" s="8">
        <v>2000</v>
      </c>
      <c r="V55" s="8">
        <v>1000</v>
      </c>
      <c r="W55" s="8">
        <v>111000</v>
      </c>
      <c r="X55" s="8">
        <v>51347.512000000002</v>
      </c>
      <c r="Y55" s="8">
        <v>500</v>
      </c>
      <c r="Z55" s="8">
        <v>2000</v>
      </c>
      <c r="AA55" s="8">
        <v>101000</v>
      </c>
      <c r="AB55" s="8">
        <v>1601.6</v>
      </c>
      <c r="AC55" s="8">
        <v>2025</v>
      </c>
      <c r="AD55" s="8">
        <v>9000</v>
      </c>
      <c r="AE55" s="8">
        <v>41000</v>
      </c>
      <c r="AF55" s="8">
        <v>2000</v>
      </c>
      <c r="AG55" s="8">
        <v>1000</v>
      </c>
      <c r="AH55" s="8">
        <v>1000</v>
      </c>
      <c r="AI55" s="8">
        <v>0</v>
      </c>
      <c r="AJ55" s="8">
        <v>9500</v>
      </c>
      <c r="AK55" s="8">
        <v>0</v>
      </c>
      <c r="AL55" s="8">
        <v>1000</v>
      </c>
      <c r="AM55" s="8">
        <v>1000</v>
      </c>
      <c r="AN55" s="8">
        <v>2600</v>
      </c>
      <c r="AO55" s="8">
        <v>0</v>
      </c>
      <c r="AP55" s="8">
        <v>11500</v>
      </c>
      <c r="AQ55" s="8">
        <v>10</v>
      </c>
      <c r="AR55" s="8">
        <v>22250</v>
      </c>
      <c r="AS55" s="8">
        <v>1000</v>
      </c>
      <c r="AT55" s="8">
        <v>0</v>
      </c>
      <c r="AU55" s="8">
        <v>33500</v>
      </c>
      <c r="AV55" s="8">
        <v>0</v>
      </c>
      <c r="AW55" s="8">
        <v>0</v>
      </c>
      <c r="AX55" s="8">
        <v>0</v>
      </c>
      <c r="AY55" s="8">
        <v>0</v>
      </c>
      <c r="AZ55" s="8">
        <v>33010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56.599999999999994</v>
      </c>
      <c r="BG55" s="8">
        <v>1000</v>
      </c>
      <c r="BH55" s="8">
        <v>200000</v>
      </c>
      <c r="BI55" s="8">
        <v>0</v>
      </c>
      <c r="BJ55" s="8">
        <v>0</v>
      </c>
      <c r="BK55" s="8">
        <v>0</v>
      </c>
      <c r="BL55" s="8">
        <v>0</v>
      </c>
      <c r="BM55" s="8">
        <v>0</v>
      </c>
      <c r="BN55" s="8">
        <v>8722105.5999800004</v>
      </c>
    </row>
    <row r="56" spans="1:67">
      <c r="A56" s="11"/>
      <c r="B56" s="12" t="s">
        <v>55</v>
      </c>
      <c r="C56" s="13">
        <v>3510</v>
      </c>
      <c r="D56" s="13">
        <v>39892.1</v>
      </c>
      <c r="E56" s="13">
        <v>2010</v>
      </c>
      <c r="F56" s="13">
        <v>2010</v>
      </c>
      <c r="G56" s="13">
        <v>2000</v>
      </c>
      <c r="H56" s="13">
        <v>10</v>
      </c>
      <c r="I56" s="13">
        <v>0</v>
      </c>
      <c r="J56" s="13">
        <v>1000</v>
      </c>
      <c r="K56" s="13">
        <v>1010</v>
      </c>
      <c r="L56" s="13">
        <v>2000</v>
      </c>
      <c r="M56" s="13">
        <v>2000</v>
      </c>
      <c r="N56" s="13">
        <v>22625.617980000006</v>
      </c>
      <c r="O56" s="13">
        <v>0</v>
      </c>
      <c r="P56" s="13">
        <v>0</v>
      </c>
      <c r="Q56" s="13">
        <v>3500</v>
      </c>
      <c r="R56" s="13">
        <v>0</v>
      </c>
      <c r="S56" s="13">
        <v>2000</v>
      </c>
      <c r="T56" s="13">
        <v>2000</v>
      </c>
      <c r="U56" s="13">
        <v>2000</v>
      </c>
      <c r="V56" s="13">
        <v>1000</v>
      </c>
      <c r="W56" s="13">
        <v>1000</v>
      </c>
      <c r="X56" s="13">
        <v>2000</v>
      </c>
      <c r="Y56" s="13">
        <v>500</v>
      </c>
      <c r="Z56" s="13">
        <v>0</v>
      </c>
      <c r="AA56" s="13">
        <v>0</v>
      </c>
      <c r="AB56" s="13">
        <v>0</v>
      </c>
      <c r="AC56" s="13">
        <v>2025</v>
      </c>
      <c r="AD56" s="13">
        <v>0</v>
      </c>
      <c r="AE56" s="13">
        <v>0</v>
      </c>
      <c r="AF56" s="13">
        <v>0</v>
      </c>
      <c r="AG56" s="13">
        <v>1000</v>
      </c>
      <c r="AH56" s="13">
        <v>0</v>
      </c>
      <c r="AI56" s="13">
        <v>0</v>
      </c>
      <c r="AJ56" s="13">
        <v>0</v>
      </c>
      <c r="AK56" s="13">
        <v>0</v>
      </c>
      <c r="AL56" s="13">
        <v>1000</v>
      </c>
      <c r="AM56" s="13">
        <v>0</v>
      </c>
      <c r="AN56" s="13">
        <v>0</v>
      </c>
      <c r="AO56" s="13">
        <v>0</v>
      </c>
      <c r="AP56" s="13">
        <v>11500</v>
      </c>
      <c r="AQ56" s="13">
        <v>10</v>
      </c>
      <c r="AR56" s="13">
        <v>0</v>
      </c>
      <c r="AS56" s="13">
        <v>1000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10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56.599999999999994</v>
      </c>
      <c r="BG56" s="13">
        <v>1000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109669.31798000001</v>
      </c>
    </row>
    <row r="57" spans="1:67">
      <c r="A57" s="11"/>
      <c r="B57" s="12" t="s">
        <v>56</v>
      </c>
      <c r="C57" s="13">
        <v>1487027.55</v>
      </c>
      <c r="D57" s="13">
        <v>85599.62</v>
      </c>
      <c r="E57" s="13">
        <v>150000</v>
      </c>
      <c r="F57" s="13">
        <v>5442000</v>
      </c>
      <c r="G57" s="13">
        <v>326000</v>
      </c>
      <c r="H57" s="13">
        <v>97500</v>
      </c>
      <c r="I57" s="13">
        <v>162010</v>
      </c>
      <c r="J57" s="13">
        <v>0</v>
      </c>
      <c r="K57" s="13">
        <v>0</v>
      </c>
      <c r="L57" s="13">
        <v>100000</v>
      </c>
      <c r="M57" s="13">
        <v>0</v>
      </c>
      <c r="N57" s="13">
        <v>51500</v>
      </c>
      <c r="O57" s="13">
        <v>0</v>
      </c>
      <c r="P57" s="13">
        <v>42000</v>
      </c>
      <c r="Q57" s="13">
        <v>0</v>
      </c>
      <c r="R57" s="13">
        <v>0</v>
      </c>
      <c r="S57" s="13">
        <v>0</v>
      </c>
      <c r="T57" s="13">
        <v>50000</v>
      </c>
      <c r="U57" s="13">
        <v>0</v>
      </c>
      <c r="V57" s="13">
        <v>0</v>
      </c>
      <c r="W57" s="13">
        <v>110000</v>
      </c>
      <c r="X57" s="13">
        <v>49347.512000000002</v>
      </c>
      <c r="Y57" s="13">
        <v>0</v>
      </c>
      <c r="Z57" s="13">
        <v>2000</v>
      </c>
      <c r="AA57" s="13">
        <v>101000</v>
      </c>
      <c r="AB57" s="13">
        <v>1601.6</v>
      </c>
      <c r="AC57" s="13">
        <v>0</v>
      </c>
      <c r="AD57" s="13">
        <v>9000</v>
      </c>
      <c r="AE57" s="13">
        <v>41000</v>
      </c>
      <c r="AF57" s="13">
        <v>2000</v>
      </c>
      <c r="AG57" s="13">
        <v>0</v>
      </c>
      <c r="AH57" s="13">
        <v>1000</v>
      </c>
      <c r="AI57" s="13">
        <v>0</v>
      </c>
      <c r="AJ57" s="13">
        <v>9500</v>
      </c>
      <c r="AK57" s="13">
        <v>0</v>
      </c>
      <c r="AL57" s="13">
        <v>0</v>
      </c>
      <c r="AM57" s="13">
        <v>1000</v>
      </c>
      <c r="AN57" s="13">
        <v>2600</v>
      </c>
      <c r="AO57" s="13">
        <v>0</v>
      </c>
      <c r="AP57" s="13">
        <v>0</v>
      </c>
      <c r="AQ57" s="13">
        <v>0</v>
      </c>
      <c r="AR57" s="13">
        <v>22250</v>
      </c>
      <c r="AS57" s="13">
        <v>0</v>
      </c>
      <c r="AT57" s="13">
        <v>0</v>
      </c>
      <c r="AU57" s="13">
        <v>33500</v>
      </c>
      <c r="AV57" s="13">
        <v>0</v>
      </c>
      <c r="AW57" s="13">
        <v>0</v>
      </c>
      <c r="AX57" s="13">
        <v>0</v>
      </c>
      <c r="AY57" s="13">
        <v>0</v>
      </c>
      <c r="AZ57" s="13">
        <v>33000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200000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8612436.2819999997</v>
      </c>
    </row>
    <row r="58" spans="1:67" s="10" customFormat="1">
      <c r="A58" s="6">
        <v>6</v>
      </c>
      <c r="B58" s="27" t="s">
        <v>57</v>
      </c>
      <c r="C58" s="8">
        <v>26989894.25</v>
      </c>
      <c r="D58" s="8">
        <v>11373402.34</v>
      </c>
      <c r="E58" s="8">
        <v>18597820</v>
      </c>
      <c r="F58" s="8">
        <v>33479824.049709998</v>
      </c>
      <c r="G58" s="8">
        <v>20397360.50838</v>
      </c>
      <c r="H58" s="8">
        <v>32563506.259400003</v>
      </c>
      <c r="I58" s="8">
        <v>10027899.913070001</v>
      </c>
      <c r="J58" s="8">
        <v>2361074.8980299998</v>
      </c>
      <c r="K58" s="8">
        <v>6878901.4809900001</v>
      </c>
      <c r="L58" s="8">
        <v>9089848.8431800008</v>
      </c>
      <c r="M58" s="8">
        <v>3854725.3747800002</v>
      </c>
      <c r="N58" s="8">
        <v>8413136.0064400006</v>
      </c>
      <c r="O58" s="8">
        <v>2102443.63</v>
      </c>
      <c r="P58" s="8">
        <v>10562298.812209999</v>
      </c>
      <c r="Q58" s="8">
        <v>6431659.3980483999</v>
      </c>
      <c r="R58" s="8">
        <v>4373171.35984</v>
      </c>
      <c r="S58" s="8">
        <v>4759115.2380900001</v>
      </c>
      <c r="T58" s="8">
        <v>5323673.9755800003</v>
      </c>
      <c r="U58" s="8">
        <v>20433326.248150002</v>
      </c>
      <c r="V58" s="8">
        <v>8121416.0918199997</v>
      </c>
      <c r="W58" s="8">
        <v>4293508.8309599999</v>
      </c>
      <c r="X58" s="8">
        <v>14456452.310209999</v>
      </c>
      <c r="Y58" s="8">
        <v>3093326.3108799998</v>
      </c>
      <c r="Z58" s="8">
        <v>6923221.3300000001</v>
      </c>
      <c r="AA58" s="8">
        <v>1351699.8870000001</v>
      </c>
      <c r="AB58" s="8">
        <v>11263059.894969998</v>
      </c>
      <c r="AC58" s="8">
        <v>12717602.939999999</v>
      </c>
      <c r="AD58" s="8">
        <v>749140.55961999996</v>
      </c>
      <c r="AE58" s="8">
        <v>3370826.7921899999</v>
      </c>
      <c r="AF58" s="8">
        <v>5277160.7745699994</v>
      </c>
      <c r="AG58" s="8">
        <v>1397023.6098800001</v>
      </c>
      <c r="AH58" s="8">
        <v>4866082.1661499999</v>
      </c>
      <c r="AI58" s="8">
        <v>5187701.7806000002</v>
      </c>
      <c r="AJ58" s="8">
        <v>1186520.83922</v>
      </c>
      <c r="AK58" s="8">
        <v>2491694.2623999999</v>
      </c>
      <c r="AL58" s="8">
        <v>4831751.8484399999</v>
      </c>
      <c r="AM58" s="8">
        <v>2046811.37723</v>
      </c>
      <c r="AN58" s="8">
        <v>4043889.96</v>
      </c>
      <c r="AO58" s="8">
        <v>5123327.5384300007</v>
      </c>
      <c r="AP58" s="8">
        <v>20114349.913029999</v>
      </c>
      <c r="AQ58" s="8">
        <v>4322383.5599999996</v>
      </c>
      <c r="AR58" s="8">
        <v>934999.14628999995</v>
      </c>
      <c r="AS58" s="8">
        <v>6072685.6510399999</v>
      </c>
      <c r="AT58" s="8">
        <v>393921.98100000003</v>
      </c>
      <c r="AU58" s="8">
        <v>4477121.1090000002</v>
      </c>
      <c r="AV58" s="8">
        <v>1450723.0149999999</v>
      </c>
      <c r="AW58" s="8">
        <v>266219.77100000001</v>
      </c>
      <c r="AX58" s="8">
        <v>3877004.7889999999</v>
      </c>
      <c r="AY58" s="8">
        <v>4863749.68</v>
      </c>
      <c r="AZ58" s="8">
        <v>3544035.4077900001</v>
      </c>
      <c r="BA58" s="8">
        <v>2044766</v>
      </c>
      <c r="BB58" s="8">
        <v>1366686.81375</v>
      </c>
      <c r="BC58" s="8">
        <v>5437627.4800000004</v>
      </c>
      <c r="BD58" s="8">
        <v>4293777.1129999999</v>
      </c>
      <c r="BE58" s="8">
        <v>530678.48655000003</v>
      </c>
      <c r="BF58" s="8">
        <v>2551947.65</v>
      </c>
      <c r="BG58" s="8">
        <v>6721882.5564399995</v>
      </c>
      <c r="BH58" s="8">
        <v>23036177.078310002</v>
      </c>
      <c r="BI58" s="8">
        <v>186358.1635</v>
      </c>
      <c r="BJ58" s="8">
        <v>1279671.203</v>
      </c>
      <c r="BK58" s="8">
        <v>522875.89254000003</v>
      </c>
      <c r="BL58" s="8">
        <v>1913437.4663199999</v>
      </c>
      <c r="BM58" s="8">
        <v>370566.55</v>
      </c>
      <c r="BN58" s="8">
        <v>441378948.16702831</v>
      </c>
      <c r="BO58"/>
    </row>
    <row r="59" spans="1:67">
      <c r="A59" s="11"/>
      <c r="B59" s="12" t="s">
        <v>58</v>
      </c>
      <c r="C59" s="13">
        <v>0</v>
      </c>
      <c r="D59" s="13">
        <v>11373402.34</v>
      </c>
      <c r="E59" s="13">
        <v>0</v>
      </c>
      <c r="F59" s="13">
        <v>0</v>
      </c>
      <c r="G59" s="13">
        <v>0</v>
      </c>
      <c r="H59" s="13">
        <v>32563506.259400003</v>
      </c>
      <c r="I59" s="13">
        <v>0</v>
      </c>
      <c r="J59" s="13">
        <v>0</v>
      </c>
      <c r="K59" s="13">
        <v>0</v>
      </c>
      <c r="L59" s="13">
        <v>9089848.8431800008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6923221.3300000001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3">
        <v>0</v>
      </c>
      <c r="AG59" s="13">
        <v>0</v>
      </c>
      <c r="AH59" s="13">
        <v>0</v>
      </c>
      <c r="AI59" s="13">
        <v>0</v>
      </c>
      <c r="AJ59" s="13">
        <v>0</v>
      </c>
      <c r="AK59" s="13">
        <v>0</v>
      </c>
      <c r="AL59" s="13">
        <v>0</v>
      </c>
      <c r="AM59" s="13">
        <v>0</v>
      </c>
      <c r="AN59" s="13">
        <v>0</v>
      </c>
      <c r="AO59" s="13">
        <v>0</v>
      </c>
      <c r="AP59" s="13">
        <v>0</v>
      </c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59949978.772579998</v>
      </c>
    </row>
    <row r="60" spans="1:67">
      <c r="A60" s="11"/>
      <c r="B60" s="12" t="s">
        <v>59</v>
      </c>
      <c r="C60" s="13">
        <v>26989894.25</v>
      </c>
      <c r="D60" s="13">
        <v>0</v>
      </c>
      <c r="E60" s="13">
        <v>18597820</v>
      </c>
      <c r="F60" s="13">
        <v>33479824.049709998</v>
      </c>
      <c r="G60" s="13">
        <v>20397360.50838</v>
      </c>
      <c r="H60" s="13">
        <v>0</v>
      </c>
      <c r="I60" s="13">
        <v>10027899.913070001</v>
      </c>
      <c r="J60" s="13">
        <v>2361074.8980299998</v>
      </c>
      <c r="K60" s="13">
        <v>6878901.4809900001</v>
      </c>
      <c r="L60" s="13">
        <v>0</v>
      </c>
      <c r="M60" s="13">
        <v>3854725.3747800002</v>
      </c>
      <c r="N60" s="13">
        <v>8413136.0064400006</v>
      </c>
      <c r="O60" s="13">
        <v>2102443.63</v>
      </c>
      <c r="P60" s="13">
        <v>10562298.812209999</v>
      </c>
      <c r="Q60" s="13">
        <v>6431659.3980483999</v>
      </c>
      <c r="R60" s="13">
        <v>4373171.35984</v>
      </c>
      <c r="S60" s="13">
        <v>4759115.2380900001</v>
      </c>
      <c r="T60" s="13">
        <v>5323673.9755800003</v>
      </c>
      <c r="U60" s="13">
        <v>20433326.248150002</v>
      </c>
      <c r="V60" s="13">
        <v>8121416.0918199997</v>
      </c>
      <c r="W60" s="13">
        <v>4293508.8309599999</v>
      </c>
      <c r="X60" s="13">
        <v>14456452.310209999</v>
      </c>
      <c r="Y60" s="13">
        <v>3093326.3108799998</v>
      </c>
      <c r="Z60" s="13">
        <v>0</v>
      </c>
      <c r="AA60" s="13">
        <v>1351699.8870000001</v>
      </c>
      <c r="AB60" s="13">
        <v>11263059.894969998</v>
      </c>
      <c r="AC60" s="13">
        <v>12717602.939999999</v>
      </c>
      <c r="AD60" s="13">
        <v>749140.55961999996</v>
      </c>
      <c r="AE60" s="13">
        <v>3370826.7921899999</v>
      </c>
      <c r="AF60" s="13">
        <v>5277160.7745699994</v>
      </c>
      <c r="AG60" s="13">
        <v>1397023.6098800001</v>
      </c>
      <c r="AH60" s="13">
        <v>4866082.1661499999</v>
      </c>
      <c r="AI60" s="13">
        <v>5187701.7806000002</v>
      </c>
      <c r="AJ60" s="13">
        <v>1186520.83922</v>
      </c>
      <c r="AK60" s="13">
        <v>2491694.2623999999</v>
      </c>
      <c r="AL60" s="13">
        <v>4831751.8484399999</v>
      </c>
      <c r="AM60" s="13">
        <v>2046811.37723</v>
      </c>
      <c r="AN60" s="13">
        <v>4043889.96</v>
      </c>
      <c r="AO60" s="13">
        <v>5123327.5384300007</v>
      </c>
      <c r="AP60" s="13">
        <v>20114349.913029999</v>
      </c>
      <c r="AQ60" s="13">
        <v>4322383.5599999996</v>
      </c>
      <c r="AR60" s="13">
        <v>934999.14628999995</v>
      </c>
      <c r="AS60" s="13">
        <v>6072685.6510399999</v>
      </c>
      <c r="AT60" s="13">
        <v>393921.98100000003</v>
      </c>
      <c r="AU60" s="13">
        <v>4477121.1090000002</v>
      </c>
      <c r="AV60" s="13">
        <v>1450723.0149999999</v>
      </c>
      <c r="AW60" s="13">
        <v>266219.77100000001</v>
      </c>
      <c r="AX60" s="13">
        <v>3877004.7889999999</v>
      </c>
      <c r="AY60" s="13">
        <v>4863749.68</v>
      </c>
      <c r="AZ60" s="13">
        <v>3544035.4077900001</v>
      </c>
      <c r="BA60" s="13">
        <v>2044766</v>
      </c>
      <c r="BB60" s="13">
        <v>1366686.81375</v>
      </c>
      <c r="BC60" s="13">
        <v>5437627.4800000004</v>
      </c>
      <c r="BD60" s="13">
        <v>4293777.1129999999</v>
      </c>
      <c r="BE60" s="13">
        <v>530678.48655000003</v>
      </c>
      <c r="BF60" s="13">
        <v>2551947.65</v>
      </c>
      <c r="BG60" s="13">
        <v>6721882.5564399995</v>
      </c>
      <c r="BH60" s="13">
        <v>23036177.078310002</v>
      </c>
      <c r="BI60" s="13">
        <v>186358.1635</v>
      </c>
      <c r="BJ60" s="13">
        <v>1279671.203</v>
      </c>
      <c r="BK60" s="13">
        <v>522875.89254000003</v>
      </c>
      <c r="BL60" s="13">
        <v>1913437.4663199999</v>
      </c>
      <c r="BM60" s="13">
        <v>370566.55</v>
      </c>
      <c r="BN60" s="13">
        <v>381428969.39444834</v>
      </c>
    </row>
    <row r="61" spans="1:67" s="10" customFormat="1">
      <c r="A61" s="6">
        <v>7</v>
      </c>
      <c r="B61" s="27" t="s">
        <v>60</v>
      </c>
      <c r="C61" s="8">
        <v>258656.37733000005</v>
      </c>
      <c r="D61" s="8">
        <v>196999.80000000002</v>
      </c>
      <c r="E61" s="8">
        <v>139361</v>
      </c>
      <c r="F61" s="8">
        <v>316714.79577000003</v>
      </c>
      <c r="G61" s="8">
        <v>58788.459269999992</v>
      </c>
      <c r="H61" s="8">
        <v>50918.502950000002</v>
      </c>
      <c r="I61" s="8">
        <v>71835.536359999998</v>
      </c>
      <c r="J61" s="8">
        <v>9113.0407599999999</v>
      </c>
      <c r="K61" s="8">
        <v>46983.834269999992</v>
      </c>
      <c r="L61" s="8">
        <v>21436.036789999998</v>
      </c>
      <c r="M61" s="8">
        <v>18667.138745</v>
      </c>
      <c r="N61" s="8">
        <v>126792.19408999999</v>
      </c>
      <c r="O61" s="8">
        <v>11800.303950000001</v>
      </c>
      <c r="P61" s="8">
        <v>58604.132439999994</v>
      </c>
      <c r="Q61" s="8">
        <v>64660.37748000001</v>
      </c>
      <c r="R61" s="8">
        <v>21625.630369999999</v>
      </c>
      <c r="S61" s="8">
        <v>70851.343489999999</v>
      </c>
      <c r="T61" s="8">
        <v>55476.335259999993</v>
      </c>
      <c r="U61" s="8">
        <v>162685.97259349999</v>
      </c>
      <c r="V61" s="8">
        <v>42011.081330000001</v>
      </c>
      <c r="W61" s="8">
        <v>32314.296879999998</v>
      </c>
      <c r="X61" s="8">
        <v>265125.89173000003</v>
      </c>
      <c r="Y61" s="8">
        <v>33462.68217</v>
      </c>
      <c r="Z61" s="8">
        <v>7655.57</v>
      </c>
      <c r="AA61" s="8">
        <v>8404.0599599999987</v>
      </c>
      <c r="AB61" s="8">
        <v>97969.536399999997</v>
      </c>
      <c r="AC61" s="8">
        <v>39005.848240000007</v>
      </c>
      <c r="AD61" s="8">
        <v>14259.000469999999</v>
      </c>
      <c r="AE61" s="8">
        <v>51632.729289999996</v>
      </c>
      <c r="AF61" s="8">
        <v>13517.366359999998</v>
      </c>
      <c r="AG61" s="8">
        <v>8186.1438900000003</v>
      </c>
      <c r="AH61" s="8">
        <v>24579.653590000002</v>
      </c>
      <c r="AI61" s="8">
        <v>10261.294260000001</v>
      </c>
      <c r="AJ61" s="8">
        <v>21281.569520000001</v>
      </c>
      <c r="AK61" s="8">
        <v>10301.46947</v>
      </c>
      <c r="AL61" s="8">
        <v>84759.12589000001</v>
      </c>
      <c r="AM61" s="8">
        <v>28671.802919999995</v>
      </c>
      <c r="AN61" s="8">
        <v>38453.22</v>
      </c>
      <c r="AO61" s="8">
        <v>26757.851439999999</v>
      </c>
      <c r="AP61" s="8">
        <v>199900.80419</v>
      </c>
      <c r="AQ61" s="8">
        <v>21223.479999999996</v>
      </c>
      <c r="AR61" s="8">
        <v>7507.64912</v>
      </c>
      <c r="AS61" s="8">
        <v>38477.96398</v>
      </c>
      <c r="AT61" s="8">
        <v>2597.09213</v>
      </c>
      <c r="AU61" s="8">
        <v>19859.50116</v>
      </c>
      <c r="AV61" s="8">
        <v>8514.4337699999996</v>
      </c>
      <c r="AW61" s="8">
        <v>1423.8915500000001</v>
      </c>
      <c r="AX61" s="8">
        <v>12232.828090000001</v>
      </c>
      <c r="AY61" s="8">
        <v>65049.69</v>
      </c>
      <c r="AZ61" s="8">
        <v>19629.5524</v>
      </c>
      <c r="BA61" s="8">
        <v>12082</v>
      </c>
      <c r="BB61" s="8">
        <v>13289.285959999999</v>
      </c>
      <c r="BC61" s="8">
        <v>42748.62</v>
      </c>
      <c r="BD61" s="8">
        <v>7180.938110000001</v>
      </c>
      <c r="BE61" s="8">
        <v>3394.4360700000002</v>
      </c>
      <c r="BF61" s="8">
        <v>9629.81</v>
      </c>
      <c r="BG61" s="8">
        <v>91174.946467199989</v>
      </c>
      <c r="BH61" s="8">
        <v>115031.92058999999</v>
      </c>
      <c r="BI61" s="8">
        <v>1526.45748</v>
      </c>
      <c r="BJ61" s="8">
        <v>6811.77891</v>
      </c>
      <c r="BK61" s="8">
        <v>4881.4248800000005</v>
      </c>
      <c r="BL61" s="8">
        <v>22659.07287</v>
      </c>
      <c r="BM61" s="8">
        <v>4510.42</v>
      </c>
      <c r="BN61" s="8">
        <v>3351919.0034557004</v>
      </c>
      <c r="BO61"/>
    </row>
    <row r="62" spans="1:67">
      <c r="A62" s="11"/>
      <c r="B62" s="12" t="s">
        <v>61</v>
      </c>
      <c r="C62" s="13">
        <v>40981.330999999998</v>
      </c>
      <c r="D62" s="13">
        <v>171385.64</v>
      </c>
      <c r="E62" s="13">
        <v>0</v>
      </c>
      <c r="F62" s="13">
        <v>63789.523999999998</v>
      </c>
      <c r="G62" s="13">
        <v>0</v>
      </c>
      <c r="H62" s="13">
        <v>0</v>
      </c>
      <c r="I62" s="13">
        <v>10197.200000000001</v>
      </c>
      <c r="J62" s="13">
        <v>0</v>
      </c>
      <c r="K62" s="13">
        <v>15779.5</v>
      </c>
      <c r="L62" s="13">
        <v>0</v>
      </c>
      <c r="M62" s="13">
        <v>0</v>
      </c>
      <c r="N62" s="13">
        <v>61235.078000000001</v>
      </c>
      <c r="O62" s="13">
        <v>0</v>
      </c>
      <c r="P62" s="13">
        <v>11025</v>
      </c>
      <c r="Q62" s="13">
        <v>6994.1176500000001</v>
      </c>
      <c r="R62" s="13">
        <v>0</v>
      </c>
      <c r="S62" s="13">
        <v>18150.599999999999</v>
      </c>
      <c r="T62" s="13">
        <v>0</v>
      </c>
      <c r="U62" s="13">
        <v>106242.125</v>
      </c>
      <c r="V62" s="13">
        <v>11445.644</v>
      </c>
      <c r="W62" s="13">
        <v>8574.375</v>
      </c>
      <c r="X62" s="13">
        <v>0</v>
      </c>
      <c r="Y62" s="13">
        <v>0</v>
      </c>
      <c r="Z62" s="13">
        <v>0</v>
      </c>
      <c r="AA62" s="13">
        <v>0</v>
      </c>
      <c r="AB62" s="13">
        <v>16440.18348</v>
      </c>
      <c r="AC62" s="13">
        <v>4596.0377099999996</v>
      </c>
      <c r="AD62" s="13">
        <v>6435.1396799999993</v>
      </c>
      <c r="AE62" s="13">
        <v>0</v>
      </c>
      <c r="AF62" s="13">
        <v>0</v>
      </c>
      <c r="AG62" s="13">
        <v>0</v>
      </c>
      <c r="AH62" s="13">
        <v>0</v>
      </c>
      <c r="AI62" s="13">
        <v>0</v>
      </c>
      <c r="AJ62" s="13">
        <v>0</v>
      </c>
      <c r="AK62" s="13">
        <v>0</v>
      </c>
      <c r="AL62" s="13">
        <v>41659.800000000003</v>
      </c>
      <c r="AM62" s="13">
        <v>16931</v>
      </c>
      <c r="AN62" s="13">
        <v>0</v>
      </c>
      <c r="AO62" s="13">
        <v>0</v>
      </c>
      <c r="AP62" s="13">
        <v>21118.75</v>
      </c>
      <c r="AQ62" s="13">
        <v>0</v>
      </c>
      <c r="AR62" s="13">
        <v>0</v>
      </c>
      <c r="AS62" s="13">
        <v>19921.683400000002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12647.5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57873.396000000001</v>
      </c>
      <c r="BH62" s="13">
        <v>30756.030989999999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754179.65590999986</v>
      </c>
    </row>
    <row r="63" spans="1:67">
      <c r="A63" s="11"/>
      <c r="B63" s="12" t="s">
        <v>62</v>
      </c>
      <c r="C63" s="13">
        <v>87490.726330000005</v>
      </c>
      <c r="D63" s="13">
        <v>8449.24</v>
      </c>
      <c r="E63" s="13">
        <v>0</v>
      </c>
      <c r="F63" s="13">
        <v>105154.23754</v>
      </c>
      <c r="G63" s="13">
        <v>0</v>
      </c>
      <c r="H63" s="13">
        <v>0</v>
      </c>
      <c r="I63" s="13">
        <v>26337.81424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9174.1284600000017</v>
      </c>
      <c r="Q63" s="13">
        <v>7120.3768199999995</v>
      </c>
      <c r="R63" s="13">
        <v>0</v>
      </c>
      <c r="S63" s="13">
        <v>0</v>
      </c>
      <c r="T63" s="13">
        <v>0</v>
      </c>
      <c r="U63" s="13">
        <v>627.30785000000003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0</v>
      </c>
      <c r="AB63" s="13">
        <v>0</v>
      </c>
      <c r="AC63" s="13">
        <v>1687.41014</v>
      </c>
      <c r="AD63" s="13">
        <v>3624.35646</v>
      </c>
      <c r="AE63" s="13">
        <v>0</v>
      </c>
      <c r="AF63" s="13">
        <v>0</v>
      </c>
      <c r="AG63" s="13">
        <v>0</v>
      </c>
      <c r="AH63" s="13">
        <v>0</v>
      </c>
      <c r="AI63" s="13">
        <v>0</v>
      </c>
      <c r="AJ63" s="13">
        <v>0</v>
      </c>
      <c r="AK63" s="13">
        <v>0</v>
      </c>
      <c r="AL63" s="13">
        <v>0</v>
      </c>
      <c r="AM63" s="13">
        <v>0</v>
      </c>
      <c r="AN63" s="13">
        <v>0</v>
      </c>
      <c r="AO63" s="13">
        <v>0</v>
      </c>
      <c r="AP63" s="13">
        <v>0</v>
      </c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844.26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3210.3482899999999</v>
      </c>
      <c r="BH63" s="13">
        <v>17133.79796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270854.00409000006</v>
      </c>
    </row>
    <row r="64" spans="1:67">
      <c r="A64" s="11"/>
      <c r="B64" s="12" t="s">
        <v>63</v>
      </c>
      <c r="C64" s="13">
        <v>29486.1</v>
      </c>
      <c r="D64" s="13">
        <v>2979.88</v>
      </c>
      <c r="E64" s="13">
        <v>16782</v>
      </c>
      <c r="F64" s="13">
        <v>36753.118549999999</v>
      </c>
      <c r="G64" s="13">
        <v>9241.0914899999989</v>
      </c>
      <c r="H64" s="13">
        <v>3154.7439900000004</v>
      </c>
      <c r="I64" s="13">
        <v>23581.96531</v>
      </c>
      <c r="J64" s="13">
        <v>3271.5654399999999</v>
      </c>
      <c r="K64" s="13">
        <v>9439.25281</v>
      </c>
      <c r="L64" s="13">
        <v>1660.4650100000001</v>
      </c>
      <c r="M64" s="13">
        <v>4927.5172079999993</v>
      </c>
      <c r="N64" s="13">
        <v>11709.562400000001</v>
      </c>
      <c r="O64" s="13">
        <v>4510.74125</v>
      </c>
      <c r="P64" s="13">
        <v>11927.283740000001</v>
      </c>
      <c r="Q64" s="13">
        <v>12302.142340000002</v>
      </c>
      <c r="R64" s="13">
        <v>6831.07143</v>
      </c>
      <c r="S64" s="13">
        <v>9605.5449100000005</v>
      </c>
      <c r="T64" s="13">
        <v>13823.947990000001</v>
      </c>
      <c r="U64" s="13">
        <v>7940.9927531250023</v>
      </c>
      <c r="V64" s="13">
        <v>6838.0819499999998</v>
      </c>
      <c r="W64" s="13">
        <v>3114.8097799999987</v>
      </c>
      <c r="X64" s="13">
        <v>38457.41863</v>
      </c>
      <c r="Y64" s="13">
        <v>6718.9347300000009</v>
      </c>
      <c r="Z64" s="13">
        <v>202.41</v>
      </c>
      <c r="AA64" s="13">
        <v>1697.78567</v>
      </c>
      <c r="AB64" s="13">
        <v>8183.034599999999</v>
      </c>
      <c r="AC64" s="13">
        <v>12463.084409999999</v>
      </c>
      <c r="AD64" s="13">
        <v>949.66687000000002</v>
      </c>
      <c r="AE64" s="13">
        <v>7491.5088499999993</v>
      </c>
      <c r="AF64" s="13">
        <v>3311.3462799999998</v>
      </c>
      <c r="AG64" s="13">
        <v>1001.48311</v>
      </c>
      <c r="AH64" s="13">
        <v>6674.4763200000007</v>
      </c>
      <c r="AI64" s="13">
        <v>3037.6032000000009</v>
      </c>
      <c r="AJ64" s="13">
        <v>4102.7811099999999</v>
      </c>
      <c r="AK64" s="13">
        <v>3688.3429300000003</v>
      </c>
      <c r="AL64" s="13">
        <v>12053.44197</v>
      </c>
      <c r="AM64" s="13">
        <v>3930.8623899999998</v>
      </c>
      <c r="AN64" s="13">
        <v>19642.5</v>
      </c>
      <c r="AO64" s="13">
        <v>8398.7595299999994</v>
      </c>
      <c r="AP64" s="13">
        <v>42613.794099999999</v>
      </c>
      <c r="AQ64" s="13">
        <v>4113.72</v>
      </c>
      <c r="AR64" s="13">
        <v>2637.32222</v>
      </c>
      <c r="AS64" s="13">
        <v>3849.9190699999999</v>
      </c>
      <c r="AT64" s="13">
        <v>733.10413000000005</v>
      </c>
      <c r="AU64" s="13">
        <v>5182.6226999999999</v>
      </c>
      <c r="AV64" s="13">
        <v>2212.1042499999999</v>
      </c>
      <c r="AW64" s="13">
        <v>480.10109999999997</v>
      </c>
      <c r="AX64" s="13">
        <v>1983.8469500000003</v>
      </c>
      <c r="AY64" s="13">
        <v>9494.44</v>
      </c>
      <c r="AZ64" s="13">
        <v>6281.0641900000001</v>
      </c>
      <c r="BA64" s="13">
        <v>1592</v>
      </c>
      <c r="BB64" s="13">
        <v>2765.0672500000001</v>
      </c>
      <c r="BC64" s="13">
        <v>16347.73</v>
      </c>
      <c r="BD64" s="13">
        <v>1029.3573000000001</v>
      </c>
      <c r="BE64" s="13">
        <v>731.58780999999999</v>
      </c>
      <c r="BF64" s="13">
        <v>2544.13</v>
      </c>
      <c r="BG64" s="13">
        <v>4974.9341094000001</v>
      </c>
      <c r="BH64" s="13">
        <v>9898.1965799999998</v>
      </c>
      <c r="BI64" s="13">
        <v>325.48611999999997</v>
      </c>
      <c r="BJ64" s="13">
        <v>637.59901000000002</v>
      </c>
      <c r="BK64" s="13">
        <v>1079.35771</v>
      </c>
      <c r="BL64" s="13">
        <v>6717.1122700000005</v>
      </c>
      <c r="BM64" s="13">
        <v>1110.47</v>
      </c>
      <c r="BN64" s="13">
        <v>501222.38582052488</v>
      </c>
    </row>
    <row r="65" spans="1:68">
      <c r="A65" s="11"/>
      <c r="B65" s="12" t="s">
        <v>64</v>
      </c>
      <c r="C65" s="13">
        <v>9829.2000000000007</v>
      </c>
      <c r="D65" s="13">
        <v>7221.41</v>
      </c>
      <c r="E65" s="13">
        <v>64925</v>
      </c>
      <c r="F65" s="13">
        <v>30051.115699999998</v>
      </c>
      <c r="G65" s="13">
        <v>15294.393910000001</v>
      </c>
      <c r="H65" s="13">
        <v>4433.1269299999994</v>
      </c>
      <c r="I65" s="13">
        <v>3687.3353999999999</v>
      </c>
      <c r="J65" s="13">
        <v>3351.1878500000003</v>
      </c>
      <c r="K65" s="13">
        <v>1081.9870600000002</v>
      </c>
      <c r="L65" s="13">
        <v>12463.13269</v>
      </c>
      <c r="M65" s="13">
        <v>5215.4022599999998</v>
      </c>
      <c r="N65" s="13">
        <v>12467.850829999999</v>
      </c>
      <c r="O65" s="13">
        <v>534.83019999999999</v>
      </c>
      <c r="P65" s="13">
        <v>6823.6763200000005</v>
      </c>
      <c r="Q65" s="13">
        <v>12671.553879999996</v>
      </c>
      <c r="R65" s="13">
        <v>4611.20093</v>
      </c>
      <c r="S65" s="13">
        <v>11407.45571</v>
      </c>
      <c r="T65" s="13">
        <v>4091.4026400000002</v>
      </c>
      <c r="U65" s="13">
        <v>15870.487098</v>
      </c>
      <c r="V65" s="13">
        <v>2809.28343</v>
      </c>
      <c r="W65" s="13">
        <v>2300.1158399999999</v>
      </c>
      <c r="X65" s="13">
        <v>15982.6</v>
      </c>
      <c r="Y65" s="13">
        <v>7115</v>
      </c>
      <c r="Z65" s="13">
        <v>5572.15</v>
      </c>
      <c r="AA65" s="13">
        <v>2978.0901399999998</v>
      </c>
      <c r="AB65" s="13">
        <v>23817.226440000002</v>
      </c>
      <c r="AC65" s="13">
        <v>7513.2551800000001</v>
      </c>
      <c r="AD65" s="13">
        <v>1189.4228700000001</v>
      </c>
      <c r="AE65" s="13">
        <v>7921.2329900000004</v>
      </c>
      <c r="AF65" s="13">
        <v>697.31270999999992</v>
      </c>
      <c r="AG65" s="13">
        <v>1815.5105000000001</v>
      </c>
      <c r="AH65" s="13">
        <v>3177.05402</v>
      </c>
      <c r="AI65" s="13">
        <v>1735.8400800000002</v>
      </c>
      <c r="AJ65" s="13">
        <v>5061.1000000000004</v>
      </c>
      <c r="AK65" s="13">
        <v>179.25197</v>
      </c>
      <c r="AL65" s="13">
        <v>5490.5150000000003</v>
      </c>
      <c r="AM65" s="13">
        <v>637.42777000000001</v>
      </c>
      <c r="AN65" s="13">
        <v>5813.9</v>
      </c>
      <c r="AO65" s="13">
        <v>3540.79268</v>
      </c>
      <c r="AP65" s="13">
        <v>14008.15007</v>
      </c>
      <c r="AQ65" s="13">
        <v>4233.22</v>
      </c>
      <c r="AR65" s="13">
        <v>220.01434</v>
      </c>
      <c r="AS65" s="13">
        <v>2682.8505100000002</v>
      </c>
      <c r="AT65" s="13">
        <v>0</v>
      </c>
      <c r="AU65" s="13">
        <v>5457.1572999999999</v>
      </c>
      <c r="AV65" s="13">
        <v>1792.03</v>
      </c>
      <c r="AW65" s="13">
        <v>126.17927</v>
      </c>
      <c r="AX65" s="13">
        <v>3598.6120000000001</v>
      </c>
      <c r="AY65" s="13">
        <v>4867.5200000000004</v>
      </c>
      <c r="AZ65" s="13">
        <v>5455.9871600000006</v>
      </c>
      <c r="BA65" s="13">
        <v>4638</v>
      </c>
      <c r="BB65" s="13">
        <v>2220.0708</v>
      </c>
      <c r="BC65" s="13">
        <v>2327.5500000000002</v>
      </c>
      <c r="BD65" s="13">
        <v>2487.3518199999999</v>
      </c>
      <c r="BE65" s="13">
        <v>282.65204999999997</v>
      </c>
      <c r="BF65" s="13">
        <v>2491.5500000000002</v>
      </c>
      <c r="BG65" s="13">
        <v>5044.2727599999998</v>
      </c>
      <c r="BH65" s="13">
        <v>21305.127649999999</v>
      </c>
      <c r="BI65" s="13">
        <v>352.70666999999997</v>
      </c>
      <c r="BJ65" s="13">
        <v>3652.2074300000004</v>
      </c>
      <c r="BK65" s="13">
        <v>134.94499999999999</v>
      </c>
      <c r="BL65" s="13">
        <v>5693.2240099999999</v>
      </c>
      <c r="BM65" s="13">
        <v>168.01</v>
      </c>
      <c r="BN65" s="13">
        <v>424618.21986800007</v>
      </c>
    </row>
    <row r="66" spans="1:68">
      <c r="A66" s="11"/>
      <c r="B66" s="12" t="s">
        <v>65</v>
      </c>
      <c r="C66" s="13">
        <v>46892.58</v>
      </c>
      <c r="D66" s="13">
        <v>0</v>
      </c>
      <c r="E66" s="13">
        <v>42411</v>
      </c>
      <c r="F66" s="13">
        <v>77911.761259999999</v>
      </c>
      <c r="G66" s="13">
        <v>27562.198539999998</v>
      </c>
      <c r="H66" s="13">
        <v>7210.96227</v>
      </c>
      <c r="I66" s="13">
        <v>6905.0176300000003</v>
      </c>
      <c r="J66" s="13">
        <v>1958.7354700000001</v>
      </c>
      <c r="K66" s="13">
        <v>9522.7096999999994</v>
      </c>
      <c r="L66" s="13">
        <v>4541.4910099999997</v>
      </c>
      <c r="M66" s="13">
        <v>4560.6190269999997</v>
      </c>
      <c r="N66" s="13">
        <v>20948.22064</v>
      </c>
      <c r="O66" s="13">
        <v>5657.3438100000003</v>
      </c>
      <c r="P66" s="13">
        <v>14946.460939999999</v>
      </c>
      <c r="Q66" s="13">
        <v>17116.859070000006</v>
      </c>
      <c r="R66" s="13">
        <v>6271.2559199999996</v>
      </c>
      <c r="S66" s="13">
        <v>24148.33815</v>
      </c>
      <c r="T66" s="13">
        <v>24269.427079999998</v>
      </c>
      <c r="U66" s="13">
        <v>19002.577734375001</v>
      </c>
      <c r="V66" s="13">
        <v>17468.620480000001</v>
      </c>
      <c r="W66" s="13">
        <v>17066.742299999998</v>
      </c>
      <c r="X66" s="13">
        <v>69289.908040000009</v>
      </c>
      <c r="Y66" s="13">
        <v>9326.1765599999999</v>
      </c>
      <c r="Z66" s="13">
        <v>465.31</v>
      </c>
      <c r="AA66" s="13">
        <v>2466.0753300000001</v>
      </c>
      <c r="AB66" s="13">
        <v>37467.928719999996</v>
      </c>
      <c r="AC66" s="13">
        <v>7583.1691100000007</v>
      </c>
      <c r="AD66" s="13">
        <v>633.6433199999999</v>
      </c>
      <c r="AE66" s="13">
        <v>23284.64805</v>
      </c>
      <c r="AF66" s="13">
        <v>8486.1623399999989</v>
      </c>
      <c r="AG66" s="13">
        <v>2663.6673599999999</v>
      </c>
      <c r="AH66" s="13">
        <v>10857.231440000001</v>
      </c>
      <c r="AI66" s="13">
        <v>3293.8044099999993</v>
      </c>
      <c r="AJ66" s="13">
        <v>5587.9128799999999</v>
      </c>
      <c r="AK66" s="13">
        <v>5023.8577500000001</v>
      </c>
      <c r="AL66" s="13">
        <v>11360.786119999999</v>
      </c>
      <c r="AM66" s="13">
        <v>3645.8286400000002</v>
      </c>
      <c r="AN66" s="13">
        <v>11772.86</v>
      </c>
      <c r="AO66" s="13">
        <v>6235.4370199999994</v>
      </c>
      <c r="AP66" s="13">
        <v>71634.624089999998</v>
      </c>
      <c r="AQ66" s="13">
        <v>8568.2999999999993</v>
      </c>
      <c r="AR66" s="13">
        <v>2681.23774</v>
      </c>
      <c r="AS66" s="13">
        <v>9985.6212899999991</v>
      </c>
      <c r="AT66" s="13">
        <v>884.91600000000005</v>
      </c>
      <c r="AU66" s="13">
        <v>5272.5545700000002</v>
      </c>
      <c r="AV66" s="13">
        <v>2747.7547100000002</v>
      </c>
      <c r="AW66" s="13">
        <v>705.47117999999989</v>
      </c>
      <c r="AX66" s="13">
        <v>5312.5451600000006</v>
      </c>
      <c r="AY66" s="13">
        <v>19444.560000000001</v>
      </c>
      <c r="AZ66" s="13">
        <v>5314.36265</v>
      </c>
      <c r="BA66" s="13">
        <v>4197</v>
      </c>
      <c r="BB66" s="13">
        <v>6247.9659599999995</v>
      </c>
      <c r="BC66" s="13">
        <v>18961.47</v>
      </c>
      <c r="BD66" s="13">
        <v>3595.0229900000004</v>
      </c>
      <c r="BE66" s="13">
        <v>1468.51874</v>
      </c>
      <c r="BF66" s="13">
        <v>4410.1499999999996</v>
      </c>
      <c r="BG66" s="13">
        <v>7811.2107150000002</v>
      </c>
      <c r="BH66" s="13">
        <v>10453.16898</v>
      </c>
      <c r="BI66" s="13">
        <v>432.32605000000001</v>
      </c>
      <c r="BJ66" s="13">
        <v>1498.0120499999998</v>
      </c>
      <c r="BK66" s="13">
        <v>2096.51521</v>
      </c>
      <c r="BL66" s="13">
        <v>6455.7030199999999</v>
      </c>
      <c r="BM66" s="13">
        <v>1627.11</v>
      </c>
      <c r="BN66" s="13">
        <v>817623.44922637497</v>
      </c>
    </row>
    <row r="67" spans="1:68">
      <c r="A67" s="11"/>
      <c r="B67" s="12" t="s">
        <v>66</v>
      </c>
      <c r="C67" s="13">
        <v>43976.44</v>
      </c>
      <c r="D67" s="13">
        <v>6963.63</v>
      </c>
      <c r="E67" s="13">
        <v>15243</v>
      </c>
      <c r="F67" s="13">
        <v>3055.03872</v>
      </c>
      <c r="G67" s="13">
        <v>6690.7753300000004</v>
      </c>
      <c r="H67" s="13">
        <v>36119.669760000004</v>
      </c>
      <c r="I67" s="13">
        <v>1126.2037800000001</v>
      </c>
      <c r="J67" s="13">
        <v>531.55200000000002</v>
      </c>
      <c r="K67" s="13">
        <v>11160.384699999999</v>
      </c>
      <c r="L67" s="13">
        <v>2770.9480800000001</v>
      </c>
      <c r="M67" s="13">
        <v>3963.6002499999986</v>
      </c>
      <c r="N67" s="13">
        <v>20431.482219999991</v>
      </c>
      <c r="O67" s="13">
        <v>1097.38869</v>
      </c>
      <c r="P67" s="13">
        <v>4707.5829799999992</v>
      </c>
      <c r="Q67" s="13">
        <v>8455.3277199999993</v>
      </c>
      <c r="R67" s="13">
        <v>3912.1020900000003</v>
      </c>
      <c r="S67" s="13">
        <v>7539.4047200000005</v>
      </c>
      <c r="T67" s="13">
        <v>13291.557550000001</v>
      </c>
      <c r="U67" s="13">
        <v>13002.482157999995</v>
      </c>
      <c r="V67" s="13">
        <v>3449.45147</v>
      </c>
      <c r="W67" s="13">
        <v>1258.2539599999996</v>
      </c>
      <c r="X67" s="13">
        <v>141395.96505999999</v>
      </c>
      <c r="Y67" s="13">
        <v>10302.570879999999</v>
      </c>
      <c r="Z67" s="13">
        <v>1415.7</v>
      </c>
      <c r="AA67" s="13">
        <v>1262.1088199999999</v>
      </c>
      <c r="AB67" s="13">
        <v>12061.16316</v>
      </c>
      <c r="AC67" s="13">
        <v>5162.8916900000004</v>
      </c>
      <c r="AD67" s="13">
        <v>1426.77127</v>
      </c>
      <c r="AE67" s="13">
        <v>12935.339399999997</v>
      </c>
      <c r="AF67" s="13">
        <v>1022.54503</v>
      </c>
      <c r="AG67" s="13">
        <v>2705.4829200000004</v>
      </c>
      <c r="AH67" s="13">
        <v>3870.8918100000001</v>
      </c>
      <c r="AI67" s="13">
        <v>2194.0465700000009</v>
      </c>
      <c r="AJ67" s="13">
        <v>6529.7755299999999</v>
      </c>
      <c r="AK67" s="13">
        <v>1410.0168199999998</v>
      </c>
      <c r="AL67" s="13">
        <v>14194.5828</v>
      </c>
      <c r="AM67" s="13">
        <v>3526.6841199999999</v>
      </c>
      <c r="AN67" s="13">
        <v>1223.96</v>
      </c>
      <c r="AO67" s="13">
        <v>8582.8622099999993</v>
      </c>
      <c r="AP67" s="13">
        <v>50525.485929999995</v>
      </c>
      <c r="AQ67" s="13">
        <v>4308.24</v>
      </c>
      <c r="AR67" s="13">
        <v>1969.07482</v>
      </c>
      <c r="AS67" s="13">
        <v>2037.8897100000002</v>
      </c>
      <c r="AT67" s="13">
        <v>979.072</v>
      </c>
      <c r="AU67" s="13">
        <v>3947.1665899999998</v>
      </c>
      <c r="AV67" s="13">
        <v>1762.5448099999999</v>
      </c>
      <c r="AW67" s="13">
        <v>112.14</v>
      </c>
      <c r="AX67" s="13">
        <v>1337.8239799999999</v>
      </c>
      <c r="AY67" s="13">
        <v>17751.41</v>
      </c>
      <c r="AZ67" s="13">
        <v>2578.1383999999998</v>
      </c>
      <c r="BA67" s="13">
        <v>1655</v>
      </c>
      <c r="BB67" s="13">
        <v>2056.1819500000001</v>
      </c>
      <c r="BC67" s="13">
        <v>5111.8700000000008</v>
      </c>
      <c r="BD67" s="13">
        <v>69.206000000000003</v>
      </c>
      <c r="BE67" s="13">
        <v>911.67746999999997</v>
      </c>
      <c r="BF67" s="13">
        <v>183.98000000000002</v>
      </c>
      <c r="BG67" s="13">
        <v>12260.784592799999</v>
      </c>
      <c r="BH67" s="13">
        <v>25485.598429999998</v>
      </c>
      <c r="BI67" s="13">
        <v>415.93863999999996</v>
      </c>
      <c r="BJ67" s="13">
        <v>1023.96042</v>
      </c>
      <c r="BK67" s="13">
        <v>1570.6069600000001</v>
      </c>
      <c r="BL67" s="13">
        <v>3793.0335700000001</v>
      </c>
      <c r="BM67" s="13">
        <v>1604.83</v>
      </c>
      <c r="BN67" s="13">
        <v>583421.28854079987</v>
      </c>
    </row>
    <row r="68" spans="1:68" s="10" customFormat="1">
      <c r="A68" s="6">
        <v>8</v>
      </c>
      <c r="B68" s="27" t="s">
        <v>67</v>
      </c>
      <c r="C68" s="8">
        <v>1737221.7642799998</v>
      </c>
      <c r="D68" s="8">
        <v>263066.34000000003</v>
      </c>
      <c r="E68" s="8">
        <v>920725</v>
      </c>
      <c r="F68" s="8">
        <v>1597723.26734</v>
      </c>
      <c r="G68" s="8">
        <v>2241369.1199444751</v>
      </c>
      <c r="H68" s="8">
        <v>459947.20296999993</v>
      </c>
      <c r="I68" s="8">
        <v>411995.89710999996</v>
      </c>
      <c r="J68" s="8">
        <v>77413.374800000005</v>
      </c>
      <c r="K68" s="8">
        <v>205074.68140489975</v>
      </c>
      <c r="L68" s="8">
        <v>136752.09390000001</v>
      </c>
      <c r="M68" s="8">
        <v>110308.48781000001</v>
      </c>
      <c r="N68" s="8">
        <v>389690.70409000001</v>
      </c>
      <c r="O68" s="8">
        <v>143922.64449999997</v>
      </c>
      <c r="P68" s="8">
        <v>317075.29122000141</v>
      </c>
      <c r="Q68" s="8">
        <v>297586.51424589998</v>
      </c>
      <c r="R68" s="8">
        <v>158073.63793963593</v>
      </c>
      <c r="S68" s="8">
        <v>146926.00780000002</v>
      </c>
      <c r="T68" s="8">
        <v>178607.13852980005</v>
      </c>
      <c r="U68" s="8">
        <v>664291.15451000014</v>
      </c>
      <c r="V68" s="8">
        <v>276051.97827000002</v>
      </c>
      <c r="W68" s="8">
        <v>141990.99047000002</v>
      </c>
      <c r="X68" s="8">
        <v>727576.80815000006</v>
      </c>
      <c r="Y68" s="8">
        <v>111225.4225</v>
      </c>
      <c r="Z68" s="8">
        <v>82417.210000000006</v>
      </c>
      <c r="AA68" s="8">
        <v>91220.279630000005</v>
      </c>
      <c r="AB68" s="8">
        <v>427378.96301000001</v>
      </c>
      <c r="AC68" s="8">
        <v>2250707.25024</v>
      </c>
      <c r="AD68" s="8">
        <v>51733.24452</v>
      </c>
      <c r="AE68" s="8">
        <v>124649.80634000008</v>
      </c>
      <c r="AF68" s="8">
        <v>418226.08973999927</v>
      </c>
      <c r="AG68" s="8">
        <v>51535.282469999998</v>
      </c>
      <c r="AH68" s="8">
        <v>208930.72537</v>
      </c>
      <c r="AI68" s="8">
        <v>161695.02180000002</v>
      </c>
      <c r="AJ68" s="8">
        <v>57856.857330000006</v>
      </c>
      <c r="AK68" s="8">
        <v>94450.251969999998</v>
      </c>
      <c r="AL68" s="8">
        <v>157154.43924000004</v>
      </c>
      <c r="AM68" s="8">
        <v>69273.896710000015</v>
      </c>
      <c r="AN68" s="8">
        <v>120354.49999999999</v>
      </c>
      <c r="AO68" s="8">
        <v>110499.96108000001</v>
      </c>
      <c r="AP68" s="8">
        <v>1199720.2746899999</v>
      </c>
      <c r="AQ68" s="8">
        <v>194601.93</v>
      </c>
      <c r="AR68" s="8">
        <v>37522.793559999998</v>
      </c>
      <c r="AS68" s="8">
        <v>167956.01121700002</v>
      </c>
      <c r="AT68" s="8">
        <v>11801.199490000001</v>
      </c>
      <c r="AU68" s="8">
        <v>62574.882229999996</v>
      </c>
      <c r="AV68" s="8">
        <v>63431.796159999998</v>
      </c>
      <c r="AW68" s="8">
        <v>5880.5566600000002</v>
      </c>
      <c r="AX68" s="8">
        <v>192794.75697000002</v>
      </c>
      <c r="AY68" s="8">
        <v>184391.56831999999</v>
      </c>
      <c r="AZ68" s="8">
        <v>99345.449710000001</v>
      </c>
      <c r="BA68" s="8">
        <v>93533</v>
      </c>
      <c r="BB68" s="8">
        <v>60728.542020000008</v>
      </c>
      <c r="BC68" s="8">
        <v>201584.33</v>
      </c>
      <c r="BD68" s="8">
        <v>142418.51266232881</v>
      </c>
      <c r="BE68" s="8">
        <v>14470.122670000001</v>
      </c>
      <c r="BF68" s="8">
        <v>151144.08999999997</v>
      </c>
      <c r="BG68" s="8">
        <v>313437.14844700001</v>
      </c>
      <c r="BH68" s="8">
        <v>831783.49677999993</v>
      </c>
      <c r="BI68" s="8">
        <v>11572.97293</v>
      </c>
      <c r="BJ68" s="8">
        <v>88845.758699999933</v>
      </c>
      <c r="BK68" s="8">
        <v>89526.275490000015</v>
      </c>
      <c r="BL68" s="8">
        <v>92601.806810000009</v>
      </c>
      <c r="BM68" s="8">
        <v>10278.92</v>
      </c>
      <c r="BN68" s="8">
        <v>20514645.49675104</v>
      </c>
      <c r="BO68"/>
    </row>
    <row r="69" spans="1:68">
      <c r="A69" s="11"/>
      <c r="B69" s="28" t="s">
        <v>68</v>
      </c>
      <c r="C69" s="13">
        <v>272755.56427999999</v>
      </c>
      <c r="D69" s="13">
        <v>76078.739999999991</v>
      </c>
      <c r="E69" s="13">
        <v>290323</v>
      </c>
      <c r="F69" s="13">
        <v>314620.50031999993</v>
      </c>
      <c r="G69" s="13">
        <v>439286.33224000002</v>
      </c>
      <c r="H69" s="13">
        <v>47557.131309999997</v>
      </c>
      <c r="I69" s="13">
        <v>258437.01173999999</v>
      </c>
      <c r="J69" s="13">
        <v>24686.809000000001</v>
      </c>
      <c r="K69" s="13">
        <v>99045.266819999757</v>
      </c>
      <c r="L69" s="13">
        <v>33320.023560000001</v>
      </c>
      <c r="M69" s="13">
        <v>53865.284230000005</v>
      </c>
      <c r="N69" s="13">
        <v>163448.57476999998</v>
      </c>
      <c r="O69" s="13">
        <v>83255.353989999989</v>
      </c>
      <c r="P69" s="13">
        <v>181458.10306000148</v>
      </c>
      <c r="Q69" s="13">
        <v>92182.922510700009</v>
      </c>
      <c r="R69" s="13">
        <v>81652.736519999846</v>
      </c>
      <c r="S69" s="13">
        <v>117215.47022</v>
      </c>
      <c r="T69" s="13">
        <v>143767.76171000002</v>
      </c>
      <c r="U69" s="13">
        <v>492503.31351000001</v>
      </c>
      <c r="V69" s="13">
        <v>124594.31253</v>
      </c>
      <c r="W69" s="13">
        <v>76057.040840000001</v>
      </c>
      <c r="X69" s="13">
        <v>457919.50058999995</v>
      </c>
      <c r="Y69" s="13">
        <v>62161.884499999993</v>
      </c>
      <c r="Z69" s="13">
        <v>19535.739999999998</v>
      </c>
      <c r="AA69" s="13">
        <v>48977.224540000003</v>
      </c>
      <c r="AB69" s="13">
        <v>230297.38506999999</v>
      </c>
      <c r="AC69" s="13">
        <v>640627.95437000005</v>
      </c>
      <c r="AD69" s="13">
        <v>34419.045170000005</v>
      </c>
      <c r="AE69" s="13">
        <v>71078.489359999992</v>
      </c>
      <c r="AF69" s="13">
        <v>216994.37977999923</v>
      </c>
      <c r="AG69" s="13">
        <v>25579.124680000001</v>
      </c>
      <c r="AH69" s="13">
        <v>116533.12252</v>
      </c>
      <c r="AI69" s="13">
        <v>105054.17331</v>
      </c>
      <c r="AJ69" s="13">
        <v>34958.994530000011</v>
      </c>
      <c r="AK69" s="13">
        <v>55699.519220000009</v>
      </c>
      <c r="AL69" s="13">
        <v>77189.119650000037</v>
      </c>
      <c r="AM69" s="13">
        <v>35593.194080000001</v>
      </c>
      <c r="AN69" s="13">
        <v>76237.31</v>
      </c>
      <c r="AO69" s="13">
        <v>81860.640680000011</v>
      </c>
      <c r="AP69" s="13">
        <v>634235.65474999999</v>
      </c>
      <c r="AQ69" s="13">
        <v>83713.539999999994</v>
      </c>
      <c r="AR69" s="13">
        <v>28046.943729999999</v>
      </c>
      <c r="AS69" s="13">
        <v>102168.52541</v>
      </c>
      <c r="AT69" s="13">
        <v>4892.6108599999998</v>
      </c>
      <c r="AU69" s="13">
        <v>31289.971000000001</v>
      </c>
      <c r="AV69" s="13">
        <v>29409.59331</v>
      </c>
      <c r="AW69" s="13">
        <v>878.697</v>
      </c>
      <c r="AX69" s="13">
        <v>145534.81435</v>
      </c>
      <c r="AY69" s="13">
        <v>86078.218319999985</v>
      </c>
      <c r="AZ69" s="13">
        <v>54506.771890000004</v>
      </c>
      <c r="BA69" s="13">
        <v>51633</v>
      </c>
      <c r="BB69" s="13">
        <v>28579.942010000002</v>
      </c>
      <c r="BC69" s="13">
        <v>119452.43</v>
      </c>
      <c r="BD69" s="13">
        <v>39622.509512328834</v>
      </c>
      <c r="BE69" s="13">
        <v>8317.1020200000003</v>
      </c>
      <c r="BF69" s="13">
        <v>105933.8</v>
      </c>
      <c r="BG69" s="13">
        <v>169564.12855999998</v>
      </c>
      <c r="BH69" s="13">
        <v>235085.74007</v>
      </c>
      <c r="BI69" s="13">
        <v>5070.8905400000003</v>
      </c>
      <c r="BJ69" s="13">
        <v>43953.264469999936</v>
      </c>
      <c r="BK69" s="13">
        <v>81652.24023000001</v>
      </c>
      <c r="BL69" s="13">
        <v>45584.899850000002</v>
      </c>
      <c r="BM69" s="13">
        <v>5580.61</v>
      </c>
      <c r="BN69" s="13">
        <v>7997613.9530930296</v>
      </c>
      <c r="BP69" s="1"/>
    </row>
    <row r="70" spans="1:68">
      <c r="A70" s="11"/>
      <c r="B70" s="29" t="s">
        <v>69</v>
      </c>
      <c r="C70" s="13">
        <v>3772.92</v>
      </c>
      <c r="D70" s="13">
        <v>404.2</v>
      </c>
      <c r="E70" s="13">
        <v>5078</v>
      </c>
      <c r="F70" s="13">
        <v>14497.330830000001</v>
      </c>
      <c r="G70" s="13">
        <v>9909.7662000000018</v>
      </c>
      <c r="H70" s="13">
        <v>1360.1138800000001</v>
      </c>
      <c r="I70" s="13">
        <v>2887.1803100000002</v>
      </c>
      <c r="J70" s="13">
        <v>1479.9689499999999</v>
      </c>
      <c r="K70" s="13">
        <v>2857.7497048999999</v>
      </c>
      <c r="L70" s="13">
        <v>97.884850000000014</v>
      </c>
      <c r="M70" s="13">
        <v>1132.9868600000002</v>
      </c>
      <c r="N70" s="13">
        <v>1920.1351100000002</v>
      </c>
      <c r="O70" s="13">
        <v>1095.5956299999998</v>
      </c>
      <c r="P70" s="13">
        <v>4410.4848099999999</v>
      </c>
      <c r="Q70" s="13">
        <v>999.98364000000004</v>
      </c>
      <c r="R70" s="13">
        <v>1203.8997899999999</v>
      </c>
      <c r="S70" s="13">
        <v>743.24927000000002</v>
      </c>
      <c r="T70" s="13">
        <v>3883.4369500000003</v>
      </c>
      <c r="U70" s="13">
        <v>17468.414710000001</v>
      </c>
      <c r="V70" s="13">
        <v>2315.1800600000001</v>
      </c>
      <c r="W70" s="13">
        <v>3218.5726800000002</v>
      </c>
      <c r="X70" s="13">
        <v>4766.3737099999998</v>
      </c>
      <c r="Y70" s="13">
        <v>1400.61148</v>
      </c>
      <c r="Z70" s="13">
        <v>42.84</v>
      </c>
      <c r="AA70" s="13">
        <v>0</v>
      </c>
      <c r="AB70" s="13">
        <v>1986.2768899999999</v>
      </c>
      <c r="AC70" s="13">
        <v>5139.75828</v>
      </c>
      <c r="AD70" s="13">
        <v>0</v>
      </c>
      <c r="AE70" s="13">
        <v>3153.5658900000003</v>
      </c>
      <c r="AF70" s="13">
        <v>1189.4201599999999</v>
      </c>
      <c r="AG70" s="13">
        <v>941.09142000000008</v>
      </c>
      <c r="AH70" s="13">
        <v>440.3741</v>
      </c>
      <c r="AI70" s="13">
        <v>1624.08905</v>
      </c>
      <c r="AJ70" s="13">
        <v>1448.9278399999998</v>
      </c>
      <c r="AK70" s="13">
        <v>973.88775999999996</v>
      </c>
      <c r="AL70" s="13">
        <v>5338.0355200000004</v>
      </c>
      <c r="AM70" s="13">
        <v>1363.9804300000001</v>
      </c>
      <c r="AN70" s="13">
        <v>2680.12</v>
      </c>
      <c r="AO70" s="13">
        <v>3838.34447</v>
      </c>
      <c r="AP70" s="13">
        <v>4943.5817900000002</v>
      </c>
      <c r="AQ70" s="13">
        <v>3260.45</v>
      </c>
      <c r="AR70" s="13">
        <v>1090.3593100000001</v>
      </c>
      <c r="AS70" s="13">
        <v>1642.5589970000001</v>
      </c>
      <c r="AT70" s="13">
        <v>23.934999999999999</v>
      </c>
      <c r="AU70" s="13">
        <v>1049.0080399999999</v>
      </c>
      <c r="AV70" s="13">
        <v>617.54229000000009</v>
      </c>
      <c r="AW70" s="13">
        <v>116.62114</v>
      </c>
      <c r="AX70" s="13">
        <v>3463.4850399999991</v>
      </c>
      <c r="AY70" s="13">
        <v>3212.4</v>
      </c>
      <c r="AZ70" s="13">
        <v>291.76206999999999</v>
      </c>
      <c r="BA70" s="13">
        <v>334</v>
      </c>
      <c r="BB70" s="13">
        <v>1097.58485</v>
      </c>
      <c r="BC70" s="13">
        <v>7148.76</v>
      </c>
      <c r="BD70" s="13">
        <v>1033.6679999999999</v>
      </c>
      <c r="BE70" s="13">
        <v>238.63664</v>
      </c>
      <c r="BF70" s="13">
        <v>601.51</v>
      </c>
      <c r="BG70" s="13">
        <v>1429.3925770000001</v>
      </c>
      <c r="BH70" s="13">
        <v>2936.4934400000002</v>
      </c>
      <c r="BI70" s="13">
        <v>103.49217999999999</v>
      </c>
      <c r="BJ70" s="13">
        <v>1750.0022200000001</v>
      </c>
      <c r="BK70" s="13">
        <v>3876.8252599999996</v>
      </c>
      <c r="BL70" s="13">
        <v>2557.51892</v>
      </c>
      <c r="BM70" s="13">
        <v>207.2</v>
      </c>
      <c r="BN70" s="13">
        <v>160091.53899890001</v>
      </c>
    </row>
    <row r="71" spans="1:68">
      <c r="A71" s="11"/>
      <c r="B71" s="28" t="s">
        <v>70</v>
      </c>
      <c r="C71" s="13">
        <v>565474.9</v>
      </c>
      <c r="D71" s="13">
        <v>19342.3</v>
      </c>
      <c r="E71" s="13">
        <v>231362</v>
      </c>
      <c r="F71" s="13">
        <v>101853.74989000001</v>
      </c>
      <c r="G71" s="13">
        <v>307333.56975999993</v>
      </c>
      <c r="H71" s="13">
        <v>96488.205139999991</v>
      </c>
      <c r="I71" s="13">
        <v>8254.9582499999997</v>
      </c>
      <c r="J71" s="13">
        <v>4120.9591700000001</v>
      </c>
      <c r="K71" s="13">
        <v>9821.2733399999997</v>
      </c>
      <c r="L71" s="13">
        <v>48125</v>
      </c>
      <c r="M71" s="13">
        <v>23260.314289999998</v>
      </c>
      <c r="N71" s="13">
        <v>64993.695360000005</v>
      </c>
      <c r="O71" s="13">
        <v>24445.982329999999</v>
      </c>
      <c r="P71" s="13">
        <v>84734.320950000008</v>
      </c>
      <c r="Q71" s="13">
        <v>137453.4620152</v>
      </c>
      <c r="R71" s="13">
        <v>15483.601909999999</v>
      </c>
      <c r="S71" s="13">
        <v>5339.5205099999994</v>
      </c>
      <c r="T71" s="13">
        <v>4437.0663299999997</v>
      </c>
      <c r="U71" s="13">
        <v>25003.346859999998</v>
      </c>
      <c r="V71" s="13">
        <v>25151.960070000001</v>
      </c>
      <c r="W71" s="13">
        <v>8034.3601200000003</v>
      </c>
      <c r="X71" s="13">
        <v>74080.043539999999</v>
      </c>
      <c r="Y71" s="13">
        <v>3128.6672599999997</v>
      </c>
      <c r="Z71" s="13">
        <v>8637.39</v>
      </c>
      <c r="AA71" s="13">
        <v>9778.8590000000004</v>
      </c>
      <c r="AB71" s="13">
        <v>25575.671020000002</v>
      </c>
      <c r="AC71" s="13">
        <v>185021.37826</v>
      </c>
      <c r="AD71" s="13">
        <v>692.04160000000002</v>
      </c>
      <c r="AE71" s="13">
        <v>21542.135579999998</v>
      </c>
      <c r="AF71" s="13">
        <v>50900.998509999998</v>
      </c>
      <c r="AG71" s="13">
        <v>1536.223</v>
      </c>
      <c r="AH71" s="13">
        <v>3780.5610000000001</v>
      </c>
      <c r="AI71" s="13">
        <v>9255.8559999999998</v>
      </c>
      <c r="AJ71" s="13">
        <v>814.49400000000003</v>
      </c>
      <c r="AK71" s="13">
        <v>10236.552619999999</v>
      </c>
      <c r="AL71" s="13">
        <v>27067.730459999999</v>
      </c>
      <c r="AM71" s="13">
        <v>19651.398359999999</v>
      </c>
      <c r="AN71" s="13">
        <v>11319.73</v>
      </c>
      <c r="AO71" s="13">
        <v>873.78800000000001</v>
      </c>
      <c r="AP71" s="13">
        <v>8786.5505299999986</v>
      </c>
      <c r="AQ71" s="13">
        <v>22233.42</v>
      </c>
      <c r="AR71" s="13">
        <v>0</v>
      </c>
      <c r="AS71" s="13">
        <v>17.5</v>
      </c>
      <c r="AT71" s="13">
        <v>90</v>
      </c>
      <c r="AU71" s="13">
        <v>3663.8270000000002</v>
      </c>
      <c r="AV71" s="13">
        <v>13252.074000000001</v>
      </c>
      <c r="AW71" s="13">
        <v>120</v>
      </c>
      <c r="AX71" s="13">
        <v>4364.8389999999999</v>
      </c>
      <c r="AY71" s="13">
        <v>9266.35</v>
      </c>
      <c r="AZ71" s="13">
        <v>8933.9493000000002</v>
      </c>
      <c r="BA71" s="13">
        <v>23500</v>
      </c>
      <c r="BB71" s="13">
        <v>20937.131350000003</v>
      </c>
      <c r="BC71" s="13">
        <v>25536.35</v>
      </c>
      <c r="BD71" s="13">
        <v>36280.241999999998</v>
      </c>
      <c r="BE71" s="13">
        <v>395</v>
      </c>
      <c r="BF71" s="13">
        <v>9285.51</v>
      </c>
      <c r="BG71" s="13">
        <v>64715.23287</v>
      </c>
      <c r="BH71" s="13">
        <v>222871.26327</v>
      </c>
      <c r="BI71" s="13">
        <v>392.83370000000002</v>
      </c>
      <c r="BJ71" s="13">
        <v>0</v>
      </c>
      <c r="BK71" s="13">
        <v>418.66500000000002</v>
      </c>
      <c r="BL71" s="13">
        <v>1710.45183</v>
      </c>
      <c r="BM71" s="13">
        <v>3655.34</v>
      </c>
      <c r="BN71" s="13">
        <v>2754834.5943552009</v>
      </c>
    </row>
    <row r="72" spans="1:68">
      <c r="A72" s="11"/>
      <c r="B72" s="30" t="s">
        <v>71</v>
      </c>
      <c r="C72" s="13">
        <v>20608.939999999999</v>
      </c>
      <c r="D72" s="13">
        <v>24153.27</v>
      </c>
      <c r="E72" s="13">
        <v>0</v>
      </c>
      <c r="F72" s="13">
        <v>111868.6045</v>
      </c>
      <c r="G72" s="13">
        <v>17437.768170000003</v>
      </c>
      <c r="H72" s="13">
        <v>0</v>
      </c>
      <c r="I72" s="13">
        <v>17424.12284</v>
      </c>
      <c r="J72" s="13">
        <v>16430.045310000001</v>
      </c>
      <c r="K72" s="13">
        <v>6626.2191800000001</v>
      </c>
      <c r="L72" s="13">
        <v>0</v>
      </c>
      <c r="M72" s="13">
        <v>2271.1210000000001</v>
      </c>
      <c r="N72" s="13">
        <v>103970.19385000001</v>
      </c>
      <c r="O72" s="13">
        <v>965.71766000000002</v>
      </c>
      <c r="P72" s="13">
        <v>1845.8056399999998</v>
      </c>
      <c r="Q72" s="13">
        <v>8249.1088199999995</v>
      </c>
      <c r="R72" s="13">
        <v>0</v>
      </c>
      <c r="S72" s="13">
        <v>0</v>
      </c>
      <c r="T72" s="13">
        <v>3891.4433899999999</v>
      </c>
      <c r="U72" s="13">
        <v>2954.7091700000001</v>
      </c>
      <c r="V72" s="13">
        <v>2093.5304599999999</v>
      </c>
      <c r="W72" s="13">
        <v>6314.2409100000004</v>
      </c>
      <c r="X72" s="13">
        <v>10300.707470000001</v>
      </c>
      <c r="Y72" s="13">
        <v>320.13218000000001</v>
      </c>
      <c r="Z72" s="13">
        <v>0</v>
      </c>
      <c r="AA72" s="13">
        <v>0</v>
      </c>
      <c r="AB72" s="13">
        <v>331.31063</v>
      </c>
      <c r="AC72" s="13">
        <v>90136.516709999996</v>
      </c>
      <c r="AD72" s="13">
        <v>1.5</v>
      </c>
      <c r="AE72" s="13">
        <v>704.75599999999997</v>
      </c>
      <c r="AF72" s="13">
        <v>27278.090410000001</v>
      </c>
      <c r="AG72" s="13">
        <v>13290.75635</v>
      </c>
      <c r="AH72" s="13">
        <v>585.19439999999997</v>
      </c>
      <c r="AI72" s="13">
        <v>5009.91104</v>
      </c>
      <c r="AJ72" s="13">
        <v>15231.394729999998</v>
      </c>
      <c r="AK72" s="13">
        <v>-0.746</v>
      </c>
      <c r="AL72" s="13">
        <v>0</v>
      </c>
      <c r="AM72" s="13">
        <v>69.858779999999996</v>
      </c>
      <c r="AN72" s="13">
        <v>273.97000000000003</v>
      </c>
      <c r="AO72" s="13">
        <v>0</v>
      </c>
      <c r="AP72" s="13">
        <v>351.16917999999998</v>
      </c>
      <c r="AQ72" s="13">
        <v>66977.72</v>
      </c>
      <c r="AR72" s="13">
        <v>751.43433000000005</v>
      </c>
      <c r="AS72" s="13">
        <v>1532.23405</v>
      </c>
      <c r="AT72" s="13">
        <v>1544.7117300000002</v>
      </c>
      <c r="AU72" s="13">
        <v>115.60433999999999</v>
      </c>
      <c r="AV72" s="13">
        <v>0</v>
      </c>
      <c r="AW72" s="13">
        <v>2.5499999999999997E-3</v>
      </c>
      <c r="AX72" s="13">
        <v>0</v>
      </c>
      <c r="AY72" s="13">
        <v>0</v>
      </c>
      <c r="AZ72" s="13">
        <v>7.5090000000000003</v>
      </c>
      <c r="BA72" s="13">
        <v>923</v>
      </c>
      <c r="BB72" s="13">
        <v>3.3799999999999998E-3</v>
      </c>
      <c r="BC72" s="13">
        <v>10129.969999999999</v>
      </c>
      <c r="BD72" s="13">
        <v>435.26</v>
      </c>
      <c r="BE72" s="13">
        <v>0</v>
      </c>
      <c r="BF72" s="13">
        <v>0</v>
      </c>
      <c r="BG72" s="13">
        <v>5864.0795499999995</v>
      </c>
      <c r="BH72" s="13">
        <v>50608.785810000001</v>
      </c>
      <c r="BI72" s="13">
        <v>0</v>
      </c>
      <c r="BJ72" s="13">
        <v>0</v>
      </c>
      <c r="BK72" s="13">
        <v>3105.32</v>
      </c>
      <c r="BL72" s="13">
        <v>0</v>
      </c>
      <c r="BM72" s="13">
        <v>231.36</v>
      </c>
      <c r="BN72" s="13">
        <v>653216.35751999984</v>
      </c>
    </row>
    <row r="73" spans="1:68">
      <c r="A73" s="11"/>
      <c r="B73" s="28" t="s">
        <v>72</v>
      </c>
      <c r="C73" s="13">
        <v>6890.59</v>
      </c>
      <c r="D73" s="13">
        <v>201.95</v>
      </c>
      <c r="E73" s="13">
        <v>19298</v>
      </c>
      <c r="F73" s="13">
        <v>335.79473999999999</v>
      </c>
      <c r="G73" s="13">
        <v>2484.3609699999997</v>
      </c>
      <c r="H73" s="13">
        <v>18924.964219999998</v>
      </c>
      <c r="I73" s="13">
        <v>0</v>
      </c>
      <c r="J73" s="13">
        <v>1639.86265</v>
      </c>
      <c r="K73" s="13">
        <v>317.01265999999998</v>
      </c>
      <c r="L73" s="13">
        <v>836.03183000000013</v>
      </c>
      <c r="M73" s="13">
        <v>1088.89994</v>
      </c>
      <c r="N73" s="13">
        <v>2807.8661899999997</v>
      </c>
      <c r="O73" s="13">
        <v>1322.7546299999999</v>
      </c>
      <c r="P73" s="13">
        <v>2862.88996</v>
      </c>
      <c r="Q73" s="13">
        <v>857.55078000000003</v>
      </c>
      <c r="R73" s="13">
        <v>4384.24208</v>
      </c>
      <c r="S73" s="13">
        <v>941.31470999999999</v>
      </c>
      <c r="T73" s="13">
        <v>7273.1874499999994</v>
      </c>
      <c r="U73" s="13">
        <v>0</v>
      </c>
      <c r="V73" s="13">
        <v>3600.92938</v>
      </c>
      <c r="W73" s="13">
        <v>1027.8887500000001</v>
      </c>
      <c r="X73" s="13">
        <v>49032.801220000001</v>
      </c>
      <c r="Y73" s="13">
        <v>399.44860999999997</v>
      </c>
      <c r="Z73" s="13">
        <v>78.5</v>
      </c>
      <c r="AA73" s="13">
        <v>26.287980000000001</v>
      </c>
      <c r="AB73" s="13">
        <v>657.50881000000004</v>
      </c>
      <c r="AC73" s="13">
        <v>5342.4149200000002</v>
      </c>
      <c r="AD73" s="13">
        <v>61.466900000000003</v>
      </c>
      <c r="AE73" s="13">
        <v>4449.3212599999997</v>
      </c>
      <c r="AF73" s="13">
        <v>3.2919999999999998</v>
      </c>
      <c r="AG73" s="13">
        <v>375.53059000000002</v>
      </c>
      <c r="AH73" s="13">
        <v>0</v>
      </c>
      <c r="AI73" s="13">
        <v>407.57893000000007</v>
      </c>
      <c r="AJ73" s="13">
        <v>228.70943999999997</v>
      </c>
      <c r="AK73" s="13">
        <v>5</v>
      </c>
      <c r="AL73" s="13">
        <v>2143.77486</v>
      </c>
      <c r="AM73" s="13">
        <v>0</v>
      </c>
      <c r="AN73" s="13">
        <v>14790.09</v>
      </c>
      <c r="AO73" s="13">
        <v>1244.48351</v>
      </c>
      <c r="AP73" s="13">
        <v>8764.3029299999998</v>
      </c>
      <c r="AQ73" s="13">
        <v>5642.06</v>
      </c>
      <c r="AR73" s="13">
        <v>238.59971999999999</v>
      </c>
      <c r="AS73" s="13">
        <v>19457.92498</v>
      </c>
      <c r="AT73" s="13">
        <v>13.793089999999999</v>
      </c>
      <c r="AU73" s="13">
        <v>632.44081000000006</v>
      </c>
      <c r="AV73" s="13">
        <v>605.14841999999999</v>
      </c>
      <c r="AW73" s="13">
        <v>115.03149999999999</v>
      </c>
      <c r="AX73" s="13">
        <v>2196.71434</v>
      </c>
      <c r="AY73" s="13">
        <v>29567.33</v>
      </c>
      <c r="AZ73" s="13">
        <v>308.67609999999996</v>
      </c>
      <c r="BA73" s="13">
        <v>571</v>
      </c>
      <c r="BB73" s="13">
        <v>358.65216999999996</v>
      </c>
      <c r="BC73" s="13">
        <v>4036.69</v>
      </c>
      <c r="BD73" s="13">
        <v>0</v>
      </c>
      <c r="BE73" s="13">
        <v>0</v>
      </c>
      <c r="BF73" s="13">
        <v>622.26</v>
      </c>
      <c r="BG73" s="13">
        <v>627.00884999999994</v>
      </c>
      <c r="BH73" s="13">
        <v>36649.033309999999</v>
      </c>
      <c r="BI73" s="13">
        <v>21.562999999999999</v>
      </c>
      <c r="BJ73" s="13">
        <v>0</v>
      </c>
      <c r="BK73" s="13">
        <v>5</v>
      </c>
      <c r="BL73" s="13">
        <v>995.39886999999999</v>
      </c>
      <c r="BM73" s="13">
        <v>44.82</v>
      </c>
      <c r="BN73" s="13">
        <v>267815.74806000007</v>
      </c>
    </row>
    <row r="74" spans="1:68">
      <c r="A74" s="11"/>
      <c r="B74" s="28" t="s">
        <v>73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124.48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501.08499999999998</v>
      </c>
      <c r="AB74" s="13">
        <v>0</v>
      </c>
      <c r="AC74" s="13">
        <v>3585.5940000000001</v>
      </c>
      <c r="AD74" s="13">
        <v>0</v>
      </c>
      <c r="AE74" s="13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3">
        <v>0</v>
      </c>
      <c r="AL74" s="13">
        <v>0</v>
      </c>
      <c r="AM74" s="13">
        <v>0</v>
      </c>
      <c r="AN74" s="13">
        <v>0</v>
      </c>
      <c r="AO74" s="13">
        <v>0</v>
      </c>
      <c r="AP74" s="13">
        <v>0</v>
      </c>
      <c r="AQ74" s="13">
        <v>0</v>
      </c>
      <c r="AR74" s="13">
        <v>0</v>
      </c>
      <c r="AS74" s="13">
        <v>0</v>
      </c>
      <c r="AT74" s="13">
        <v>0</v>
      </c>
      <c r="AU74" s="13">
        <v>8.8140000000000001</v>
      </c>
      <c r="AV74" s="13">
        <v>0</v>
      </c>
      <c r="AW74" s="13">
        <v>0</v>
      </c>
      <c r="AX74" s="13">
        <v>0</v>
      </c>
      <c r="AY74" s="13">
        <v>1300</v>
      </c>
      <c r="AZ74" s="13">
        <v>0</v>
      </c>
      <c r="BA74" s="13">
        <v>0</v>
      </c>
      <c r="BB74" s="13">
        <v>0</v>
      </c>
      <c r="BC74" s="13">
        <v>0</v>
      </c>
      <c r="BD74" s="13">
        <v>0</v>
      </c>
      <c r="BE74" s="13">
        <v>0</v>
      </c>
      <c r="BF74" s="13">
        <v>0</v>
      </c>
      <c r="BG74" s="13">
        <v>0</v>
      </c>
      <c r="BH74" s="13">
        <v>214.84</v>
      </c>
      <c r="BI74" s="13">
        <v>0</v>
      </c>
      <c r="BJ74" s="13">
        <v>0</v>
      </c>
      <c r="BK74" s="13">
        <v>0</v>
      </c>
      <c r="BL74" s="13">
        <v>0</v>
      </c>
      <c r="BM74" s="13">
        <v>0</v>
      </c>
      <c r="BN74" s="13">
        <v>5734.8130000000001</v>
      </c>
    </row>
    <row r="75" spans="1:68">
      <c r="A75" s="11"/>
      <c r="B75" s="28" t="s">
        <v>74</v>
      </c>
      <c r="C75" s="13">
        <v>304983.44</v>
      </c>
      <c r="D75" s="13">
        <v>130517.48</v>
      </c>
      <c r="E75" s="13">
        <v>151052</v>
      </c>
      <c r="F75" s="13">
        <v>919536.91045000008</v>
      </c>
      <c r="G75" s="13">
        <v>124818.93727999998</v>
      </c>
      <c r="H75" s="13">
        <v>253084.68065999998</v>
      </c>
      <c r="I75" s="13">
        <v>76021.222469999993</v>
      </c>
      <c r="J75" s="13">
        <v>13224.56998</v>
      </c>
      <c r="K75" s="13">
        <v>77004.908739999999</v>
      </c>
      <c r="L75" s="13">
        <v>46110.306670000005</v>
      </c>
      <c r="M75" s="13">
        <v>27193.785230000001</v>
      </c>
      <c r="N75" s="13">
        <v>40303.652190000001</v>
      </c>
      <c r="O75" s="13">
        <v>20790.599699999999</v>
      </c>
      <c r="P75" s="13">
        <v>27983.649530000002</v>
      </c>
      <c r="Q75" s="13">
        <v>26517.594249999966</v>
      </c>
      <c r="R75" s="13">
        <v>23357.627850000001</v>
      </c>
      <c r="S75" s="13">
        <v>14183.66382</v>
      </c>
      <c r="T75" s="13">
        <v>9036.4479998000243</v>
      </c>
      <c r="U75" s="13">
        <v>76888.08643000001</v>
      </c>
      <c r="V75" s="13">
        <v>111204.02976999999</v>
      </c>
      <c r="W75" s="13">
        <v>25982.841800000002</v>
      </c>
      <c r="X75" s="13">
        <v>50772.198020000003</v>
      </c>
      <c r="Y75" s="13">
        <v>25580.099119999999</v>
      </c>
      <c r="Z75" s="13">
        <v>49207.28</v>
      </c>
      <c r="AA75" s="13">
        <v>18972.725159999998</v>
      </c>
      <c r="AB75" s="13">
        <v>113264.99930000001</v>
      </c>
      <c r="AC75" s="13">
        <v>209228.24304</v>
      </c>
      <c r="AD75" s="13">
        <v>4589.4398000000001</v>
      </c>
      <c r="AE75" s="13">
        <v>6050.7906500000008</v>
      </c>
      <c r="AF75" s="13">
        <v>53287.606450000007</v>
      </c>
      <c r="AG75" s="13">
        <v>6767.2596700000004</v>
      </c>
      <c r="AH75" s="13">
        <v>27999.541400000002</v>
      </c>
      <c r="AI75" s="13">
        <v>33664.615180000001</v>
      </c>
      <c r="AJ75" s="13">
        <v>3343.7839300000001</v>
      </c>
      <c r="AK75" s="13">
        <v>15639.281279999999</v>
      </c>
      <c r="AL75" s="13">
        <v>29712.961719999999</v>
      </c>
      <c r="AM75" s="13">
        <v>10455.626619999999</v>
      </c>
      <c r="AN75" s="13">
        <v>13079.84</v>
      </c>
      <c r="AO75" s="13">
        <v>15252.63961</v>
      </c>
      <c r="AP75" s="13">
        <v>210136.22834999999</v>
      </c>
      <c r="AQ75" s="13">
        <v>4993.08</v>
      </c>
      <c r="AR75" s="13">
        <v>2950.9393399999999</v>
      </c>
      <c r="AS75" s="13">
        <v>23456.342700000001</v>
      </c>
      <c r="AT75" s="13">
        <v>5076.5488099999993</v>
      </c>
      <c r="AU75" s="13">
        <v>16812.843679999998</v>
      </c>
      <c r="AV75" s="13">
        <v>14042.20291</v>
      </c>
      <c r="AW75" s="13">
        <v>707.73715000000004</v>
      </c>
      <c r="AX75" s="13">
        <v>31041.856299999999</v>
      </c>
      <c r="AY75" s="13">
        <v>54967.27</v>
      </c>
      <c r="AZ75" s="13">
        <v>27078.09677</v>
      </c>
      <c r="BA75" s="13">
        <v>8419</v>
      </c>
      <c r="BB75" s="13">
        <v>7220.12878</v>
      </c>
      <c r="BC75" s="13">
        <v>13010.73</v>
      </c>
      <c r="BD75" s="13">
        <v>55000</v>
      </c>
      <c r="BE75" s="13">
        <v>4036.7796200000003</v>
      </c>
      <c r="BF75" s="13">
        <v>28004.3</v>
      </c>
      <c r="BG75" s="13">
        <v>56501.008040000001</v>
      </c>
      <c r="BH75" s="13">
        <v>200291.64473</v>
      </c>
      <c r="BI75" s="13">
        <v>251.30001000000001</v>
      </c>
      <c r="BJ75" s="13">
        <v>42038.414770000003</v>
      </c>
      <c r="BK75" s="13">
        <v>455.625</v>
      </c>
      <c r="BL75" s="13">
        <v>7569.7025199999998</v>
      </c>
      <c r="BM75" s="13">
        <v>425.84</v>
      </c>
      <c r="BN75" s="13">
        <v>4001152.9852497992</v>
      </c>
    </row>
    <row r="76" spans="1:68">
      <c r="A76" s="11"/>
      <c r="B76" s="28" t="s">
        <v>75</v>
      </c>
      <c r="C76" s="13">
        <v>562735.41</v>
      </c>
      <c r="D76" s="13">
        <v>12368.4</v>
      </c>
      <c r="E76" s="13">
        <v>223612</v>
      </c>
      <c r="F76" s="13">
        <v>135010.37661000001</v>
      </c>
      <c r="G76" s="13">
        <v>1340098.3853244751</v>
      </c>
      <c r="H76" s="13">
        <v>42532.107760000006</v>
      </c>
      <c r="I76" s="13">
        <v>48971.4015</v>
      </c>
      <c r="J76" s="13">
        <v>15706.67974</v>
      </c>
      <c r="K76" s="13">
        <v>9402.2509600000012</v>
      </c>
      <c r="L76" s="13">
        <v>8262.84699</v>
      </c>
      <c r="M76" s="13">
        <v>1496.0962599999998</v>
      </c>
      <c r="N76" s="13">
        <v>12246.58662</v>
      </c>
      <c r="O76" s="13">
        <v>12046.64056</v>
      </c>
      <c r="P76" s="13">
        <v>13780.037270000001</v>
      </c>
      <c r="Q76" s="13">
        <v>31325.892230000001</v>
      </c>
      <c r="R76" s="13">
        <v>31991.529789636093</v>
      </c>
      <c r="S76" s="13">
        <v>8502.7892699999993</v>
      </c>
      <c r="T76" s="13">
        <v>6317.7947000000004</v>
      </c>
      <c r="U76" s="13">
        <v>49473.283830000102</v>
      </c>
      <c r="V76" s="13">
        <v>7092.0360000000001</v>
      </c>
      <c r="W76" s="13">
        <v>21356.045369999993</v>
      </c>
      <c r="X76" s="13">
        <v>80705.183600000004</v>
      </c>
      <c r="Y76" s="13">
        <v>18234.57935</v>
      </c>
      <c r="Z76" s="13">
        <v>4915.46</v>
      </c>
      <c r="AA76" s="13">
        <v>12964.097949999999</v>
      </c>
      <c r="AB76" s="13">
        <v>55265.811289999998</v>
      </c>
      <c r="AC76" s="13">
        <v>1111625.39066</v>
      </c>
      <c r="AD76" s="13">
        <v>11969.751050000001</v>
      </c>
      <c r="AE76" s="13">
        <v>17670.747600000101</v>
      </c>
      <c r="AF76" s="13">
        <v>68572.302429999996</v>
      </c>
      <c r="AG76" s="13">
        <v>3045.2967600000002</v>
      </c>
      <c r="AH76" s="13">
        <v>59591.931949999998</v>
      </c>
      <c r="AI76" s="13">
        <v>6678.7982900000006</v>
      </c>
      <c r="AJ76" s="13">
        <v>1830.55286</v>
      </c>
      <c r="AK76" s="13">
        <v>11896.757089999994</v>
      </c>
      <c r="AL76" s="13">
        <v>15702.817029999998</v>
      </c>
      <c r="AM76" s="13">
        <v>2139.83844</v>
      </c>
      <c r="AN76" s="13">
        <v>1973.44</v>
      </c>
      <c r="AO76" s="13">
        <v>7430.0648099999999</v>
      </c>
      <c r="AP76" s="13">
        <v>332502.78715999989</v>
      </c>
      <c r="AQ76" s="13">
        <v>7781.66</v>
      </c>
      <c r="AR76" s="13">
        <v>4444.5171299999993</v>
      </c>
      <c r="AS76" s="13">
        <v>19680.925080000001</v>
      </c>
      <c r="AT76" s="13">
        <v>159.6</v>
      </c>
      <c r="AU76" s="13">
        <v>9002.3733599999996</v>
      </c>
      <c r="AV76" s="13">
        <v>5505.2352300000002</v>
      </c>
      <c r="AW76" s="13">
        <v>3942.4673199999997</v>
      </c>
      <c r="AX76" s="13">
        <v>6193.0479399999995</v>
      </c>
      <c r="AY76" s="13">
        <v>0</v>
      </c>
      <c r="AZ76" s="13">
        <v>8218.684580000001</v>
      </c>
      <c r="BA76" s="13">
        <v>8153</v>
      </c>
      <c r="BB76" s="13">
        <v>2535.0994800000003</v>
      </c>
      <c r="BC76" s="13">
        <v>22269.4</v>
      </c>
      <c r="BD76" s="13">
        <v>10046.83315</v>
      </c>
      <c r="BE76" s="13">
        <v>1482.6043900000009</v>
      </c>
      <c r="BF76" s="13">
        <v>6696.71</v>
      </c>
      <c r="BG76" s="13">
        <v>14736.297999999999</v>
      </c>
      <c r="BH76" s="13">
        <v>83125.696150000003</v>
      </c>
      <c r="BI76" s="13">
        <v>5732.8935000000001</v>
      </c>
      <c r="BJ76" s="13">
        <v>1104.0772400000001</v>
      </c>
      <c r="BK76" s="13">
        <v>12.6</v>
      </c>
      <c r="BL76" s="13">
        <v>34183.834820000004</v>
      </c>
      <c r="BM76" s="13">
        <v>133.75</v>
      </c>
      <c r="BN76" s="13">
        <v>4674185.5064741122</v>
      </c>
    </row>
    <row r="77" spans="1:68">
      <c r="A77" s="6">
        <v>9</v>
      </c>
      <c r="B77" s="31" t="s">
        <v>76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122.29267</v>
      </c>
      <c r="J77" s="8">
        <v>0</v>
      </c>
      <c r="K77" s="8">
        <v>0</v>
      </c>
      <c r="L77" s="8">
        <v>0</v>
      </c>
      <c r="M77" s="8">
        <v>0</v>
      </c>
      <c r="N77" s="8">
        <v>216.6302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766.32659000000001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  <c r="AG77" s="8">
        <v>0</v>
      </c>
      <c r="AH77" s="8">
        <v>0</v>
      </c>
      <c r="AI77" s="8">
        <v>259.05599999999998</v>
      </c>
      <c r="AJ77" s="8">
        <v>0</v>
      </c>
      <c r="AK77" s="8">
        <v>0</v>
      </c>
      <c r="AL77" s="8">
        <v>0</v>
      </c>
      <c r="AM77" s="8">
        <v>334.214</v>
      </c>
      <c r="AN77" s="8">
        <v>0</v>
      </c>
      <c r="AO77" s="8">
        <v>0</v>
      </c>
      <c r="AP77" s="8">
        <v>0</v>
      </c>
      <c r="AQ77" s="8">
        <v>0</v>
      </c>
      <c r="AR77" s="8">
        <v>0</v>
      </c>
      <c r="AS77" s="8">
        <v>0</v>
      </c>
      <c r="AT77" s="8">
        <v>200</v>
      </c>
      <c r="AU77" s="8">
        <v>0</v>
      </c>
      <c r="AV77" s="8">
        <v>0</v>
      </c>
      <c r="AW77" s="8">
        <v>0</v>
      </c>
      <c r="AX77" s="8">
        <v>0</v>
      </c>
      <c r="AY77" s="8">
        <v>0</v>
      </c>
      <c r="AZ77" s="8">
        <v>0</v>
      </c>
      <c r="BA77" s="8">
        <v>0</v>
      </c>
      <c r="BB77" s="8">
        <v>161.614</v>
      </c>
      <c r="BC77" s="8">
        <v>417.55</v>
      </c>
      <c r="BD77" s="8">
        <v>0</v>
      </c>
      <c r="BE77" s="8">
        <v>300.14499999999998</v>
      </c>
      <c r="BF77" s="8">
        <v>0</v>
      </c>
      <c r="BG77" s="8">
        <v>0</v>
      </c>
      <c r="BH77" s="8">
        <v>0</v>
      </c>
      <c r="BI77" s="8">
        <v>0</v>
      </c>
      <c r="BJ77" s="8">
        <v>0</v>
      </c>
      <c r="BK77" s="8">
        <v>0</v>
      </c>
      <c r="BL77" s="8">
        <v>0</v>
      </c>
      <c r="BM77" s="8">
        <v>800</v>
      </c>
      <c r="BN77" s="8">
        <v>3577.8284600000002</v>
      </c>
    </row>
    <row r="78" spans="1:68">
      <c r="A78" s="6">
        <v>10</v>
      </c>
      <c r="B78" s="27" t="s">
        <v>77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8"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8"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1335.7586899999999</v>
      </c>
      <c r="BA78" s="8">
        <v>0</v>
      </c>
      <c r="BB78" s="8"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8">
        <v>0</v>
      </c>
      <c r="BM78" s="8">
        <v>0</v>
      </c>
      <c r="BN78" s="8">
        <v>1335.7586899999999</v>
      </c>
    </row>
    <row r="79" spans="1:68">
      <c r="A79" s="6">
        <v>11</v>
      </c>
      <c r="B79" s="27" t="s">
        <v>78</v>
      </c>
      <c r="C79" s="8">
        <v>-4.4400000004097819</v>
      </c>
      <c r="D79" s="8">
        <v>0</v>
      </c>
      <c r="E79" s="8">
        <v>0</v>
      </c>
      <c r="F79" s="8">
        <v>0</v>
      </c>
      <c r="G79" s="8">
        <v>1.7498413771390915</v>
      </c>
      <c r="H79" s="8">
        <v>12894.497420000764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791.97808000000077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3590613.8828699999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677205.60849999997</v>
      </c>
      <c r="AB79" s="8">
        <v>0</v>
      </c>
      <c r="AC79" s="8">
        <v>48061.940148252062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860547.31574000022</v>
      </c>
      <c r="AK79" s="8">
        <v>0</v>
      </c>
      <c r="AL79" s="8">
        <v>0</v>
      </c>
      <c r="AM79" s="8">
        <v>0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4547702.0328599997</v>
      </c>
      <c r="AT79" s="8">
        <v>0</v>
      </c>
      <c r="AU79" s="8">
        <v>1</v>
      </c>
      <c r="AV79" s="8">
        <v>0</v>
      </c>
      <c r="AW79" s="8">
        <v>0</v>
      </c>
      <c r="AX79" s="8">
        <v>19.401</v>
      </c>
      <c r="AY79" s="8">
        <v>0</v>
      </c>
      <c r="AZ79" s="8">
        <v>0</v>
      </c>
      <c r="BA79" s="8">
        <v>0</v>
      </c>
      <c r="BB79" s="8">
        <v>0</v>
      </c>
      <c r="BC79" s="8">
        <v>0</v>
      </c>
      <c r="BD79" s="8">
        <v>0</v>
      </c>
      <c r="BE79" s="8">
        <v>0</v>
      </c>
      <c r="BF79" s="8">
        <v>0</v>
      </c>
      <c r="BG79" s="8">
        <v>0</v>
      </c>
      <c r="BH79" s="8">
        <v>9828864.9320500009</v>
      </c>
      <c r="BI79" s="8">
        <v>0</v>
      </c>
      <c r="BJ79" s="8">
        <v>0</v>
      </c>
      <c r="BK79" s="8">
        <v>0</v>
      </c>
      <c r="BL79" s="8">
        <v>0</v>
      </c>
      <c r="BM79" s="8">
        <v>0</v>
      </c>
      <c r="BN79" s="8">
        <v>19566699.898509629</v>
      </c>
    </row>
    <row r="80" spans="1:68">
      <c r="A80" s="6">
        <v>12</v>
      </c>
      <c r="B80" s="31" t="s">
        <v>39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32725.171109999999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88335.330167700071</v>
      </c>
      <c r="R80" s="8">
        <v>0</v>
      </c>
      <c r="S80" s="8">
        <v>37233.823485486027</v>
      </c>
      <c r="T80" s="8">
        <v>0</v>
      </c>
      <c r="U80" s="8">
        <v>58585.680516499517</v>
      </c>
      <c r="V80" s="8">
        <v>0</v>
      </c>
      <c r="W80" s="8">
        <v>2962.9967999999499</v>
      </c>
      <c r="X80" s="8">
        <v>16837.620000000112</v>
      </c>
      <c r="Y80" s="8">
        <v>0</v>
      </c>
      <c r="Z80" s="8">
        <v>0</v>
      </c>
      <c r="AA80" s="8">
        <v>39421.926939999998</v>
      </c>
      <c r="AB80" s="8">
        <v>0</v>
      </c>
      <c r="AC80" s="8">
        <v>0</v>
      </c>
      <c r="AD80" s="8">
        <v>24018.62605999998</v>
      </c>
      <c r="AE80" s="8">
        <v>44770.883789999978</v>
      </c>
      <c r="AF80" s="8">
        <v>0</v>
      </c>
      <c r="AG80" s="8">
        <v>0</v>
      </c>
      <c r="AH80" s="8">
        <v>18316.384319999997</v>
      </c>
      <c r="AI80" s="8">
        <v>0</v>
      </c>
      <c r="AJ80" s="8">
        <v>17064.412929999948</v>
      </c>
      <c r="AK80" s="8">
        <v>0</v>
      </c>
      <c r="AL80" s="8">
        <v>0</v>
      </c>
      <c r="AM80" s="8">
        <v>279.58419090000007</v>
      </c>
      <c r="AN80" s="8">
        <v>9003.7999999999993</v>
      </c>
      <c r="AO80" s="8">
        <v>0</v>
      </c>
      <c r="AP80" s="8">
        <v>0</v>
      </c>
      <c r="AQ80" s="8">
        <v>0</v>
      </c>
      <c r="AR80" s="8">
        <v>4252.5222599999997</v>
      </c>
      <c r="AS80" s="8">
        <v>0</v>
      </c>
      <c r="AT80" s="8">
        <v>0</v>
      </c>
      <c r="AU80" s="8">
        <v>0</v>
      </c>
      <c r="AV80" s="8">
        <v>34723.142580000043</v>
      </c>
      <c r="AW80" s="8">
        <v>0</v>
      </c>
      <c r="AX80" s="8">
        <v>59830.508239126684</v>
      </c>
      <c r="AY80" s="8">
        <v>39234.490000000107</v>
      </c>
      <c r="AZ80" s="8">
        <v>3432.4567402876837</v>
      </c>
      <c r="BA80" s="8">
        <v>0</v>
      </c>
      <c r="BB80" s="8">
        <v>4105.90452</v>
      </c>
      <c r="BC80" s="8">
        <v>0</v>
      </c>
      <c r="BD80" s="8">
        <v>0</v>
      </c>
      <c r="BE80" s="8">
        <v>2136.4970799999865</v>
      </c>
      <c r="BF80" s="8">
        <v>0</v>
      </c>
      <c r="BG80" s="8">
        <v>0</v>
      </c>
      <c r="BH80" s="8">
        <v>0</v>
      </c>
      <c r="BI80" s="8">
        <v>4921.9517400000022</v>
      </c>
      <c r="BJ80" s="8">
        <v>0</v>
      </c>
      <c r="BK80" s="8">
        <v>230613.29872999998</v>
      </c>
      <c r="BL80" s="8">
        <v>12180.556219999899</v>
      </c>
      <c r="BM80" s="8">
        <v>8936.8379898000003</v>
      </c>
      <c r="BN80" s="8">
        <v>793924.40640979994</v>
      </c>
    </row>
    <row r="81" spans="1:66">
      <c r="A81" s="22"/>
      <c r="B81" s="32" t="s">
        <v>79</v>
      </c>
      <c r="C81" s="24">
        <v>32104935.631609999</v>
      </c>
      <c r="D81" s="24">
        <v>12482289.610000001</v>
      </c>
      <c r="E81" s="24">
        <v>20977723</v>
      </c>
      <c r="F81" s="24">
        <v>44178329.60171999</v>
      </c>
      <c r="G81" s="24">
        <v>23845521.797105853</v>
      </c>
      <c r="H81" s="24">
        <v>35701543.673319995</v>
      </c>
      <c r="I81" s="24">
        <v>11121039.203950001</v>
      </c>
      <c r="J81" s="24">
        <v>2652204.8083999995</v>
      </c>
      <c r="K81" s="24">
        <v>7500148.8912048992</v>
      </c>
      <c r="L81" s="24">
        <v>9717344.254900001</v>
      </c>
      <c r="M81" s="24">
        <v>4090248.5310790003</v>
      </c>
      <c r="N81" s="24">
        <v>9496049.5550100002</v>
      </c>
      <c r="O81" s="24">
        <v>2532833.1278900001</v>
      </c>
      <c r="P81" s="24">
        <v>11197171.115030002</v>
      </c>
      <c r="Q81" s="24">
        <v>7017909.9732520003</v>
      </c>
      <c r="R81" s="24">
        <v>4628980.5206196364</v>
      </c>
      <c r="S81" s="24">
        <v>5196486.6105854856</v>
      </c>
      <c r="T81" s="24">
        <v>9425209.8762298003</v>
      </c>
      <c r="U81" s="24">
        <v>21989599.910160001</v>
      </c>
      <c r="V81" s="24">
        <v>9059277.8789399993</v>
      </c>
      <c r="W81" s="24">
        <v>4920666.6917300001</v>
      </c>
      <c r="X81" s="24">
        <v>15748545.580279998</v>
      </c>
      <c r="Y81" s="24">
        <v>3422737.4732599994</v>
      </c>
      <c r="Z81" s="24">
        <v>7270721.9700000007</v>
      </c>
      <c r="AA81" s="24">
        <v>2376603.8029200002</v>
      </c>
      <c r="AB81" s="24">
        <v>12646296.959619997</v>
      </c>
      <c r="AC81" s="24">
        <v>15433107.82811825</v>
      </c>
      <c r="AD81" s="24">
        <v>941399.30426999996</v>
      </c>
      <c r="AE81" s="24">
        <v>3847963.4239500002</v>
      </c>
      <c r="AF81" s="24">
        <v>5834131.0711399987</v>
      </c>
      <c r="AG81" s="24">
        <v>1488910.58788</v>
      </c>
      <c r="AH81" s="24">
        <v>5356310.1957500009</v>
      </c>
      <c r="AI81" s="24">
        <v>5466005.0359800002</v>
      </c>
      <c r="AJ81" s="24">
        <v>2207951.3493200005</v>
      </c>
      <c r="AK81" s="24">
        <v>2630468.81231</v>
      </c>
      <c r="AL81" s="24">
        <v>5217380.4620899996</v>
      </c>
      <c r="AM81" s="24">
        <v>2255842.6296309005</v>
      </c>
      <c r="AN81" s="24">
        <v>4339257.84</v>
      </c>
      <c r="AO81" s="24">
        <v>5444849.9433400007</v>
      </c>
      <c r="AP81" s="24">
        <v>22257458.644169997</v>
      </c>
      <c r="AQ81" s="24">
        <v>4837592.6257299995</v>
      </c>
      <c r="AR81" s="24">
        <v>1076878.8944199998</v>
      </c>
      <c r="AS81" s="24">
        <v>11004837.381507</v>
      </c>
      <c r="AT81" s="24">
        <v>415126.28577000007</v>
      </c>
      <c r="AU81" s="24">
        <v>4692689.1003600005</v>
      </c>
      <c r="AV81" s="24">
        <v>1712913.3584899998</v>
      </c>
      <c r="AW81" s="24">
        <v>295848.02009000001</v>
      </c>
      <c r="AX81" s="24">
        <v>4423682.3453391269</v>
      </c>
      <c r="AY81" s="24">
        <v>5632397.8183199996</v>
      </c>
      <c r="AZ81" s="24">
        <v>3880086.6954402877</v>
      </c>
      <c r="BA81" s="24">
        <v>2373891</v>
      </c>
      <c r="BB81" s="24">
        <v>1560382.3037600003</v>
      </c>
      <c r="BC81" s="24">
        <v>5865375.8300000001</v>
      </c>
      <c r="BD81" s="24">
        <v>5291921.5162323294</v>
      </c>
      <c r="BE81" s="24">
        <v>578575.84842000005</v>
      </c>
      <c r="BF81" s="24">
        <v>2815732.86</v>
      </c>
      <c r="BG81" s="24">
        <v>7289936.3566642003</v>
      </c>
      <c r="BH81" s="24">
        <v>35311456.634790003</v>
      </c>
      <c r="BI81" s="24">
        <v>213900.34712999998</v>
      </c>
      <c r="BJ81" s="24">
        <v>1533481.1650299998</v>
      </c>
      <c r="BK81" s="24">
        <v>862406.61061000009</v>
      </c>
      <c r="BL81" s="24">
        <v>2149859.4478699998</v>
      </c>
      <c r="BM81" s="24">
        <v>405839.67798979999</v>
      </c>
      <c r="BN81" s="25">
        <v>518246269.3007285</v>
      </c>
    </row>
    <row r="82" spans="1:66">
      <c r="A82" s="33" t="s">
        <v>80</v>
      </c>
      <c r="B82" s="34"/>
      <c r="C82" s="34"/>
      <c r="D82" s="34"/>
      <c r="E82" s="34"/>
    </row>
    <row r="83" spans="1:66">
      <c r="A83" s="35"/>
      <c r="B83" s="36"/>
      <c r="C83" s="36"/>
      <c r="D83" s="36"/>
      <c r="E83" s="36"/>
    </row>
  </sheetData>
  <mergeCells count="6">
    <mergeCell ref="A2:BN2"/>
    <mergeCell ref="A3:BN3"/>
    <mergeCell ref="A4:BN4"/>
    <mergeCell ref="A5:BM5"/>
    <mergeCell ref="A6:B7"/>
    <mergeCell ref="BN6:BN7"/>
  </mergeCells>
  <pageMargins left="0.73" right="0.16" top="0.32" bottom="0.74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Sources &amp; Uses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A00156</dc:creator>
  <cp:lastModifiedBy>A00156</cp:lastModifiedBy>
  <cp:lastPrinted>2023-05-28T04:56:24Z</cp:lastPrinted>
  <dcterms:created xsi:type="dcterms:W3CDTF">2023-05-26T05:14:34Z</dcterms:created>
  <dcterms:modified xsi:type="dcterms:W3CDTF">2023-06-04T05:40:52Z</dcterms:modified>
</cp:coreProperties>
</file>