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2C7592D-DED7-4ED9-96D8-AE9022603540}" xr6:coauthVersionLast="36" xr6:coauthVersionMax="36" xr10:uidLastSave="{00000000-0000-0000-0000-000000000000}"/>
  <bookViews>
    <workbookView xWindow="0" yWindow="0" windowWidth="24000" windowHeight="9405" xr2:uid="{C51FDB58-C0D1-430A-AA2B-C16B354A30E5}"/>
  </bookViews>
  <sheets>
    <sheet name="CBP_LP" sheetId="1" r:id="rId1"/>
    <sheet name="Read Me" sheetId="2" r:id="rId2"/>
  </sheets>
  <externalReferences>
    <externalReference r:id="rId3"/>
    <externalReference r:id="rId4"/>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B5" i="1"/>
  <c r="A3" i="1"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<sst xmlns="http://schemas.openxmlformats.org/spreadsheetml/2006/main" count="54" uniqueCount="52">
  <si>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</si>
  <si>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</si>
  <si>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</si>
  <si>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</si>
  <si>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</si>
  <si>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(February 21, 2024)</t>
  </si>
  <si>
    <t>(February 20,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</si>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</sst>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8EEC81ED-E9B3-4F15-A897-C0BC13741343}"/>
    <cellStyle name="Normal" xfId="0" builtinId="0"/>
    <cellStyle name="Normal 2" xfId="2" xr:uid="{A1FF739D-61B5-4EF8-995E-C24719CF38F4}"/>
    <cellStyle name="Normal 29 3 2" xfId="3" xr:uid="{EBADD918-2DF0-44E0-8DA7-E1BF15E91F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8205F7E-EF94-4E5A-9BC4-97B4DD50C28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Phalgun 09, 2080</v>
          </cell>
          <cell r="K1" t="str">
            <v>Phalgun 08, 2080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F6BF-C6F5-4819-8C4D-61048D1C55D1}">
  <dimension ref="A1:F36"/>
  <sheetViews>
    <sheetView tabSelected="1" workbookViewId="0">
      <selection activeCell="C9" sqref="C9"/>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Phalgun 09, 2080(February 21, 2024)</v>
      </c>
      <c r="B3" s="25"/>
      <c r="C3" s="25"/>
      <c r="D3" s="25"/>
      <c r="E3" s="25"/>
      <c r="F3" s="25"/>
    </row>
    <row r="4" spans="1:6" ht="15.75" thickBot="1" x14ac:dyDescent="0.3">
      <c r="A4" s="26" t="s">
        <v>2</v>
      </c>
      <c r="B4" s="26"/>
      <c r="C4" s="26"/>
      <c r="D4" s="26"/>
      <c r="E4" s="26"/>
      <c r="F4" s="26"/>
    </row>
    <row r="5" spans="1:6" ht="16.5" thickBot="1" x14ac:dyDescent="0.3">
      <c r="A5" s="27" t="s">
        <v>3</v>
      </c>
      <c r="B5" s="1" t="str">
        <f>[2]BS_Summary!J1</f>
        <v>Phalgun 09, 2080</v>
      </c>
      <c r="C5" s="1" t="str">
        <f>[2]BS_Summary!K1</f>
        <v>Phalgun 08, 2080</v>
      </c>
      <c r="D5" s="29" t="s">
        <v>4</v>
      </c>
      <c r="E5" s="30"/>
      <c r="F5" s="31"/>
    </row>
    <row r="6" spans="1:6" ht="16.5" thickBot="1" x14ac:dyDescent="0.3">
      <c r="A6" s="28"/>
      <c r="B6" s="2" t="s">
        <v>5</v>
      </c>
      <c r="C6" s="2" t="s">
        <v>6</v>
      </c>
      <c r="D6" s="3" t="s">
        <v>7</v>
      </c>
      <c r="E6" s="3" t="s">
        <v>8</v>
      </c>
      <c r="F6" s="3" t="s">
        <v>9</v>
      </c>
    </row>
    <row r="7" spans="1:6" ht="16.5" thickBot="1" x14ac:dyDescent="0.3">
      <c r="A7" s="4" t="s">
        <v>10</v>
      </c>
      <c r="B7" s="5">
        <v>1548116.7695394894</v>
      </c>
      <c r="C7" s="5">
        <v>1540536.85936148</v>
      </c>
      <c r="D7" s="5">
        <v>7579.9101780094206</v>
      </c>
      <c r="E7" s="5">
        <v>128348.49485653872</v>
      </c>
      <c r="F7" s="5">
        <v>167760.97276190901</v>
      </c>
    </row>
    <row r="8" spans="1:6" ht="15.75" x14ac:dyDescent="0.25">
      <c r="A8" s="6" t="s">
        <v>11</v>
      </c>
      <c r="B8" s="7">
        <v>1690788.8504552501</v>
      </c>
      <c r="C8" s="7">
        <v>1690494.8683671602</v>
      </c>
      <c r="D8" s="8">
        <v>293.98208808992058</v>
      </c>
      <c r="E8" s="8">
        <v>771.78561243996955</v>
      </c>
      <c r="F8" s="8">
        <v>283881.49760105019</v>
      </c>
    </row>
    <row r="9" spans="1:6" ht="15.75" x14ac:dyDescent="0.25">
      <c r="A9" s="9" t="s">
        <v>12</v>
      </c>
      <c r="B9" s="10">
        <v>38463.397385780001</v>
      </c>
      <c r="C9" s="10">
        <v>38487.430316900005</v>
      </c>
      <c r="D9" s="10">
        <v>-24.032931120003923</v>
      </c>
      <c r="E9" s="10">
        <v>-43.696238399999856</v>
      </c>
      <c r="F9" s="10">
        <v>-488.93994975999522</v>
      </c>
    </row>
    <row r="10" spans="1:6" ht="15.75" x14ac:dyDescent="0.25">
      <c r="A10" s="6" t="s">
        <v>13</v>
      </c>
      <c r="B10" s="7">
        <v>-151672.08091576077</v>
      </c>
      <c r="C10" s="7">
        <v>-154958.00900568024</v>
      </c>
      <c r="D10" s="8">
        <v>3285.9280899194709</v>
      </c>
      <c r="E10" s="8">
        <v>7276.7092440986598</v>
      </c>
      <c r="F10" s="8">
        <v>-183925.05183914126</v>
      </c>
    </row>
    <row r="11" spans="1:6" ht="15.75" x14ac:dyDescent="0.25">
      <c r="A11" s="9" t="s">
        <v>14</v>
      </c>
      <c r="B11" s="10">
        <v>187501.36275423077</v>
      </c>
      <c r="C11" s="10">
        <v>190787.29084415024</v>
      </c>
      <c r="D11" s="11">
        <v>-3285.9280899194709</v>
      </c>
      <c r="E11" s="11">
        <v>-7276.7092440986598</v>
      </c>
      <c r="F11" s="11">
        <v>144560.24004930124</v>
      </c>
    </row>
    <row r="12" spans="1:6" ht="15.75" x14ac:dyDescent="0.25">
      <c r="A12" s="6" t="s">
        <v>15</v>
      </c>
      <c r="B12" s="8">
        <v>9000</v>
      </c>
      <c r="C12" s="8">
        <v>5000</v>
      </c>
      <c r="D12" s="8">
        <v>4000</v>
      </c>
      <c r="E12" s="8">
        <v>120300</v>
      </c>
      <c r="F12" s="8">
        <v>67804.527000000002</v>
      </c>
    </row>
    <row r="13" spans="1:6" ht="15.75" x14ac:dyDescent="0.25">
      <c r="A13" s="9" t="s">
        <v>16</v>
      </c>
      <c r="B13" s="10">
        <v>0</v>
      </c>
      <c r="C13" s="10">
        <v>0</v>
      </c>
      <c r="D13" s="11">
        <v>0</v>
      </c>
      <c r="E13" s="11">
        <v>111300</v>
      </c>
      <c r="F13" s="11">
        <v>60000</v>
      </c>
    </row>
    <row r="14" spans="1:6" ht="15.75" x14ac:dyDescent="0.25">
      <c r="A14" s="9" t="s">
        <v>17</v>
      </c>
      <c r="B14" s="10">
        <v>0</v>
      </c>
      <c r="C14" s="10">
        <v>0</v>
      </c>
      <c r="D14" s="11">
        <v>0</v>
      </c>
      <c r="E14" s="11">
        <v>0</v>
      </c>
      <c r="F14" s="11">
        <v>0</v>
      </c>
    </row>
    <row r="15" spans="1:6" ht="15.75" x14ac:dyDescent="0.25">
      <c r="A15" s="9" t="s">
        <v>18</v>
      </c>
      <c r="B15" s="10">
        <v>9000</v>
      </c>
      <c r="C15" s="10">
        <v>5000</v>
      </c>
      <c r="D15" s="11">
        <v>4000</v>
      </c>
      <c r="E15" s="11">
        <v>9000</v>
      </c>
      <c r="F15" s="11">
        <v>9000</v>
      </c>
    </row>
    <row r="16" spans="1:6" ht="16.5" thickBot="1" x14ac:dyDescent="0.3">
      <c r="A16" s="9" t="s">
        <v>19</v>
      </c>
      <c r="B16" s="10">
        <v>0</v>
      </c>
      <c r="C16" s="10">
        <v>0</v>
      </c>
      <c r="D16" s="10">
        <v>0</v>
      </c>
      <c r="E16" s="10">
        <v>0</v>
      </c>
      <c r="F16" s="10">
        <v>-1195.4730000000002</v>
      </c>
    </row>
    <row r="17" spans="1:6" ht="16.5" thickBot="1" x14ac:dyDescent="0.3">
      <c r="A17" s="4" t="s">
        <v>20</v>
      </c>
      <c r="B17" s="5">
        <v>1548116.7695394987</v>
      </c>
      <c r="C17" s="5">
        <v>1540536.8593614823</v>
      </c>
      <c r="D17" s="5">
        <v>7579.9101780164056</v>
      </c>
      <c r="E17" s="5">
        <v>128348.49485656945</v>
      </c>
      <c r="F17" s="5">
        <v>167760.9727619146</v>
      </c>
    </row>
    <row r="18" spans="1:6" ht="15.75" x14ac:dyDescent="0.25">
      <c r="A18" s="12" t="s">
        <v>21</v>
      </c>
      <c r="B18" s="13">
        <v>250045.74055439985</v>
      </c>
      <c r="C18" s="13">
        <v>314189.22665080999</v>
      </c>
      <c r="D18" s="14">
        <v>-64143.486096410139</v>
      </c>
      <c r="E18" s="14">
        <v>-10986.012128350005</v>
      </c>
      <c r="F18" s="14">
        <v>-30676.063412810268</v>
      </c>
    </row>
    <row r="19" spans="1:6" ht="15.75" x14ac:dyDescent="0.25">
      <c r="A19" s="12" t="s">
        <v>22</v>
      </c>
      <c r="B19" s="13">
        <v>664038.88793600001</v>
      </c>
      <c r="C19" s="13">
        <v>663337.68888400006</v>
      </c>
      <c r="D19" s="14">
        <v>701.19905199995264</v>
      </c>
      <c r="E19" s="14">
        <v>11412.768108999939</v>
      </c>
      <c r="F19" s="14">
        <v>38251.015405999962</v>
      </c>
    </row>
    <row r="20" spans="1:6" ht="15.75" x14ac:dyDescent="0.25">
      <c r="A20" s="12" t="s">
        <v>23</v>
      </c>
      <c r="B20" s="13">
        <v>31326.973889860004</v>
      </c>
      <c r="C20" s="13">
        <v>31318.268238779994</v>
      </c>
      <c r="D20" s="14">
        <v>8.7056510800102842</v>
      </c>
      <c r="E20" s="14">
        <v>-638.96953441999358</v>
      </c>
      <c r="F20" s="14">
        <v>4865.2373474300111</v>
      </c>
    </row>
    <row r="21" spans="1:6" ht="16.5" thickBot="1" x14ac:dyDescent="0.3">
      <c r="A21" s="12" t="s">
        <v>24</v>
      </c>
      <c r="B21" s="13">
        <v>602705.16715923906</v>
      </c>
      <c r="C21" s="13">
        <v>531691.6755878923</v>
      </c>
      <c r="D21" s="13">
        <v>71013.491571346764</v>
      </c>
      <c r="E21" s="13">
        <v>128560.70841033966</v>
      </c>
      <c r="F21" s="13">
        <v>155320.78342129517</v>
      </c>
    </row>
    <row r="22" spans="1:6" ht="16.5" thickBot="1" x14ac:dyDescent="0.3">
      <c r="A22" s="4" t="s">
        <v>25</v>
      </c>
      <c r="B22" s="5">
        <v>945411.60238025989</v>
      </c>
      <c r="C22" s="5">
        <v>1008845.18377359</v>
      </c>
      <c r="D22" s="5">
        <v>-63433.581393330125</v>
      </c>
      <c r="E22" s="5">
        <v>-212.21355377009604</v>
      </c>
      <c r="F22" s="5">
        <v>12440.18934061972</v>
      </c>
    </row>
    <row r="23" spans="1:6" ht="16.5" thickBot="1" x14ac:dyDescent="0.3">
      <c r="A23" s="15" t="s">
        <v>26</v>
      </c>
      <c r="B23" s="5">
        <v>167816</v>
      </c>
      <c r="C23" s="5">
        <v>167816</v>
      </c>
      <c r="D23" s="16">
        <v>0</v>
      </c>
      <c r="E23" s="16">
        <v>0</v>
      </c>
      <c r="F23" s="16">
        <v>19595.561871069367</v>
      </c>
    </row>
    <row r="24" spans="1:6" ht="16.5" thickBot="1" x14ac:dyDescent="0.3">
      <c r="A24" s="15" t="s">
        <v>27</v>
      </c>
      <c r="B24" s="5">
        <v>82229.740554399847</v>
      </c>
      <c r="C24" s="5">
        <v>146373.22665080999</v>
      </c>
      <c r="D24" s="5">
        <v>-64143.486096410139</v>
      </c>
      <c r="E24" s="5">
        <v>-10986.012128350005</v>
      </c>
      <c r="F24" s="5">
        <v>-50271.625283879635</v>
      </c>
    </row>
    <row r="25" spans="1:6" ht="16.5" thickBot="1" x14ac:dyDescent="0.3">
      <c r="A25" s="15" t="s">
        <v>28</v>
      </c>
      <c r="B25" s="21"/>
      <c r="C25" s="22"/>
      <c r="D25" s="5">
        <v>286.00541890983004</v>
      </c>
      <c r="E25" s="5">
        <v>2062.0056315498659</v>
      </c>
      <c r="F25" s="5">
        <v>269265.56828164012</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AA27-AB97-4C48-A4FB-B3638572517B}">
  <sheetPr codeName="Sheet6"/>
  <dimension ref="A1:A33"/>
  <sheetViews>
    <sheetView workbookViewId="0">
      <selection activeCell="B8" sqref="B8"/>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algorithmName="SHA-512" hashValue="TWxRcMAaD7L+WRuzOuLLyRpdLjrS/N6Q8YtTlCZuIOBgT5V+2/++yTleEsUp7OF4rwDmjRrC7oYAJXfrEOrMlg==" saltValue="uwBUqSWebCiWcyf4a+4im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2024-02-22T04:51:01Z</dcterms:created>
  <dcterms:modified xsi:type="dcterms:W3CDTF">2024-02-22T04:53:17Z</dcterms:modified>
</cp:coreProperties>
</file>