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94626293-B611-4A5C-ACB6-157500E0AB95}" xr6:coauthVersionLast="36" xr6:coauthVersionMax="36" xr10:uidLastSave="{00000000-0000-0000-0000-000000000000}"/>
  <bookViews>
    <workbookView xWindow="0" yWindow="0" windowWidth="24000" windowHeight="8805" xr2:uid="{A0AB28F0-31B3-44A6-A8B1-B14A73422783}"/>
  </bookViews>
  <sheets>
    <sheet name="CBP_LP" sheetId="1" r:id="rId1"/>
    <sheet name="Read Me" sheetId="2" r:id="rId2"/>
  </sheets>
  <externalReferences>
    <externalReference r:id="rId3"/>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<sst xmlns="http://schemas.openxmlformats.org/spreadsheetml/2006/main" count="56" uniqueCount="54">
  <si>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</si>
  <si>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</si>
  <si>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</si>
  <si>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</si>
  <si>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</si>
  <si>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(April 5, 2024)</t>
  </si>
  <si>
    <t>(April 4,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</si>
  <si>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</si>
  <si>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</si>
  <si>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</si>
  <si>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</si>
  <si>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</si>
  <si>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</si>
  <si>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</si>
  <si>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</si>
  <si>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</si>
  <si>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</si>
  <si>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</si>
  <si>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</si>
  <si>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</si>
  <si>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</si>
  <si>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</si>
  <si>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</si>
  <si>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</si>
  <si>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</si>
  <si>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</si>
  <si>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</si>
  <si>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</si>
  <si>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</si>
  <si>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</si>
  <si>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</si>
  <si>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</si>
  <si>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</si>
  <si>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</si>
  <si>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</si>
  <si>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</si>
  <si>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</si>
  <si>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</si>
  <si>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</si>
  <si>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</si>
  <si>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</si>
  <si>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</si>
  <si>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</si>
  <si>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</si>
  <si>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</si>
  <si>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</si>
  <si>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</si>
  <si>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</si>
  <si>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</si>
  <si>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</si>
  <si>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</si>
  <si>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</si>
  <si>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23, 2080</t>
  </si>
  <si>
    <t>Chaitra 22, 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</si>
</sst>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5">
    <cellStyle name="Comma" xfId="1" builtinId="3"/>
    <cellStyle name="Currency 2" xfId="4" xr:uid="{05C232E0-698A-4E8B-A1C2-9A1EA04D601D}"/>
    <cellStyle name="Normal" xfId="0" builtinId="0"/>
    <cellStyle name="Normal 2" xfId="2" xr:uid="{B08F8AD2-CF62-4367-8A83-2364FC351599}"/>
    <cellStyle name="Normal 29 3 2" xfId="3" xr:uid="{F8DB078D-3185-4D4E-92BC-C0398598C6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E5BAC5D-7B08-4213-97CC-D81BAD82F4B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4944-7546-499B-9E6E-45741D0F2707}">
  <sheetPr codeName="Sheet3"/>
  <dimension ref="A1:F36"/>
  <sheetViews>
    <sheetView tabSelected="1" topLeftCell="A4" workbookViewId="0">
      <selection activeCell="D11" sqref="D11"/>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5" t="str">
        <f>CONCATENATE(B5,B6)</f>
        <v>Chaitra 23, 2080(April 5, 2024)</v>
      </c>
      <c r="B3" s="25"/>
      <c r="C3" s="25"/>
      <c r="D3" s="25"/>
      <c r="E3" s="25"/>
      <c r="F3" s="25"/>
    </row>
    <row r="4" spans="1:6" ht="15.75" thickBot="1" x14ac:dyDescent="0.3">
      <c r="A4" s="26" t="s">
        <v>2</v>
      </c>
      <c r="B4" s="26"/>
      <c r="C4" s="26"/>
      <c r="D4" s="26"/>
      <c r="E4" s="26"/>
      <c r="F4" s="26"/>
    </row>
    <row r="5" spans="1:6" ht="16.5" thickBot="1" x14ac:dyDescent="0.3">
      <c r="A5" s="27" t="s">
        <v>3</v>
      </c>
      <c r="B5" s="1" t="s">
        <v>52</v>
      </c>
      <c r="C5" s="1" t="s">
        <v>53</v>
      </c>
      <c r="D5" s="29" t="s">
        <v>4</v>
      </c>
      <c r="E5" s="30"/>
      <c r="F5" s="31"/>
    </row>
    <row r="6" spans="1:6" ht="16.5" thickBot="1" x14ac:dyDescent="0.3">
      <c r="A6" s="28"/>
      <c r="B6" s="2" t="s">
        <v>5</v>
      </c>
      <c r="C6" s="2" t="s">
        <v>6</v>
      </c>
      <c r="D6" s="3" t="s">
        <v>7</v>
      </c>
      <c r="E6" s="3" t="s">
        <v>8</v>
      </c>
      <c r="F6" s="3" t="s">
        <v>9</v>
      </c>
    </row>
    <row r="7" spans="1:6" ht="16.5" thickBot="1" x14ac:dyDescent="0.3">
      <c r="A7" s="4" t="s">
        <v>10</v>
      </c>
      <c r="B7" s="5">
        <v>1487333.1067988491</v>
      </c>
      <c r="C7" s="5">
        <v>1470635.6331352601</v>
      </c>
      <c r="D7" s="5">
        <v>16697.473663588986</v>
      </c>
      <c r="E7" s="5">
        <v>76414.097857160028</v>
      </c>
      <c r="F7" s="5">
        <v>106977.31002126867</v>
      </c>
    </row>
    <row r="8" spans="1:6" ht="15.75" x14ac:dyDescent="0.25">
      <c r="A8" s="6" t="s">
        <v>11</v>
      </c>
      <c r="B8" s="7">
        <v>1767340.2833891895</v>
      </c>
      <c r="C8" s="7">
        <v>1745080.05528598</v>
      </c>
      <c r="D8" s="8">
        <v>22260.22810320952</v>
      </c>
      <c r="E8" s="8">
        <v>51860.574785579694</v>
      </c>
      <c r="F8" s="8">
        <v>360432.93053498957</v>
      </c>
    </row>
    <row r="9" spans="1:6" ht="15.75" x14ac:dyDescent="0.25">
      <c r="A9" s="9" t="s">
        <v>12</v>
      </c>
      <c r="B9" s="10">
        <v>38640.011086880004</v>
      </c>
      <c r="C9" s="10">
        <v>38596.314848479997</v>
      </c>
      <c r="D9" s="10">
        <v>43.696238400007132</v>
      </c>
      <c r="E9" s="10">
        <v>-50.360692089998338</v>
      </c>
      <c r="F9" s="10">
        <v>-312.32624865999242</v>
      </c>
    </row>
    <row r="10" spans="1:6" ht="15.75" x14ac:dyDescent="0.25">
      <c r="A10" s="6" t="s">
        <v>13</v>
      </c>
      <c r="B10" s="7">
        <v>-242757.17659034036</v>
      </c>
      <c r="C10" s="7">
        <v>-241194.42215072</v>
      </c>
      <c r="D10" s="8">
        <v>-1562.7544396203593</v>
      </c>
      <c r="E10" s="8">
        <v>-90196.476928419492</v>
      </c>
      <c r="F10" s="8">
        <v>-275010.14751372085</v>
      </c>
    </row>
    <row r="11" spans="1:6" ht="15.75" x14ac:dyDescent="0.25">
      <c r="A11" s="9" t="s">
        <v>14</v>
      </c>
      <c r="B11" s="10">
        <v>268669.22640381037</v>
      </c>
      <c r="C11" s="10">
        <v>267106.47196419002</v>
      </c>
      <c r="D11" s="11">
        <v>1562.7544396203593</v>
      </c>
      <c r="E11" s="11">
        <v>80274.244903419516</v>
      </c>
      <c r="F11" s="11">
        <v>225728.10369888085</v>
      </c>
    </row>
    <row r="12" spans="1:6" ht="15.75" x14ac:dyDescent="0.25">
      <c r="A12" s="6" t="s">
        <v>15</v>
      </c>
      <c r="B12" s="8">
        <v>-37250</v>
      </c>
      <c r="C12" s="8">
        <v>-33250</v>
      </c>
      <c r="D12" s="8">
        <v>-4000</v>
      </c>
      <c r="E12" s="8">
        <v>114750</v>
      </c>
      <c r="F12" s="8">
        <v>21554.527000000002</v>
      </c>
    </row>
    <row r="13" spans="1:6" ht="15.75" x14ac:dyDescent="0.25">
      <c r="A13" s="9" t="s">
        <v>16</v>
      </c>
      <c r="B13" s="10">
        <v>-50000</v>
      </c>
      <c r="C13" s="10">
        <v>-50000</v>
      </c>
      <c r="D13" s="11">
        <v>0</v>
      </c>
      <c r="E13" s="11">
        <v>0</v>
      </c>
      <c r="F13" s="11">
        <v>10000</v>
      </c>
    </row>
    <row r="14" spans="1:6" ht="15.75" x14ac:dyDescent="0.25">
      <c r="A14" s="9" t="s">
        <v>17</v>
      </c>
      <c r="B14" s="10">
        <v>-2250</v>
      </c>
      <c r="C14" s="10">
        <v>-2250</v>
      </c>
      <c r="D14" s="11">
        <v>0</v>
      </c>
      <c r="E14" s="11">
        <v>99750</v>
      </c>
      <c r="F14" s="11">
        <v>-2250</v>
      </c>
    </row>
    <row r="15" spans="1:6" ht="15.75" x14ac:dyDescent="0.25">
      <c r="A15" s="9" t="s">
        <v>18</v>
      </c>
      <c r="B15" s="10">
        <v>15000</v>
      </c>
      <c r="C15" s="10">
        <v>19000</v>
      </c>
      <c r="D15" s="11">
        <v>-4000</v>
      </c>
      <c r="E15" s="11">
        <v>15000</v>
      </c>
      <c r="F15" s="11">
        <v>15000</v>
      </c>
    </row>
    <row r="16" spans="1:6" ht="16.5" thickBot="1" x14ac:dyDescent="0.3">
      <c r="A16" s="9" t="s">
        <v>19</v>
      </c>
      <c r="B16" s="10">
        <v>0</v>
      </c>
      <c r="C16" s="10">
        <v>0</v>
      </c>
      <c r="D16" s="10">
        <v>0</v>
      </c>
      <c r="E16" s="10">
        <v>0</v>
      </c>
      <c r="F16" s="10">
        <v>-1195.4730000000002</v>
      </c>
    </row>
    <row r="17" spans="1:6" ht="16.5" thickBot="1" x14ac:dyDescent="0.3">
      <c r="A17" s="4" t="s">
        <v>20</v>
      </c>
      <c r="B17" s="5">
        <v>1487333.1067988416</v>
      </c>
      <c r="C17" s="5">
        <v>1470635.633135228</v>
      </c>
      <c r="D17" s="5">
        <v>16697.473663613666</v>
      </c>
      <c r="E17" s="5">
        <v>76414.097857149784</v>
      </c>
      <c r="F17" s="5">
        <v>106977.31002125749</v>
      </c>
    </row>
    <row r="18" spans="1:6" ht="15.75" x14ac:dyDescent="0.25">
      <c r="A18" s="12" t="s">
        <v>21</v>
      </c>
      <c r="B18" s="13">
        <v>299848.11269092991</v>
      </c>
      <c r="C18" s="13">
        <v>277566.43660648994</v>
      </c>
      <c r="D18" s="14">
        <v>22281.676084439969</v>
      </c>
      <c r="E18" s="14">
        <v>78354.425872740103</v>
      </c>
      <c r="F18" s="14">
        <v>19126.308723719791</v>
      </c>
    </row>
    <row r="19" spans="1:6" ht="15.75" x14ac:dyDescent="0.25">
      <c r="A19" s="12" t="s">
        <v>22</v>
      </c>
      <c r="B19" s="13">
        <v>664136.36164200003</v>
      </c>
      <c r="C19" s="13">
        <v>664050.25996900001</v>
      </c>
      <c r="D19" s="14">
        <v>86.101673000026494</v>
      </c>
      <c r="E19" s="14">
        <v>-742.44819299993105</v>
      </c>
      <c r="F19" s="14">
        <v>38348.489111999981</v>
      </c>
    </row>
    <row r="20" spans="1:6" ht="15.75" x14ac:dyDescent="0.25">
      <c r="A20" s="12" t="s">
        <v>23</v>
      </c>
      <c r="B20" s="13">
        <v>29061.774963499996</v>
      </c>
      <c r="C20" s="13">
        <v>29143.791297649997</v>
      </c>
      <c r="D20" s="14">
        <v>-82.016334150001057</v>
      </c>
      <c r="E20" s="14">
        <v>-1012.3434196600028</v>
      </c>
      <c r="F20" s="14">
        <v>2600.0384210700031</v>
      </c>
    </row>
    <row r="21" spans="1:6" ht="16.5" thickBot="1" x14ac:dyDescent="0.3">
      <c r="A21" s="12" t="s">
        <v>24</v>
      </c>
      <c r="B21" s="13">
        <v>494286.85750241159</v>
      </c>
      <c r="C21" s="13">
        <v>499875.14526208793</v>
      </c>
      <c r="D21" s="13">
        <v>-5588.2877596763428</v>
      </c>
      <c r="E21" s="13">
        <v>-185.53640293044737</v>
      </c>
      <c r="F21" s="13">
        <v>46902.473764467693</v>
      </c>
    </row>
    <row r="22" spans="1:6" ht="16.5" thickBot="1" x14ac:dyDescent="0.3">
      <c r="A22" s="4" t="s">
        <v>25</v>
      </c>
      <c r="B22" s="5">
        <v>993046.24929642992</v>
      </c>
      <c r="C22" s="5">
        <v>970760.48787313991</v>
      </c>
      <c r="D22" s="5">
        <v>22285.761423290009</v>
      </c>
      <c r="E22" s="5">
        <v>76599.634260080173</v>
      </c>
      <c r="F22" s="5">
        <v>60074.836256789742</v>
      </c>
    </row>
    <row r="23" spans="1:6" ht="16.5" thickBot="1" x14ac:dyDescent="0.3">
      <c r="A23" s="15" t="s">
        <v>26</v>
      </c>
      <c r="B23" s="5">
        <v>168887.23267285855</v>
      </c>
      <c r="C23" s="5">
        <v>168887.23267285855</v>
      </c>
      <c r="D23" s="16">
        <v>0</v>
      </c>
      <c r="E23" s="16">
        <v>492.23267285854672</v>
      </c>
      <c r="F23" s="16">
        <v>20666.794543927914</v>
      </c>
    </row>
    <row r="24" spans="1:6" ht="16.5" thickBot="1" x14ac:dyDescent="0.3">
      <c r="A24" s="15" t="s">
        <v>27</v>
      </c>
      <c r="B24" s="5">
        <v>130960.88001807136</v>
      </c>
      <c r="C24" s="5">
        <v>108679.20393363139</v>
      </c>
      <c r="D24" s="5">
        <v>22281.676084439969</v>
      </c>
      <c r="E24" s="5">
        <v>77862.193199881556</v>
      </c>
      <c r="F24" s="5">
        <v>-1540.4858202081232</v>
      </c>
    </row>
    <row r="25" spans="1:6" ht="16.5" thickBot="1" x14ac:dyDescent="0.3">
      <c r="A25" s="15" t="s">
        <v>28</v>
      </c>
      <c r="B25" s="21"/>
      <c r="C25" s="22"/>
      <c r="D25" s="5">
        <v>20832.386704409553</v>
      </c>
      <c r="E25" s="5">
        <v>39903.631794759713</v>
      </c>
      <c r="F25" s="5">
        <v>329806.64369106956</v>
      </c>
    </row>
    <row r="26" spans="1:6" ht="15" customHeight="1" x14ac:dyDescent="0.25">
      <c r="A26" s="23" t="s">
        <v>29</v>
      </c>
      <c r="B26" s="23"/>
      <c r="C26" s="23"/>
      <c r="D26" s="23"/>
      <c r="E26" s="23"/>
      <c r="F26" s="23"/>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jztvVYqwaW/8yYgJ6kRqBrO+E+cvi/dlHMuwRhUp/Gbhy7K9D/8z5LHIinQjS3NbPPlN5+KD9p2YmgPQfnA78A==" saltValue="QjQ+Ch2iZzFkpS/uy55LsQ=="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1ECFB-2E76-461F-AB7E-143B7EDDEF11}">
  <sheetPr codeName="Sheet6"/>
  <dimension ref="A1:A33"/>
  <sheetViews>
    <sheetView workbookViewId="0">
      <selection activeCell="C7" sqref="C7"/>
    </sheetView>
  </sheetViews>
  <sheetFormatPr defaultColWidth="0" defaultRowHeight="15"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2024-04-07T04:43:15Z</dcterms:created>
  <dcterms:modified xsi:type="dcterms:W3CDTF">2024-04-07T04:44:54Z</dcterms:modified>
</cp:coreProperties>
</file>