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8887F7A7-FF8F-446E-927D-1821ED48F2E9}" xr6:coauthVersionLast="36" xr6:coauthVersionMax="36" xr10:uidLastSave="{00000000-0000-0000-0000-000000000000}"/>
  <bookViews>
    <workbookView xWindow="0" yWindow="0" windowWidth="24000" windowHeight="8805" xr2:uid="{0E49DF08-B290-4551-8A5E-FF38ECFFD30E}"/>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alcChain>
</file>

<file path=xl/sharedStrings.xml><?xml version="1.0" encoding="utf-8"?>
<sst xmlns="http://schemas.openxmlformats.org/spreadsheetml/2006/main" count="57" uniqueCount="55">
  <si>
    <t>NEPAL RASTRA BANK</t>
  </si>
  <si>
    <t>Central Bank Survey and Liquidity Position</t>
  </si>
  <si>
    <t>Magh 06, 2081 (January 19, 2025)</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</si>
  <si>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</si>
  <si>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</si>
  <si>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</si>
  <si>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</si>
  <si>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</si>
  <si>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</si>
  <si>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</si>
  <si>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</si>
  <si>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</si>
  <si>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</si>
  <si>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</si>
  <si>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</si>
  <si>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</si>
  <si>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</si>
  <si>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</si>
  <si>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</si>
  <si>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</si>
  <si>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</si>
  <si>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</si>
  <si>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</si>
  <si>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</si>
  <si>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</si>
  <si>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</si>
  <si>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</si>
  <si>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</si>
  <si>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</si>
  <si>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</si>
  <si>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</si>
  <si>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Ashwin 29, 2081(October 15, 2024)</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</si>
  <si>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</si>
  <si>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</si>
  <si>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</si>
  <si>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(October 15, 2024)</t>
  </si>
  <si>
    <t>(October 9, 2024)</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</si>
  <si>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</si>
  <si>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</si>
  <si>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</si>
  <si>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</si>
  <si>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</si>
  <si>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</si>
  <si>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</si>
  <si>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</si>
  <si>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</si>
  <si>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</si>
  <si>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</si>
  <si>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</si>
  <si>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</si>
  <si>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</si>
  <si>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</si>
  <si>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</si>
  <si>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06, 2081</t>
  </si>
  <si>
    <t>Magh 04, 2081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</si>
</sst>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3">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3" xfId="1" applyNumberFormat="1" applyFont="1" applyFill="1" applyBorder="1" applyAlignment="1">
      <alignment horizontal="right"/>
    </xf>
    <xf numFmtId="167"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0" fontId="11" fillId="0" borderId="0" xfId="0" applyFont="1" applyAlignment="1">
      <alignment wrapText="1"/>
    </xf>
  </cellXfs>
  <cellStyles count="5">
    <cellStyle name="Comma" xfId="1" builtinId="3"/>
    <cellStyle name="Currency 2" xfId="4" xr:uid="{45200767-5F28-4C77-BF7D-56490B4862DC}"/>
    <cellStyle name="Normal" xfId="0" builtinId="0"/>
    <cellStyle name="Normal 2" xfId="2" xr:uid="{0B015156-1291-4B38-A509-B603D21EB538}"/>
    <cellStyle name="Normal 29 3 2" xfId="3" xr:uid="{BAB4EDCB-8E98-4E0E-AF82-ED022EAF90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03CC5745-A7F5-4580-AA4C-B5BA07C5C902}"/>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7">
          <cell r="K7">
            <v>-302500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528E3-5C99-4541-AE41-5A28EDB8E8CC}">
  <sheetPr codeName="Sheet3"/>
  <dimension ref="A1:F36"/>
  <sheetViews>
    <sheetView tabSelected="1" topLeftCell="A4" workbookViewId="0">
      <selection activeCell="A13" sqref="A1:F2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2</v>
      </c>
      <c r="B3" s="2"/>
      <c r="C3" s="2"/>
      <c r="D3" s="2"/>
      <c r="E3" s="2"/>
      <c r="F3" s="2"/>
    </row>
    <row r="4" spans="1:6" ht="15.75" thickBot="1" x14ac:dyDescent="0.3">
      <c r="A4" s="3" t="s">
        <v>3</v>
      </c>
      <c r="B4" s="3"/>
      <c r="C4" s="3"/>
      <c r="D4" s="3"/>
      <c r="E4" s="3"/>
      <c r="F4" s="3"/>
    </row>
    <row r="5" spans="1:6" ht="16.5" thickBot="1" x14ac:dyDescent="0.3">
      <c r="A5" s="4" t="s">
        <v>4</v>
      </c>
      <c r="B5" s="5" t="s">
        <v>53</v>
      </c>
      <c r="C5" s="5" t="s">
        <v>54</v>
      </c>
      <c r="D5" s="6" t="s">
        <v>5</v>
      </c>
      <c r="E5" s="7"/>
      <c r="F5" s="8"/>
    </row>
    <row r="6" spans="1:6" ht="16.5" thickBot="1" x14ac:dyDescent="0.3">
      <c r="A6" s="9"/>
      <c r="B6" s="10">
        <v>45676</v>
      </c>
      <c r="C6" s="10">
        <v>45674</v>
      </c>
      <c r="D6" s="11" t="s">
        <v>6</v>
      </c>
      <c r="E6" s="11" t="s">
        <v>7</v>
      </c>
      <c r="F6" s="11" t="s">
        <v>8</v>
      </c>
    </row>
    <row r="7" spans="1:6" ht="16.5" thickBot="1" x14ac:dyDescent="0.3">
      <c r="A7" s="12" t="s">
        <v>9</v>
      </c>
      <c r="B7" s="13">
        <v>1605924.3596174901</v>
      </c>
      <c r="C7" s="13">
        <v>1601363.2268609996</v>
      </c>
      <c r="D7" s="13">
        <v>4561.1327564904932</v>
      </c>
      <c r="E7" s="13">
        <v>4561.1327564904932</v>
      </c>
      <c r="F7" s="13">
        <v>53524.789076079614</v>
      </c>
    </row>
    <row r="8" spans="1:6" ht="15.75" x14ac:dyDescent="0.25">
      <c r="A8" s="14" t="s">
        <v>10</v>
      </c>
      <c r="B8" s="15">
        <v>2183153.7194233499</v>
      </c>
      <c r="C8" s="15">
        <v>2180012.95650566</v>
      </c>
      <c r="D8" s="16">
        <v>3140.7629176899791</v>
      </c>
      <c r="E8" s="16">
        <v>3140.7629176899791</v>
      </c>
      <c r="F8" s="16">
        <v>254900.64781355998</v>
      </c>
    </row>
    <row r="9" spans="1:6" ht="15.75" x14ac:dyDescent="0.25">
      <c r="A9" s="17" t="s">
        <v>11</v>
      </c>
      <c r="B9" s="18">
        <v>39303.877268030003</v>
      </c>
      <c r="C9" s="18">
        <v>39284.213960749999</v>
      </c>
      <c r="D9" s="18">
        <v>19.66330728000321</v>
      </c>
      <c r="E9" s="18">
        <v>19.66330728000321</v>
      </c>
      <c r="F9" s="18">
        <v>568.27913522000745</v>
      </c>
    </row>
    <row r="10" spans="1:6" ht="15.75" x14ac:dyDescent="0.25">
      <c r="A10" s="14" t="s">
        <v>12</v>
      </c>
      <c r="B10" s="15">
        <v>-275479.3598058598</v>
      </c>
      <c r="C10" s="15">
        <v>-276149.72964466043</v>
      </c>
      <c r="D10" s="16">
        <v>670.36983880063053</v>
      </c>
      <c r="E10" s="16">
        <v>670.36983880063053</v>
      </c>
      <c r="F10" s="16">
        <v>-255075.85873748027</v>
      </c>
    </row>
    <row r="11" spans="1:6" ht="15.75" x14ac:dyDescent="0.25">
      <c r="A11" s="17" t="s">
        <v>13</v>
      </c>
      <c r="B11" s="18">
        <v>298543.08974609978</v>
      </c>
      <c r="C11" s="18">
        <v>299213.45958490041</v>
      </c>
      <c r="D11" s="19">
        <v>-670.36983880063053</v>
      </c>
      <c r="E11" s="19">
        <v>-670.36983880063053</v>
      </c>
      <c r="F11" s="19">
        <v>255075.85873748024</v>
      </c>
    </row>
    <row r="12" spans="1:6" ht="15.75" x14ac:dyDescent="0.25">
      <c r="A12" s="14" t="s">
        <v>14</v>
      </c>
      <c r="B12" s="16">
        <v>-301750</v>
      </c>
      <c r="C12" s="16">
        <v>-302500</v>
      </c>
      <c r="D12" s="16">
        <v>750</v>
      </c>
      <c r="E12" s="16">
        <v>750</v>
      </c>
      <c r="F12" s="16">
        <v>53700</v>
      </c>
    </row>
    <row r="13" spans="1:6" ht="15.75" x14ac:dyDescent="0.25">
      <c r="A13" s="17" t="s">
        <v>15</v>
      </c>
      <c r="B13" s="18">
        <v>-248800</v>
      </c>
      <c r="C13" s="18">
        <v>-255600</v>
      </c>
      <c r="D13" s="19">
        <v>6800</v>
      </c>
      <c r="E13" s="19">
        <v>6800</v>
      </c>
      <c r="F13" s="19">
        <v>-247850</v>
      </c>
    </row>
    <row r="14" spans="1:6" ht="15.75" x14ac:dyDescent="0.25">
      <c r="A14" s="17" t="s">
        <v>16</v>
      </c>
      <c r="B14" s="18">
        <v>-52950</v>
      </c>
      <c r="C14" s="18">
        <v>-46900</v>
      </c>
      <c r="D14" s="19">
        <v>-6050</v>
      </c>
      <c r="E14" s="19">
        <v>-6050</v>
      </c>
      <c r="F14" s="19">
        <v>301550</v>
      </c>
    </row>
    <row r="15" spans="1:6" ht="15.75" x14ac:dyDescent="0.25">
      <c r="A15" s="17" t="s">
        <v>17</v>
      </c>
      <c r="B15" s="18">
        <v>0</v>
      </c>
      <c r="C15" s="18">
        <v>0</v>
      </c>
      <c r="D15" s="19">
        <v>0</v>
      </c>
      <c r="E15" s="19">
        <v>0</v>
      </c>
      <c r="F15" s="19">
        <v>0</v>
      </c>
    </row>
    <row r="16" spans="1:6" ht="16.5" thickBot="1" x14ac:dyDescent="0.3">
      <c r="A16" s="17" t="s">
        <v>18</v>
      </c>
      <c r="B16" s="18">
        <v>0</v>
      </c>
      <c r="C16" s="18">
        <v>0</v>
      </c>
      <c r="D16" s="18">
        <v>0</v>
      </c>
      <c r="E16" s="18">
        <v>0</v>
      </c>
      <c r="F16" s="18">
        <v>0</v>
      </c>
    </row>
    <row r="17" spans="1:6" ht="16.5" thickBot="1" x14ac:dyDescent="0.3">
      <c r="A17" s="12" t="s">
        <v>19</v>
      </c>
      <c r="B17" s="13">
        <v>1605924.3596174852</v>
      </c>
      <c r="C17" s="13">
        <v>1601363.2268609914</v>
      </c>
      <c r="D17" s="13">
        <v>4561.1327564937528</v>
      </c>
      <c r="E17" s="13">
        <v>4561.1327564937528</v>
      </c>
      <c r="F17" s="13">
        <v>53524.789076075889</v>
      </c>
    </row>
    <row r="18" spans="1:6" ht="15.75" x14ac:dyDescent="0.25">
      <c r="A18" s="20" t="s">
        <v>20</v>
      </c>
      <c r="B18" s="21">
        <v>264923.89789546991</v>
      </c>
      <c r="C18" s="21">
        <v>264037.30756438989</v>
      </c>
      <c r="D18" s="22">
        <v>886.59033108002041</v>
      </c>
      <c r="E18" s="22">
        <v>886.59033108002041</v>
      </c>
      <c r="F18" s="22">
        <v>-44089.981630000111</v>
      </c>
    </row>
    <row r="19" spans="1:6" ht="15.75" x14ac:dyDescent="0.25">
      <c r="A19" s="20" t="s">
        <v>21</v>
      </c>
      <c r="B19" s="21">
        <v>717133.57708049996</v>
      </c>
      <c r="C19" s="21">
        <v>716657.43069049995</v>
      </c>
      <c r="D19" s="22">
        <v>476.14639000000898</v>
      </c>
      <c r="E19" s="22">
        <v>476.14639000000898</v>
      </c>
      <c r="F19" s="22">
        <v>37084.774379499955</v>
      </c>
    </row>
    <row r="20" spans="1:6" ht="15.75" x14ac:dyDescent="0.25">
      <c r="A20" s="20" t="s">
        <v>22</v>
      </c>
      <c r="B20" s="21">
        <v>34319.93129203999</v>
      </c>
      <c r="C20" s="21">
        <v>34256.992241119995</v>
      </c>
      <c r="D20" s="22">
        <v>62.93905091999477</v>
      </c>
      <c r="E20" s="22">
        <v>62.93905091999477</v>
      </c>
      <c r="F20" s="22">
        <v>-724.65637643001537</v>
      </c>
    </row>
    <row r="21" spans="1:6" ht="16.5" thickBot="1" x14ac:dyDescent="0.3">
      <c r="A21" s="20" t="s">
        <v>23</v>
      </c>
      <c r="B21" s="21">
        <v>589546.9533494754</v>
      </c>
      <c r="C21" s="21">
        <v>586411.49636498163</v>
      </c>
      <c r="D21" s="21">
        <v>3135.456984493765</v>
      </c>
      <c r="E21" s="21">
        <v>3135.456984493765</v>
      </c>
      <c r="F21" s="21">
        <v>61254.65270300617</v>
      </c>
    </row>
    <row r="22" spans="1:6" ht="16.5" thickBot="1" x14ac:dyDescent="0.3">
      <c r="A22" s="12" t="s">
        <v>24</v>
      </c>
      <c r="B22" s="13">
        <v>1016377.4062680099</v>
      </c>
      <c r="C22" s="13">
        <v>1014951.7304960098</v>
      </c>
      <c r="D22" s="13">
        <v>1425.6757720001042</v>
      </c>
      <c r="E22" s="13">
        <v>1425.6757720001042</v>
      </c>
      <c r="F22" s="13">
        <v>-7729.8636269301642</v>
      </c>
    </row>
    <row r="23" spans="1:6" ht="16.5" thickBot="1" x14ac:dyDescent="0.3">
      <c r="A23" s="23" t="s">
        <v>25</v>
      </c>
      <c r="B23" s="13">
        <v>186440</v>
      </c>
      <c r="C23" s="13">
        <v>186440</v>
      </c>
      <c r="D23" s="24">
        <v>0</v>
      </c>
      <c r="E23" s="24">
        <v>0</v>
      </c>
      <c r="F23" s="24">
        <v>14863</v>
      </c>
    </row>
    <row r="24" spans="1:6" ht="16.5" thickBot="1" x14ac:dyDescent="0.3">
      <c r="A24" s="23" t="s">
        <v>26</v>
      </c>
      <c r="B24" s="13">
        <v>78483.897895469912</v>
      </c>
      <c r="C24" s="13">
        <v>77597.307564389892</v>
      </c>
      <c r="D24" s="13">
        <v>886.59033108002041</v>
      </c>
      <c r="E24" s="13">
        <v>886.59033108002041</v>
      </c>
      <c r="F24" s="13">
        <v>-58952.981630000111</v>
      </c>
    </row>
    <row r="25" spans="1:6" ht="16.5" thickBot="1" x14ac:dyDescent="0.3">
      <c r="A25" s="23" t="s">
        <v>27</v>
      </c>
      <c r="B25" s="25"/>
      <c r="C25" s="26"/>
      <c r="D25" s="13">
        <v>568.44502275000559</v>
      </c>
      <c r="E25" s="13">
        <v>568.44502275000559</v>
      </c>
      <c r="F25" s="13">
        <v>186647.30322662997</v>
      </c>
    </row>
    <row r="26" spans="1:6" ht="15" customHeight="1" x14ac:dyDescent="0.25">
      <c r="A26" s="27" t="s">
        <v>28</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sheetProtection algorithmName="SHA-512" hashValue="Qzwn2dSG4BX40i8ZsLztE6A+1cluMT7odxOBKq3zrYLNu2EZ/uDITTYDfYHyV2ZFaEYSWk/hxRPET3CzONUdwQ==" saltValue="Ngc4isBjEnNhmrYlY7QALg==" spinCount="100000" sheet="1" objects="1" scenarios="1"/>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7ACA-9E7A-4182-82BF-0FF2F75EBFA6}">
  <sheetPr codeName="Sheet6"/>
  <dimension ref="A1:C33"/>
  <sheetViews>
    <sheetView workbookViewId="0">
      <selection activeCell="B9" sqref="B9"/>
    </sheetView>
  </sheetViews>
  <sheetFormatPr defaultColWidth="0" defaultRowHeight="15" customHeight="1" zeroHeight="1" x14ac:dyDescent="0.25"/>
  <cols>
    <col min="1" max="1" width="103.140625" style="29" bestFit="1" customWidth="1"/>
    <col min="2" max="16384" width="9.140625" style="29" hidden="1"/>
  </cols>
  <sheetData>
    <row r="1" spans="1:3" x14ac:dyDescent="0.25">
      <c r="A1" s="28" t="s">
        <v>29</v>
      </c>
    </row>
    <row r="2" spans="1:3" ht="15.75" x14ac:dyDescent="0.25">
      <c r="A2" s="14" t="s">
        <v>30</v>
      </c>
    </row>
    <row r="3" spans="1:3" ht="39.75" customHeight="1" x14ac:dyDescent="0.25">
      <c r="A3" s="30" t="s">
        <v>31</v>
      </c>
    </row>
    <row r="4" spans="1:3" ht="15.75" x14ac:dyDescent="0.25">
      <c r="A4" s="14" t="s">
        <v>32</v>
      </c>
    </row>
    <row r="5" spans="1:3" ht="49.5" customHeight="1" x14ac:dyDescent="0.25">
      <c r="A5" s="31" t="s">
        <v>33</v>
      </c>
    </row>
    <row r="6" spans="1:3" ht="15.75" x14ac:dyDescent="0.25">
      <c r="A6" s="14" t="s">
        <v>34</v>
      </c>
      <c r="B6" s="29" t="s">
        <v>35</v>
      </c>
      <c r="C6" s="29" t="s">
        <v>36</v>
      </c>
    </row>
    <row r="7" spans="1:3" ht="63" x14ac:dyDescent="0.25">
      <c r="A7" s="31" t="s">
        <v>37</v>
      </c>
    </row>
    <row r="8" spans="1:3" ht="15.75" x14ac:dyDescent="0.25">
      <c r="A8" s="14" t="s">
        <v>38</v>
      </c>
    </row>
    <row r="9" spans="1:3" ht="15.75" x14ac:dyDescent="0.25">
      <c r="A9" s="31" t="s">
        <v>39</v>
      </c>
    </row>
    <row r="10" spans="1:3" ht="15.75" x14ac:dyDescent="0.25">
      <c r="A10" s="14" t="s">
        <v>40</v>
      </c>
    </row>
    <row r="11" spans="1:3" ht="31.5" x14ac:dyDescent="0.25">
      <c r="A11" s="31" t="s">
        <v>41</v>
      </c>
    </row>
    <row r="12" spans="1:3" ht="15.75" x14ac:dyDescent="0.25">
      <c r="A12" s="14" t="s">
        <v>42</v>
      </c>
      <c r="C12" s="29">
        <f>[1]BS_Summary!K7</f>
        <v>-302500</v>
      </c>
    </row>
    <row r="13" spans="1:3" ht="31.5" x14ac:dyDescent="0.25">
      <c r="A13" s="31" t="s">
        <v>43</v>
      </c>
    </row>
    <row r="14" spans="1:3" ht="15.75" x14ac:dyDescent="0.25">
      <c r="A14" s="14" t="s">
        <v>44</v>
      </c>
    </row>
    <row r="15" spans="1:3" ht="63" x14ac:dyDescent="0.25">
      <c r="A15" s="31" t="s">
        <v>45</v>
      </c>
    </row>
    <row r="16" spans="1:3" ht="15.75" x14ac:dyDescent="0.25">
      <c r="A16" s="14" t="s">
        <v>46</v>
      </c>
    </row>
    <row r="17" spans="1:1" ht="15.75" x14ac:dyDescent="0.25">
      <c r="A17" s="31" t="s">
        <v>47</v>
      </c>
    </row>
    <row r="18" spans="1:1" ht="15.75" x14ac:dyDescent="0.25">
      <c r="A18" s="14" t="s">
        <v>48</v>
      </c>
    </row>
    <row r="19" spans="1:1" ht="63" x14ac:dyDescent="0.25">
      <c r="A19" s="31" t="s">
        <v>49</v>
      </c>
    </row>
    <row r="20" spans="1:1" ht="15.75" x14ac:dyDescent="0.25">
      <c r="A20" s="14" t="s">
        <v>26</v>
      </c>
    </row>
    <row r="21" spans="1:1" ht="31.5" x14ac:dyDescent="0.25">
      <c r="A21" s="31" t="s">
        <v>50</v>
      </c>
    </row>
    <row r="22" spans="1:1" ht="15.75" x14ac:dyDescent="0.25">
      <c r="A22" s="14" t="s">
        <v>27</v>
      </c>
    </row>
    <row r="23" spans="1:1" ht="31.5" x14ac:dyDescent="0.25">
      <c r="A23" s="31" t="s">
        <v>51</v>
      </c>
    </row>
    <row r="24" spans="1:1" ht="45" x14ac:dyDescent="0.25">
      <c r="A24" s="32" t="s">
        <v>52</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2025-01-20T04:38:27Z</dcterms:created>
  <dcterms:modified xsi:type="dcterms:W3CDTF">2025-01-20T04:39:22Z</dcterms:modified>
</cp:coreProperties>
</file>