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A6569618-5CBF-4F1B-96E9-B3AB5DEF001D}" xr6:coauthVersionLast="36" xr6:coauthVersionMax="36" xr10:uidLastSave="{00000000-0000-0000-0000-000000000000}"/>
  <bookViews>
    <workbookView xWindow="0" yWindow="0" windowWidth="24000" windowHeight="8805" xr2:uid="{D306A22E-16E3-462E-B19F-AC83D4B7522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<sst xmlns="http://schemas.openxmlformats.org/spreadsheetml/2006/main" count="54" uniqueCount="52">
  <si>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</si>
  <si>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</si>
  <si>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</si>
  <si>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</si>
  <si>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</si>
  <si>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</si>
  <si>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</si>
  <si>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</si>
  <si>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</si>
  <si>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</si>
  <si>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</si>
  <si>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</si>
  <si>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</si>
  <si>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</si>
  <si>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</si>
  <si>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</si>
  <si>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</si>
  <si>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</si>
  <si>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</si>
  <si>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</si>
  <si>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</si>
  <si>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</si>
  <si>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</si>
  <si>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</si>
  <si>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</si>
  <si>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</si>
  <si>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</si>
  <si>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</si>
  <si>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</si>
  <si>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</si>
  <si>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</si>
  <si>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</si>
  <si>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</si>
  <si>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</si>
  <si>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</si>
  <si>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</si>
  <si>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</si>
  <si>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</si>
  <si>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</si>
  <si>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</si>
  <si>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</si>
  <si>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</si>
  <si>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</si>
  <si>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</si>
  <si>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</si>
  <si>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</si>
  <si>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</si>
  <si>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</si>
  <si>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</si>
  <si>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21 , 2081(February 03, 2025)</t>
  </si>
  <si>
    <t>Magh 21 , 2081</t>
  </si>
  <si>
    <t>Magh 20 ,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</si>
</sst>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4F8CB62E-F750-46E9-ABB8-94093481CA40}"/>
    <cellStyle name="Normal" xfId="0" builtinId="0"/>
    <cellStyle name="Normal 2" xfId="2" xr:uid="{7014ECE7-A70A-4BEC-9012-2E07935AAC97}"/>
    <cellStyle name="Normal 29 3 2" xfId="3" xr:uid="{7D2EFFD3-F72A-4AA6-B388-635913B283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DDFD8E9A-698B-4845-9CC4-AB01B669C52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21 , 2081</v>
          </cell>
        </row>
        <row r="7">
          <cell r="K7">
            <v>-270900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909CF-5BDE-4BC3-9286-B4F7D27C9594}">
  <sheetPr codeName="Sheet3"/>
  <dimension ref="A1:F36"/>
  <sheetViews>
    <sheetView tabSelected="1" workbookViewId="0">
      <selection activeCell="B8" sqref="B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45691</v>
      </c>
      <c r="C6" s="10">
        <v>45690</v>
      </c>
      <c r="D6" s="11" t="s">
        <v>5</v>
      </c>
      <c r="E6" s="11" t="s">
        <v>6</v>
      </c>
      <c r="F6" s="11" t="s">
        <v>7</v>
      </c>
    </row>
    <row r="7" spans="1:6" ht="16.5" thickBot="1" x14ac:dyDescent="0.3">
      <c r="A7" s="12" t="s">
        <v>8</v>
      </c>
      <c r="B7" s="13">
        <v>1618319.18075012</v>
      </c>
      <c r="C7" s="13">
        <v>1609955.9832539295</v>
      </c>
      <c r="D7" s="13">
        <v>8363.1974961904343</v>
      </c>
      <c r="E7" s="13">
        <v>-43649.22303431062</v>
      </c>
      <c r="F7" s="13">
        <v>65919.610208709491</v>
      </c>
    </row>
    <row r="8" spans="1:6" ht="15.75" x14ac:dyDescent="0.25">
      <c r="A8" s="14" t="s">
        <v>9</v>
      </c>
      <c r="B8" s="15">
        <v>2194630.7421333301</v>
      </c>
      <c r="C8" s="15">
        <v>2186190.0821903097</v>
      </c>
      <c r="D8" s="16">
        <v>8440.6599430204369</v>
      </c>
      <c r="E8" s="16">
        <v>29294.051818429958</v>
      </c>
      <c r="F8" s="16">
        <v>266377.67052354012</v>
      </c>
    </row>
    <row r="9" spans="1:6" ht="15.75" x14ac:dyDescent="0.25">
      <c r="A9" s="17" t="s">
        <v>10</v>
      </c>
      <c r="B9" s="18">
        <v>39494.451382319996</v>
      </c>
      <c r="C9" s="18">
        <v>39540.332432639996</v>
      </c>
      <c r="D9" s="18">
        <v>-45.881050320000213</v>
      </c>
      <c r="E9" s="18">
        <v>487.70853540999815</v>
      </c>
      <c r="F9" s="18">
        <v>758.85324951000075</v>
      </c>
    </row>
    <row r="10" spans="1:6" ht="15.75" x14ac:dyDescent="0.25">
      <c r="A10" s="14" t="s">
        <v>11</v>
      </c>
      <c r="B10" s="15">
        <v>-305411.56138321012</v>
      </c>
      <c r="C10" s="15">
        <v>-305334.09893638012</v>
      </c>
      <c r="D10" s="16">
        <v>-77.462446830002591</v>
      </c>
      <c r="E10" s="16">
        <v>-39493.274852740462</v>
      </c>
      <c r="F10" s="16">
        <v>-285008.06031483063</v>
      </c>
    </row>
    <row r="11" spans="1:6" ht="15.75" x14ac:dyDescent="0.25">
      <c r="A11" s="17" t="s">
        <v>12</v>
      </c>
      <c r="B11" s="18">
        <v>328475.29132345016</v>
      </c>
      <c r="C11" s="18">
        <v>328397.8288766201</v>
      </c>
      <c r="D11" s="19">
        <v>77.462446830060799</v>
      </c>
      <c r="E11" s="19">
        <v>39493.27485274052</v>
      </c>
      <c r="F11" s="19">
        <v>285008.06031483063</v>
      </c>
    </row>
    <row r="12" spans="1:6" ht="15.75" x14ac:dyDescent="0.25">
      <c r="A12" s="14" t="s">
        <v>13</v>
      </c>
      <c r="B12" s="16">
        <v>-270900</v>
      </c>
      <c r="C12" s="16">
        <v>-270900</v>
      </c>
      <c r="D12" s="16">
        <v>0</v>
      </c>
      <c r="E12" s="16">
        <v>-33450</v>
      </c>
      <c r="F12" s="16">
        <v>84550</v>
      </c>
    </row>
    <row r="13" spans="1:6" ht="15.75" x14ac:dyDescent="0.25">
      <c r="A13" s="17" t="s">
        <v>14</v>
      </c>
      <c r="B13" s="18">
        <v>-221650</v>
      </c>
      <c r="C13" s="18">
        <v>-221650</v>
      </c>
      <c r="D13" s="19">
        <v>0</v>
      </c>
      <c r="E13" s="19">
        <v>15800</v>
      </c>
      <c r="F13" s="19">
        <v>-220700</v>
      </c>
    </row>
    <row r="14" spans="1:6" ht="15.75" x14ac:dyDescent="0.25">
      <c r="A14" s="17" t="s">
        <v>15</v>
      </c>
      <c r="B14" s="18">
        <v>-49250</v>
      </c>
      <c r="C14" s="18">
        <v>-49250</v>
      </c>
      <c r="D14" s="19">
        <v>0</v>
      </c>
      <c r="E14" s="19">
        <v>-49250</v>
      </c>
      <c r="F14" s="19">
        <v>305250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1618319.1807501935</v>
      </c>
      <c r="C17" s="13">
        <v>1609955.9832539232</v>
      </c>
      <c r="D17" s="13">
        <v>8363.1974962702952</v>
      </c>
      <c r="E17" s="13">
        <v>-43649.223034280119</v>
      </c>
      <c r="F17" s="13">
        <v>65919.61020878423</v>
      </c>
    </row>
    <row r="18" spans="1:6" ht="15.75" x14ac:dyDescent="0.25">
      <c r="A18" s="20" t="s">
        <v>19</v>
      </c>
      <c r="B18" s="21">
        <v>266487.43518424989</v>
      </c>
      <c r="C18" s="21">
        <v>254782.17008346986</v>
      </c>
      <c r="D18" s="22">
        <v>11705.26510078003</v>
      </c>
      <c r="E18" s="22">
        <v>-76150.655029309914</v>
      </c>
      <c r="F18" s="22">
        <v>-42526.444341220136</v>
      </c>
    </row>
    <row r="19" spans="1:6" ht="15.75" x14ac:dyDescent="0.25">
      <c r="A19" s="20" t="s">
        <v>20</v>
      </c>
      <c r="B19" s="21">
        <v>721415.56052150007</v>
      </c>
      <c r="C19" s="21">
        <v>720336.96381550003</v>
      </c>
      <c r="D19" s="22">
        <v>1078.5967060000403</v>
      </c>
      <c r="E19" s="22">
        <v>4585.395074</v>
      </c>
      <c r="F19" s="22">
        <v>41366.757820500061</v>
      </c>
    </row>
    <row r="20" spans="1:6" ht="15.75" x14ac:dyDescent="0.25">
      <c r="A20" s="20" t="s">
        <v>21</v>
      </c>
      <c r="B20" s="21">
        <v>29031.729642329992</v>
      </c>
      <c r="C20" s="21">
        <v>29080.806488789996</v>
      </c>
      <c r="D20" s="22">
        <v>-49.076846460004163</v>
      </c>
      <c r="E20" s="22">
        <v>453.63752698999451</v>
      </c>
      <c r="F20" s="22">
        <v>-6012.858026140013</v>
      </c>
    </row>
    <row r="21" spans="1:6" ht="16.5" thickBot="1" x14ac:dyDescent="0.3">
      <c r="A21" s="20" t="s">
        <v>22</v>
      </c>
      <c r="B21" s="21">
        <v>601384.45540211373</v>
      </c>
      <c r="C21" s="21">
        <v>605756.04286616354</v>
      </c>
      <c r="D21" s="21">
        <v>-4371.5874640498077</v>
      </c>
      <c r="E21" s="21">
        <v>27462.399394039996</v>
      </c>
      <c r="F21" s="21">
        <v>73092.1547556445</v>
      </c>
    </row>
    <row r="22" spans="1:6" ht="16.5" thickBot="1" x14ac:dyDescent="0.3">
      <c r="A22" s="12" t="s">
        <v>23</v>
      </c>
      <c r="B22" s="13">
        <v>1016934.7253480799</v>
      </c>
      <c r="C22" s="13">
        <v>1004199.9403877598</v>
      </c>
      <c r="D22" s="13">
        <v>12734.784960320103</v>
      </c>
      <c r="E22" s="13">
        <v>-71111.622428319999</v>
      </c>
      <c r="F22" s="13">
        <v>-7172.5445468601538</v>
      </c>
    </row>
    <row r="23" spans="1:6" ht="16.5" thickBot="1" x14ac:dyDescent="0.3">
      <c r="A23" s="23" t="s">
        <v>24</v>
      </c>
      <c r="B23" s="13">
        <v>187784</v>
      </c>
      <c r="C23" s="13">
        <v>187784</v>
      </c>
      <c r="D23" s="24">
        <v>0</v>
      </c>
      <c r="E23" s="24">
        <v>1344</v>
      </c>
      <c r="F23" s="24">
        <v>16207</v>
      </c>
    </row>
    <row r="24" spans="1:6" ht="16.5" thickBot="1" x14ac:dyDescent="0.3">
      <c r="A24" s="23" t="s">
        <v>25</v>
      </c>
      <c r="B24" s="13">
        <v>78703.435184249887</v>
      </c>
      <c r="C24" s="13">
        <v>66998.170083469857</v>
      </c>
      <c r="D24" s="13">
        <v>11705.26510078003</v>
      </c>
      <c r="E24" s="13">
        <v>-77494.655029309914</v>
      </c>
      <c r="F24" s="13">
        <v>-58733.444341220136</v>
      </c>
    </row>
    <row r="25" spans="1:6" ht="16.5" thickBot="1" x14ac:dyDescent="0.3">
      <c r="A25" s="23" t="s">
        <v>26</v>
      </c>
      <c r="B25" s="25"/>
      <c r="C25" s="26"/>
      <c r="D25" s="13">
        <v>7683.2822639504448</v>
      </c>
      <c r="E25" s="13">
        <v>9247.2139741099672</v>
      </c>
      <c r="F25" s="13">
        <v>191595.40349336009</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algorithmName="SHA-512" hashValue="4OkSUFejHkWCP+uKsmeu2gzaZxWq2EkBqPm/6q2eUHEaLQkPngKQOdF/EAs5I9ccbQHBhV0GKp7hTVFsG+60PQ==" saltValue="BCoqTNxC95dyE9SIyCs4OA==" spinCount="100000"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C39BD-DCFC-463C-8E4A-490A03BE8B4D}">
  <sheetPr codeName="Sheet6"/>
  <dimension ref="A1:C33"/>
  <sheetViews>
    <sheetView workbookViewId="0">
      <selection activeCell="C7" sqref="C7"/>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Magh 21 , 2081(February 03, 2025)</v>
      </c>
    </row>
    <row r="4" spans="1:3" ht="15.75" x14ac:dyDescent="0.25">
      <c r="A4" s="14" t="s">
        <v>30</v>
      </c>
    </row>
    <row r="5" spans="1:3" ht="49.5" customHeight="1" x14ac:dyDescent="0.25">
      <c r="A5" s="31" t="s">
        <v>31</v>
      </c>
      <c r="B5" s="32" t="str">
        <f>[1]BS_Summary!J1</f>
        <v>Magh 21 ,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-270900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2025-02-04T04:32:10Z</dcterms:created>
  <dcterms:modified xsi:type="dcterms:W3CDTF">2025-02-04T04:34:22Z</dcterms:modified>
</cp:coreProperties>
</file>