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4210BA7C-02F3-496B-BB91-3AB90EC156F2}" xr6:coauthVersionLast="36" xr6:coauthVersionMax="36" xr10:uidLastSave="{00000000-0000-0000-0000-000000000000}"/>
  <bookViews>
    <workbookView xWindow="0" yWindow="0" windowWidth="24000" windowHeight="8805" xr2:uid="{7E64DECC-EE5C-46CC-B08C-64B473881D5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<sst xmlns="http://schemas.openxmlformats.org/spreadsheetml/2006/main" count="54" uniqueCount="52">
  <si>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</si>
  <si>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</si>
  <si>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</si>
  <si>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</si>
  <si>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</si>
  <si>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</si>
  <si>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</si>
  <si>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</si>
  <si>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</si>
  <si>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</si>
  <si>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</si>
  <si>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</si>
  <si>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</si>
  <si>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</si>
  <si>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</si>
  <si>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</si>
  <si>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</si>
  <si>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</si>
  <si>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</si>
  <si>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</si>
  <si>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</si>
  <si>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</si>
  <si>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</si>
  <si>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</si>
  <si>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</si>
  <si>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</si>
  <si>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</si>
  <si>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</si>
  <si>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</si>
  <si>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</si>
  <si>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</si>
  <si>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</si>
  <si>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</si>
  <si>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</si>
  <si>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</si>
  <si>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</si>
  <si>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</si>
  <si>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</si>
  <si>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</si>
  <si>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</si>
  <si>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</si>
  <si>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</si>
  <si>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</si>
  <si>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</si>
  <si>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</si>
  <si>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</si>
  <si>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</si>
  <si>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</si>
  <si>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</si>
  <si>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24 , 2081(February 06, 2025)</t>
  </si>
  <si>
    <t>Magh 24 , 2081</t>
  </si>
  <si>
    <t>Magh 23 ,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</si>
</sst>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E0BA0C76-ABFE-4D4D-ABA4-76835C346E50}"/>
    <cellStyle name="Normal" xfId="0" builtinId="0"/>
    <cellStyle name="Normal 2" xfId="2" xr:uid="{994E1786-32F9-4222-AC0E-E48C633B98A7}"/>
    <cellStyle name="Normal 29 3 2" xfId="3" xr:uid="{2A26F769-D88F-4F89-8FCC-18F95FCFF5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B55BDC7-1CA6-4722-8E96-1B70391A38F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24 , 2081</v>
          </cell>
        </row>
        <row r="7">
          <cell r="K7">
            <v>-262400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6AB3A-1D29-4D67-8E52-67AE8F052997}">
  <sheetPr codeName="Sheet3"/>
  <dimension ref="A1:F36"/>
  <sheetViews>
    <sheetView tabSelected="1" workbookViewId="0">
      <selection activeCell="D12" sqref="D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45694</v>
      </c>
      <c r="C6" s="10">
        <v>45693</v>
      </c>
      <c r="D6" s="11" t="s">
        <v>5</v>
      </c>
      <c r="E6" s="11" t="s">
        <v>6</v>
      </c>
      <c r="F6" s="11" t="s">
        <v>7</v>
      </c>
    </row>
    <row r="7" spans="1:6" ht="16.5" thickBot="1" x14ac:dyDescent="0.3">
      <c r="A7" s="12" t="s">
        <v>8</v>
      </c>
      <c r="B7" s="13">
        <v>1649505.1273147897</v>
      </c>
      <c r="C7" s="13">
        <v>1635267.6106432786</v>
      </c>
      <c r="D7" s="13">
        <v>14237.516671511112</v>
      </c>
      <c r="E7" s="13">
        <v>-12463.276469640899</v>
      </c>
      <c r="F7" s="13">
        <v>97105.556773379212</v>
      </c>
    </row>
    <row r="8" spans="1:6" ht="15.75" x14ac:dyDescent="0.25">
      <c r="A8" s="14" t="s">
        <v>9</v>
      </c>
      <c r="B8" s="15">
        <v>2216717.89870332</v>
      </c>
      <c r="C8" s="15">
        <v>2202591.7209542999</v>
      </c>
      <c r="D8" s="16">
        <v>14126.177749020047</v>
      </c>
      <c r="E8" s="16">
        <v>51381.208388419822</v>
      </c>
      <c r="F8" s="16">
        <v>288464.82709352998</v>
      </c>
    </row>
    <row r="9" spans="1:6" ht="15.75" x14ac:dyDescent="0.25">
      <c r="A9" s="17" t="s">
        <v>10</v>
      </c>
      <c r="B9" s="18">
        <v>39813.433922639997</v>
      </c>
      <c r="C9" s="18">
        <v>39518.48431344</v>
      </c>
      <c r="D9" s="18">
        <v>294.94960919999721</v>
      </c>
      <c r="E9" s="18">
        <v>806.69107572999928</v>
      </c>
      <c r="F9" s="18">
        <v>1077.8357898300019</v>
      </c>
    </row>
    <row r="10" spans="1:6" ht="15.75" x14ac:dyDescent="0.25">
      <c r="A10" s="14" t="s">
        <v>11</v>
      </c>
      <c r="B10" s="15">
        <v>-317662.77138853032</v>
      </c>
      <c r="C10" s="15">
        <v>-304924.11031102133</v>
      </c>
      <c r="D10" s="16">
        <v>-12738.661077508994</v>
      </c>
      <c r="E10" s="16">
        <v>-51744.484858060663</v>
      </c>
      <c r="F10" s="16">
        <v>-297259.27032015077</v>
      </c>
    </row>
    <row r="11" spans="1:6" ht="15.75" x14ac:dyDescent="0.25">
      <c r="A11" s="17" t="s">
        <v>12</v>
      </c>
      <c r="B11" s="18">
        <v>340726.5013287703</v>
      </c>
      <c r="C11" s="18">
        <v>327987.84025126131</v>
      </c>
      <c r="D11" s="19">
        <v>12738.661077508994</v>
      </c>
      <c r="E11" s="19">
        <v>51744.484858060663</v>
      </c>
      <c r="F11" s="19">
        <v>297259.27032015077</v>
      </c>
    </row>
    <row r="12" spans="1:6" ht="15.75" x14ac:dyDescent="0.25">
      <c r="A12" s="14" t="s">
        <v>13</v>
      </c>
      <c r="B12" s="16">
        <v>-249550</v>
      </c>
      <c r="C12" s="16">
        <v>-262400</v>
      </c>
      <c r="D12" s="16">
        <v>12850</v>
      </c>
      <c r="E12" s="16">
        <v>-12100</v>
      </c>
      <c r="F12" s="16">
        <v>105900</v>
      </c>
    </row>
    <row r="13" spans="1:6" ht="15.75" x14ac:dyDescent="0.25">
      <c r="A13" s="17" t="s">
        <v>14</v>
      </c>
      <c r="B13" s="18">
        <v>-214750</v>
      </c>
      <c r="C13" s="18">
        <v>-214750</v>
      </c>
      <c r="D13" s="19">
        <v>0</v>
      </c>
      <c r="E13" s="19">
        <v>22700</v>
      </c>
      <c r="F13" s="19">
        <v>-213800</v>
      </c>
    </row>
    <row r="14" spans="1:6" ht="15.75" x14ac:dyDescent="0.25">
      <c r="A14" s="17" t="s">
        <v>15</v>
      </c>
      <c r="B14" s="18">
        <v>-34800</v>
      </c>
      <c r="C14" s="18">
        <v>-47650</v>
      </c>
      <c r="D14" s="19">
        <v>12850</v>
      </c>
      <c r="E14" s="19">
        <v>-34800</v>
      </c>
      <c r="F14" s="19">
        <v>319700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1649505.1273148069</v>
      </c>
      <c r="C17" s="13">
        <v>1635267.610643384</v>
      </c>
      <c r="D17" s="13">
        <v>14237.516671422869</v>
      </c>
      <c r="E17" s="13">
        <v>-12463.276469666744</v>
      </c>
      <c r="F17" s="13">
        <v>97105.556773397606</v>
      </c>
    </row>
    <row r="18" spans="1:6" ht="15.75" x14ac:dyDescent="0.25">
      <c r="A18" s="20" t="s">
        <v>19</v>
      </c>
      <c r="B18" s="21">
        <v>271644.09350012976</v>
      </c>
      <c r="C18" s="21">
        <v>270078.21440826979</v>
      </c>
      <c r="D18" s="22">
        <v>1565.8790918599698</v>
      </c>
      <c r="E18" s="22">
        <v>-70993.996713430039</v>
      </c>
      <c r="F18" s="22">
        <v>-37369.786025340261</v>
      </c>
    </row>
    <row r="19" spans="1:6" ht="15.75" x14ac:dyDescent="0.25">
      <c r="A19" s="20" t="s">
        <v>20</v>
      </c>
      <c r="B19" s="21">
        <v>725823.62792150001</v>
      </c>
      <c r="C19" s="21">
        <v>724100.28016750002</v>
      </c>
      <c r="D19" s="22">
        <v>1723.3477539999876</v>
      </c>
      <c r="E19" s="22">
        <v>8993.4624739999417</v>
      </c>
      <c r="F19" s="22">
        <v>45774.825220500003</v>
      </c>
    </row>
    <row r="20" spans="1:6" ht="15.75" x14ac:dyDescent="0.25">
      <c r="A20" s="20" t="s">
        <v>21</v>
      </c>
      <c r="B20" s="21">
        <v>29198.766123490001</v>
      </c>
      <c r="C20" s="21">
        <v>29030.354724369994</v>
      </c>
      <c r="D20" s="22">
        <v>168.41139912000654</v>
      </c>
      <c r="E20" s="22">
        <v>620.67400815000292</v>
      </c>
      <c r="F20" s="22">
        <v>-5845.8215449800045</v>
      </c>
    </row>
    <row r="21" spans="1:6" ht="16.5" thickBot="1" x14ac:dyDescent="0.3">
      <c r="A21" s="20" t="s">
        <v>22</v>
      </c>
      <c r="B21" s="21">
        <v>622838.6397696872</v>
      </c>
      <c r="C21" s="21">
        <v>612058.76134324411</v>
      </c>
      <c r="D21" s="21">
        <v>10779.878426443087</v>
      </c>
      <c r="E21" s="21">
        <v>48916.583761613467</v>
      </c>
      <c r="F21" s="21">
        <v>94546.339123217971</v>
      </c>
    </row>
    <row r="22" spans="1:6" ht="16.5" thickBot="1" x14ac:dyDescent="0.3">
      <c r="A22" s="12" t="s">
        <v>23</v>
      </c>
      <c r="B22" s="13">
        <v>1026666.4875451197</v>
      </c>
      <c r="C22" s="13">
        <v>1023208.8493001398</v>
      </c>
      <c r="D22" s="13">
        <v>3457.6382449798984</v>
      </c>
      <c r="E22" s="13">
        <v>-61379.86023128021</v>
      </c>
      <c r="F22" s="13">
        <v>2559.2176501796348</v>
      </c>
    </row>
    <row r="23" spans="1:6" ht="16.5" thickBot="1" x14ac:dyDescent="0.3">
      <c r="A23" s="23" t="s">
        <v>24</v>
      </c>
      <c r="B23" s="13">
        <v>187784</v>
      </c>
      <c r="C23" s="13">
        <v>187784</v>
      </c>
      <c r="D23" s="24">
        <v>0</v>
      </c>
      <c r="E23" s="24">
        <v>1344</v>
      </c>
      <c r="F23" s="24">
        <v>16207</v>
      </c>
    </row>
    <row r="24" spans="1:6" ht="16.5" thickBot="1" x14ac:dyDescent="0.3">
      <c r="A24" s="23" t="s">
        <v>25</v>
      </c>
      <c r="B24" s="13">
        <v>83860.093500129762</v>
      </c>
      <c r="C24" s="13">
        <v>82294.214408269792</v>
      </c>
      <c r="D24" s="13">
        <v>1565.8790918599698</v>
      </c>
      <c r="E24" s="13">
        <v>-72337.996713430039</v>
      </c>
      <c r="F24" s="13">
        <v>-53576.786025340261</v>
      </c>
    </row>
    <row r="25" spans="1:6" ht="16.5" thickBot="1" x14ac:dyDescent="0.3">
      <c r="A25" s="23" t="s">
        <v>26</v>
      </c>
      <c r="B25" s="25"/>
      <c r="C25" s="26"/>
      <c r="D25" s="13">
        <v>5394.4004069100483</v>
      </c>
      <c r="E25" s="13">
        <v>13323.342144859838</v>
      </c>
      <c r="F25" s="13">
        <v>195671.53166410996</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6A04A-D371-485B-BC8F-D36AF3F19E0D}">
  <sheetPr codeName="Sheet6"/>
  <dimension ref="A1:C33"/>
  <sheetViews>
    <sheetView workbookViewId="0">
      <selection activeCell="B10" sqref="B10"/>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CBP_LP!A3</f>
        <v>Magh 24 , 2081(February 06, 2025)</v>
      </c>
    </row>
    <row r="4" spans="1:3" ht="15.75" x14ac:dyDescent="0.25">
      <c r="A4" s="14" t="s">
        <v>30</v>
      </c>
    </row>
    <row r="5" spans="1:3" ht="49.5" customHeight="1" x14ac:dyDescent="0.25">
      <c r="A5" s="31" t="s">
        <v>31</v>
      </c>
      <c r="B5" s="32" t="str">
        <f>[1]BS_Summary!J1</f>
        <v>Magh 24 , 2081</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-262400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2025-02-07T04:30:46Z</dcterms:created>
  <dcterms:modified xsi:type="dcterms:W3CDTF">2025-02-07T04:31:40Z</dcterms:modified>
</cp:coreProperties>
</file>