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65F30E5-58D3-4162-B144-827F7166F1B8}" xr6:coauthVersionLast="36" xr6:coauthVersionMax="36" xr10:uidLastSave="{00000000-0000-0000-0000-000000000000}"/>
  <bookViews>
    <workbookView xWindow="0" yWindow="0" windowWidth="24000" windowHeight="9405" xr2:uid="{CA17424D-2166-42F0-852B-DF323484EA7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<sst xmlns="http://schemas.openxmlformats.org/spreadsheetml/2006/main" count="54" uniqueCount="52">
  <si>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</si>
  <si>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</si>
  <si>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</si>
  <si>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</si>
  <si>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</si>
  <si>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</si>
  <si>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</si>
  <si>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</si>
  <si>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</si>
  <si>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</si>
  <si>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</si>
  <si>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</si>
  <si>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</si>
  <si>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</si>
  <si>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</si>
  <si>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</si>
  <si>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</si>
  <si>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</si>
  <si>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</si>
  <si>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</si>
  <si>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</si>
  <si>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</si>
  <si>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</si>
  <si>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</si>
  <si>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</si>
  <si>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</si>
  <si>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</si>
  <si>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</si>
  <si>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</si>
  <si>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</si>
  <si>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</si>
  <si>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</si>
  <si>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</si>
  <si>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</si>
  <si>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</si>
  <si>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</si>
  <si>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</si>
  <si>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</si>
  <si>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</si>
  <si>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</si>
  <si>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</si>
  <si>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</si>
  <si>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</si>
  <si>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</si>
  <si>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</si>
  <si>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</si>
  <si>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</si>
  <si>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</si>
  <si>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</si>
  <si>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28, 2081(February 10, 2025)</t>
  </si>
  <si>
    <t>Magh 28, 2081</t>
  </si>
  <si>
    <t xml:space="preserve"> Magh 27,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</si>
</sst>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8C0C8969-C570-4F5D-BD2B-80ECDE724672}"/>
    <cellStyle name="Normal" xfId="0" builtinId="0"/>
    <cellStyle name="Normal 2" xfId="2" xr:uid="{BF7789D0-8CA2-43BF-98F1-CA269AB6A58A}"/>
    <cellStyle name="Normal 29 3 2" xfId="3" xr:uid="{41436255-71EE-4601-AD00-6C2DBB1E87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B62635B-5CF3-47DE-A67A-3C904757BC7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28, 2081</v>
          </cell>
        </row>
        <row r="7">
          <cell r="K7">
            <v>-231900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A7F7-5AE1-4AE4-9ED7-0C62C07B4E27}">
  <sheetPr codeName="Sheet3"/>
  <dimension ref="A1:F36"/>
  <sheetViews>
    <sheetView tabSelected="1" workbookViewId="0">
      <selection activeCell="A5" sqref="A5:A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45698</v>
      </c>
      <c r="C6" s="10">
        <v>45697</v>
      </c>
      <c r="D6" s="11" t="s">
        <v>5</v>
      </c>
      <c r="E6" s="11" t="s">
        <v>6</v>
      </c>
      <c r="F6" s="11" t="s">
        <v>7</v>
      </c>
    </row>
    <row r="7" spans="1:6" ht="16.5" thickBot="1" x14ac:dyDescent="0.3">
      <c r="A7" s="12" t="s">
        <v>8</v>
      </c>
      <c r="B7" s="13">
        <v>1662139.1029298294</v>
      </c>
      <c r="C7" s="13">
        <v>1663618.0698268404</v>
      </c>
      <c r="D7" s="13">
        <v>-1478.9668970110361</v>
      </c>
      <c r="E7" s="13">
        <v>170.69914539880119</v>
      </c>
      <c r="F7" s="13">
        <v>109739.53238841891</v>
      </c>
    </row>
    <row r="8" spans="1:6" ht="15.75" x14ac:dyDescent="0.25">
      <c r="A8" s="14" t="s">
        <v>9</v>
      </c>
      <c r="B8" s="15">
        <v>2219447.1662566899</v>
      </c>
      <c r="C8" s="15">
        <v>2219735.0625882209</v>
      </c>
      <c r="D8" s="16">
        <v>-287.89633153099567</v>
      </c>
      <c r="E8" s="16">
        <v>54110.475941789802</v>
      </c>
      <c r="F8" s="16">
        <v>291194.09464689996</v>
      </c>
    </row>
    <row r="9" spans="1:6" ht="15.75" x14ac:dyDescent="0.25">
      <c r="A9" s="17" t="s">
        <v>10</v>
      </c>
      <c r="B9" s="18">
        <v>39935.783390159995</v>
      </c>
      <c r="C9" s="18">
        <v>39889.902339839995</v>
      </c>
      <c r="D9" s="18">
        <v>45.881050320000213</v>
      </c>
      <c r="E9" s="18">
        <v>929.04054324999743</v>
      </c>
      <c r="F9" s="18">
        <v>1200.18525735</v>
      </c>
    </row>
    <row r="10" spans="1:6" ht="15.75" x14ac:dyDescent="0.25">
      <c r="A10" s="14" t="s">
        <v>11</v>
      </c>
      <c r="B10" s="15">
        <v>-325408.06332686055</v>
      </c>
      <c r="C10" s="15">
        <v>-324216.99276138039</v>
      </c>
      <c r="D10" s="16">
        <v>-1191.0705654801568</v>
      </c>
      <c r="E10" s="16">
        <v>-59489.776796390885</v>
      </c>
      <c r="F10" s="16">
        <v>-305004.56225848105</v>
      </c>
    </row>
    <row r="11" spans="1:6" ht="15.75" x14ac:dyDescent="0.25">
      <c r="A11" s="17" t="s">
        <v>12</v>
      </c>
      <c r="B11" s="18">
        <v>348471.79326710058</v>
      </c>
      <c r="C11" s="18">
        <v>347280.72270162037</v>
      </c>
      <c r="D11" s="19">
        <v>1191.070565480215</v>
      </c>
      <c r="E11" s="19">
        <v>59489.776796390943</v>
      </c>
      <c r="F11" s="19">
        <v>305004.56225848105</v>
      </c>
    </row>
    <row r="12" spans="1:6" ht="15.75" x14ac:dyDescent="0.25">
      <c r="A12" s="14" t="s">
        <v>13</v>
      </c>
      <c r="B12" s="16">
        <v>-231900</v>
      </c>
      <c r="C12" s="16">
        <v>-231900</v>
      </c>
      <c r="D12" s="16">
        <v>0</v>
      </c>
      <c r="E12" s="16">
        <v>5550</v>
      </c>
      <c r="F12" s="16">
        <v>123550</v>
      </c>
    </row>
    <row r="13" spans="1:6" ht="15.75" x14ac:dyDescent="0.25">
      <c r="A13" s="17" t="s">
        <v>14</v>
      </c>
      <c r="B13" s="18">
        <v>-189500</v>
      </c>
      <c r="C13" s="18">
        <v>-189500</v>
      </c>
      <c r="D13" s="19">
        <v>0</v>
      </c>
      <c r="E13" s="19">
        <v>47950</v>
      </c>
      <c r="F13" s="19">
        <v>-188550</v>
      </c>
    </row>
    <row r="14" spans="1:6" ht="15.75" x14ac:dyDescent="0.25">
      <c r="A14" s="17" t="s">
        <v>15</v>
      </c>
      <c r="B14" s="18">
        <v>-42400</v>
      </c>
      <c r="C14" s="18">
        <v>-42400</v>
      </c>
      <c r="D14" s="19">
        <v>0</v>
      </c>
      <c r="E14" s="19">
        <v>-42400</v>
      </c>
      <c r="F14" s="19">
        <v>312100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1662139.1029297607</v>
      </c>
      <c r="C17" s="13">
        <v>1663618.0698268367</v>
      </c>
      <c r="D17" s="13">
        <v>-1478.9668970759958</v>
      </c>
      <c r="E17" s="13">
        <v>170.69914528704248</v>
      </c>
      <c r="F17" s="13">
        <v>109739.53238835139</v>
      </c>
    </row>
    <row r="18" spans="1:6" ht="15.75" x14ac:dyDescent="0.25">
      <c r="A18" s="20" t="s">
        <v>19</v>
      </c>
      <c r="B18" s="21">
        <v>283768.66863356985</v>
      </c>
      <c r="C18" s="21">
        <v>280457.27409916982</v>
      </c>
      <c r="D18" s="22">
        <v>3311.394534400024</v>
      </c>
      <c r="E18" s="22">
        <v>-58869.421579989954</v>
      </c>
      <c r="F18" s="22">
        <v>-25245.210891900177</v>
      </c>
    </row>
    <row r="19" spans="1:6" ht="15.75" x14ac:dyDescent="0.25">
      <c r="A19" s="20" t="s">
        <v>20</v>
      </c>
      <c r="B19" s="21">
        <v>729280.55145849998</v>
      </c>
      <c r="C19" s="21">
        <v>728411.85917249997</v>
      </c>
      <c r="D19" s="22">
        <v>868.69228600000497</v>
      </c>
      <c r="E19" s="22">
        <v>12450.386010999908</v>
      </c>
      <c r="F19" s="22">
        <v>49231.748757499969</v>
      </c>
    </row>
    <row r="20" spans="1:6" ht="15.75" x14ac:dyDescent="0.25">
      <c r="A20" s="20" t="s">
        <v>21</v>
      </c>
      <c r="B20" s="21">
        <v>29108.331567590001</v>
      </c>
      <c r="C20" s="21">
        <v>29239.758897389998</v>
      </c>
      <c r="D20" s="22">
        <v>-131.4273297999971</v>
      </c>
      <c r="E20" s="22">
        <v>530.23945225000352</v>
      </c>
      <c r="F20" s="22">
        <v>-5936.2561008800039</v>
      </c>
    </row>
    <row r="21" spans="1:6" ht="16.5" thickBot="1" x14ac:dyDescent="0.3">
      <c r="A21" s="20" t="s">
        <v>22</v>
      </c>
      <c r="B21" s="21">
        <v>619981.55127010087</v>
      </c>
      <c r="C21" s="21">
        <v>625509.17765777686</v>
      </c>
      <c r="D21" s="21">
        <v>-5527.6263876759913</v>
      </c>
      <c r="E21" s="21">
        <v>46059.495262027136</v>
      </c>
      <c r="F21" s="21">
        <v>91689.25062363164</v>
      </c>
    </row>
    <row r="22" spans="1:6" ht="16.5" thickBot="1" x14ac:dyDescent="0.3">
      <c r="A22" s="12" t="s">
        <v>23</v>
      </c>
      <c r="B22" s="13">
        <v>1042157.5516596598</v>
      </c>
      <c r="C22" s="13">
        <v>1038108.8921690597</v>
      </c>
      <c r="D22" s="13">
        <v>4048.6594906001119</v>
      </c>
      <c r="E22" s="13">
        <v>-45888.796116740094</v>
      </c>
      <c r="F22" s="13">
        <v>18050.281764719752</v>
      </c>
    </row>
    <row r="23" spans="1:6" ht="16.5" thickBot="1" x14ac:dyDescent="0.3">
      <c r="A23" s="23" t="s">
        <v>24</v>
      </c>
      <c r="B23" s="13">
        <v>187764</v>
      </c>
      <c r="C23" s="13">
        <v>187764</v>
      </c>
      <c r="D23" s="24">
        <v>0</v>
      </c>
      <c r="E23" s="24">
        <v>1324</v>
      </c>
      <c r="F23" s="24">
        <v>16187</v>
      </c>
    </row>
    <row r="24" spans="1:6" ht="16.5" thickBot="1" x14ac:dyDescent="0.3">
      <c r="A24" s="23" t="s">
        <v>25</v>
      </c>
      <c r="B24" s="13">
        <v>96004.668633569847</v>
      </c>
      <c r="C24" s="13">
        <v>92693.274099169823</v>
      </c>
      <c r="D24" s="13">
        <v>3311.394534400024</v>
      </c>
      <c r="E24" s="13">
        <v>-60193.421579989954</v>
      </c>
      <c r="F24" s="13">
        <v>-41432.210891900177</v>
      </c>
    </row>
    <row r="25" spans="1:6" ht="16.5" thickBot="1" x14ac:dyDescent="0.3">
      <c r="A25" s="23" t="s">
        <v>26</v>
      </c>
      <c r="B25" s="25"/>
      <c r="C25" s="26"/>
      <c r="D25" s="13">
        <v>-1108.3264738610014</v>
      </c>
      <c r="E25" s="13">
        <v>17206.685410829785</v>
      </c>
      <c r="F25" s="13">
        <v>199554.87493007991</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6794-01D7-4D7B-B30B-52CC581B7E79}">
  <sheetPr codeName="Sheet6"/>
  <dimension ref="A1:C33"/>
  <sheetViews>
    <sheetView workbookViewId="0">
      <selection activeCell="A4" sqref="A4:F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28, 2081(February 10, 2025)</v>
      </c>
    </row>
    <row r="4" spans="1:3" ht="15.75" x14ac:dyDescent="0.25">
      <c r="A4" s="14" t="s">
        <v>30</v>
      </c>
    </row>
    <row r="5" spans="1:3" ht="49.5" customHeight="1" x14ac:dyDescent="0.25">
      <c r="A5" s="31" t="s">
        <v>31</v>
      </c>
      <c r="B5" s="32" t="str">
        <f>[1]BS_Summary!J1</f>
        <v>Magh 28,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-231900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2025-02-11T04:27:40Z</dcterms:created>
  <dcterms:modified xsi:type="dcterms:W3CDTF">2025-02-11T04:28:58Z</dcterms:modified>
</cp:coreProperties>
</file>