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Balance Sheet 2081.82\8.Balance Sheet Falgun\"/>
    </mc:Choice>
  </mc:AlternateContent>
  <xr:revisionPtr revIDLastSave="0" documentId="13_ncr:1_{AEB639A3-FA88-4233-863E-CCD2F17A7DA0}" xr6:coauthVersionLast="36" xr6:coauthVersionMax="36" xr10:uidLastSave="{00000000-0000-0000-0000-000000000000}"/>
  <bookViews>
    <workbookView xWindow="0" yWindow="0" windowWidth="24000" windowHeight="9525" xr2:uid="{5E1FEA83-BC16-460C-9C91-001A09A1861C}"/>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alcChain>
</file>

<file path=xl/sharedStrings.xml><?xml version="1.0" encoding="utf-8"?>
<sst xmlns="http://schemas.openxmlformats.org/spreadsheetml/2006/main" count="58" uniqueCount="55">
  <si>
    <t>NEPAL RASTRA BANK</t>
  </si>
  <si>
    <t>Central Bank Survey and Liquidity Position</t>
  </si>
  <si>
    <t>(In Rs. Million)</t>
  </si>
  <si>
    <t>Date (BS/AD)</t>
  </si>
  <si>
    <t>Phalgun 18,2081</t>
  </si>
  <si>
    <t>Phalgun 17,2081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</si>
  <si>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</si>
  <si>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</si>
  <si>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</si>
  <si>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</si>
  <si>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</si>
  <si>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</si>
  <si>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</si>
  <si>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</si>
  <si>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</si>
  <si>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</si>
  <si>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</si>
  <si>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</si>
  <si>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</si>
  <si>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</si>
  <si>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</si>
  <si>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</si>
  <si>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</si>
  <si>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</si>
  <si>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</si>
  <si>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</si>
  <si>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</si>
  <si>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</si>
  <si>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</si>
  <si>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</si>
  <si>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</si>
  <si>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</si>
  <si>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</si>
  <si>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</si>
  <si>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</si>
  <si>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Phalgun 18,2081(March 02, 2025)</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</si>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</sst>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165" fontId="6" fillId="2" borderId="2" xfId="4" applyNumberFormat="1"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xf numFmtId="0" fontId="9" fillId="0" borderId="10" xfId="0" applyFont="1" applyBorder="1" applyAlignment="1">
      <alignment horizontal="left" wrapText="1"/>
    </xf>
    <xf numFmtId="0" fontId="9" fillId="0" borderId="0" xfId="0" applyFont="1" applyBorder="1" applyAlignment="1">
      <alignment horizontal="left"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5">
    <cellStyle name="Comma" xfId="1" builtinId="3"/>
    <cellStyle name="Currency 2" xfId="4" xr:uid="{058B789E-BE35-4FE6-AA1D-B38762D40EC8}"/>
    <cellStyle name="Normal" xfId="0" builtinId="0"/>
    <cellStyle name="Normal 2" xfId="2" xr:uid="{CFAB74B8-D065-4C9B-8434-F9947C28D668}"/>
    <cellStyle name="Normal 29 3 2" xfId="3" xr:uid="{7C41F3CC-81AA-4352-99E6-42B0D3A285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8224C0D-C64C-4957-8A6B-E9C5F613760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onomic%20Research%20Department/07.%20Statistics%20Division/Published%20Balance%20Sheet/Balance%20Sheet%20Daily%20-%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O1" t="str">
            <v>Phalgun 05, 2081</v>
          </cell>
        </row>
        <row r="7">
          <cell r="P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44DD-8DC7-43ED-A557-92659A98A747}">
  <sheetPr codeName="Sheet3"/>
  <dimension ref="A1:F39"/>
  <sheetViews>
    <sheetView tabSelected="1" workbookViewId="0">
      <selection activeCell="C17" sqref="C17"/>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1" t="s">
        <v>0</v>
      </c>
      <c r="B1" s="31"/>
      <c r="C1" s="31"/>
      <c r="D1" s="31"/>
      <c r="E1" s="31"/>
      <c r="F1" s="31"/>
    </row>
    <row r="2" spans="1:6" ht="15.75" x14ac:dyDescent="0.25">
      <c r="A2" s="31" t="s">
        <v>1</v>
      </c>
      <c r="B2" s="31"/>
      <c r="C2" s="31"/>
      <c r="D2" s="31"/>
      <c r="E2" s="31"/>
      <c r="F2" s="31"/>
    </row>
    <row r="3" spans="1:6" ht="15.75" x14ac:dyDescent="0.25">
      <c r="A3" s="32" t="s">
        <v>35</v>
      </c>
      <c r="B3" s="32"/>
      <c r="C3" s="32"/>
      <c r="D3" s="32"/>
      <c r="E3" s="32"/>
      <c r="F3" s="32"/>
    </row>
    <row r="4" spans="1:6" ht="15.75" thickBot="1" x14ac:dyDescent="0.3">
      <c r="A4" s="33" t="s">
        <v>2</v>
      </c>
      <c r="B4" s="33"/>
      <c r="C4" s="33"/>
      <c r="D4" s="33"/>
      <c r="E4" s="33"/>
      <c r="F4" s="33"/>
    </row>
    <row r="5" spans="1:6" ht="16.5" thickBot="1" x14ac:dyDescent="0.3">
      <c r="A5" s="34" t="s">
        <v>3</v>
      </c>
      <c r="B5" s="1" t="s">
        <v>4</v>
      </c>
      <c r="C5" s="1" t="s">
        <v>5</v>
      </c>
      <c r="D5" s="36" t="s">
        <v>6</v>
      </c>
      <c r="E5" s="37"/>
      <c r="F5" s="38"/>
    </row>
    <row r="6" spans="1:6" ht="16.5" thickBot="1" x14ac:dyDescent="0.3">
      <c r="A6" s="35"/>
      <c r="B6" s="2">
        <v>45718</v>
      </c>
      <c r="C6" s="2">
        <v>45717</v>
      </c>
      <c r="D6" s="3" t="s">
        <v>7</v>
      </c>
      <c r="E6" s="3" t="s">
        <v>8</v>
      </c>
      <c r="F6" s="3" t="s">
        <v>9</v>
      </c>
    </row>
    <row r="7" spans="1:6" ht="16.5" thickBot="1" x14ac:dyDescent="0.3">
      <c r="A7" s="4" t="s">
        <v>10</v>
      </c>
      <c r="B7" s="5">
        <v>1654305.3889135993</v>
      </c>
      <c r="C7" s="5">
        <v>1634677.1205369204</v>
      </c>
      <c r="D7" s="5">
        <v>19628.268376678927</v>
      </c>
      <c r="E7" s="5">
        <v>5777.281310829334</v>
      </c>
      <c r="F7" s="5">
        <v>101905.81837218883</v>
      </c>
    </row>
    <row r="8" spans="1:6" ht="15.75" x14ac:dyDescent="0.25">
      <c r="A8" s="6" t="s">
        <v>11</v>
      </c>
      <c r="B8" s="7">
        <v>2230105.6312022894</v>
      </c>
      <c r="C8" s="7">
        <v>2209798.4871261204</v>
      </c>
      <c r="D8" s="8">
        <v>20307.144076169003</v>
      </c>
      <c r="E8" s="8">
        <v>24088.679567569401</v>
      </c>
      <c r="F8" s="8">
        <v>301852.5595924994</v>
      </c>
    </row>
    <row r="9" spans="1:6" ht="15.75" x14ac:dyDescent="0.25">
      <c r="A9" s="9" t="s">
        <v>12</v>
      </c>
      <c r="B9" s="10">
        <v>40183.113603919999</v>
      </c>
      <c r="C9" s="10">
        <v>40067.318572159995</v>
      </c>
      <c r="D9" s="10">
        <v>115.79503176000435</v>
      </c>
      <c r="E9" s="10">
        <v>615.9387053199971</v>
      </c>
      <c r="F9" s="10">
        <v>1447.515471110004</v>
      </c>
    </row>
    <row r="10" spans="1:6" ht="15.75" x14ac:dyDescent="0.25">
      <c r="A10" s="6" t="s">
        <v>13</v>
      </c>
      <c r="B10" s="7">
        <v>-342400.24228869006</v>
      </c>
      <c r="C10" s="7">
        <v>-344971.36658919998</v>
      </c>
      <c r="D10" s="8">
        <v>2571.1243005099241</v>
      </c>
      <c r="E10" s="8">
        <v>-17711.398256740067</v>
      </c>
      <c r="F10" s="8">
        <v>-321996.74122031056</v>
      </c>
    </row>
    <row r="11" spans="1:6" ht="15.75" x14ac:dyDescent="0.25">
      <c r="A11" s="9" t="s">
        <v>14</v>
      </c>
      <c r="B11" s="10">
        <v>365463.97222893004</v>
      </c>
      <c r="C11" s="10">
        <v>368035.09652944002</v>
      </c>
      <c r="D11" s="11">
        <v>-2571.1243005099823</v>
      </c>
      <c r="E11" s="11">
        <v>17711.398256740067</v>
      </c>
      <c r="F11" s="11">
        <v>321996.74122031051</v>
      </c>
    </row>
    <row r="12" spans="1:6" ht="15.75" x14ac:dyDescent="0.25">
      <c r="A12" s="12" t="s">
        <v>15</v>
      </c>
      <c r="B12" s="8">
        <v>-233400</v>
      </c>
      <c r="C12" s="8">
        <v>-230150</v>
      </c>
      <c r="D12" s="8">
        <v>-3250</v>
      </c>
      <c r="E12" s="8">
        <v>-600</v>
      </c>
      <c r="F12" s="8">
        <v>122050</v>
      </c>
    </row>
    <row r="13" spans="1:6" ht="15.75" x14ac:dyDescent="0.25">
      <c r="A13" s="13" t="s">
        <v>16</v>
      </c>
      <c r="B13" s="10">
        <v>0</v>
      </c>
      <c r="C13" s="10">
        <v>0</v>
      </c>
      <c r="D13" s="11">
        <v>0</v>
      </c>
      <c r="E13" s="11">
        <v>0</v>
      </c>
      <c r="F13" s="11">
        <v>0</v>
      </c>
    </row>
    <row r="14" spans="1:6" ht="15.75" x14ac:dyDescent="0.25">
      <c r="A14" s="13" t="s">
        <v>17</v>
      </c>
      <c r="B14" s="10">
        <v>0</v>
      </c>
      <c r="C14" s="10">
        <v>0</v>
      </c>
      <c r="D14" s="11">
        <v>0</v>
      </c>
      <c r="E14" s="11">
        <v>0</v>
      </c>
      <c r="F14" s="11">
        <v>0</v>
      </c>
    </row>
    <row r="15" spans="1:6" ht="15.75" x14ac:dyDescent="0.25">
      <c r="A15" s="13" t="s">
        <v>18</v>
      </c>
      <c r="B15" s="10">
        <v>0</v>
      </c>
      <c r="C15" s="10">
        <v>0</v>
      </c>
      <c r="D15" s="11">
        <v>0</v>
      </c>
      <c r="E15" s="11">
        <v>0</v>
      </c>
      <c r="F15" s="11">
        <v>0</v>
      </c>
    </row>
    <row r="16" spans="1:6" ht="15.75" x14ac:dyDescent="0.25">
      <c r="A16" s="13" t="s">
        <v>19</v>
      </c>
      <c r="B16" s="10">
        <v>0</v>
      </c>
      <c r="C16" s="10">
        <v>0</v>
      </c>
      <c r="D16" s="11">
        <v>0</v>
      </c>
      <c r="E16" s="11">
        <v>0</v>
      </c>
      <c r="F16" s="11">
        <v>0</v>
      </c>
    </row>
    <row r="17" spans="1:6" ht="15.75" x14ac:dyDescent="0.25">
      <c r="A17" s="13" t="s">
        <v>20</v>
      </c>
      <c r="B17" s="10">
        <v>-144250</v>
      </c>
      <c r="C17" s="10">
        <v>-159550</v>
      </c>
      <c r="D17" s="11">
        <v>15300</v>
      </c>
      <c r="E17" s="11">
        <v>27600</v>
      </c>
      <c r="F17" s="11">
        <v>-143300</v>
      </c>
    </row>
    <row r="18" spans="1:6" ht="15.75" x14ac:dyDescent="0.25">
      <c r="A18" s="13" t="s">
        <v>21</v>
      </c>
      <c r="B18" s="10">
        <v>-89150</v>
      </c>
      <c r="C18" s="10">
        <v>-70600</v>
      </c>
      <c r="D18" s="11">
        <v>-18550</v>
      </c>
      <c r="E18" s="11">
        <v>-28200</v>
      </c>
      <c r="F18" s="11">
        <v>265350</v>
      </c>
    </row>
    <row r="19" spans="1:6" ht="16.5" thickBot="1" x14ac:dyDescent="0.3">
      <c r="A19" s="13" t="s">
        <v>22</v>
      </c>
      <c r="B19" s="10">
        <v>0</v>
      </c>
      <c r="C19" s="10">
        <v>0</v>
      </c>
      <c r="D19" s="10">
        <v>0</v>
      </c>
      <c r="E19" s="10">
        <v>0</v>
      </c>
      <c r="F19" s="10">
        <v>0</v>
      </c>
    </row>
    <row r="20" spans="1:6" ht="16.5" thickBot="1" x14ac:dyDescent="0.3">
      <c r="A20" s="4" t="s">
        <v>23</v>
      </c>
      <c r="B20" s="5">
        <v>1654305.38891415</v>
      </c>
      <c r="C20" s="5">
        <v>1634677.1205369204</v>
      </c>
      <c r="D20" s="5">
        <v>19628.26837722948</v>
      </c>
      <c r="E20" s="5">
        <v>5777.2813113818411</v>
      </c>
      <c r="F20" s="5">
        <v>101905.81837274064</v>
      </c>
    </row>
    <row r="21" spans="1:6" ht="15.75" x14ac:dyDescent="0.25">
      <c r="A21" s="12" t="s">
        <v>24</v>
      </c>
      <c r="B21" s="14">
        <v>271928.46271406999</v>
      </c>
      <c r="C21" s="14">
        <v>272818.07238517998</v>
      </c>
      <c r="D21" s="15">
        <v>-889.60967110999627</v>
      </c>
      <c r="E21" s="15">
        <v>-10335.429130089877</v>
      </c>
      <c r="F21" s="15">
        <v>-37085.416811400035</v>
      </c>
    </row>
    <row r="22" spans="1:6" ht="15.75" x14ac:dyDescent="0.25">
      <c r="A22" s="12" t="s">
        <v>25</v>
      </c>
      <c r="B22" s="14">
        <v>735573.28691350005</v>
      </c>
      <c r="C22" s="14">
        <v>735077.47053350008</v>
      </c>
      <c r="D22" s="15">
        <v>495.81637999997474</v>
      </c>
      <c r="E22" s="15">
        <v>4944.3268740000203</v>
      </c>
      <c r="F22" s="15">
        <v>55524.484212500043</v>
      </c>
    </row>
    <row r="23" spans="1:6" ht="15.75" x14ac:dyDescent="0.25">
      <c r="A23" s="12" t="s">
        <v>26</v>
      </c>
      <c r="B23" s="14">
        <v>26152.667989400001</v>
      </c>
      <c r="C23" s="14">
        <v>26156.707100649997</v>
      </c>
      <c r="D23" s="15">
        <v>-4.0391112499964947</v>
      </c>
      <c r="E23" s="15">
        <v>-3229.7751856400027</v>
      </c>
      <c r="F23" s="15">
        <v>-8891.9196790700043</v>
      </c>
    </row>
    <row r="24" spans="1:6" ht="16.5" thickBot="1" x14ac:dyDescent="0.3">
      <c r="A24" s="12" t="s">
        <v>27</v>
      </c>
      <c r="B24" s="14">
        <v>620650.97129717993</v>
      </c>
      <c r="C24" s="14">
        <v>600624.87051759043</v>
      </c>
      <c r="D24" s="14">
        <v>20026.100779589498</v>
      </c>
      <c r="E24" s="14">
        <v>14398.158753111493</v>
      </c>
      <c r="F24" s="14">
        <v>92358.670650710701</v>
      </c>
    </row>
    <row r="25" spans="1:6" ht="16.5" thickBot="1" x14ac:dyDescent="0.3">
      <c r="A25" s="4" t="s">
        <v>28</v>
      </c>
      <c r="B25" s="5">
        <v>1033654.41761697</v>
      </c>
      <c r="C25" s="5">
        <v>1034052.2500193299</v>
      </c>
      <c r="D25" s="5">
        <v>-397.83240235992707</v>
      </c>
      <c r="E25" s="5">
        <v>-8620.8774417297682</v>
      </c>
      <c r="F25" s="5">
        <v>9547.1477220299421</v>
      </c>
    </row>
    <row r="26" spans="1:6" ht="16.5" thickBot="1" x14ac:dyDescent="0.3">
      <c r="A26" s="16" t="s">
        <v>29</v>
      </c>
      <c r="B26" s="5">
        <v>188141</v>
      </c>
      <c r="C26" s="5">
        <v>188141</v>
      </c>
      <c r="D26" s="17">
        <v>0</v>
      </c>
      <c r="E26" s="17">
        <v>377</v>
      </c>
      <c r="F26" s="17">
        <v>16564</v>
      </c>
    </row>
    <row r="27" spans="1:6" ht="16.5" thickBot="1" x14ac:dyDescent="0.3">
      <c r="A27" s="16" t="s">
        <v>30</v>
      </c>
      <c r="B27" s="18">
        <v>83787.462714069989</v>
      </c>
      <c r="C27" s="5">
        <v>84677.072385179985</v>
      </c>
      <c r="D27" s="5">
        <v>-889.60967110999627</v>
      </c>
      <c r="E27" s="5">
        <v>-10712.429130089877</v>
      </c>
      <c r="F27" s="5">
        <v>-53649.416811400035</v>
      </c>
    </row>
    <row r="28" spans="1:6" ht="16.5" thickBot="1" x14ac:dyDescent="0.3">
      <c r="A28" s="19" t="s">
        <v>31</v>
      </c>
      <c r="B28" s="20">
        <v>401426.34076205001</v>
      </c>
      <c r="C28" s="21">
        <v>399349.39618940005</v>
      </c>
      <c r="D28" s="5">
        <v>2076.9445726499544</v>
      </c>
      <c r="E28" s="5">
        <v>13868.992108179955</v>
      </c>
      <c r="F28" s="5">
        <v>94339.140188660007</v>
      </c>
    </row>
    <row r="29" spans="1:6" ht="15" customHeight="1" x14ac:dyDescent="0.25">
      <c r="A29" s="29" t="s">
        <v>32</v>
      </c>
      <c r="B29" s="30"/>
      <c r="C29" s="29"/>
      <c r="D29" s="29"/>
      <c r="E29" s="29"/>
      <c r="F29" s="29"/>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ACF4-ADD6-45B3-9DFD-40E5577314B8}">
  <sheetPr codeName="Sheet6"/>
  <dimension ref="A1:C33"/>
  <sheetViews>
    <sheetView workbookViewId="0">
      <selection activeCell="A3" sqref="A3:F3"/>
    </sheetView>
  </sheetViews>
  <sheetFormatPr defaultColWidth="0" defaultRowHeight="15" customHeight="1" zeroHeight="1" x14ac:dyDescent="0.25"/>
  <cols>
    <col min="1" max="1" width="103.140625" style="23" bestFit="1" customWidth="1"/>
    <col min="2" max="16384" width="9.140625" style="23" hidden="1"/>
  </cols>
  <sheetData>
    <row r="1" spans="1:3" x14ac:dyDescent="0.25">
      <c r="A1" s="22" t="s">
        <v>33</v>
      </c>
    </row>
    <row r="2" spans="1:3" ht="15.75" x14ac:dyDescent="0.25">
      <c r="A2" s="6" t="s">
        <v>34</v>
      </c>
    </row>
    <row r="3" spans="1:3" ht="39.75" customHeight="1" x14ac:dyDescent="0.25">
      <c r="A3" s="24" t="s">
        <v>35</v>
      </c>
    </row>
    <row r="4" spans="1:3" ht="15.75" x14ac:dyDescent="0.25">
      <c r="A4" s="6" t="s">
        <v>36</v>
      </c>
    </row>
    <row r="5" spans="1:3" ht="49.5" customHeight="1" x14ac:dyDescent="0.25">
      <c r="A5" s="25" t="s">
        <v>37</v>
      </c>
      <c r="B5" s="26" t="str">
        <f>[2]BS_Summary!O1</f>
        <v>Phalgun 05, 2081</v>
      </c>
    </row>
    <row r="6" spans="1:3" ht="15.75" x14ac:dyDescent="0.25">
      <c r="A6" s="6" t="s">
        <v>38</v>
      </c>
      <c r="B6" s="27">
        <v>45704</v>
      </c>
      <c r="C6" s="27">
        <v>45702</v>
      </c>
    </row>
    <row r="7" spans="1:3" ht="63" x14ac:dyDescent="0.25">
      <c r="A7" s="25" t="s">
        <v>39</v>
      </c>
    </row>
    <row r="8" spans="1:3" ht="15.75" x14ac:dyDescent="0.25">
      <c r="A8" s="6" t="s">
        <v>40</v>
      </c>
    </row>
    <row r="9" spans="1:3" ht="15.75" x14ac:dyDescent="0.25">
      <c r="A9" s="25" t="s">
        <v>41</v>
      </c>
    </row>
    <row r="10" spans="1:3" ht="15.75" x14ac:dyDescent="0.25">
      <c r="A10" s="6" t="s">
        <v>42</v>
      </c>
    </row>
    <row r="11" spans="1:3" ht="31.5" x14ac:dyDescent="0.25">
      <c r="A11" s="25" t="s">
        <v>43</v>
      </c>
    </row>
    <row r="12" spans="1:3" ht="15.75" x14ac:dyDescent="0.25">
      <c r="A12" s="6" t="s">
        <v>44</v>
      </c>
      <c r="C12" s="23">
        <f>[2]BS_Summary!P7</f>
        <v>-238150</v>
      </c>
    </row>
    <row r="13" spans="1:3" ht="31.5" x14ac:dyDescent="0.25">
      <c r="A13" s="25" t="s">
        <v>45</v>
      </c>
    </row>
    <row r="14" spans="1:3" ht="15.75" x14ac:dyDescent="0.25">
      <c r="A14" s="6" t="s">
        <v>46</v>
      </c>
    </row>
    <row r="15" spans="1:3" ht="63" x14ac:dyDescent="0.25">
      <c r="A15" s="25" t="s">
        <v>47</v>
      </c>
    </row>
    <row r="16" spans="1:3" ht="15.75" x14ac:dyDescent="0.25">
      <c r="A16" s="6" t="s">
        <v>48</v>
      </c>
    </row>
    <row r="17" spans="1:1" ht="15.75" x14ac:dyDescent="0.25">
      <c r="A17" s="25" t="s">
        <v>49</v>
      </c>
    </row>
    <row r="18" spans="1:1" ht="15.75" x14ac:dyDescent="0.25">
      <c r="A18" s="6" t="s">
        <v>50</v>
      </c>
    </row>
    <row r="19" spans="1:1" ht="63" x14ac:dyDescent="0.25">
      <c r="A19" s="25" t="s">
        <v>51</v>
      </c>
    </row>
    <row r="20" spans="1:1" ht="15.75" x14ac:dyDescent="0.25">
      <c r="A20" s="6" t="s">
        <v>30</v>
      </c>
    </row>
    <row r="21" spans="1:1" ht="31.5" x14ac:dyDescent="0.25">
      <c r="A21" s="25" t="s">
        <v>52</v>
      </c>
    </row>
    <row r="22" spans="1:1" ht="15.75" x14ac:dyDescent="0.25">
      <c r="A22" s="6" t="s">
        <v>31</v>
      </c>
    </row>
    <row r="23" spans="1:1" ht="31.5" x14ac:dyDescent="0.25">
      <c r="A23" s="25" t="s">
        <v>53</v>
      </c>
    </row>
    <row r="24" spans="1:1" ht="45" x14ac:dyDescent="0.25">
      <c r="A24" s="28" t="s">
        <v>54</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2025-03-03T05:23:10Z</dcterms:created>
  <dcterms:modified xsi:type="dcterms:W3CDTF">2025-08-20T05:03:32Z</dcterms:modified>
</cp:coreProperties>
</file>