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8_{95AB06CB-76FB-4949-9F9A-70C15D7FE03E}" xr6:coauthVersionLast="36" xr6:coauthVersionMax="36" xr10:uidLastSave="{00000000-0000-0000-0000-000000000000}"/>
  <bookViews>
    <workbookView xWindow="0" yWindow="0" windowWidth="24000" windowHeight="10200" xr2:uid="{B098C72A-3258-498E-B4CD-90E3FA69BE70}"/>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alcChain>
</file>

<file path=xl/sharedStrings.xml><?xml version="1.0" encoding="utf-8"?>
<sst xmlns="http://schemas.openxmlformats.org/spreadsheetml/2006/main" count="59" uniqueCount="57">
  <si>
    <t>NEPAL RASTRA BANK</t>
  </si>
  <si>
    <t>Central Bank Survey and Liquidity Position</t>
  </si>
  <si>
    <t>(In Rs. Million)</t>
  </si>
  <si>
    <t>Date (BS/AD)</t>
  </si>
  <si>
    <t>Baisakh 18, 2082</t>
  </si>
  <si>
    <t>Baisakh 16,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</si>
  <si>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</si>
  <si>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</si>
  <si>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</si>
  <si>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</si>
  <si>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</si>
  <si>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</si>
  <si>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</si>
  <si>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</si>
  <si>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</si>
  <si>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</si>
  <si>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</si>
  <si>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</si>
  <si>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</si>
  <si>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</si>
  <si>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</si>
  <si>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</si>
  <si>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</si>
  <si>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</si>
  <si>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</si>
  <si>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</si>
  <si>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</si>
  <si>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</si>
  <si>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</si>
  <si>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</si>
  <si>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</si>
  <si>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</si>
  <si>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</si>
  <si>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</si>
  <si>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</si>
  <si>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Baisakh 4, 2082(April 17, 2025)</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</si>
  <si>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</si>
  <si>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</si>
  <si>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</si>
  <si>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</si>
  <si>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</si>
  <si>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</si>
  <si>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</si>
  <si>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</si>
  <si>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</si>
  <si>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</si>
  <si>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</si>
  <si>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</si>
  <si>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</si>
  <si>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</si>
  <si>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</si>
  <si>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</si>
  <si>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</si>
  <si>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</si>
  <si>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</si>
  <si>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Baisakh 18, 2082(May 1,2025)</t>
  </si>
  <si>
    <t>May 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</si>
</sst>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9">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6" fontId="8" fillId="0" borderId="8" xfId="3" applyNumberFormat="1" applyFont="1" applyBorder="1" applyAlignment="1">
      <alignment horizontal="left" indent="4"/>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2" xfId="1" applyNumberFormat="1" applyFont="1" applyFill="1" applyBorder="1" applyAlignment="1">
      <alignment horizontal="right"/>
    </xf>
    <xf numFmtId="166" fontId="6" fillId="2" borderId="3" xfId="3" applyNumberFormat="1" applyFont="1" applyFill="1" applyBorder="1"/>
    <xf numFmtId="167" fontId="6" fillId="2" borderId="9" xfId="1" applyNumberFormat="1" applyFont="1" applyFill="1" applyBorder="1" applyAlignment="1"/>
    <xf numFmtId="167" fontId="6" fillId="2" borderId="5" xfId="1" applyNumberFormat="1" applyFont="1" applyFill="1" applyBorder="1" applyAlignment="1"/>
    <xf numFmtId="0" fontId="9" fillId="0" borderId="10"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2C911DBB-84CF-4E30-B183-9A4666140F63}"/>
    <cellStyle name="Normal" xfId="0" builtinId="0"/>
    <cellStyle name="Normal 2" xfId="2" xr:uid="{B8179BD8-9DCD-4BAC-8CDE-70DAC41121D8}"/>
    <cellStyle name="Normal 29 3 2" xfId="3" xr:uid="{3976AFCF-1357-4237-B973-E03CD50E28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C9598072-D1BC-4B0F-9301-E05B845D99C2}"/>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AQ1" t="str">
            <v>Phalgun 05, 2081</v>
          </cell>
        </row>
        <row r="7">
          <cell r="AR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10676-3B67-4C96-8F28-769A9E11713A}">
  <sheetPr codeName="Sheet3"/>
  <dimension ref="A1:F39"/>
  <sheetViews>
    <sheetView tabSelected="1" workbookViewId="0">
      <selection activeCell="A7" sqref="A7"/>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55</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t="s">
        <v>56</v>
      </c>
      <c r="C6" s="10">
        <v>45776</v>
      </c>
      <c r="D6" s="11" t="s">
        <v>7</v>
      </c>
      <c r="E6" s="11" t="s">
        <v>8</v>
      </c>
      <c r="F6" s="11" t="s">
        <v>9</v>
      </c>
    </row>
    <row r="7" spans="1:6" ht="16.5" thickBot="1" x14ac:dyDescent="0.3">
      <c r="A7" s="12" t="s">
        <v>10</v>
      </c>
      <c r="B7" s="13">
        <v>1777664.1309627802</v>
      </c>
      <c r="C7" s="13">
        <v>1631939.6440689201</v>
      </c>
      <c r="D7" s="13">
        <v>-2247.2530654801521</v>
      </c>
      <c r="E7" s="13">
        <v>-43749.597924490459</v>
      </c>
      <c r="F7" s="13">
        <v>83725.701534099178</v>
      </c>
    </row>
    <row r="8" spans="1:6" ht="15.75" x14ac:dyDescent="0.25">
      <c r="A8" s="14" t="s">
        <v>11</v>
      </c>
      <c r="B8" s="15">
        <v>2293870.3152380101</v>
      </c>
      <c r="C8" s="15">
        <v>2276682.1631778199</v>
      </c>
      <c r="D8" s="16">
        <v>-4913.6262747300789</v>
      </c>
      <c r="E8" s="16">
        <v>-12939.38080190029</v>
      </c>
      <c r="F8" s="16">
        <v>314193.0075883097</v>
      </c>
    </row>
    <row r="9" spans="1:6" ht="15.75" x14ac:dyDescent="0.25">
      <c r="A9" s="17" t="s">
        <v>12</v>
      </c>
      <c r="B9" s="18">
        <v>40465.799263630004</v>
      </c>
      <c r="C9" s="18">
        <v>40372.502635230005</v>
      </c>
      <c r="D9" s="18">
        <v>-50.250674160008202</v>
      </c>
      <c r="E9" s="18">
        <v>137.64163278999331</v>
      </c>
      <c r="F9" s="18">
        <v>1887.5534999800002</v>
      </c>
    </row>
    <row r="10" spans="1:6" ht="15.75" x14ac:dyDescent="0.25">
      <c r="A10" s="14" t="s">
        <v>13</v>
      </c>
      <c r="B10" s="15">
        <v>-349506.18427522999</v>
      </c>
      <c r="C10" s="15">
        <v>-348842.51910889999</v>
      </c>
      <c r="D10" s="16">
        <v>2666.3732092499849</v>
      </c>
      <c r="E10" s="16">
        <v>-1610.2171225899947</v>
      </c>
      <c r="F10" s="16">
        <v>-307717.30605421052</v>
      </c>
    </row>
    <row r="11" spans="1:6" ht="15.75" x14ac:dyDescent="0.25">
      <c r="A11" s="17" t="s">
        <v>14</v>
      </c>
      <c r="B11" s="18">
        <v>374815.99030047003</v>
      </c>
      <c r="C11" s="18">
        <v>374152.32513413997</v>
      </c>
      <c r="D11" s="19">
        <v>-2666.3732092500431</v>
      </c>
      <c r="E11" s="19">
        <v>1610.2131478299852</v>
      </c>
      <c r="F11" s="19">
        <v>309963.38213921047</v>
      </c>
    </row>
    <row r="12" spans="1:6" ht="15.75" x14ac:dyDescent="0.25">
      <c r="A12" s="20" t="s">
        <v>15</v>
      </c>
      <c r="B12" s="16">
        <v>-166700</v>
      </c>
      <c r="C12" s="16">
        <v>-295900</v>
      </c>
      <c r="D12" s="16">
        <v>0</v>
      </c>
      <c r="E12" s="16">
        <v>-29200</v>
      </c>
      <c r="F12" s="16">
        <v>77250</v>
      </c>
    </row>
    <row r="13" spans="1:6" ht="15.75" x14ac:dyDescent="0.25">
      <c r="A13" s="21" t="s">
        <v>16</v>
      </c>
      <c r="B13" s="18">
        <v>0</v>
      </c>
      <c r="C13" s="18">
        <v>0</v>
      </c>
      <c r="D13" s="19">
        <v>0</v>
      </c>
      <c r="E13" s="19">
        <v>0</v>
      </c>
      <c r="F13" s="19">
        <v>0</v>
      </c>
    </row>
    <row r="14" spans="1:6" ht="15.75" x14ac:dyDescent="0.25">
      <c r="A14" s="21" t="s">
        <v>17</v>
      </c>
      <c r="B14" s="18">
        <v>0</v>
      </c>
      <c r="C14" s="18">
        <v>0</v>
      </c>
      <c r="D14" s="19">
        <v>0</v>
      </c>
      <c r="E14" s="19">
        <v>0</v>
      </c>
      <c r="F14" s="19">
        <v>0</v>
      </c>
    </row>
    <row r="15" spans="1:6" ht="15.75" x14ac:dyDescent="0.25">
      <c r="A15" s="21" t="s">
        <v>18</v>
      </c>
      <c r="B15" s="18">
        <v>0</v>
      </c>
      <c r="C15" s="18">
        <v>0</v>
      </c>
      <c r="D15" s="19">
        <v>0</v>
      </c>
      <c r="E15" s="19">
        <v>0</v>
      </c>
      <c r="F15" s="19">
        <v>0</v>
      </c>
    </row>
    <row r="16" spans="1:6" ht="15.75" x14ac:dyDescent="0.25">
      <c r="A16" s="21" t="s">
        <v>19</v>
      </c>
      <c r="B16" s="18">
        <v>0</v>
      </c>
      <c r="C16" s="18">
        <v>0</v>
      </c>
      <c r="D16" s="19">
        <v>0</v>
      </c>
      <c r="E16" s="19">
        <v>0</v>
      </c>
      <c r="F16" s="19">
        <v>0</v>
      </c>
    </row>
    <row r="17" spans="1:6" ht="15.75" x14ac:dyDescent="0.25">
      <c r="A17" s="21" t="s">
        <v>20</v>
      </c>
      <c r="B17" s="18">
        <v>-166700</v>
      </c>
      <c r="C17" s="18">
        <v>-159800</v>
      </c>
      <c r="D17" s="19">
        <v>0</v>
      </c>
      <c r="E17" s="19">
        <v>-14250</v>
      </c>
      <c r="F17" s="19">
        <v>-157150</v>
      </c>
    </row>
    <row r="18" spans="1:6" ht="15.75" x14ac:dyDescent="0.25">
      <c r="A18" s="21" t="s">
        <v>21</v>
      </c>
      <c r="B18" s="18">
        <v>0</v>
      </c>
      <c r="C18" s="18">
        <v>-136100</v>
      </c>
      <c r="D18" s="19">
        <v>0</v>
      </c>
      <c r="E18" s="19">
        <v>-14950</v>
      </c>
      <c r="F18" s="19">
        <v>234400</v>
      </c>
    </row>
    <row r="19" spans="1:6" ht="16.5" thickBot="1" x14ac:dyDescent="0.3">
      <c r="A19" s="21" t="s">
        <v>22</v>
      </c>
      <c r="B19" s="18">
        <v>0</v>
      </c>
      <c r="C19" s="18">
        <v>0</v>
      </c>
      <c r="D19" s="18">
        <v>0</v>
      </c>
      <c r="E19" s="18">
        <v>0</v>
      </c>
      <c r="F19" s="18">
        <v>0</v>
      </c>
    </row>
    <row r="20" spans="1:6" ht="16.5" thickBot="1" x14ac:dyDescent="0.3">
      <c r="A20" s="12" t="s">
        <v>23</v>
      </c>
      <c r="B20" s="13">
        <v>1777664.1309535</v>
      </c>
      <c r="C20" s="13">
        <v>1631939.6440596799</v>
      </c>
      <c r="D20" s="13">
        <v>-2247.253065480385</v>
      </c>
      <c r="E20" s="13">
        <v>-43749.597924490459</v>
      </c>
      <c r="F20" s="13">
        <v>83725.701534100343</v>
      </c>
    </row>
    <row r="21" spans="1:6" ht="15.75" x14ac:dyDescent="0.25">
      <c r="A21" s="20" t="s">
        <v>24</v>
      </c>
      <c r="B21" s="22">
        <v>399112.34602880001</v>
      </c>
      <c r="C21" s="22">
        <v>254788.87723648001</v>
      </c>
      <c r="D21" s="23">
        <v>6133.0386383799778</v>
      </c>
      <c r="E21" s="23">
        <v>-38570.828103339969</v>
      </c>
      <c r="F21" s="23">
        <v>-51511.357628810016</v>
      </c>
    </row>
    <row r="22" spans="1:6" ht="15.75" x14ac:dyDescent="0.25">
      <c r="A22" s="20" t="s">
        <v>25</v>
      </c>
      <c r="B22" s="22">
        <v>745974.60632949998</v>
      </c>
      <c r="C22" s="22">
        <v>746277.2532865</v>
      </c>
      <c r="D22" s="23">
        <v>1199.4601499999408</v>
      </c>
      <c r="E22" s="23">
        <v>3067.2224124999484</v>
      </c>
      <c r="F22" s="23">
        <v>58847.329711499973</v>
      </c>
    </row>
    <row r="23" spans="1:6" ht="15.75" x14ac:dyDescent="0.25">
      <c r="A23" s="20" t="s">
        <v>26</v>
      </c>
      <c r="B23" s="22">
        <v>23187.37798198</v>
      </c>
      <c r="C23" s="22">
        <v>23396.052302059998</v>
      </c>
      <c r="D23" s="23">
        <v>364.88397130000158</v>
      </c>
      <c r="E23" s="23">
        <v>769.37349367000206</v>
      </c>
      <c r="F23" s="23">
        <v>-10074.464174800003</v>
      </c>
    </row>
    <row r="24" spans="1:6" ht="16.5" thickBot="1" x14ac:dyDescent="0.3">
      <c r="A24" s="20" t="s">
        <v>27</v>
      </c>
      <c r="B24" s="22">
        <v>609389.80061321997</v>
      </c>
      <c r="C24" s="22">
        <v>607477.46123463986</v>
      </c>
      <c r="D24" s="22">
        <v>-9944.6358251601923</v>
      </c>
      <c r="E24" s="22">
        <v>-9015.3657273203135</v>
      </c>
      <c r="F24" s="22">
        <v>86464.193626210443</v>
      </c>
    </row>
    <row r="25" spans="1:6" ht="16.5" thickBot="1" x14ac:dyDescent="0.3">
      <c r="A25" s="12" t="s">
        <v>28</v>
      </c>
      <c r="B25" s="13">
        <v>1168274.33034028</v>
      </c>
      <c r="C25" s="13">
        <v>1024462.18282504</v>
      </c>
      <c r="D25" s="13">
        <v>7697.3827596799238</v>
      </c>
      <c r="E25" s="13">
        <v>-34734.232197170029</v>
      </c>
      <c r="F25" s="13">
        <v>-2738.4920921101002</v>
      </c>
    </row>
    <row r="26" spans="1:6" ht="16.5" thickBot="1" x14ac:dyDescent="0.3">
      <c r="A26" s="24" t="s">
        <v>29</v>
      </c>
      <c r="B26" s="13">
        <v>190783</v>
      </c>
      <c r="C26" s="13">
        <v>190783</v>
      </c>
      <c r="D26" s="25">
        <v>0</v>
      </c>
      <c r="E26" s="25">
        <v>0</v>
      </c>
      <c r="F26" s="25">
        <v>17843</v>
      </c>
    </row>
    <row r="27" spans="1:6" ht="16.5" thickBot="1" x14ac:dyDescent="0.3">
      <c r="A27" s="24" t="s">
        <v>30</v>
      </c>
      <c r="B27" s="26">
        <v>208329.34602880001</v>
      </c>
      <c r="C27" s="13">
        <v>64005.87723648001</v>
      </c>
      <c r="D27" s="13">
        <v>6133.0386383799778</v>
      </c>
      <c r="E27" s="13">
        <v>-38570.828103339998</v>
      </c>
      <c r="F27" s="13">
        <v>-69354.357628810016</v>
      </c>
    </row>
    <row r="28" spans="1:6" ht="16.5" thickBot="1" x14ac:dyDescent="0.3">
      <c r="A28" s="27" t="s">
        <v>31</v>
      </c>
      <c r="B28" s="28">
        <v>374199.63970793004</v>
      </c>
      <c r="C28" s="29">
        <v>367828.37475369999</v>
      </c>
      <c r="D28" s="13">
        <v>-6191.861647890124</v>
      </c>
      <c r="E28" s="13">
        <v>-16773.195863490051</v>
      </c>
      <c r="F28" s="13">
        <v>71396.843563119939</v>
      </c>
    </row>
    <row r="29" spans="1:6" ht="15" customHeight="1" x14ac:dyDescent="0.25">
      <c r="A29" s="30" t="s">
        <v>32</v>
      </c>
      <c r="B29" s="31"/>
      <c r="C29" s="30"/>
      <c r="D29" s="30"/>
      <c r="E29" s="30"/>
      <c r="F29" s="30"/>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EB7D7-AD93-421B-8FBC-259132642411}">
  <sheetPr codeName="Sheet6"/>
  <dimension ref="A1:C33"/>
  <sheetViews>
    <sheetView workbookViewId="0">
      <selection activeCell="A3" sqref="A3:F3"/>
    </sheetView>
  </sheetViews>
  <sheetFormatPr defaultColWidth="0" defaultRowHeight="15" customHeight="1" zeroHeight="1" x14ac:dyDescent="0.25"/>
  <cols>
    <col min="1" max="1" width="103.140625" style="33" bestFit="1" customWidth="1"/>
    <col min="2" max="16384" width="9.140625" style="33" hidden="1"/>
  </cols>
  <sheetData>
    <row r="1" spans="1:3" x14ac:dyDescent="0.25">
      <c r="A1" s="32" t="s">
        <v>33</v>
      </c>
    </row>
    <row r="2" spans="1:3" ht="15.75" x14ac:dyDescent="0.25">
      <c r="A2" s="14" t="s">
        <v>34</v>
      </c>
    </row>
    <row r="3" spans="1:3" ht="39.75" customHeight="1" x14ac:dyDescent="0.25">
      <c r="A3" s="34" t="s">
        <v>35</v>
      </c>
    </row>
    <row r="4" spans="1:3" ht="15.75" x14ac:dyDescent="0.25">
      <c r="A4" s="14" t="s">
        <v>36</v>
      </c>
    </row>
    <row r="5" spans="1:3" ht="49.5" customHeight="1" x14ac:dyDescent="0.25">
      <c r="A5" s="35" t="s">
        <v>37</v>
      </c>
      <c r="B5" s="36" t="str">
        <f>[1]BS_Summary!AQ1</f>
        <v>Phalgun 05, 2081</v>
      </c>
    </row>
    <row r="6" spans="1:3" ht="15.75" x14ac:dyDescent="0.25">
      <c r="A6" s="14" t="s">
        <v>38</v>
      </c>
      <c r="B6" s="37">
        <v>45704</v>
      </c>
      <c r="C6" s="37">
        <v>45702</v>
      </c>
    </row>
    <row r="7" spans="1:3" ht="63" x14ac:dyDescent="0.25">
      <c r="A7" s="35" t="s">
        <v>39</v>
      </c>
    </row>
    <row r="8" spans="1:3" ht="15.75" x14ac:dyDescent="0.25">
      <c r="A8" s="14" t="s">
        <v>40</v>
      </c>
    </row>
    <row r="9" spans="1:3" ht="15.75" x14ac:dyDescent="0.25">
      <c r="A9" s="35" t="s">
        <v>41</v>
      </c>
    </row>
    <row r="10" spans="1:3" ht="15.75" x14ac:dyDescent="0.25">
      <c r="A10" s="14" t="s">
        <v>42</v>
      </c>
    </row>
    <row r="11" spans="1:3" ht="31.5" x14ac:dyDescent="0.25">
      <c r="A11" s="35" t="s">
        <v>43</v>
      </c>
    </row>
    <row r="12" spans="1:3" ht="15.75" x14ac:dyDescent="0.25">
      <c r="A12" s="14" t="s">
        <v>44</v>
      </c>
      <c r="C12" s="33">
        <f>[1]BS_Summary!AR7</f>
        <v>-238150</v>
      </c>
    </row>
    <row r="13" spans="1:3" ht="31.5" x14ac:dyDescent="0.25">
      <c r="A13" s="35" t="s">
        <v>45</v>
      </c>
    </row>
    <row r="14" spans="1:3" ht="15.75" x14ac:dyDescent="0.25">
      <c r="A14" s="14" t="s">
        <v>46</v>
      </c>
    </row>
    <row r="15" spans="1:3" ht="63" x14ac:dyDescent="0.25">
      <c r="A15" s="35" t="s">
        <v>47</v>
      </c>
    </row>
    <row r="16" spans="1:3" ht="15.75" x14ac:dyDescent="0.25">
      <c r="A16" s="14" t="s">
        <v>48</v>
      </c>
    </row>
    <row r="17" spans="1:1" ht="15.75" x14ac:dyDescent="0.25">
      <c r="A17" s="35" t="s">
        <v>49</v>
      </c>
    </row>
    <row r="18" spans="1:1" ht="15.75" x14ac:dyDescent="0.25">
      <c r="A18" s="14" t="s">
        <v>50</v>
      </c>
    </row>
    <row r="19" spans="1:1" ht="63" x14ac:dyDescent="0.25">
      <c r="A19" s="35" t="s">
        <v>51</v>
      </c>
    </row>
    <row r="20" spans="1:1" ht="15.75" x14ac:dyDescent="0.25">
      <c r="A20" s="14" t="s">
        <v>30</v>
      </c>
    </row>
    <row r="21" spans="1:1" ht="31.5" x14ac:dyDescent="0.25">
      <c r="A21" s="35" t="s">
        <v>52</v>
      </c>
    </row>
    <row r="22" spans="1:1" ht="15.75" x14ac:dyDescent="0.25">
      <c r="A22" s="14" t="s">
        <v>31</v>
      </c>
    </row>
    <row r="23" spans="1:1" ht="31.5" x14ac:dyDescent="0.25">
      <c r="A23" s="35" t="s">
        <v>53</v>
      </c>
    </row>
    <row r="24" spans="1:1" ht="45" x14ac:dyDescent="0.25">
      <c r="A24" s="38" t="s">
        <v>54</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temp101</dc:creator>
  <cp:lastModifiedBy>temp101</cp:lastModifiedBy>
  <dcterms:created xsi:type="dcterms:W3CDTF">2025-05-11T06:18:48Z</dcterms:created>
  <dcterms:modified xsi:type="dcterms:W3CDTF">2025-05-11T06:19:21Z</dcterms:modified>
</cp:coreProperties>
</file>