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7AB59C4C-27EB-4A66-B813-5D39FFE3BF8B}" xr6:coauthVersionLast="36" xr6:coauthVersionMax="36" xr10:uidLastSave="{00000000-0000-0000-0000-000000000000}"/>
  <bookViews>
    <workbookView xWindow="0" yWindow="0" windowWidth="24000" windowHeight="10200" xr2:uid="{2777F70D-2A5B-4AF7-BB1C-7CFF81C33FA0}"/>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alcChain>
</file>

<file path=xl/sharedStrings.xml><?xml version="1.0" encoding="utf-8"?>
<sst xmlns="http://schemas.openxmlformats.org/spreadsheetml/2006/main" count="58" uniqueCount="56">
  <si>
    <t>NEPAL RASTRA BANK</t>
  </si>
  <si>
    <t>Central Bank Survey and Liquidity Position</t>
  </si>
  <si>
    <t>(In Rs. Million)</t>
  </si>
  <si>
    <t>Date (BS/AD)</t>
  </si>
  <si>
    <t>Baisakh 22, 2082</t>
  </si>
  <si>
    <t>Baisakh 21,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</si>
  <si>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</si>
  <si>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</si>
  <si>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</si>
  <si>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</si>
  <si>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</si>
  <si>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</si>
  <si>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</si>
  <si>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</si>
  <si>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</si>
  <si>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</si>
  <si>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</si>
  <si>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</si>
  <si>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</si>
  <si>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</si>
  <si>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</si>
  <si>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</si>
  <si>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</si>
  <si>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</si>
  <si>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</si>
  <si>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</si>
  <si>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</si>
  <si>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</si>
  <si>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</si>
  <si>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</si>
  <si>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</si>
  <si>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</si>
  <si>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</si>
  <si>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</si>
  <si>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</si>
  <si>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Baisakh 4, 2082(April 17, 2025)</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</si>
  <si>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</si>
  <si>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</si>
  <si>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</si>
  <si>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</si>
  <si>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</si>
  <si>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</si>
  <si>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</si>
  <si>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</si>
  <si>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</si>
  <si>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</si>
  <si>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</si>
  <si>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</si>
  <si>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</si>
  <si>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</si>
  <si>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</si>
  <si>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</si>
  <si>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</si>
  <si>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</si>
  <si>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</si>
  <si>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Baisakh 22, 2082(May 05,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</si>
</sst>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F79CE589-0157-4241-8A50-1F88697B8428}"/>
    <cellStyle name="Normal" xfId="0" builtinId="0"/>
    <cellStyle name="Normal 2" xfId="2" xr:uid="{B73ABE00-CB8C-498A-B3C1-D5D5C523B3E8}"/>
    <cellStyle name="Normal 29 3 2" xfId="3" xr:uid="{B0AC3D74-DE32-4A33-B572-E915432234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43823AFB-DF19-44A7-94FA-F484DC812BA2}"/>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20-%20Cop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AT1" t="str">
            <v>Phalgun 05, 2081</v>
          </cell>
        </row>
        <row r="7">
          <cell r="AU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02C9D-8235-42A8-85D4-72F78333CC22}">
  <sheetPr codeName="Sheet3"/>
  <dimension ref="A1:F39"/>
  <sheetViews>
    <sheetView tabSelected="1" workbookViewId="0">
      <selection activeCell="C20" sqref="C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55</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45782</v>
      </c>
      <c r="C6" s="10">
        <v>45781</v>
      </c>
      <c r="D6" s="11" t="s">
        <v>7</v>
      </c>
      <c r="E6" s="11" t="s">
        <v>8</v>
      </c>
      <c r="F6" s="11" t="s">
        <v>9</v>
      </c>
    </row>
    <row r="7" spans="1:6" ht="16.5" thickBot="1" x14ac:dyDescent="0.3">
      <c r="A7" s="12" t="s">
        <v>10</v>
      </c>
      <c r="B7" s="13">
        <v>1688922.6855477798</v>
      </c>
      <c r="C7" s="13">
        <v>1640448.87385644</v>
      </c>
      <c r="D7" s="13">
        <v>-2247.2530654801499</v>
      </c>
      <c r="E7" s="13">
        <v>-43749.597924490459</v>
      </c>
      <c r="F7" s="13">
        <v>83725.701534099178</v>
      </c>
    </row>
    <row r="8" spans="1:6" ht="15.75" x14ac:dyDescent="0.25">
      <c r="A8" s="14" t="s">
        <v>11</v>
      </c>
      <c r="B8" s="15">
        <v>2285520.6370599698</v>
      </c>
      <c r="C8" s="15">
        <v>2277949.7933753999</v>
      </c>
      <c r="D8" s="16">
        <v>-4913.6262747300789</v>
      </c>
      <c r="E8" s="16">
        <v>-12939.38080190029</v>
      </c>
      <c r="F8" s="16">
        <v>314193.0075883097</v>
      </c>
    </row>
    <row r="9" spans="1:6" ht="15.75" x14ac:dyDescent="0.25">
      <c r="A9" s="17" t="s">
        <v>12</v>
      </c>
      <c r="B9" s="18">
        <v>40127.153416029993</v>
      </c>
      <c r="C9" s="18">
        <v>40127.153416029993</v>
      </c>
      <c r="D9" s="18">
        <v>-50.250674160008202</v>
      </c>
      <c r="E9" s="18">
        <v>137.64163278999331</v>
      </c>
      <c r="F9" s="18">
        <v>1887.5534999800002</v>
      </c>
    </row>
    <row r="10" spans="1:6" ht="15.75" x14ac:dyDescent="0.25">
      <c r="A10" s="14" t="s">
        <v>13</v>
      </c>
      <c r="B10" s="15">
        <v>-308297.95151219005</v>
      </c>
      <c r="C10" s="15">
        <v>-349200.91951896</v>
      </c>
      <c r="D10" s="16">
        <v>2666.3732092499849</v>
      </c>
      <c r="E10" s="16">
        <v>-1610.2171225899947</v>
      </c>
      <c r="F10" s="16">
        <v>-307717.30605421052</v>
      </c>
    </row>
    <row r="11" spans="1:6" ht="15.75" x14ac:dyDescent="0.25">
      <c r="A11" s="17" t="s">
        <v>14</v>
      </c>
      <c r="B11" s="18">
        <v>333607.75753743004</v>
      </c>
      <c r="C11" s="18">
        <v>374510.72554419999</v>
      </c>
      <c r="D11" s="19">
        <v>-2666.3732092500431</v>
      </c>
      <c r="E11" s="19">
        <v>1610.2131478299852</v>
      </c>
      <c r="F11" s="19">
        <v>309963.38213921047</v>
      </c>
    </row>
    <row r="12" spans="1:6" ht="15.75" x14ac:dyDescent="0.25">
      <c r="A12" s="20" t="s">
        <v>15</v>
      </c>
      <c r="B12" s="16">
        <v>-288300</v>
      </c>
      <c r="C12" s="16">
        <v>-288300</v>
      </c>
      <c r="D12" s="16">
        <v>0</v>
      </c>
      <c r="E12" s="16">
        <v>-29200</v>
      </c>
      <c r="F12" s="16">
        <v>77250</v>
      </c>
    </row>
    <row r="13" spans="1:6" ht="15.75" x14ac:dyDescent="0.25">
      <c r="A13" s="21" t="s">
        <v>16</v>
      </c>
      <c r="B13" s="18">
        <v>0</v>
      </c>
      <c r="C13" s="18">
        <v>0</v>
      </c>
      <c r="D13" s="19">
        <v>0</v>
      </c>
      <c r="E13" s="19">
        <v>0</v>
      </c>
      <c r="F13" s="19">
        <v>0</v>
      </c>
    </row>
    <row r="14" spans="1:6" ht="15.75" x14ac:dyDescent="0.25">
      <c r="A14" s="21" t="s">
        <v>17</v>
      </c>
      <c r="B14" s="18">
        <v>0</v>
      </c>
      <c r="C14" s="18">
        <v>0</v>
      </c>
      <c r="D14" s="19">
        <v>0</v>
      </c>
      <c r="E14" s="19">
        <v>0</v>
      </c>
      <c r="F14" s="19">
        <v>0</v>
      </c>
    </row>
    <row r="15" spans="1:6" ht="15.75" x14ac:dyDescent="0.25">
      <c r="A15" s="21" t="s">
        <v>18</v>
      </c>
      <c r="B15" s="18">
        <v>0</v>
      </c>
      <c r="C15" s="18">
        <v>0</v>
      </c>
      <c r="D15" s="19">
        <v>0</v>
      </c>
      <c r="E15" s="19">
        <v>0</v>
      </c>
      <c r="F15" s="19">
        <v>0</v>
      </c>
    </row>
    <row r="16" spans="1:6" ht="15.75" x14ac:dyDescent="0.25">
      <c r="A16" s="21" t="s">
        <v>19</v>
      </c>
      <c r="B16" s="18">
        <v>0</v>
      </c>
      <c r="C16" s="18">
        <v>0</v>
      </c>
      <c r="D16" s="19">
        <v>0</v>
      </c>
      <c r="E16" s="19">
        <v>0</v>
      </c>
      <c r="F16" s="19">
        <v>0</v>
      </c>
    </row>
    <row r="17" spans="1:6" ht="15.75" x14ac:dyDescent="0.25">
      <c r="A17" s="21" t="s">
        <v>20</v>
      </c>
      <c r="B17" s="18">
        <v>-164200</v>
      </c>
      <c r="C17" s="18">
        <v>-164200</v>
      </c>
      <c r="D17" s="19">
        <v>0</v>
      </c>
      <c r="E17" s="19">
        <v>-14250</v>
      </c>
      <c r="F17" s="19">
        <v>-157150</v>
      </c>
    </row>
    <row r="18" spans="1:6" ht="15.75" x14ac:dyDescent="0.25">
      <c r="A18" s="21" t="s">
        <v>21</v>
      </c>
      <c r="B18" s="18">
        <v>-124100</v>
      </c>
      <c r="C18" s="18">
        <v>-124100</v>
      </c>
      <c r="D18" s="19">
        <v>0</v>
      </c>
      <c r="E18" s="19">
        <v>-14950</v>
      </c>
      <c r="F18" s="19">
        <v>234400</v>
      </c>
    </row>
    <row r="19" spans="1:6" ht="16.5" thickBot="1" x14ac:dyDescent="0.3">
      <c r="A19" s="21" t="s">
        <v>22</v>
      </c>
      <c r="B19" s="18">
        <v>0</v>
      </c>
      <c r="C19" s="18">
        <v>0</v>
      </c>
      <c r="D19" s="18">
        <v>0</v>
      </c>
      <c r="E19" s="18">
        <v>0</v>
      </c>
      <c r="F19" s="18">
        <v>0</v>
      </c>
    </row>
    <row r="20" spans="1:6" ht="16.5" thickBot="1" x14ac:dyDescent="0.3">
      <c r="A20" s="12" t="s">
        <v>23</v>
      </c>
      <c r="B20" s="13">
        <v>1688922.6855477798</v>
      </c>
      <c r="C20" s="13">
        <v>1640448.8738564397</v>
      </c>
      <c r="D20" s="13">
        <v>-2247.253065480385</v>
      </c>
      <c r="E20" s="13">
        <v>-43749.597924490459</v>
      </c>
      <c r="F20" s="13">
        <v>83725.701534100343</v>
      </c>
    </row>
    <row r="21" spans="1:6" ht="15.75" x14ac:dyDescent="0.25">
      <c r="A21" s="20" t="s">
        <v>24</v>
      </c>
      <c r="B21" s="22">
        <v>319959.54322446999</v>
      </c>
      <c r="C21" s="22">
        <v>269201.94367589999</v>
      </c>
      <c r="D21" s="23">
        <v>6133.0386383799778</v>
      </c>
      <c r="E21" s="23">
        <v>-38570.828103339969</v>
      </c>
      <c r="F21" s="23">
        <v>-51511.357628810016</v>
      </c>
    </row>
    <row r="22" spans="1:6" ht="15.75" x14ac:dyDescent="0.25">
      <c r="A22" s="20" t="s">
        <v>25</v>
      </c>
      <c r="B22" s="22">
        <v>747970.5995755</v>
      </c>
      <c r="C22" s="22">
        <v>747653.06256350002</v>
      </c>
      <c r="D22" s="23">
        <v>1199.4601499999408</v>
      </c>
      <c r="E22" s="23">
        <v>3067.2224124999484</v>
      </c>
      <c r="F22" s="23">
        <v>58847.329711499973</v>
      </c>
    </row>
    <row r="23" spans="1:6" ht="15.75" x14ac:dyDescent="0.25">
      <c r="A23" s="20" t="s">
        <v>26</v>
      </c>
      <c r="B23" s="22">
        <v>23007.711357820001</v>
      </c>
      <c r="C23" s="22">
        <v>23043.699738630003</v>
      </c>
      <c r="D23" s="23">
        <v>364.88397130000158</v>
      </c>
      <c r="E23" s="23">
        <v>769.37349367000206</v>
      </c>
      <c r="F23" s="23">
        <v>-10074.464174800003</v>
      </c>
    </row>
    <row r="24" spans="1:6" ht="16.5" thickBot="1" x14ac:dyDescent="0.3">
      <c r="A24" s="20" t="s">
        <v>27</v>
      </c>
      <c r="B24" s="22">
        <v>597984.83138998982</v>
      </c>
      <c r="C24" s="22">
        <v>600550.16787840985</v>
      </c>
      <c r="D24" s="22">
        <v>-9944.6358251601923</v>
      </c>
      <c r="E24" s="22">
        <v>-9015.3657273203135</v>
      </c>
      <c r="F24" s="22">
        <v>86464.193626210443</v>
      </c>
    </row>
    <row r="25" spans="1:6" ht="16.5" thickBot="1" x14ac:dyDescent="0.3">
      <c r="A25" s="12" t="s">
        <v>28</v>
      </c>
      <c r="B25" s="13">
        <v>1090937.8541577901</v>
      </c>
      <c r="C25" s="13">
        <v>1039898.70597803</v>
      </c>
      <c r="D25" s="13">
        <v>7697.3827596799238</v>
      </c>
      <c r="E25" s="13">
        <v>-34734.232197170029</v>
      </c>
      <c r="F25" s="13">
        <v>-2738.4920921101002</v>
      </c>
    </row>
    <row r="26" spans="1:6" ht="16.5" thickBot="1" x14ac:dyDescent="0.3">
      <c r="A26" s="24" t="s">
        <v>29</v>
      </c>
      <c r="B26" s="13">
        <v>186723</v>
      </c>
      <c r="C26" s="13">
        <v>190783</v>
      </c>
      <c r="D26" s="25">
        <v>0</v>
      </c>
      <c r="E26" s="25">
        <v>0</v>
      </c>
      <c r="F26" s="25">
        <v>17843</v>
      </c>
    </row>
    <row r="27" spans="1:6" ht="16.5" thickBot="1" x14ac:dyDescent="0.3">
      <c r="A27" s="24" t="s">
        <v>30</v>
      </c>
      <c r="B27" s="26">
        <v>133236.54322446999</v>
      </c>
      <c r="C27" s="13">
        <v>78418.943675899995</v>
      </c>
      <c r="D27" s="13">
        <v>6133.0386383799778</v>
      </c>
      <c r="E27" s="13">
        <v>-38570.828103339998</v>
      </c>
      <c r="F27" s="13">
        <v>-69354.357628810016</v>
      </c>
    </row>
    <row r="28" spans="1:6" ht="16.5" thickBot="1" x14ac:dyDescent="0.3">
      <c r="A28" s="27" t="s">
        <v>31</v>
      </c>
      <c r="B28" s="28">
        <v>358422.02994544996</v>
      </c>
      <c r="C28" s="29">
        <v>357441.76061234996</v>
      </c>
      <c r="D28" s="13">
        <v>-6191.861647890124</v>
      </c>
      <c r="E28" s="13">
        <v>-16773.195863490051</v>
      </c>
      <c r="F28" s="13">
        <v>71396.843563119939</v>
      </c>
    </row>
    <row r="29" spans="1:6" ht="15" customHeight="1" x14ac:dyDescent="0.25">
      <c r="A29" s="30" t="s">
        <v>32</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30BCE-8278-443E-8687-C274B662F20E}">
  <sheetPr codeName="Sheet6"/>
  <dimension ref="A1:C33"/>
  <sheetViews>
    <sheetView workbookViewId="0">
      <selection activeCell="B1048571" sqref="B1048571"/>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33</v>
      </c>
    </row>
    <row r="2" spans="1:3" ht="15.75" x14ac:dyDescent="0.25">
      <c r="A2" s="14" t="s">
        <v>34</v>
      </c>
    </row>
    <row r="3" spans="1:3" ht="39.75" customHeight="1" x14ac:dyDescent="0.25">
      <c r="A3" s="34" t="s">
        <v>35</v>
      </c>
    </row>
    <row r="4" spans="1:3" ht="15.75" x14ac:dyDescent="0.25">
      <c r="A4" s="14" t="s">
        <v>36</v>
      </c>
    </row>
    <row r="5" spans="1:3" ht="49.5" customHeight="1" x14ac:dyDescent="0.25">
      <c r="A5" s="35" t="s">
        <v>37</v>
      </c>
      <c r="B5" s="36" t="str">
        <f>[1]BS_Summary!AT1</f>
        <v>Phalgun 05, 2081</v>
      </c>
    </row>
    <row r="6" spans="1:3" ht="15.75" x14ac:dyDescent="0.25">
      <c r="A6" s="14" t="s">
        <v>38</v>
      </c>
      <c r="B6" s="37">
        <v>45704</v>
      </c>
      <c r="C6" s="37">
        <v>45702</v>
      </c>
    </row>
    <row r="7" spans="1:3" ht="63" x14ac:dyDescent="0.25">
      <c r="A7" s="35" t="s">
        <v>39</v>
      </c>
    </row>
    <row r="8" spans="1:3" ht="15.75" x14ac:dyDescent="0.25">
      <c r="A8" s="14" t="s">
        <v>40</v>
      </c>
    </row>
    <row r="9" spans="1:3" ht="15.75" x14ac:dyDescent="0.25">
      <c r="A9" s="35" t="s">
        <v>41</v>
      </c>
    </row>
    <row r="10" spans="1:3" ht="15.75" x14ac:dyDescent="0.25">
      <c r="A10" s="14" t="s">
        <v>42</v>
      </c>
    </row>
    <row r="11" spans="1:3" ht="31.5" x14ac:dyDescent="0.25">
      <c r="A11" s="35" t="s">
        <v>43</v>
      </c>
    </row>
    <row r="12" spans="1:3" ht="15.75" x14ac:dyDescent="0.25">
      <c r="A12" s="14" t="s">
        <v>44</v>
      </c>
      <c r="C12" s="33">
        <f>[1]BS_Summary!AU7</f>
        <v>-238150</v>
      </c>
    </row>
    <row r="13" spans="1:3" ht="31.5" x14ac:dyDescent="0.25">
      <c r="A13" s="35" t="s">
        <v>45</v>
      </c>
    </row>
    <row r="14" spans="1:3" ht="15.75" x14ac:dyDescent="0.25">
      <c r="A14" s="14" t="s">
        <v>46</v>
      </c>
    </row>
    <row r="15" spans="1:3" ht="63" x14ac:dyDescent="0.25">
      <c r="A15" s="35" t="s">
        <v>47</v>
      </c>
    </row>
    <row r="16" spans="1:3" ht="15.75" x14ac:dyDescent="0.25">
      <c r="A16" s="14" t="s">
        <v>48</v>
      </c>
    </row>
    <row r="17" spans="1:1" ht="15.75" x14ac:dyDescent="0.25">
      <c r="A17" s="35" t="s">
        <v>49</v>
      </c>
    </row>
    <row r="18" spans="1:1" ht="15.75" x14ac:dyDescent="0.25">
      <c r="A18" s="14" t="s">
        <v>50</v>
      </c>
    </row>
    <row r="19" spans="1:1" ht="63" x14ac:dyDescent="0.25">
      <c r="A19" s="35" t="s">
        <v>51</v>
      </c>
    </row>
    <row r="20" spans="1:1" ht="15.75" x14ac:dyDescent="0.25">
      <c r="A20" s="14" t="s">
        <v>30</v>
      </c>
    </row>
    <row r="21" spans="1:1" ht="31.5" x14ac:dyDescent="0.25">
      <c r="A21" s="35" t="s">
        <v>52</v>
      </c>
    </row>
    <row r="22" spans="1:1" ht="15.75" x14ac:dyDescent="0.25">
      <c r="A22" s="14" t="s">
        <v>31</v>
      </c>
    </row>
    <row r="23" spans="1:1" ht="31.5" x14ac:dyDescent="0.25">
      <c r="A23" s="35" t="s">
        <v>53</v>
      </c>
    </row>
    <row r="24" spans="1:1" ht="45" x14ac:dyDescent="0.25">
      <c r="A24" s="38" t="s">
        <v>54</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2025-05-11T06:40:23Z</dcterms:created>
  <dcterms:modified xsi:type="dcterms:W3CDTF">2025-05-11T06:41:02Z</dcterms:modified>
</cp:coreProperties>
</file>