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86B781F4-2E68-4DCD-9864-A945CFDD4EF2}" xr6:coauthVersionLast="36" xr6:coauthVersionMax="36" xr10:uidLastSave="{00000000-0000-0000-0000-000000000000}"/>
  <bookViews>
    <workbookView xWindow="0" yWindow="0" windowWidth="24000" windowHeight="9525" xr2:uid="{190EE060-9645-4747-A1D0-A11F9D64DBBA}"/>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alcChain>
</file>

<file path=xl/sharedStrings.xml><?xml version="1.0" encoding="utf-8"?>
<sst xmlns="http://schemas.openxmlformats.org/spreadsheetml/2006/main" count="58" uniqueCount="56">
  <si>
    <t>NEPAL RASTRA BANK</t>
  </si>
  <si>
    <t>Central Bank Survey and Liquidity Position</t>
  </si>
  <si>
    <t>(In Rs. Million)</t>
  </si>
  <si>
    <t>Date (BS/AD)</t>
  </si>
  <si>
    <t>Jestha 5, 2082</t>
  </si>
  <si>
    <t>Jestha 3,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</si>
  <si>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</si>
  <si>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</si>
  <si>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</si>
  <si>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</si>
  <si>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</si>
  <si>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</si>
  <si>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</si>
  <si>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</si>
  <si>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</si>
  <si>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</si>
  <si>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</si>
  <si>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</si>
  <si>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</si>
  <si>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</si>
  <si>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</si>
  <si>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</si>
  <si>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</si>
  <si>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</si>
  <si>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</si>
  <si>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</si>
  <si>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</si>
  <si>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</si>
  <si>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</si>
  <si>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</si>
  <si>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</si>
  <si>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</si>
  <si>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</si>
  <si>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</si>
  <si>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</si>
  <si>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Baisakh 4, 2082(April 17, 2025)</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</si>
  <si>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</si>
  <si>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</si>
  <si>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</si>
  <si>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</si>
  <si>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</si>
  <si>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</si>
  <si>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</si>
  <si>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</si>
  <si>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</si>
  <si>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</si>
  <si>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</si>
  <si>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</si>
  <si>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</si>
  <si>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</si>
  <si>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</si>
  <si>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</si>
  <si>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</si>
  <si>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</si>
  <si>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</si>
  <si>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Jestha 5, 2082(May 19,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</si>
</sst>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165" fontId="6" fillId="2" borderId="2" xfId="4" applyNumberFormat="1"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xf numFmtId="0" fontId="9" fillId="0" borderId="10" xfId="0" applyFont="1" applyBorder="1" applyAlignment="1">
      <alignment horizontal="left" wrapText="1"/>
    </xf>
    <xf numFmtId="0" fontId="9" fillId="0" borderId="0" xfId="0" applyFont="1" applyBorder="1" applyAlignment="1">
      <alignment horizontal="left"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5">
    <cellStyle name="Comma" xfId="1" builtinId="3"/>
    <cellStyle name="Currency 2" xfId="4" xr:uid="{98A93C28-4021-4774-8432-6A5FB156B605}"/>
    <cellStyle name="Normal" xfId="0" builtinId="0"/>
    <cellStyle name="Normal 2" xfId="2" xr:uid="{49764836-2A6A-4706-B8E8-2D7450753D60}"/>
    <cellStyle name="Normal 29 3 2" xfId="3" xr:uid="{510A0F5F-6734-4F07-94CD-C49E662E88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41E8379F-07DD-4723-B50B-65C7BBBDE998}"/>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20new%20-%20Cop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J1">
            <v>45796</v>
          </cell>
          <cell r="BD1" t="str">
            <v>Phalgun 05, 2081</v>
          </cell>
        </row>
        <row r="7">
          <cell r="BE7">
            <v>-238150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6F8BF-BF8A-4465-B9D8-01ADBFF138EF}">
  <sheetPr codeName="Sheet3"/>
  <dimension ref="A1:F39"/>
  <sheetViews>
    <sheetView tabSelected="1" workbookViewId="0">
      <selection activeCell="C20" sqref="C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1" t="s">
        <v>0</v>
      </c>
      <c r="B1" s="31"/>
      <c r="C1" s="31"/>
      <c r="D1" s="31"/>
      <c r="E1" s="31"/>
      <c r="F1" s="31"/>
    </row>
    <row r="2" spans="1:6" ht="15.75" x14ac:dyDescent="0.25">
      <c r="A2" s="31" t="s">
        <v>1</v>
      </c>
      <c r="B2" s="31"/>
      <c r="C2" s="31"/>
      <c r="D2" s="31"/>
      <c r="E2" s="31"/>
      <c r="F2" s="31"/>
    </row>
    <row r="3" spans="1:6" ht="15.75" x14ac:dyDescent="0.25">
      <c r="A3" s="32" t="s">
        <v>55</v>
      </c>
      <c r="B3" s="32"/>
      <c r="C3" s="32"/>
      <c r="D3" s="32"/>
      <c r="E3" s="32"/>
      <c r="F3" s="32"/>
    </row>
    <row r="4" spans="1:6" ht="15.75" thickBot="1" x14ac:dyDescent="0.3">
      <c r="A4" s="33" t="s">
        <v>2</v>
      </c>
      <c r="B4" s="33"/>
      <c r="C4" s="33"/>
      <c r="D4" s="33"/>
      <c r="E4" s="33"/>
      <c r="F4" s="33"/>
    </row>
    <row r="5" spans="1:6" ht="16.5" thickBot="1" x14ac:dyDescent="0.3">
      <c r="A5" s="34" t="s">
        <v>3</v>
      </c>
      <c r="B5" s="1" t="s">
        <v>4</v>
      </c>
      <c r="C5" s="1" t="s">
        <v>5</v>
      </c>
      <c r="D5" s="36" t="s">
        <v>6</v>
      </c>
      <c r="E5" s="37"/>
      <c r="F5" s="38"/>
    </row>
    <row r="6" spans="1:6" ht="16.5" thickBot="1" x14ac:dyDescent="0.3">
      <c r="A6" s="35"/>
      <c r="B6" s="2">
        <v>45796</v>
      </c>
      <c r="C6" s="2">
        <v>45794</v>
      </c>
      <c r="D6" s="3" t="s">
        <v>7</v>
      </c>
      <c r="E6" s="3" t="s">
        <v>8</v>
      </c>
      <c r="F6" s="3" t="s">
        <v>9</v>
      </c>
    </row>
    <row r="7" spans="1:6" ht="16.5" thickBot="1" x14ac:dyDescent="0.3">
      <c r="A7" s="4" t="s">
        <v>10</v>
      </c>
      <c r="B7" s="5">
        <v>1666951.62102722</v>
      </c>
      <c r="C7" s="5">
        <v>1687511.2970391302</v>
      </c>
      <c r="D7" s="5">
        <v>-20559.676011910196</v>
      </c>
      <c r="E7" s="5">
        <v>2908.8103509298526</v>
      </c>
      <c r="F7" s="5">
        <v>114552.05048580957</v>
      </c>
    </row>
    <row r="8" spans="1:6" ht="15.75" x14ac:dyDescent="0.25">
      <c r="A8" s="6" t="s">
        <v>11</v>
      </c>
      <c r="B8" s="7">
        <v>2344996.9428212401</v>
      </c>
      <c r="C8" s="7">
        <v>2332915.7560480102</v>
      </c>
      <c r="D8" s="8">
        <v>12081.186773229856</v>
      </c>
      <c r="E8" s="8">
        <v>24246.256400879938</v>
      </c>
      <c r="F8" s="8">
        <v>416743.87121145008</v>
      </c>
    </row>
    <row r="9" spans="1:6" ht="15.75" x14ac:dyDescent="0.25">
      <c r="A9" s="9" t="s">
        <v>12</v>
      </c>
      <c r="B9" s="10">
        <v>40307.314331109999</v>
      </c>
      <c r="C9" s="10">
        <v>40372.459598710004</v>
      </c>
      <c r="D9" s="10">
        <v>-65.145267600004445</v>
      </c>
      <c r="E9" s="10">
        <v>302.86143495999568</v>
      </c>
      <c r="F9" s="10">
        <v>1571.7161983000042</v>
      </c>
    </row>
    <row r="10" spans="1:6" ht="15.75" x14ac:dyDescent="0.25">
      <c r="A10" s="6" t="s">
        <v>13</v>
      </c>
      <c r="B10" s="7">
        <v>-318495.32179402001</v>
      </c>
      <c r="C10" s="7">
        <v>-319354.45900888002</v>
      </c>
      <c r="D10" s="8">
        <v>859.13721486000577</v>
      </c>
      <c r="E10" s="8">
        <v>-787.44604995002737</v>
      </c>
      <c r="F10" s="8">
        <v>-298091.82072564051</v>
      </c>
    </row>
    <row r="11" spans="1:6" ht="15.75" x14ac:dyDescent="0.25">
      <c r="A11" s="9" t="s">
        <v>14</v>
      </c>
      <c r="B11" s="10">
        <v>343805.12781926</v>
      </c>
      <c r="C11" s="10">
        <v>344664.26503412001</v>
      </c>
      <c r="D11" s="11">
        <v>-859.13721486000577</v>
      </c>
      <c r="E11" s="11">
        <v>787.44604995002737</v>
      </c>
      <c r="F11" s="11">
        <v>300337.89681064046</v>
      </c>
    </row>
    <row r="12" spans="1:6" ht="15.75" x14ac:dyDescent="0.25">
      <c r="A12" s="12" t="s">
        <v>15</v>
      </c>
      <c r="B12" s="8">
        <v>-359550</v>
      </c>
      <c r="C12" s="8">
        <v>-326050</v>
      </c>
      <c r="D12" s="8">
        <v>-33500</v>
      </c>
      <c r="E12" s="8">
        <v>-20550</v>
      </c>
      <c r="F12" s="8">
        <v>-4100</v>
      </c>
    </row>
    <row r="13" spans="1:6" ht="15.75" x14ac:dyDescent="0.25">
      <c r="A13" s="13" t="s">
        <v>16</v>
      </c>
      <c r="B13" s="10">
        <v>0</v>
      </c>
      <c r="C13" s="10">
        <v>0</v>
      </c>
      <c r="D13" s="11">
        <v>0</v>
      </c>
      <c r="E13" s="11">
        <v>0</v>
      </c>
      <c r="F13" s="11">
        <v>0</v>
      </c>
    </row>
    <row r="14" spans="1:6" ht="15.75" x14ac:dyDescent="0.25">
      <c r="A14" s="13" t="s">
        <v>17</v>
      </c>
      <c r="B14" s="10">
        <v>0</v>
      </c>
      <c r="C14" s="10">
        <v>0</v>
      </c>
      <c r="D14" s="11">
        <v>0</v>
      </c>
      <c r="E14" s="11">
        <v>0</v>
      </c>
      <c r="F14" s="11">
        <v>0</v>
      </c>
    </row>
    <row r="15" spans="1:6" ht="15.75" x14ac:dyDescent="0.25">
      <c r="A15" s="13" t="s">
        <v>18</v>
      </c>
      <c r="B15" s="10">
        <v>0</v>
      </c>
      <c r="C15" s="10">
        <v>0</v>
      </c>
      <c r="D15" s="11">
        <v>0</v>
      </c>
      <c r="E15" s="11">
        <v>0</v>
      </c>
      <c r="F15" s="11">
        <v>0</v>
      </c>
    </row>
    <row r="16" spans="1:6" ht="15.75" x14ac:dyDescent="0.25">
      <c r="A16" s="13" t="s">
        <v>19</v>
      </c>
      <c r="B16" s="10">
        <v>0</v>
      </c>
      <c r="C16" s="10">
        <v>0</v>
      </c>
      <c r="D16" s="11">
        <v>0</v>
      </c>
      <c r="E16" s="11">
        <v>0</v>
      </c>
      <c r="F16" s="11">
        <v>0</v>
      </c>
    </row>
    <row r="17" spans="1:6" ht="15.75" x14ac:dyDescent="0.25">
      <c r="A17" s="13" t="s">
        <v>20</v>
      </c>
      <c r="B17" s="10">
        <v>-190500</v>
      </c>
      <c r="C17" s="10">
        <v>-169900</v>
      </c>
      <c r="D17" s="11">
        <v>-20600</v>
      </c>
      <c r="E17" s="11">
        <v>-20600</v>
      </c>
      <c r="F17" s="11">
        <v>-189550</v>
      </c>
    </row>
    <row r="18" spans="1:6" ht="15.75" x14ac:dyDescent="0.25">
      <c r="A18" s="13" t="s">
        <v>21</v>
      </c>
      <c r="B18" s="10">
        <v>-169050</v>
      </c>
      <c r="C18" s="10">
        <v>-156150</v>
      </c>
      <c r="D18" s="11">
        <v>-12900</v>
      </c>
      <c r="E18" s="11">
        <v>50</v>
      </c>
      <c r="F18" s="11">
        <v>185450</v>
      </c>
    </row>
    <row r="19" spans="1:6" ht="16.5" thickBot="1" x14ac:dyDescent="0.3">
      <c r="A19" s="13" t="s">
        <v>22</v>
      </c>
      <c r="B19" s="10">
        <v>0</v>
      </c>
      <c r="C19" s="10">
        <v>0</v>
      </c>
      <c r="D19" s="10">
        <v>0</v>
      </c>
      <c r="E19" s="10">
        <v>0</v>
      </c>
      <c r="F19" s="10">
        <v>0</v>
      </c>
    </row>
    <row r="20" spans="1:6" ht="16.5" thickBot="1" x14ac:dyDescent="0.3">
      <c r="A20" s="4" t="s">
        <v>23</v>
      </c>
      <c r="B20" s="5">
        <v>1666951.62102722</v>
      </c>
      <c r="C20" s="5">
        <v>1687511.2970391302</v>
      </c>
      <c r="D20" s="5">
        <v>-20559.676011910196</v>
      </c>
      <c r="E20" s="5">
        <v>2908.8103602698538</v>
      </c>
      <c r="F20" s="5">
        <v>114552.05048581073</v>
      </c>
    </row>
    <row r="21" spans="1:6" ht="15.75" x14ac:dyDescent="0.25">
      <c r="A21" s="12" t="s">
        <v>24</v>
      </c>
      <c r="B21" s="14">
        <v>275886.18006724003</v>
      </c>
      <c r="C21" s="14">
        <v>287486.88814222004</v>
      </c>
      <c r="D21" s="15">
        <v>-11600.708074980008</v>
      </c>
      <c r="E21" s="15">
        <v>485.78625082998769</v>
      </c>
      <c r="F21" s="15">
        <v>-33127.699458229996</v>
      </c>
    </row>
    <row r="22" spans="1:6" ht="15.75" x14ac:dyDescent="0.25">
      <c r="A22" s="12" t="s">
        <v>25</v>
      </c>
      <c r="B22" s="14">
        <v>746548.64451249992</v>
      </c>
      <c r="C22" s="14">
        <v>747207.08786550001</v>
      </c>
      <c r="D22" s="15">
        <v>-658.44335300009698</v>
      </c>
      <c r="E22" s="15">
        <v>-1381.2355000001844</v>
      </c>
      <c r="F22" s="15">
        <v>66499.841811499908</v>
      </c>
    </row>
    <row r="23" spans="1:6" ht="15.75" x14ac:dyDescent="0.25">
      <c r="A23" s="12" t="s">
        <v>26</v>
      </c>
      <c r="B23" s="14">
        <v>25831.96739582</v>
      </c>
      <c r="C23" s="14">
        <v>23507.868399779996</v>
      </c>
      <c r="D23" s="15">
        <v>2324.0989960400038</v>
      </c>
      <c r="E23" s="15">
        <v>2300.3549951099994</v>
      </c>
      <c r="F23" s="15">
        <v>-9212.6202726500051</v>
      </c>
    </row>
    <row r="24" spans="1:6" ht="16.5" thickBot="1" x14ac:dyDescent="0.3">
      <c r="A24" s="12" t="s">
        <v>27</v>
      </c>
      <c r="B24" s="14">
        <v>618684.82905166014</v>
      </c>
      <c r="C24" s="14">
        <v>629309.45263163035</v>
      </c>
      <c r="D24" s="14">
        <v>-10624.623579970212</v>
      </c>
      <c r="E24" s="14">
        <v>1503.904614330153</v>
      </c>
      <c r="F24" s="14">
        <v>90392.528405190911</v>
      </c>
    </row>
    <row r="25" spans="1:6" ht="16.5" thickBot="1" x14ac:dyDescent="0.3">
      <c r="A25" s="4" t="s">
        <v>28</v>
      </c>
      <c r="B25" s="5">
        <v>1048266.7919755599</v>
      </c>
      <c r="C25" s="5">
        <v>1058201.8444075</v>
      </c>
      <c r="D25" s="5">
        <v>-9935.0524319401011</v>
      </c>
      <c r="E25" s="5">
        <v>1404.9057459397009</v>
      </c>
      <c r="F25" s="5">
        <v>24159.522080619819</v>
      </c>
    </row>
    <row r="26" spans="1:6" ht="16.5" thickBot="1" x14ac:dyDescent="0.3">
      <c r="A26" s="16" t="s">
        <v>29</v>
      </c>
      <c r="B26" s="5">
        <v>186723</v>
      </c>
      <c r="C26" s="5">
        <v>186723</v>
      </c>
      <c r="D26" s="17">
        <v>0</v>
      </c>
      <c r="E26" s="17">
        <v>0</v>
      </c>
      <c r="F26" s="17">
        <v>15146</v>
      </c>
    </row>
    <row r="27" spans="1:6" ht="16.5" thickBot="1" x14ac:dyDescent="0.3">
      <c r="A27" s="16" t="s">
        <v>30</v>
      </c>
      <c r="B27" s="18">
        <v>89163.180067240028</v>
      </c>
      <c r="C27" s="5">
        <v>100763.88814222004</v>
      </c>
      <c r="D27" s="5">
        <v>-11600.708074980008</v>
      </c>
      <c r="E27" s="5">
        <v>485.78625082998769</v>
      </c>
      <c r="F27" s="5">
        <v>-48273.699458229996</v>
      </c>
    </row>
    <row r="28" spans="1:6" ht="16.5" thickBot="1" x14ac:dyDescent="0.3">
      <c r="A28" s="19" t="s">
        <v>31</v>
      </c>
      <c r="B28" s="20">
        <v>382059.48783003999</v>
      </c>
      <c r="C28" s="21">
        <v>383327.62664775999</v>
      </c>
      <c r="D28" s="5">
        <v>-1268.1388177199988</v>
      </c>
      <c r="E28" s="5">
        <v>1935.9200254700263</v>
      </c>
      <c r="F28" s="5">
        <v>74972.287256649986</v>
      </c>
    </row>
    <row r="29" spans="1:6" ht="15" customHeight="1" x14ac:dyDescent="0.25">
      <c r="A29" s="29" t="s">
        <v>32</v>
      </c>
      <c r="B29" s="30"/>
      <c r="C29" s="29"/>
      <c r="D29" s="29"/>
      <c r="E29" s="29"/>
      <c r="F29" s="29"/>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47866-D711-4A32-8F19-63EF8803C24D}">
  <sheetPr codeName="Sheet6"/>
  <dimension ref="A1:C33"/>
  <sheetViews>
    <sheetView workbookViewId="0">
      <selection activeCell="D28" sqref="D28"/>
    </sheetView>
  </sheetViews>
  <sheetFormatPr defaultColWidth="0" defaultRowHeight="15" customHeight="1" zeroHeight="1" x14ac:dyDescent="0.25"/>
  <cols>
    <col min="1" max="1" width="103.140625" style="23" bestFit="1" customWidth="1"/>
    <col min="2" max="16384" width="9.140625" style="23" hidden="1"/>
  </cols>
  <sheetData>
    <row r="1" spans="1:3" x14ac:dyDescent="0.25">
      <c r="A1" s="22" t="s">
        <v>33</v>
      </c>
    </row>
    <row r="2" spans="1:3" ht="15.75" x14ac:dyDescent="0.25">
      <c r="A2" s="6" t="s">
        <v>34</v>
      </c>
    </row>
    <row r="3" spans="1:3" ht="39.75" customHeight="1" x14ac:dyDescent="0.25">
      <c r="A3" s="24" t="s">
        <v>35</v>
      </c>
    </row>
    <row r="4" spans="1:3" ht="15.75" x14ac:dyDescent="0.25">
      <c r="A4" s="6" t="s">
        <v>36</v>
      </c>
    </row>
    <row r="5" spans="1:3" ht="49.5" customHeight="1" x14ac:dyDescent="0.25">
      <c r="A5" s="25" t="s">
        <v>37</v>
      </c>
      <c r="B5" s="26" t="str">
        <f>[2]BS_Summary!BD1</f>
        <v>Phalgun 05, 2081</v>
      </c>
    </row>
    <row r="6" spans="1:3" ht="15.75" x14ac:dyDescent="0.25">
      <c r="A6" s="6" t="s">
        <v>38</v>
      </c>
      <c r="B6" s="27">
        <v>45704</v>
      </c>
      <c r="C6" s="27">
        <v>45702</v>
      </c>
    </row>
    <row r="7" spans="1:3" ht="63" x14ac:dyDescent="0.25">
      <c r="A7" s="25" t="s">
        <v>39</v>
      </c>
    </row>
    <row r="8" spans="1:3" ht="15.75" x14ac:dyDescent="0.25">
      <c r="A8" s="6" t="s">
        <v>40</v>
      </c>
    </row>
    <row r="9" spans="1:3" ht="15.75" x14ac:dyDescent="0.25">
      <c r="A9" s="25" t="s">
        <v>41</v>
      </c>
    </row>
    <row r="10" spans="1:3" ht="15.75" x14ac:dyDescent="0.25">
      <c r="A10" s="6" t="s">
        <v>42</v>
      </c>
    </row>
    <row r="11" spans="1:3" ht="31.5" x14ac:dyDescent="0.25">
      <c r="A11" s="25" t="s">
        <v>43</v>
      </c>
    </row>
    <row r="12" spans="1:3" ht="15.75" x14ac:dyDescent="0.25">
      <c r="A12" s="6" t="s">
        <v>44</v>
      </c>
      <c r="C12" s="23">
        <f>[2]BS_Summary!BE7</f>
        <v>-238150</v>
      </c>
    </row>
    <row r="13" spans="1:3" ht="31.5" x14ac:dyDescent="0.25">
      <c r="A13" s="25" t="s">
        <v>45</v>
      </c>
    </row>
    <row r="14" spans="1:3" ht="15.75" x14ac:dyDescent="0.25">
      <c r="A14" s="6" t="s">
        <v>46</v>
      </c>
    </row>
    <row r="15" spans="1:3" ht="63" x14ac:dyDescent="0.25">
      <c r="A15" s="25" t="s">
        <v>47</v>
      </c>
    </row>
    <row r="16" spans="1:3" ht="15.75" x14ac:dyDescent="0.25">
      <c r="A16" s="6" t="s">
        <v>48</v>
      </c>
    </row>
    <row r="17" spans="1:1" ht="15.75" x14ac:dyDescent="0.25">
      <c r="A17" s="25" t="s">
        <v>49</v>
      </c>
    </row>
    <row r="18" spans="1:1" ht="15.75" x14ac:dyDescent="0.25">
      <c r="A18" s="6" t="s">
        <v>50</v>
      </c>
    </row>
    <row r="19" spans="1:1" ht="63" x14ac:dyDescent="0.25">
      <c r="A19" s="25" t="s">
        <v>51</v>
      </c>
    </row>
    <row r="20" spans="1:1" ht="15.75" x14ac:dyDescent="0.25">
      <c r="A20" s="6" t="s">
        <v>30</v>
      </c>
    </row>
    <row r="21" spans="1:1" ht="31.5" x14ac:dyDescent="0.25">
      <c r="A21" s="25" t="s">
        <v>52</v>
      </c>
    </row>
    <row r="22" spans="1:1" ht="15.75" x14ac:dyDescent="0.25">
      <c r="A22" s="6" t="s">
        <v>31</v>
      </c>
    </row>
    <row r="23" spans="1:1" ht="31.5" x14ac:dyDescent="0.25">
      <c r="A23" s="25" t="s">
        <v>53</v>
      </c>
    </row>
    <row r="24" spans="1:1" ht="45" x14ac:dyDescent="0.25">
      <c r="A24" s="28" t="s">
        <v>54</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2025-05-20T05:11:24Z</dcterms:created>
  <dcterms:modified xsi:type="dcterms:W3CDTF">2025-05-20T05:18:40Z</dcterms:modified>
</cp:coreProperties>
</file>