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38E0C98-D53F-4B4C-9343-74EA92A48075}" xr6:coauthVersionLast="36" xr6:coauthVersionMax="36" xr10:uidLastSave="{00000000-0000-0000-0000-000000000000}"/>
  <bookViews>
    <workbookView xWindow="0" yWindow="0" windowWidth="24000" windowHeight="9525" xr2:uid="{2EF8C22E-890B-4330-9B88-85979731061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<sst xmlns="http://schemas.openxmlformats.org/spreadsheetml/2006/main" count="60" uniqueCount="58">
  <si>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</si>
  <si>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</si>
  <si>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</si>
  <si>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</si>
  <si>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31, 2082</t>
  </si>
  <si>
    <t>Jestha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</si>
  <si>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</si>
  <si>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</si>
  <si>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</si>
  <si>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</si>
  <si>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</si>
  <si>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</si>
  <si>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</si>
  <si>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</si>
  <si>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</si>
  <si>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</si>
  <si>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</si>
  <si>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</si>
  <si>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</si>
  <si>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</si>
  <si>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</si>
  <si>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</si>
  <si>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</si>
  <si>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</si>
  <si>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</si>
  <si>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</si>
  <si>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</si>
  <si>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</si>
  <si>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</si>
  <si>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</si>
  <si>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</si>
  <si>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</si>
  <si>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</si>
  <si>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</si>
  <si>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</si>
  <si>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</si>
  <si>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</si>
  <si>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</si>
  <si>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</si>
  <si>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</si>
  <si>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</si>
  <si>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</si>
  <si>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</si>
  <si>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</si>
  <si>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</si>
  <si>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</si>
  <si>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</si>
  <si>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</si>
  <si>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</si>
  <si>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</si>
  <si>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</si>
  <si>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</si>
  <si>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</si>
  <si>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</si>
  <si>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</si>
  <si>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</si>
  <si>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</si>
  <si>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31, 2082(June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</si>
</sst>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cellXfs>
  <cellStyles count="6">
    <cellStyle name="Comma" xfId="1" builtinId="3"/>
    <cellStyle name="Comma 2 2" xfId="5" xr:uid="{42C487F5-08EC-4A0D-8ABE-AB43C5299958}"/>
    <cellStyle name="Currency 2" xfId="4" xr:uid="{B0EF5C26-7169-4355-9028-619B925CFB61}"/>
    <cellStyle name="Normal" xfId="0" builtinId="0"/>
    <cellStyle name="Normal 2" xfId="2" xr:uid="{408400B9-5AFE-4D7D-A754-798709334778}"/>
    <cellStyle name="Normal 29 3 2" xfId="3" xr:uid="{46E83513-DF99-4D7A-98ED-C96D9C2C58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01627AC-9510-435C-963A-2E97D969945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oneCellAnchor>
    <xdr:from>
      <xdr:col>0</xdr:col>
      <xdr:colOff>409576</xdr:colOff>
      <xdr:row>0</xdr:row>
      <xdr:rowOff>9525</xdr:rowOff>
    </xdr:from>
    <xdr:ext cx="664369" cy="662828"/>
    <xdr:pic>
      <xdr:nvPicPr>
        <xdr:cNvPr id="3" name="Picture 2" descr="C:\Users\R00538\AppData\Local\Microsoft\Windows\Temporary Internet Files\Content.MSO\AE546F9E.tmp">
          <a:extLst>
            <a:ext uri="{FF2B5EF4-FFF2-40B4-BE49-F238E27FC236}">
              <a16:creationId xmlns:a16="http://schemas.microsoft.com/office/drawing/2014/main" id="{C90438F4-2D72-47BA-B68D-789E59AC157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-45000.808917850023</v>
          </cell>
        </row>
        <row r="5">
          <cell r="E5">
            <v>19702.629582180001</v>
          </cell>
        </row>
        <row r="7">
          <cell r="C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78B1A-585C-4259-AC42-7B36EAD18F05}">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0" t="s">
        <v>0</v>
      </c>
      <c r="B1" s="30"/>
      <c r="C1" s="30"/>
      <c r="D1" s="30"/>
      <c r="E1" s="30"/>
      <c r="F1" s="30"/>
    </row>
    <row r="2" spans="1:6" ht="15.75" x14ac:dyDescent="0.25">
      <c r="A2" s="30" t="s">
        <v>1</v>
      </c>
      <c r="B2" s="30"/>
      <c r="C2" s="30"/>
      <c r="D2" s="30"/>
      <c r="E2" s="30"/>
      <c r="F2" s="30"/>
    </row>
    <row r="3" spans="1:6" ht="15.75" x14ac:dyDescent="0.25">
      <c r="A3" s="31" t="s">
        <v>57</v>
      </c>
      <c r="B3" s="31"/>
      <c r="C3" s="31"/>
      <c r="D3" s="31"/>
      <c r="E3" s="31"/>
      <c r="F3" s="31"/>
    </row>
    <row r="4" spans="1:6" ht="15.75" thickBot="1" x14ac:dyDescent="0.3">
      <c r="A4" s="32" t="s">
        <v>2</v>
      </c>
      <c r="B4" s="32"/>
      <c r="C4" s="32"/>
      <c r="D4" s="32"/>
      <c r="E4" s="32"/>
      <c r="F4" s="32"/>
    </row>
    <row r="5" spans="1:6" ht="16.5" thickBot="1" x14ac:dyDescent="0.3">
      <c r="A5" s="33" t="s">
        <v>3</v>
      </c>
      <c r="B5" s="1" t="s">
        <v>4</v>
      </c>
      <c r="C5" s="1" t="s">
        <v>5</v>
      </c>
      <c r="D5" s="34" t="s">
        <v>6</v>
      </c>
      <c r="E5" s="35"/>
      <c r="F5" s="36"/>
    </row>
    <row r="6" spans="1:6" ht="16.5" thickBot="1" x14ac:dyDescent="0.3">
      <c r="A6" s="37"/>
      <c r="B6" s="1">
        <v>45822</v>
      </c>
      <c r="C6" s="1">
        <v>45820</v>
      </c>
      <c r="D6" s="2" t="s">
        <v>7</v>
      </c>
      <c r="E6" s="2" t="s">
        <v>8</v>
      </c>
      <c r="F6" s="2" t="s">
        <v>9</v>
      </c>
    </row>
    <row r="7" spans="1:6" ht="16.5" thickBot="1" x14ac:dyDescent="0.3">
      <c r="A7" s="3" t="s">
        <v>10</v>
      </c>
      <c r="B7" s="4">
        <v>1656217.9523238598</v>
      </c>
      <c r="C7" s="4">
        <v>1701218.7612417098</v>
      </c>
      <c r="D7" s="5">
        <v>-45000.808917850023</v>
      </c>
      <c r="E7" s="5">
        <v>-7824.8583524303976</v>
      </c>
      <c r="F7" s="5">
        <v>103818.38178244932</v>
      </c>
    </row>
    <row r="8" spans="1:6" ht="15.75" x14ac:dyDescent="0.25">
      <c r="A8" s="6" t="s">
        <v>11</v>
      </c>
      <c r="B8" s="7">
        <v>2357623.1984857498</v>
      </c>
      <c r="C8" s="7">
        <v>2408085.9264722397</v>
      </c>
      <c r="D8" s="8">
        <v>-50462.727986489888</v>
      </c>
      <c r="E8" s="8">
        <v>36872.512065389659</v>
      </c>
      <c r="F8" s="8">
        <v>429370.1268759598</v>
      </c>
    </row>
    <row r="9" spans="1:6" ht="15.75" x14ac:dyDescent="0.25">
      <c r="A9" s="9" t="s">
        <v>12</v>
      </c>
      <c r="B9" s="10">
        <v>40685.386790330005</v>
      </c>
      <c r="C9" s="10">
        <v>40661.353859210001</v>
      </c>
      <c r="D9" s="11">
        <v>24.032931120003923</v>
      </c>
      <c r="E9" s="11">
        <v>680.93389418000152</v>
      </c>
      <c r="F9" s="11">
        <v>1949.78865752001</v>
      </c>
    </row>
    <row r="10" spans="1:6" ht="15.75" x14ac:dyDescent="0.25">
      <c r="A10" s="6" t="s">
        <v>13</v>
      </c>
      <c r="B10" s="7">
        <v>-298005.24616188998</v>
      </c>
      <c r="C10" s="7">
        <v>-303467.16523052996</v>
      </c>
      <c r="D10" s="8">
        <v>5461.9190686399816</v>
      </c>
      <c r="E10" s="8">
        <v>19702.629582180001</v>
      </c>
      <c r="F10" s="8">
        <v>-277601.74509351049</v>
      </c>
    </row>
    <row r="11" spans="1:6" ht="15.75" x14ac:dyDescent="0.25">
      <c r="A11" s="9" t="s">
        <v>14</v>
      </c>
      <c r="B11" s="10">
        <v>323315.05218712997</v>
      </c>
      <c r="C11" s="10">
        <v>328776.97125577001</v>
      </c>
      <c r="D11" s="12">
        <v>-5461.9190686400398</v>
      </c>
      <c r="E11" s="12">
        <v>-19702.629582180001</v>
      </c>
      <c r="F11" s="12">
        <v>279847.82117851044</v>
      </c>
    </row>
    <row r="12" spans="1:6" ht="15.75" x14ac:dyDescent="0.25">
      <c r="A12" s="13" t="s">
        <v>15</v>
      </c>
      <c r="B12" s="14">
        <v>-403400</v>
      </c>
      <c r="C12" s="14">
        <v>-403400</v>
      </c>
      <c r="D12" s="8">
        <v>0</v>
      </c>
      <c r="E12" s="8">
        <v>-64400</v>
      </c>
      <c r="F12" s="8">
        <v>-47950</v>
      </c>
    </row>
    <row r="13" spans="1:6" ht="15.75" x14ac:dyDescent="0.25">
      <c r="A13" s="15" t="s">
        <v>16</v>
      </c>
      <c r="B13" s="10">
        <v>0</v>
      </c>
      <c r="C13" s="10">
        <v>0</v>
      </c>
      <c r="D13" s="12">
        <v>0</v>
      </c>
      <c r="E13" s="12">
        <v>0</v>
      </c>
      <c r="F13" s="12">
        <v>0</v>
      </c>
    </row>
    <row r="14" spans="1:6" ht="15.75" x14ac:dyDescent="0.25">
      <c r="A14" s="15" t="s">
        <v>17</v>
      </c>
      <c r="B14" s="10">
        <v>0</v>
      </c>
      <c r="C14" s="10">
        <v>0</v>
      </c>
      <c r="D14" s="12">
        <v>0</v>
      </c>
      <c r="E14" s="12">
        <v>0</v>
      </c>
      <c r="F14" s="12">
        <v>0</v>
      </c>
    </row>
    <row r="15" spans="1:6" ht="15.75" x14ac:dyDescent="0.25">
      <c r="A15" s="15" t="s">
        <v>18</v>
      </c>
      <c r="B15" s="10">
        <v>0</v>
      </c>
      <c r="C15" s="10">
        <v>0</v>
      </c>
      <c r="D15" s="12">
        <v>0</v>
      </c>
      <c r="E15" s="12">
        <v>0</v>
      </c>
      <c r="F15" s="12">
        <v>0</v>
      </c>
    </row>
    <row r="16" spans="1:6" ht="15.75" x14ac:dyDescent="0.25">
      <c r="A16" s="15" t="s">
        <v>19</v>
      </c>
      <c r="B16" s="10">
        <v>0</v>
      </c>
      <c r="C16" s="10">
        <v>0</v>
      </c>
      <c r="D16" s="12">
        <v>0</v>
      </c>
      <c r="E16" s="12">
        <v>0</v>
      </c>
      <c r="F16" s="12">
        <v>0</v>
      </c>
    </row>
    <row r="17" spans="1:6" ht="15.75" x14ac:dyDescent="0.25">
      <c r="A17" s="15" t="s">
        <v>20</v>
      </c>
      <c r="B17" s="10">
        <v>-245550</v>
      </c>
      <c r="C17" s="10">
        <v>-245550</v>
      </c>
      <c r="D17" s="12">
        <v>0</v>
      </c>
      <c r="E17" s="12">
        <v>-75650</v>
      </c>
      <c r="F17" s="12">
        <v>-244600</v>
      </c>
    </row>
    <row r="18" spans="1:6" ht="15.75" x14ac:dyDescent="0.25">
      <c r="A18" s="15" t="s">
        <v>21</v>
      </c>
      <c r="B18" s="10">
        <v>-157850</v>
      </c>
      <c r="C18" s="10">
        <v>-157850</v>
      </c>
      <c r="D18" s="12">
        <v>0</v>
      </c>
      <c r="E18" s="12">
        <v>11250</v>
      </c>
      <c r="F18" s="12">
        <v>196650</v>
      </c>
    </row>
    <row r="19" spans="1:6" ht="16.5" thickBot="1" x14ac:dyDescent="0.3">
      <c r="A19" s="15" t="s">
        <v>22</v>
      </c>
      <c r="B19" s="10">
        <v>0</v>
      </c>
      <c r="C19" s="10">
        <v>0</v>
      </c>
      <c r="D19" s="11">
        <v>0</v>
      </c>
      <c r="E19" s="11">
        <v>0</v>
      </c>
      <c r="F19" s="11">
        <v>0</v>
      </c>
    </row>
    <row r="20" spans="1:6" ht="16.5" thickBot="1" x14ac:dyDescent="0.3">
      <c r="A20" s="3" t="s">
        <v>23</v>
      </c>
      <c r="B20" s="16">
        <v>1656217.9523238598</v>
      </c>
      <c r="C20" s="16">
        <v>1701218.76124229</v>
      </c>
      <c r="D20" s="5">
        <v>-45000.808918430237</v>
      </c>
      <c r="E20" s="5">
        <v>-7824.8583430903964</v>
      </c>
      <c r="F20" s="5">
        <v>103818.38178245048</v>
      </c>
    </row>
    <row r="21" spans="1:6" ht="15.75" x14ac:dyDescent="0.25">
      <c r="A21" s="13" t="s">
        <v>24</v>
      </c>
      <c r="B21" s="7">
        <v>305018.12504445005</v>
      </c>
      <c r="C21" s="7">
        <v>301427.54415274004</v>
      </c>
      <c r="D21" s="17">
        <v>3590.5808917100076</v>
      </c>
      <c r="E21" s="17">
        <v>29617.731228040007</v>
      </c>
      <c r="F21" s="17">
        <v>-3995.7544810199761</v>
      </c>
    </row>
    <row r="22" spans="1:6" ht="15.75" x14ac:dyDescent="0.25">
      <c r="A22" s="13" t="s">
        <v>25</v>
      </c>
      <c r="B22" s="7">
        <v>736853.57421550003</v>
      </c>
      <c r="C22" s="7">
        <v>736930.74139750004</v>
      </c>
      <c r="D22" s="17">
        <v>-77.167182000004686</v>
      </c>
      <c r="E22" s="17">
        <v>-11076.305797000066</v>
      </c>
      <c r="F22" s="17">
        <v>56804.771514500026</v>
      </c>
    </row>
    <row r="23" spans="1:6" ht="15.75" x14ac:dyDescent="0.25">
      <c r="A23" s="13" t="s">
        <v>26</v>
      </c>
      <c r="B23" s="7">
        <v>23876.470146430001</v>
      </c>
      <c r="C23" s="7">
        <v>23796.525088020004</v>
      </c>
      <c r="D23" s="17">
        <v>79.945058409997728</v>
      </c>
      <c r="E23" s="17">
        <v>344.85774572000082</v>
      </c>
      <c r="F23" s="17">
        <v>-11168.117522040004</v>
      </c>
    </row>
    <row r="24" spans="1:6" ht="16.5" thickBot="1" x14ac:dyDescent="0.3">
      <c r="A24" s="13" t="s">
        <v>27</v>
      </c>
      <c r="B24" s="7">
        <v>590469.78291747975</v>
      </c>
      <c r="C24" s="7">
        <v>639063.95060402993</v>
      </c>
      <c r="D24" s="18">
        <v>-48594.167686550179</v>
      </c>
      <c r="E24" s="18">
        <v>-26711.141519850236</v>
      </c>
      <c r="F24" s="18">
        <v>62177.482271010522</v>
      </c>
    </row>
    <row r="25" spans="1:6" ht="16.5" thickBot="1" x14ac:dyDescent="0.3">
      <c r="A25" s="3" t="s">
        <v>28</v>
      </c>
      <c r="B25" s="16">
        <v>1065748.16940638</v>
      </c>
      <c r="C25" s="16">
        <v>1062154.8106382601</v>
      </c>
      <c r="D25" s="5">
        <v>3593.3587681199424</v>
      </c>
      <c r="E25" s="5">
        <v>18886.28317675984</v>
      </c>
      <c r="F25" s="5">
        <v>41640.899511439959</v>
      </c>
    </row>
    <row r="26" spans="1:6" ht="16.5" thickBot="1" x14ac:dyDescent="0.3">
      <c r="A26" s="19" t="s">
        <v>29</v>
      </c>
      <c r="B26" s="20">
        <v>242223</v>
      </c>
      <c r="C26" s="20">
        <v>242223</v>
      </c>
      <c r="D26" s="21">
        <v>0</v>
      </c>
      <c r="E26" s="21">
        <v>55500</v>
      </c>
      <c r="F26" s="21">
        <v>70646</v>
      </c>
    </row>
    <row r="27" spans="1:6" ht="16.5" thickBot="1" x14ac:dyDescent="0.3">
      <c r="A27" s="19" t="s">
        <v>30</v>
      </c>
      <c r="B27" s="20">
        <v>62795.125044450047</v>
      </c>
      <c r="C27" s="20">
        <v>59204.54415274004</v>
      </c>
      <c r="D27" s="5">
        <v>3590.5808917100076</v>
      </c>
      <c r="E27" s="5">
        <v>-25882.268771959993</v>
      </c>
      <c r="F27" s="5">
        <v>-74641.754481019976</v>
      </c>
    </row>
    <row r="28" spans="1:6" ht="16.5" thickBot="1" x14ac:dyDescent="0.3">
      <c r="A28" s="22" t="s">
        <v>31</v>
      </c>
      <c r="B28" s="20">
        <v>366899.53064620995</v>
      </c>
      <c r="C28" s="20">
        <v>390401.43580864999</v>
      </c>
      <c r="D28" s="5">
        <v>-23501.905162440031</v>
      </c>
      <c r="E28" s="5">
        <v>-13224.037158360006</v>
      </c>
      <c r="F28" s="5">
        <v>59812.330072819954</v>
      </c>
    </row>
    <row r="29" spans="1:6" ht="40.5" customHeight="1" x14ac:dyDescent="0.25">
      <c r="A29" s="38" t="s">
        <v>32</v>
      </c>
      <c r="B29" s="39"/>
      <c r="C29" s="40"/>
      <c r="D29" s="40"/>
      <c r="E29" s="40"/>
      <c r="F29" s="4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DC5B-B408-4E94-919B-912C277517E6}">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33</v>
      </c>
    </row>
    <row r="2" spans="1:5" ht="15.75" x14ac:dyDescent="0.25">
      <c r="A2" s="6" t="s">
        <v>34</v>
      </c>
    </row>
    <row r="3" spans="1:5" ht="39.75" customHeight="1" x14ac:dyDescent="0.25">
      <c r="A3" s="25" t="str">
        <f>CBP_LP!A3</f>
        <v>Jestha 31, 2082(June 14, 2025)</v>
      </c>
    </row>
    <row r="4" spans="1:5" ht="15.75" x14ac:dyDescent="0.25">
      <c r="A4" s="6" t="s">
        <v>35</v>
      </c>
    </row>
    <row r="5" spans="1:5" ht="49.5" customHeight="1" thickBot="1" x14ac:dyDescent="0.3">
      <c r="A5" s="26" t="s">
        <v>36</v>
      </c>
      <c r="B5" s="27" t="s">
        <v>37</v>
      </c>
      <c r="C5" s="27" t="s">
        <v>38</v>
      </c>
    </row>
    <row r="6" spans="1:5" ht="16.5" thickBot="1" x14ac:dyDescent="0.3">
      <c r="A6" s="6" t="s">
        <v>39</v>
      </c>
      <c r="B6" s="1" t="s">
        <v>40</v>
      </c>
      <c r="C6" s="28">
        <v>45702</v>
      </c>
    </row>
    <row r="7" spans="1:5" ht="63.75" thickBot="1" x14ac:dyDescent="0.3">
      <c r="A7" s="26" t="s">
        <v>41</v>
      </c>
      <c r="B7" s="4">
        <v>1777664.1309627802</v>
      </c>
      <c r="D7" s="24">
        <f>[1]BS_Summary!D2</f>
        <v>-45000.808917850023</v>
      </c>
    </row>
    <row r="8" spans="1:5" ht="15.75" x14ac:dyDescent="0.25">
      <c r="A8" s="6" t="s">
        <v>42</v>
      </c>
      <c r="B8" s="7">
        <v>2293870.3152380101</v>
      </c>
    </row>
    <row r="9" spans="1:5" ht="15.75" x14ac:dyDescent="0.25">
      <c r="A9" s="26" t="s">
        <v>43</v>
      </c>
      <c r="B9" s="10">
        <v>40465.799263630004</v>
      </c>
    </row>
    <row r="10" spans="1:5" ht="15.75" x14ac:dyDescent="0.25">
      <c r="A10" s="6" t="s">
        <v>44</v>
      </c>
      <c r="B10" s="7">
        <v>-349506.18427522999</v>
      </c>
      <c r="E10" s="24">
        <f>[1]BS_Summary!E5</f>
        <v>19702.629582180001</v>
      </c>
    </row>
    <row r="11" spans="1:5" ht="31.5" x14ac:dyDescent="0.25">
      <c r="A11" s="26" t="s">
        <v>45</v>
      </c>
      <c r="B11" s="10">
        <v>374815.99030047003</v>
      </c>
    </row>
    <row r="12" spans="1:5" ht="15.75" x14ac:dyDescent="0.25">
      <c r="A12" s="6" t="s">
        <v>46</v>
      </c>
      <c r="B12" s="14">
        <v>-166700</v>
      </c>
      <c r="C12" s="24">
        <f>[1]BS_Summary!CQ7</f>
        <v>-238150</v>
      </c>
    </row>
    <row r="13" spans="1:5" ht="31.5" x14ac:dyDescent="0.25">
      <c r="A13" s="26" t="s">
        <v>47</v>
      </c>
      <c r="B13" s="10">
        <v>0</v>
      </c>
    </row>
    <row r="14" spans="1:5" ht="15.75" x14ac:dyDescent="0.25">
      <c r="A14" s="6" t="s">
        <v>48</v>
      </c>
      <c r="B14" s="10">
        <v>0</v>
      </c>
    </row>
    <row r="15" spans="1:5" ht="63" x14ac:dyDescent="0.25">
      <c r="A15" s="26" t="s">
        <v>49</v>
      </c>
      <c r="B15" s="10">
        <v>0</v>
      </c>
    </row>
    <row r="16" spans="1:5" ht="15.75" x14ac:dyDescent="0.25">
      <c r="A16" s="6" t="s">
        <v>50</v>
      </c>
      <c r="B16" s="10">
        <v>0</v>
      </c>
    </row>
    <row r="17" spans="1:2" ht="15.75" x14ac:dyDescent="0.25">
      <c r="A17" s="26" t="s">
        <v>51</v>
      </c>
      <c r="B17" s="10">
        <v>-166700</v>
      </c>
    </row>
    <row r="18" spans="1:2" ht="15.75" x14ac:dyDescent="0.25">
      <c r="A18" s="6" t="s">
        <v>52</v>
      </c>
      <c r="B18" s="10">
        <v>0</v>
      </c>
    </row>
    <row r="19" spans="1:2" ht="63.75" thickBot="1" x14ac:dyDescent="0.3">
      <c r="A19" s="26" t="s">
        <v>53</v>
      </c>
      <c r="B19" s="10">
        <v>0</v>
      </c>
    </row>
    <row r="20" spans="1:2" ht="16.5" thickBot="1" x14ac:dyDescent="0.3">
      <c r="A20" s="6" t="s">
        <v>30</v>
      </c>
      <c r="B20" s="16">
        <v>1777664.1309535</v>
      </c>
    </row>
    <row r="21" spans="1:2" ht="31.5" x14ac:dyDescent="0.25">
      <c r="A21" s="26" t="s">
        <v>54</v>
      </c>
      <c r="B21" s="7">
        <v>399112.34602880001</v>
      </c>
    </row>
    <row r="22" spans="1:2" ht="15.75" x14ac:dyDescent="0.25">
      <c r="A22" s="6" t="s">
        <v>31</v>
      </c>
      <c r="B22" s="7">
        <v>745974.60632949998</v>
      </c>
    </row>
    <row r="23" spans="1:2" ht="31.5" x14ac:dyDescent="0.25">
      <c r="A23" s="26" t="s">
        <v>55</v>
      </c>
      <c r="B23" s="7">
        <v>23187.37798198</v>
      </c>
    </row>
    <row r="24" spans="1:2" ht="45" x14ac:dyDescent="0.25">
      <c r="A24" s="29" t="s">
        <v>56</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2025-06-15T04:49:33Z</dcterms:created>
  <dcterms:modified xsi:type="dcterms:W3CDTF">2025-06-15T04:55:37Z</dcterms:modified>
</cp:coreProperties>
</file>