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2" l="1"/>
  <c r="E10" i="2"/>
  <c r="D7" i="2"/>
  <c r="A3" i="2"/>
</calcChain>
</file>

<file path=xl/sharedStrings.xml><?xml version="1.0" encoding="utf-8"?>
<sst xmlns="http://schemas.openxmlformats.org/spreadsheetml/2006/main" count="60" uniqueCount="58">
  <si>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</si>
  <si>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</si>
  <si>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</si>
  <si>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</si>
  <si>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</si>
  <si>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</si>
  <si>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</si>
  <si>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</si>
  <si>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</si>
  <si>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</si>
  <si>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</si>
  <si>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</si>
  <si>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</si>
  <si>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</si>
  <si>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</si>
  <si>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</si>
  <si>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</si>
  <si>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</si>
  <si>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</si>
  <si>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</si>
  <si>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</si>
  <si>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</si>
  <si>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</si>
  <si>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</si>
  <si>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</si>
  <si>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</si>
  <si>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</si>
  <si>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</si>
  <si>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</si>
  <si>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</si>
  <si>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</si>
  <si>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</si>
  <si>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</si>
  <si>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</si>
  <si>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</si>
  <si>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Shrawan 3, 2082</t>
  </si>
  <si>
    <t>Baisakh 18, 2082</t>
  </si>
  <si>
    <t>Claims on ODCs', Net = Claims on ODCS - Liabilities (Excluding Reserve) to ODCs</t>
  </si>
  <si>
    <t>May 1,2025</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</si>
  <si>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</si>
  <si>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</si>
  <si>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</si>
  <si>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</si>
  <si>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</si>
  <si>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</si>
  <si>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</si>
  <si>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</si>
  <si>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</si>
  <si>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</si>
  <si>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</si>
  <si>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</si>
  <si>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</si>
  <si>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</si>
  <si>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</si>
  <si>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</si>
  <si>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Srawan 11, 2082</t>
  </si>
  <si>
    <t>Shrawan 11, 2082 (July 27, 2025)</t>
  </si>
  <si>
    <t>Srawan 10, 2082</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</si>
</sst>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1">
    <xf numFmtId="0" fontId="0" fillId="0" borderId="0" xfId="0"/>
    <xf numFmtId="165" fontId="6" fillId="2"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2"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2"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2"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14" fontId="12" fillId="0" borderId="0" xfId="0" applyNumberFormat="1" applyFont="1"/>
    <xf numFmtId="0" fontId="12" fillId="0" borderId="0" xfId="0" applyFont="1" applyAlignment="1">
      <alignment wrapText="1"/>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2">
          <cell r="D2">
            <v>-46971.925252670189</v>
          </cell>
        </row>
        <row r="5">
          <cell r="E5">
            <v>-44400.749694659971</v>
          </cell>
        </row>
        <row r="7">
          <cell r="EA7">
            <v>-238150</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F39"/>
  <sheetViews>
    <sheetView tabSelected="1" workbookViewId="0">
      <selection activeCell="C12" sqref="C1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3" t="s">
        <v>0</v>
      </c>
      <c r="B1" s="33"/>
      <c r="C1" s="33"/>
      <c r="D1" s="33"/>
      <c r="E1" s="33"/>
      <c r="F1" s="33"/>
    </row>
    <row r="2" spans="1:6" ht="15.75" x14ac:dyDescent="0.25">
      <c r="A2" s="33" t="s">
        <v>1</v>
      </c>
      <c r="B2" s="33"/>
      <c r="C2" s="33"/>
      <c r="D2" s="33"/>
      <c r="E2" s="33"/>
      <c r="F2" s="33"/>
    </row>
    <row r="3" spans="1:6" ht="15.75" x14ac:dyDescent="0.25">
      <c r="A3" s="34" t="s">
        <v>56</v>
      </c>
      <c r="B3" s="34"/>
      <c r="C3" s="34"/>
      <c r="D3" s="34"/>
      <c r="E3" s="34"/>
      <c r="F3" s="34"/>
    </row>
    <row r="4" spans="1:6" ht="15.75" thickBot="1" x14ac:dyDescent="0.3">
      <c r="A4" s="35" t="s">
        <v>2</v>
      </c>
      <c r="B4" s="35"/>
      <c r="C4" s="35"/>
      <c r="D4" s="35"/>
      <c r="E4" s="35"/>
      <c r="F4" s="35"/>
    </row>
    <row r="5" spans="1:6" ht="16.5" thickBot="1" x14ac:dyDescent="0.3">
      <c r="A5" s="36" t="s">
        <v>3</v>
      </c>
      <c r="B5" s="1" t="s">
        <v>55</v>
      </c>
      <c r="C5" s="1" t="s">
        <v>57</v>
      </c>
      <c r="D5" s="38" t="s">
        <v>4</v>
      </c>
      <c r="E5" s="39"/>
      <c r="F5" s="40"/>
    </row>
    <row r="6" spans="1:6" ht="16.5" thickBot="1" x14ac:dyDescent="0.3">
      <c r="A6" s="37"/>
      <c r="B6" s="1">
        <v>45865</v>
      </c>
      <c r="C6" s="1">
        <v>45864</v>
      </c>
      <c r="D6" s="2" t="s">
        <v>5</v>
      </c>
      <c r="E6" s="2" t="s">
        <v>6</v>
      </c>
      <c r="F6" s="2" t="s">
        <v>7</v>
      </c>
    </row>
    <row r="7" spans="1:6" ht="16.5" thickBot="1" x14ac:dyDescent="0.3">
      <c r="A7" s="3" t="s">
        <v>8</v>
      </c>
      <c r="B7" s="4">
        <v>1749269.2541432199</v>
      </c>
      <c r="C7" s="4">
        <v>1794473.47</v>
      </c>
      <c r="D7" s="5">
        <v>-45204.215856780065</v>
      </c>
      <c r="E7" s="5">
        <v>-47832.837899770122</v>
      </c>
      <c r="F7" s="5">
        <v>-47832.837899770122</v>
      </c>
    </row>
    <row r="8" spans="1:6" ht="15.75" x14ac:dyDescent="0.25">
      <c r="A8" s="6" t="s">
        <v>9</v>
      </c>
      <c r="B8" s="7">
        <v>2536464.0288787899</v>
      </c>
      <c r="C8" s="7">
        <v>2572260.4900000002</v>
      </c>
      <c r="D8" s="8">
        <v>-35796.461121210363</v>
      </c>
      <c r="E8" s="8">
        <v>9567.2229715497233</v>
      </c>
      <c r="F8" s="8">
        <v>9567.2229715497233</v>
      </c>
    </row>
    <row r="9" spans="1:6" ht="15.75" x14ac:dyDescent="0.25">
      <c r="A9" s="9" t="s">
        <v>10</v>
      </c>
      <c r="B9" s="10">
        <v>41537.891417660001</v>
      </c>
      <c r="C9" s="10">
        <v>41452.61</v>
      </c>
      <c r="D9" s="11">
        <v>85.281417660000443</v>
      </c>
      <c r="E9" s="11">
        <v>433.23133710999537</v>
      </c>
      <c r="F9" s="11">
        <v>433.23133710999537</v>
      </c>
    </row>
    <row r="10" spans="1:6" ht="15.75" x14ac:dyDescent="0.25">
      <c r="A10" s="6" t="s">
        <v>11</v>
      </c>
      <c r="B10" s="7">
        <v>-117644.77473556998</v>
      </c>
      <c r="C10" s="7">
        <v>-114837.02</v>
      </c>
      <c r="D10" s="8">
        <v>-2807.7547355699789</v>
      </c>
      <c r="E10" s="8">
        <v>-41900.060871319962</v>
      </c>
      <c r="F10" s="8">
        <v>-41900.060871319962</v>
      </c>
    </row>
    <row r="11" spans="1:6" ht="15.75" x14ac:dyDescent="0.25">
      <c r="A11" s="9" t="s">
        <v>12</v>
      </c>
      <c r="B11" s="10">
        <v>132955.38414318999</v>
      </c>
      <c r="C11" s="10">
        <v>130147.63</v>
      </c>
      <c r="D11" s="12">
        <v>2807.7541431899881</v>
      </c>
      <c r="E11" s="12">
        <v>42482.884968699975</v>
      </c>
      <c r="F11" s="12">
        <v>42482.884968699975</v>
      </c>
    </row>
    <row r="12" spans="1:6" ht="15.75" x14ac:dyDescent="0.25">
      <c r="A12" s="13" t="s">
        <v>13</v>
      </c>
      <c r="B12" s="14">
        <v>-669550</v>
      </c>
      <c r="C12" s="14">
        <v>-662950</v>
      </c>
      <c r="D12" s="8">
        <v>-6600</v>
      </c>
      <c r="E12" s="8">
        <v>-15500</v>
      </c>
      <c r="F12" s="8">
        <v>-15500</v>
      </c>
    </row>
    <row r="13" spans="1:6" ht="15.75" x14ac:dyDescent="0.25">
      <c r="A13" s="15" t="s">
        <v>14</v>
      </c>
      <c r="B13" s="10">
        <v>0</v>
      </c>
      <c r="C13" s="10">
        <v>0</v>
      </c>
      <c r="D13" s="12">
        <v>0</v>
      </c>
      <c r="E13" s="12">
        <v>0</v>
      </c>
      <c r="F13" s="12">
        <v>0</v>
      </c>
    </row>
    <row r="14" spans="1:6" ht="15.75" x14ac:dyDescent="0.25">
      <c r="A14" s="15" t="s">
        <v>15</v>
      </c>
      <c r="B14" s="10">
        <v>0</v>
      </c>
      <c r="C14" s="10">
        <v>0</v>
      </c>
      <c r="D14" s="12">
        <v>0</v>
      </c>
      <c r="E14" s="12">
        <v>0</v>
      </c>
      <c r="F14" s="12">
        <v>0</v>
      </c>
    </row>
    <row r="15" spans="1:6" ht="15.75" x14ac:dyDescent="0.25">
      <c r="A15" s="15" t="s">
        <v>16</v>
      </c>
      <c r="B15" s="10">
        <v>0</v>
      </c>
      <c r="C15" s="10">
        <v>0</v>
      </c>
      <c r="D15" s="12">
        <v>0</v>
      </c>
      <c r="E15" s="12">
        <v>0</v>
      </c>
      <c r="F15" s="12">
        <v>0</v>
      </c>
    </row>
    <row r="16" spans="1:6" ht="15.75" x14ac:dyDescent="0.25">
      <c r="A16" s="15" t="s">
        <v>17</v>
      </c>
      <c r="B16" s="10">
        <v>0</v>
      </c>
      <c r="C16" s="10">
        <v>0</v>
      </c>
      <c r="D16" s="12">
        <v>0</v>
      </c>
      <c r="E16" s="12">
        <v>0</v>
      </c>
      <c r="F16" s="12">
        <v>0</v>
      </c>
    </row>
    <row r="17" spans="1:6" ht="15.75" x14ac:dyDescent="0.25">
      <c r="A17" s="15" t="s">
        <v>18</v>
      </c>
      <c r="B17" s="10">
        <v>-398350</v>
      </c>
      <c r="C17" s="10">
        <v>-397250</v>
      </c>
      <c r="D17" s="12">
        <v>-1100</v>
      </c>
      <c r="E17" s="12">
        <v>-20900</v>
      </c>
      <c r="F17" s="12">
        <v>-20900</v>
      </c>
    </row>
    <row r="18" spans="1:6" ht="15.75" x14ac:dyDescent="0.25">
      <c r="A18" s="15" t="s">
        <v>19</v>
      </c>
      <c r="B18" s="10">
        <v>-271200</v>
      </c>
      <c r="C18" s="10">
        <v>-265700</v>
      </c>
      <c r="D18" s="12">
        <v>-5500</v>
      </c>
      <c r="E18" s="12">
        <v>5400</v>
      </c>
      <c r="F18" s="12">
        <v>5400</v>
      </c>
    </row>
    <row r="19" spans="1:6" ht="16.5" thickBot="1" x14ac:dyDescent="0.3">
      <c r="A19" s="15" t="s">
        <v>20</v>
      </c>
      <c r="B19" s="10">
        <v>0</v>
      </c>
      <c r="C19" s="10">
        <v>0</v>
      </c>
      <c r="D19" s="11">
        <v>0</v>
      </c>
      <c r="E19" s="11">
        <v>0</v>
      </c>
      <c r="F19" s="11">
        <v>0</v>
      </c>
    </row>
    <row r="20" spans="1:6" ht="16.5" thickBot="1" x14ac:dyDescent="0.3">
      <c r="A20" s="3" t="s">
        <v>21</v>
      </c>
      <c r="B20" s="16">
        <v>1749269.2541432199</v>
      </c>
      <c r="C20" s="16">
        <v>1794473.47</v>
      </c>
      <c r="D20" s="5">
        <v>-45204.215856780065</v>
      </c>
      <c r="E20" s="5">
        <v>-47832.837900400162</v>
      </c>
      <c r="F20" s="5">
        <v>-47832.837900400162</v>
      </c>
    </row>
    <row r="21" spans="1:6" ht="15.75" x14ac:dyDescent="0.25">
      <c r="A21" s="13" t="s">
        <v>22</v>
      </c>
      <c r="B21" s="7">
        <v>308606.92485296994</v>
      </c>
      <c r="C21" s="7">
        <v>317795.83</v>
      </c>
      <c r="D21" s="17">
        <v>-9188.9051470300765</v>
      </c>
      <c r="E21" s="17">
        <v>-57592.891188460053</v>
      </c>
      <c r="F21" s="17">
        <v>-57592.891188460053</v>
      </c>
    </row>
    <row r="22" spans="1:6" ht="15.75" x14ac:dyDescent="0.25">
      <c r="A22" s="13" t="s">
        <v>23</v>
      </c>
      <c r="B22" s="7">
        <v>750406.40004149999</v>
      </c>
      <c r="C22" s="7">
        <v>750180.33</v>
      </c>
      <c r="D22" s="17">
        <v>226.07004150003195</v>
      </c>
      <c r="E22" s="17">
        <v>293.97788699995726</v>
      </c>
      <c r="F22" s="17">
        <v>293.97788699995726</v>
      </c>
    </row>
    <row r="23" spans="1:6" ht="15.75" x14ac:dyDescent="0.25">
      <c r="A23" s="13" t="s">
        <v>24</v>
      </c>
      <c r="B23" s="7">
        <v>19339.246231810001</v>
      </c>
      <c r="C23" s="7">
        <v>19261.84</v>
      </c>
      <c r="D23" s="17">
        <v>77.406231810000463</v>
      </c>
      <c r="E23" s="17">
        <v>-6384.7813115899989</v>
      </c>
      <c r="F23" s="17">
        <v>-6384.7813115899989</v>
      </c>
    </row>
    <row r="24" spans="1:6" ht="16.5" thickBot="1" x14ac:dyDescent="0.3">
      <c r="A24" s="13" t="s">
        <v>25</v>
      </c>
      <c r="B24" s="7">
        <v>670916.68092343002</v>
      </c>
      <c r="C24" s="7">
        <v>707235.47</v>
      </c>
      <c r="D24" s="18">
        <v>-36318.789076569956</v>
      </c>
      <c r="E24" s="18">
        <v>15850.854619140155</v>
      </c>
      <c r="F24" s="18">
        <v>15850.854619140155</v>
      </c>
    </row>
    <row r="25" spans="1:6" ht="16.5" thickBot="1" x14ac:dyDescent="0.3">
      <c r="A25" s="3" t="s">
        <v>26</v>
      </c>
      <c r="B25" s="16">
        <v>1078352.5711262799</v>
      </c>
      <c r="C25" s="16">
        <v>1087237.99</v>
      </c>
      <c r="D25" s="5">
        <v>-8885.4188737201039</v>
      </c>
      <c r="E25" s="5">
        <v>-63683.694613050204</v>
      </c>
      <c r="F25" s="5">
        <v>-63683.694613050204</v>
      </c>
    </row>
    <row r="26" spans="1:6" ht="16.5" thickBot="1" x14ac:dyDescent="0.3">
      <c r="A26" s="19" t="s">
        <v>27</v>
      </c>
      <c r="B26" s="20">
        <v>255665.14004012424</v>
      </c>
      <c r="C26" s="20">
        <v>250109.83</v>
      </c>
      <c r="D26" s="21">
        <v>5555.3100401242555</v>
      </c>
      <c r="E26" s="21">
        <v>5555.3073105927033</v>
      </c>
      <c r="F26" s="21">
        <v>5555.3073105927033</v>
      </c>
    </row>
    <row r="27" spans="1:6" ht="16.5" thickBot="1" x14ac:dyDescent="0.3">
      <c r="A27" s="19" t="s">
        <v>28</v>
      </c>
      <c r="B27" s="20">
        <v>52941.784812845697</v>
      </c>
      <c r="C27" s="20">
        <v>67685.990000000005</v>
      </c>
      <c r="D27" s="5">
        <v>-14744.205187154308</v>
      </c>
      <c r="E27" s="5">
        <v>-63148.198499052756</v>
      </c>
      <c r="F27" s="5">
        <v>-63148.198499052756</v>
      </c>
    </row>
    <row r="28" spans="1:6" ht="16.5" thickBot="1" x14ac:dyDescent="0.3">
      <c r="A28" s="22" t="s">
        <v>29</v>
      </c>
      <c r="B28" s="20">
        <v>414205.95668230992</v>
      </c>
      <c r="C28" s="20">
        <v>414984.09</v>
      </c>
      <c r="D28" s="5">
        <v>-778.13331769010983</v>
      </c>
      <c r="E28" s="5">
        <v>14882.162869609892</v>
      </c>
      <c r="F28" s="5">
        <v>14882.162869609892</v>
      </c>
    </row>
    <row r="29" spans="1:6" ht="40.5" customHeight="1" x14ac:dyDescent="0.25">
      <c r="A29" s="30" t="s">
        <v>30</v>
      </c>
      <c r="B29" s="31"/>
      <c r="C29" s="32"/>
      <c r="D29" s="32"/>
      <c r="E29" s="32"/>
      <c r="F29" s="32"/>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E33"/>
  <sheetViews>
    <sheetView topLeftCell="A13" workbookViewId="0">
      <selection activeCell="B6" sqref="B6"/>
    </sheetView>
  </sheetViews>
  <sheetFormatPr defaultColWidth="0" defaultRowHeight="15" customHeight="1" zeroHeight="1" x14ac:dyDescent="0.25"/>
  <cols>
    <col min="1" max="1" width="103.140625" style="24" bestFit="1" customWidth="1"/>
    <col min="2" max="16384" width="9.140625" style="24" hidden="1"/>
  </cols>
  <sheetData>
    <row r="1" spans="1:5" x14ac:dyDescent="0.25">
      <c r="A1" s="23" t="s">
        <v>31</v>
      </c>
    </row>
    <row r="2" spans="1:5" ht="15.75" x14ac:dyDescent="0.25">
      <c r="A2" s="6" t="s">
        <v>32</v>
      </c>
    </row>
    <row r="3" spans="1:5" ht="39.75" customHeight="1" x14ac:dyDescent="0.25">
      <c r="A3" s="25" t="str">
        <f>B5&amp; "("&amp; TEXT(B6,"mmmm dd, yyyy")&amp;")"</f>
        <v>Shrawan 3, 2082(May 1,2025)</v>
      </c>
    </row>
    <row r="4" spans="1:5" ht="15.75" x14ac:dyDescent="0.25">
      <c r="A4" s="6" t="s">
        <v>33</v>
      </c>
    </row>
    <row r="5" spans="1:5" ht="49.5" customHeight="1" thickBot="1" x14ac:dyDescent="0.3">
      <c r="A5" s="26" t="s">
        <v>34</v>
      </c>
      <c r="B5" s="27" t="s">
        <v>35</v>
      </c>
      <c r="C5" s="27" t="s">
        <v>36</v>
      </c>
    </row>
    <row r="6" spans="1:5" ht="16.5" thickBot="1" x14ac:dyDescent="0.3">
      <c r="A6" s="6" t="s">
        <v>37</v>
      </c>
      <c r="B6" s="1" t="s">
        <v>38</v>
      </c>
      <c r="C6" s="28">
        <v>45702</v>
      </c>
    </row>
    <row r="7" spans="1:5" ht="63.75" thickBot="1" x14ac:dyDescent="0.3">
      <c r="A7" s="26" t="s">
        <v>39</v>
      </c>
      <c r="B7" s="4">
        <v>1777664.1309627802</v>
      </c>
      <c r="D7" s="24">
        <f>[2]BS_Summary!D2</f>
        <v>-46971.925252670189</v>
      </c>
    </row>
    <row r="8" spans="1:5" ht="15.75" x14ac:dyDescent="0.25">
      <c r="A8" s="6" t="s">
        <v>40</v>
      </c>
      <c r="B8" s="7">
        <v>2293870.3152380101</v>
      </c>
    </row>
    <row r="9" spans="1:5" ht="15.75" x14ac:dyDescent="0.25">
      <c r="A9" s="26" t="s">
        <v>41</v>
      </c>
      <c r="B9" s="10">
        <v>40465.799263630004</v>
      </c>
    </row>
    <row r="10" spans="1:5" ht="15.75" x14ac:dyDescent="0.25">
      <c r="A10" s="6" t="s">
        <v>42</v>
      </c>
      <c r="B10" s="7">
        <v>-349506.18427522999</v>
      </c>
      <c r="E10" s="24">
        <f>[2]BS_Summary!E5</f>
        <v>-44400.749694659971</v>
      </c>
    </row>
    <row r="11" spans="1:5" ht="31.5" x14ac:dyDescent="0.25">
      <c r="A11" s="26" t="s">
        <v>43</v>
      </c>
      <c r="B11" s="10">
        <v>374815.99030047003</v>
      </c>
    </row>
    <row r="12" spans="1:5" ht="15.75" x14ac:dyDescent="0.25">
      <c r="A12" s="6" t="s">
        <v>44</v>
      </c>
      <c r="B12" s="14">
        <v>-166700</v>
      </c>
      <c r="C12" s="24">
        <f>[2]BS_Summary!EA7</f>
        <v>-238150</v>
      </c>
    </row>
    <row r="13" spans="1:5" ht="31.5" x14ac:dyDescent="0.25">
      <c r="A13" s="26" t="s">
        <v>45</v>
      </c>
      <c r="B13" s="10">
        <v>0</v>
      </c>
    </row>
    <row r="14" spans="1:5" ht="15.75" x14ac:dyDescent="0.25">
      <c r="A14" s="6" t="s">
        <v>46</v>
      </c>
      <c r="B14" s="10">
        <v>0</v>
      </c>
    </row>
    <row r="15" spans="1:5" ht="63" x14ac:dyDescent="0.25">
      <c r="A15" s="26" t="s">
        <v>47</v>
      </c>
      <c r="B15" s="10">
        <v>0</v>
      </c>
    </row>
    <row r="16" spans="1:5" ht="15.75" x14ac:dyDescent="0.25">
      <c r="A16" s="6" t="s">
        <v>48</v>
      </c>
      <c r="B16" s="10">
        <v>0</v>
      </c>
    </row>
    <row r="17" spans="1:2" ht="15.75" x14ac:dyDescent="0.25">
      <c r="A17" s="26" t="s">
        <v>49</v>
      </c>
      <c r="B17" s="10">
        <v>-166700</v>
      </c>
    </row>
    <row r="18" spans="1:2" ht="15.75" x14ac:dyDescent="0.25">
      <c r="A18" s="6" t="s">
        <v>50</v>
      </c>
      <c r="B18" s="10">
        <v>0</v>
      </c>
    </row>
    <row r="19" spans="1:2" ht="63.75" thickBot="1" x14ac:dyDescent="0.3">
      <c r="A19" s="26" t="s">
        <v>51</v>
      </c>
      <c r="B19" s="10">
        <v>0</v>
      </c>
    </row>
    <row r="20" spans="1:2" ht="16.5" thickBot="1" x14ac:dyDescent="0.3">
      <c r="A20" s="6" t="s">
        <v>28</v>
      </c>
      <c r="B20" s="16">
        <v>1777664.1309535</v>
      </c>
    </row>
    <row r="21" spans="1:2" ht="31.5" x14ac:dyDescent="0.25">
      <c r="A21" s="26" t="s">
        <v>52</v>
      </c>
      <c r="B21" s="7">
        <v>399112.34602880001</v>
      </c>
    </row>
    <row r="22" spans="1:2" ht="15.75" x14ac:dyDescent="0.25">
      <c r="A22" s="6" t="s">
        <v>29</v>
      </c>
      <c r="B22" s="7">
        <v>745974.60632949998</v>
      </c>
    </row>
    <row r="23" spans="1:2" ht="31.5" x14ac:dyDescent="0.25">
      <c r="A23" s="26" t="s">
        <v>53</v>
      </c>
      <c r="B23" s="7">
        <v>23187.37798198</v>
      </c>
    </row>
    <row r="24" spans="1:2" ht="45" x14ac:dyDescent="0.25">
      <c r="A24" s="29" t="s">
        <v>54</v>
      </c>
      <c r="B24" s="7">
        <v>609389.80061321997</v>
      </c>
    </row>
    <row r="25" spans="1:2" ht="16.5" hidden="1" thickBot="1" x14ac:dyDescent="0.3">
      <c r="B25" s="16">
        <v>1168274.33034028</v>
      </c>
    </row>
    <row r="26" spans="1:2" ht="16.5" hidden="1" thickBot="1" x14ac:dyDescent="0.3">
      <c r="B26" s="20">
        <v>190783</v>
      </c>
    </row>
    <row r="27" spans="1:2" ht="16.5" hidden="1" thickBot="1" x14ac:dyDescent="0.3">
      <c r="B27" s="20">
        <v>208329.34602880001</v>
      </c>
    </row>
    <row r="28" spans="1:2" ht="16.5" hidden="1" thickBot="1" x14ac:dyDescent="0.3">
      <c r="B28" s="20">
        <v>374199.63970793004</v>
      </c>
    </row>
    <row r="29" spans="1:2" hidden="1" x14ac:dyDescent="0.25"/>
    <row r="30" spans="1:2" hidden="1" x14ac:dyDescent="0.25"/>
    <row r="31" spans="1:2" hidden="1" x14ac:dyDescent="0.25"/>
    <row r="32" spans="1:2" hidden="1" x14ac:dyDescent="0.25"/>
    <row r="33"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PRASHANT</cp:lastModifiedBy>
  <dcterms:created xsi:type="dcterms:W3CDTF">2025-07-28T04:39:30Z</dcterms:created>
  <dcterms:modified xsi:type="dcterms:W3CDTF">2025-07-29T05:11:31Z</dcterms:modified>
</cp:coreProperties>
</file>