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<sst xmlns="http://schemas.openxmlformats.org/spreadsheetml/2006/main" count="60" uniqueCount="58">
  <si>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</si>
  <si>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</si>
  <si>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</si>
  <si>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</si>
  <si>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</si>
  <si>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</si>
  <si>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</si>
  <si>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</si>
  <si>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</si>
  <si>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</si>
  <si>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</si>
  <si>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</si>
  <si>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</si>
  <si>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</si>
  <si>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</si>
  <si>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</si>
  <si>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</si>
  <si>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</si>
  <si>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</si>
  <si>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</si>
  <si>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</si>
  <si>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</si>
  <si>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</si>
  <si>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</si>
  <si>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</si>
  <si>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</si>
  <si>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</si>
  <si>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</si>
  <si>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</si>
  <si>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</si>
  <si>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</si>
  <si>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</si>
  <si>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</si>
  <si>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</si>
  <si>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</si>
  <si>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</si>
  <si>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</si>
  <si>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</si>
  <si>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</si>
  <si>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</si>
  <si>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</si>
  <si>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</si>
  <si>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</si>
  <si>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</si>
  <si>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</si>
  <si>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</si>
  <si>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</si>
  <si>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</si>
  <si>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</si>
  <si>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</si>
  <si>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</si>
  <si>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</si>
  <si>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</si>
  <si>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</si>
  <si>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</si>
  <si>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14, 2082</t>
  </si>
  <si>
    <t>Srawan 13, 2082</t>
  </si>
  <si>
    <t>Shrawan 14, 2082(July 30,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</si>
</sst>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b/>
      <i/>
      <sz val="10"/>
      <name val="Arial"/>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3">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13" fillId="0" borderId="10" xfId="0" applyFont="1" applyBorder="1"/>
    <xf numFmtId="165" fontId="6" fillId="2" borderId="2" xfId="4"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-46971.925252670189</v>
          </cell>
        </row>
        <row r="5">
          <cell r="E5">
            <v>-44400.749694659971</v>
          </cell>
        </row>
        <row r="7">
          <cell r="EA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D14" sqref="D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5" t="s">
        <v>0</v>
      </c>
      <c r="B1" s="35"/>
      <c r="C1" s="35"/>
      <c r="D1" s="35"/>
      <c r="E1" s="35"/>
      <c r="F1" s="35"/>
    </row>
    <row r="2" spans="1:6" ht="15.75" x14ac:dyDescent="0.25">
      <c r="A2" s="35" t="s">
        <v>1</v>
      </c>
      <c r="B2" s="35"/>
      <c r="C2" s="35"/>
      <c r="D2" s="35"/>
      <c r="E2" s="35"/>
      <c r="F2" s="35"/>
    </row>
    <row r="3" spans="1:6" ht="15.75" x14ac:dyDescent="0.25">
      <c r="A3" s="36" t="s">
        <v>57</v>
      </c>
      <c r="B3" s="36"/>
      <c r="C3" s="36"/>
      <c r="D3" s="36"/>
      <c r="E3" s="36"/>
      <c r="F3" s="36"/>
    </row>
    <row r="4" spans="1:6" ht="15.75" thickBot="1" x14ac:dyDescent="0.3">
      <c r="A4" s="37" t="s">
        <v>2</v>
      </c>
      <c r="B4" s="37"/>
      <c r="C4" s="37"/>
      <c r="D4" s="37"/>
      <c r="E4" s="37"/>
      <c r="F4" s="37"/>
    </row>
    <row r="5" spans="1:6" ht="16.5" thickBot="1" x14ac:dyDescent="0.3">
      <c r="A5" s="38" t="s">
        <v>3</v>
      </c>
      <c r="B5" s="30" t="s">
        <v>55</v>
      </c>
      <c r="C5" s="30" t="s">
        <v>56</v>
      </c>
      <c r="D5" s="40" t="s">
        <v>4</v>
      </c>
      <c r="E5" s="41"/>
      <c r="F5" s="42"/>
    </row>
    <row r="6" spans="1:6" ht="16.5" thickBot="1" x14ac:dyDescent="0.3">
      <c r="A6" s="39"/>
      <c r="B6" s="31">
        <v>45868</v>
      </c>
      <c r="C6" s="31">
        <v>45867</v>
      </c>
      <c r="D6" s="2" t="s">
        <v>5</v>
      </c>
      <c r="E6" s="2" t="s">
        <v>6</v>
      </c>
      <c r="F6" s="2" t="s">
        <v>7</v>
      </c>
    </row>
    <row r="7" spans="1:6" ht="16.5" thickBot="1" x14ac:dyDescent="0.3">
      <c r="A7" s="3" t="s">
        <v>8</v>
      </c>
      <c r="B7" s="4">
        <v>1749669.3632915202</v>
      </c>
      <c r="C7" s="4">
        <v>1757223.4416783405</v>
      </c>
      <c r="D7" s="5">
        <v>-7554.0783868203871</v>
      </c>
      <c r="E7" s="5">
        <v>-47432.728751469869</v>
      </c>
      <c r="F7" s="5">
        <v>-47432.728751469869</v>
      </c>
    </row>
    <row r="8" spans="1:6" ht="15.75" x14ac:dyDescent="0.25">
      <c r="A8" s="6" t="s">
        <v>9</v>
      </c>
      <c r="B8" s="7">
        <v>2543557.50244836</v>
      </c>
      <c r="C8" s="7">
        <v>2539818.2504288703</v>
      </c>
      <c r="D8" s="8">
        <v>3739.2520194896497</v>
      </c>
      <c r="E8" s="8">
        <v>16660.696541119833</v>
      </c>
      <c r="F8" s="8">
        <v>16660.696541119833</v>
      </c>
    </row>
    <row r="9" spans="1:6" ht="15.75" x14ac:dyDescent="0.25">
      <c r="A9" s="9" t="s">
        <v>10</v>
      </c>
      <c r="B9" s="10">
        <v>41498.382064459998</v>
      </c>
      <c r="C9" s="10">
        <v>41535.523867099997</v>
      </c>
      <c r="D9" s="11">
        <v>-37.141802639998787</v>
      </c>
      <c r="E9" s="11">
        <v>393.72198390999256</v>
      </c>
      <c r="F9" s="11">
        <v>393.72198390999256</v>
      </c>
    </row>
    <row r="10" spans="1:6" ht="15.75" x14ac:dyDescent="0.25">
      <c r="A10" s="6" t="s">
        <v>11</v>
      </c>
      <c r="B10" s="7">
        <v>-114488.13915683998</v>
      </c>
      <c r="C10" s="7">
        <v>-110844.80875052998</v>
      </c>
      <c r="D10" s="8">
        <v>-3643.3304063100077</v>
      </c>
      <c r="E10" s="8">
        <v>-38743.425292589964</v>
      </c>
      <c r="F10" s="8">
        <v>-38743.425292589964</v>
      </c>
    </row>
    <row r="11" spans="1:6" ht="15.75" x14ac:dyDescent="0.25">
      <c r="A11" s="9" t="s">
        <v>12</v>
      </c>
      <c r="B11" s="10">
        <v>129798.74856445998</v>
      </c>
      <c r="C11" s="10">
        <v>126155.41815814997</v>
      </c>
      <c r="D11" s="12">
        <v>3643.3304063100077</v>
      </c>
      <c r="E11" s="12">
        <v>39326.249389969962</v>
      </c>
      <c r="F11" s="12">
        <v>39326.249389969962</v>
      </c>
    </row>
    <row r="12" spans="1:6" ht="15.75" x14ac:dyDescent="0.25">
      <c r="A12" s="13" t="s">
        <v>13</v>
      </c>
      <c r="B12" s="14">
        <v>-679400</v>
      </c>
      <c r="C12" s="14">
        <v>-671750</v>
      </c>
      <c r="D12" s="8">
        <v>-7650</v>
      </c>
      <c r="E12" s="8">
        <v>-25350</v>
      </c>
      <c r="F12" s="8">
        <v>-25350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-406000</v>
      </c>
      <c r="C17" s="10">
        <v>-398350</v>
      </c>
      <c r="D17" s="12">
        <v>-7650</v>
      </c>
      <c r="E17" s="12">
        <v>-28550</v>
      </c>
      <c r="F17" s="12">
        <v>-28550</v>
      </c>
    </row>
    <row r="18" spans="1:6" ht="15.75" x14ac:dyDescent="0.25">
      <c r="A18" s="15" t="s">
        <v>19</v>
      </c>
      <c r="B18" s="10">
        <v>-273400</v>
      </c>
      <c r="C18" s="10">
        <v>-273400</v>
      </c>
      <c r="D18" s="12">
        <v>0</v>
      </c>
      <c r="E18" s="12">
        <v>3200</v>
      </c>
      <c r="F18" s="12">
        <v>3200</v>
      </c>
    </row>
    <row r="19" spans="1:6" ht="16.5" thickBot="1" x14ac:dyDescent="0.3">
      <c r="A19" s="15" t="s">
        <v>20</v>
      </c>
      <c r="B19" s="10">
        <v>0</v>
      </c>
      <c r="C19" s="10">
        <v>0</v>
      </c>
      <c r="D19" s="11">
        <v>0</v>
      </c>
      <c r="E19" s="11">
        <v>0</v>
      </c>
      <c r="F19" s="11">
        <v>0</v>
      </c>
    </row>
    <row r="20" spans="1:6" ht="16.5" thickBot="1" x14ac:dyDescent="0.3">
      <c r="A20" s="3" t="s">
        <v>21</v>
      </c>
      <c r="B20" s="16">
        <v>1749669.36006425</v>
      </c>
      <c r="C20" s="16">
        <v>1757223.44444613</v>
      </c>
      <c r="D20" s="5">
        <v>-7554.0843818800058</v>
      </c>
      <c r="E20" s="5">
        <v>-47432.731979370117</v>
      </c>
      <c r="F20" s="5">
        <v>-47432.731979370117</v>
      </c>
    </row>
    <row r="21" spans="1:6" ht="15.75" x14ac:dyDescent="0.25">
      <c r="A21" s="13" t="s">
        <v>22</v>
      </c>
      <c r="B21" s="7">
        <v>302083.52518087998</v>
      </c>
      <c r="C21" s="7">
        <v>310834.40831194993</v>
      </c>
      <c r="D21" s="17">
        <v>-8750.8831310699461</v>
      </c>
      <c r="E21" s="17">
        <v>-64116.290860550012</v>
      </c>
      <c r="F21" s="17">
        <v>-64116.290860550012</v>
      </c>
    </row>
    <row r="22" spans="1:6" ht="15.75" x14ac:dyDescent="0.25">
      <c r="A22" s="13" t="s">
        <v>23</v>
      </c>
      <c r="B22" s="7">
        <v>748089.70669450006</v>
      </c>
      <c r="C22" s="7">
        <v>749119.01798549993</v>
      </c>
      <c r="D22" s="17">
        <v>-1029.3112909998745</v>
      </c>
      <c r="E22" s="17">
        <v>-2022.7154599999776</v>
      </c>
      <c r="F22" s="17">
        <v>-2022.7154599999776</v>
      </c>
    </row>
    <row r="23" spans="1:6" ht="15.75" x14ac:dyDescent="0.25">
      <c r="A23" s="13" t="s">
        <v>24</v>
      </c>
      <c r="B23" s="7">
        <v>20103.023532539999</v>
      </c>
      <c r="C23" s="7">
        <v>19532.10553126</v>
      </c>
      <c r="D23" s="17">
        <v>570.91800127999886</v>
      </c>
      <c r="E23" s="17">
        <v>-5621.0040108600006</v>
      </c>
      <c r="F23" s="17">
        <v>-5621.0040108600006</v>
      </c>
    </row>
    <row r="24" spans="1:6" ht="16.5" thickBot="1" x14ac:dyDescent="0.3">
      <c r="A24" s="13" t="s">
        <v>25</v>
      </c>
      <c r="B24" s="7">
        <v>679393.11065633001</v>
      </c>
      <c r="C24" s="7">
        <v>677737.91261742008</v>
      </c>
      <c r="D24" s="18">
        <v>1655.1980389099335</v>
      </c>
      <c r="E24" s="18">
        <v>24327.284352040151</v>
      </c>
      <c r="F24" s="18">
        <v>24327.284352040151</v>
      </c>
    </row>
    <row r="25" spans="1:6" ht="16.5" thickBot="1" x14ac:dyDescent="0.3">
      <c r="A25" s="3" t="s">
        <v>26</v>
      </c>
      <c r="B25" s="16">
        <v>1070276.2554079201</v>
      </c>
      <c r="C25" s="16">
        <v>1079485.5318287099</v>
      </c>
      <c r="D25" s="5">
        <v>-9209.2764207897708</v>
      </c>
      <c r="E25" s="5">
        <v>-71760.010331409983</v>
      </c>
      <c r="F25" s="5">
        <v>-71760.010331409983</v>
      </c>
    </row>
    <row r="26" spans="1:6" ht="16.5" thickBot="1" x14ac:dyDescent="0.3">
      <c r="A26" s="19" t="s">
        <v>27</v>
      </c>
      <c r="B26" s="20">
        <v>255665.14004012424</v>
      </c>
      <c r="C26" s="20">
        <v>255665.14004012424</v>
      </c>
      <c r="D26" s="21">
        <v>0</v>
      </c>
      <c r="E26" s="21">
        <v>5555.3073105927033</v>
      </c>
      <c r="F26" s="21">
        <v>5555.3073105927033</v>
      </c>
    </row>
    <row r="27" spans="1:6" ht="16.5" thickBot="1" x14ac:dyDescent="0.3">
      <c r="A27" s="19" t="s">
        <v>28</v>
      </c>
      <c r="B27" s="20">
        <v>46418.385140755738</v>
      </c>
      <c r="C27" s="20">
        <v>55169.268271825684</v>
      </c>
      <c r="D27" s="5">
        <v>-8750.8831310699461</v>
      </c>
      <c r="E27" s="5">
        <v>-69671.598171142716</v>
      </c>
      <c r="F27" s="5">
        <v>-69671.598171142716</v>
      </c>
    </row>
    <row r="28" spans="1:6" ht="16.5" thickBot="1" x14ac:dyDescent="0.3">
      <c r="A28" s="22" t="s">
        <v>29</v>
      </c>
      <c r="B28" s="20">
        <v>417091.19428954995</v>
      </c>
      <c r="C28" s="20">
        <v>416028.88490832993</v>
      </c>
      <c r="D28" s="5">
        <v>1062.3093812200241</v>
      </c>
      <c r="E28" s="5">
        <v>17767.400476849929</v>
      </c>
      <c r="F28" s="5">
        <v>17767.400476849929</v>
      </c>
    </row>
    <row r="29" spans="1:6" ht="40.5" customHeight="1" x14ac:dyDescent="0.25">
      <c r="A29" s="32" t="s">
        <v>30</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31</v>
      </c>
    </row>
    <row r="2" spans="1:5" ht="15.75" x14ac:dyDescent="0.25">
      <c r="A2" s="6" t="s">
        <v>32</v>
      </c>
    </row>
    <row r="3" spans="1:5" ht="39.75" customHeight="1" x14ac:dyDescent="0.25">
      <c r="A3" s="25" t="str">
        <f>B5&amp; "("&amp; TEXT(B6,"mmmm dd, yyyy")&amp;")"</f>
        <v>Shrawan 3, 2082(May 1,2025)</v>
      </c>
    </row>
    <row r="4" spans="1:5" ht="15.75" x14ac:dyDescent="0.25">
      <c r="A4" s="6" t="s">
        <v>33</v>
      </c>
    </row>
    <row r="5" spans="1:5" ht="49.5" customHeight="1" thickBot="1" x14ac:dyDescent="0.3">
      <c r="A5" s="26" t="s">
        <v>34</v>
      </c>
      <c r="B5" s="27" t="s">
        <v>35</v>
      </c>
      <c r="C5" s="27" t="s">
        <v>36</v>
      </c>
    </row>
    <row r="6" spans="1:5" ht="16.5" thickBot="1" x14ac:dyDescent="0.3">
      <c r="A6" s="6" t="s">
        <v>37</v>
      </c>
      <c r="B6" s="1" t="s">
        <v>38</v>
      </c>
      <c r="C6" s="28">
        <v>45702</v>
      </c>
    </row>
    <row r="7" spans="1:5" ht="63.75" thickBot="1" x14ac:dyDescent="0.3">
      <c r="A7" s="26" t="s">
        <v>39</v>
      </c>
      <c r="B7" s="4">
        <v>1777664.1309627802</v>
      </c>
      <c r="D7" s="24">
        <f>[2]BS_Summary!D2</f>
        <v>-46971.925252670189</v>
      </c>
    </row>
    <row r="8" spans="1:5" ht="15.75" x14ac:dyDescent="0.25">
      <c r="A8" s="6" t="s">
        <v>40</v>
      </c>
      <c r="B8" s="7">
        <v>2293870.3152380101</v>
      </c>
    </row>
    <row r="9" spans="1:5" ht="15.75" x14ac:dyDescent="0.25">
      <c r="A9" s="26" t="s">
        <v>41</v>
      </c>
      <c r="B9" s="10">
        <v>40465.799263630004</v>
      </c>
    </row>
    <row r="10" spans="1:5" ht="15.75" x14ac:dyDescent="0.25">
      <c r="A10" s="6" t="s">
        <v>42</v>
      </c>
      <c r="B10" s="7">
        <v>-349506.18427522999</v>
      </c>
      <c r="E10" s="24">
        <f>[2]BS_Summary!E5</f>
        <v>-44400.749694659971</v>
      </c>
    </row>
    <row r="11" spans="1:5" ht="31.5" x14ac:dyDescent="0.25">
      <c r="A11" s="26" t="s">
        <v>43</v>
      </c>
      <c r="B11" s="10">
        <v>374815.99030047003</v>
      </c>
    </row>
    <row r="12" spans="1:5" ht="15.75" x14ac:dyDescent="0.25">
      <c r="A12" s="6" t="s">
        <v>44</v>
      </c>
      <c r="B12" s="14">
        <v>-166700</v>
      </c>
      <c r="C12" s="24">
        <f>[2]BS_Summary!EA7</f>
        <v>-238150</v>
      </c>
    </row>
    <row r="13" spans="1:5" ht="31.5" x14ac:dyDescent="0.25">
      <c r="A13" s="26" t="s">
        <v>45</v>
      </c>
      <c r="B13" s="10">
        <v>0</v>
      </c>
    </row>
    <row r="14" spans="1:5" ht="15.75" x14ac:dyDescent="0.25">
      <c r="A14" s="6" t="s">
        <v>46</v>
      </c>
      <c r="B14" s="10">
        <v>0</v>
      </c>
    </row>
    <row r="15" spans="1:5" ht="63" x14ac:dyDescent="0.25">
      <c r="A15" s="26" t="s">
        <v>47</v>
      </c>
      <c r="B15" s="10">
        <v>0</v>
      </c>
    </row>
    <row r="16" spans="1:5" ht="15.75" x14ac:dyDescent="0.25">
      <c r="A16" s="6" t="s">
        <v>48</v>
      </c>
      <c r="B16" s="10">
        <v>0</v>
      </c>
    </row>
    <row r="17" spans="1:2" ht="15.75" x14ac:dyDescent="0.25">
      <c r="A17" s="26" t="s">
        <v>49</v>
      </c>
      <c r="B17" s="10">
        <v>-166700</v>
      </c>
    </row>
    <row r="18" spans="1:2" ht="15.75" x14ac:dyDescent="0.25">
      <c r="A18" s="6" t="s">
        <v>50</v>
      </c>
      <c r="B18" s="10">
        <v>0</v>
      </c>
    </row>
    <row r="19" spans="1:2" ht="63.75" thickBot="1" x14ac:dyDescent="0.3">
      <c r="A19" s="26" t="s">
        <v>51</v>
      </c>
      <c r="B19" s="10">
        <v>0</v>
      </c>
    </row>
    <row r="20" spans="1:2" ht="16.5" thickBot="1" x14ac:dyDescent="0.3">
      <c r="A20" s="6" t="s">
        <v>28</v>
      </c>
      <c r="B20" s="16">
        <v>1777664.1309535</v>
      </c>
    </row>
    <row r="21" spans="1:2" ht="31.5" x14ac:dyDescent="0.25">
      <c r="A21" s="26" t="s">
        <v>52</v>
      </c>
      <c r="B21" s="7">
        <v>399112.34602880001</v>
      </c>
    </row>
    <row r="22" spans="1:2" ht="15.75" x14ac:dyDescent="0.25">
      <c r="A22" s="6" t="s">
        <v>29</v>
      </c>
      <c r="B22" s="7">
        <v>745974.60632949998</v>
      </c>
    </row>
    <row r="23" spans="1:2" ht="31.5" x14ac:dyDescent="0.25">
      <c r="A23" s="26" t="s">
        <v>53</v>
      </c>
      <c r="B23" s="7">
        <v>23187.37798198</v>
      </c>
    </row>
    <row r="24" spans="1:2" ht="45" x14ac:dyDescent="0.25">
      <c r="A24" s="29" t="s">
        <v>54</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temp101</cp:lastModifiedBy>
  <dcterms:created xsi:type="dcterms:W3CDTF">2025-07-28T04:39:30Z</dcterms:created>
  <dcterms:modified xsi:type="dcterms:W3CDTF">2025-08-01T05:28:46Z</dcterms:modified>
</cp:coreProperties>
</file>