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6DDBD207-0D07-4230-9F81-2908A5E9CFED}" xr6:coauthVersionLast="36" xr6:coauthVersionMax="36" xr10:uidLastSave="{00000000-0000-0000-0000-000000000000}"/>
  <bookViews>
    <workbookView xWindow="0" yWindow="0" windowWidth="24000" windowHeight="9180" xr2:uid="{00000000-000D-0000-FFFF-FFFF00000000}"/>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<sst xmlns="http://schemas.openxmlformats.org/spreadsheetml/2006/main" count="157" uniqueCount="58">
  <si>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</si>
  <si>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</si>
  <si>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</si>
  <si>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</si>
  <si>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</si>
  <si>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</si>
  <si>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</si>
  <si>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</si>
  <si>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</si>
  <si>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</si>
  <si>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</si>
  <si>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</si>
  <si>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</si>
  <si>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</si>
  <si>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</si>
  <si>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</si>
  <si>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</si>
  <si>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</si>
  <si>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</si>
  <si>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</si>
  <si>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</si>
  <si>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</si>
  <si>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</si>
  <si>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</si>
  <si>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</si>
  <si>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</si>
  <si>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</si>
  <si>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</si>
  <si>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</si>
  <si>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</si>
  <si>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</si>
  <si>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</si>
  <si>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</si>
  <si>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</si>
  <si>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</si>
  <si>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</si>
  <si>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</si>
  <si>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</si>
  <si>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</si>
  <si>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</si>
  <si>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</si>
  <si>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</si>
  <si>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</si>
  <si>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</si>
  <si>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</si>
  <si>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</si>
  <si>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</si>
  <si>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</si>
  <si>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</si>
  <si>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</si>
  <si>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</si>
  <si>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</si>
  <si>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</si>
  <si>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</si>
  <si>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</si>
  <si>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14, 2082</t>
  </si>
  <si>
    <t>Srawan 15, 2082</t>
  </si>
  <si>
    <t>Shrawan 15, 2082(July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</si>
</sst>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4"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
      <b/>
      <i/>
      <sz val="10"/>
      <name val="Arial"/>
      <family val="2"/>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3">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165" fontId="6" fillId="2" borderId="2" xfId="4"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13" fillId="2" borderId="10" xfId="0" applyFont="1" applyFill="1" applyBorder="1"/>
  </cellXfs>
  <cellStyles count="6">
    <cellStyle name="Comma" xfId="1" builtinId="3"/>
    <cellStyle name="Comma 2 2" xfId="5" xr:uid="{00000000-0005-0000-0000-000001000000}"/>
    <cellStyle name="Currency 2" xfId="4" xr:uid="{00000000-0005-0000-0000-000002000000}"/>
    <cellStyle name="Normal" xfId="0" builtinId="0"/>
    <cellStyle name="Normal 2" xfId="2" xr:uid="{00000000-0005-0000-0000-000004000000}"/>
    <cellStyle name="Normal 29 3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-46971.925252670189</v>
          </cell>
        </row>
        <row r="5">
          <cell r="E5">
            <v>-44400.749694659971</v>
          </cell>
        </row>
        <row r="7">
          <cell r="EA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39"/>
  <sheetViews>
    <sheetView tabSelected="1" workbookViewId="0">
      <selection activeCell="B13" sqref="B1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4" t="s">
        <v>0</v>
      </c>
      <c r="B1" s="34"/>
      <c r="C1" s="34"/>
      <c r="D1" s="34"/>
      <c r="E1" s="34"/>
      <c r="F1" s="34"/>
    </row>
    <row r="2" spans="1:6" ht="15.75" x14ac:dyDescent="0.25">
      <c r="A2" s="34" t="s">
        <v>1</v>
      </c>
      <c r="B2" s="34"/>
      <c r="C2" s="34"/>
      <c r="D2" s="34"/>
      <c r="E2" s="34"/>
      <c r="F2" s="34"/>
    </row>
    <row r="3" spans="1:6" ht="15.75" x14ac:dyDescent="0.25">
      <c r="A3" s="35" t="s">
        <v>57</v>
      </c>
      <c r="B3" s="35"/>
      <c r="C3" s="35"/>
      <c r="D3" s="35"/>
      <c r="E3" s="35"/>
      <c r="F3" s="35"/>
    </row>
    <row r="4" spans="1:6" ht="15.75" thickBot="1" x14ac:dyDescent="0.3">
      <c r="A4" s="36" t="s">
        <v>2</v>
      </c>
      <c r="B4" s="36"/>
      <c r="C4" s="36"/>
      <c r="D4" s="36"/>
      <c r="E4" s="36"/>
      <c r="F4" s="36"/>
    </row>
    <row r="5" spans="1:6" ht="16.5" thickBot="1" x14ac:dyDescent="0.3">
      <c r="A5" s="37" t="s">
        <v>3</v>
      </c>
      <c r="B5" s="42" t="s">
        <v>56</v>
      </c>
      <c r="C5" s="42" t="s">
        <v>55</v>
      </c>
      <c r="D5" s="39" t="s">
        <v>4</v>
      </c>
      <c r="E5" s="40"/>
      <c r="F5" s="41"/>
    </row>
    <row r="6" spans="1:6" ht="16.5" thickBot="1" x14ac:dyDescent="0.3">
      <c r="A6" s="38"/>
      <c r="B6" s="30">
        <v>45869</v>
      </c>
      <c r="C6" s="30">
        <v>45868</v>
      </c>
      <c r="D6" s="2" t="s">
        <v>5</v>
      </c>
      <c r="E6" s="2" t="s">
        <v>6</v>
      </c>
      <c r="F6" s="2" t="s">
        <v>7</v>
      </c>
    </row>
    <row r="7" spans="1:6" ht="16.5" thickBot="1" x14ac:dyDescent="0.3">
      <c r="A7" s="3" t="s">
        <v>8</v>
      </c>
      <c r="B7" s="4">
        <v>1780714.7212133803</v>
      </c>
      <c r="C7" s="4">
        <v>1749669.3632915202</v>
      </c>
      <c r="D7" s="5">
        <v>31045.357921860181</v>
      </c>
      <c r="E7" s="5">
        <v>-16387.370829609688</v>
      </c>
      <c r="F7" s="5">
        <v>-16387.370829609688</v>
      </c>
    </row>
    <row r="8" spans="1:6" ht="15.75" x14ac:dyDescent="0.25">
      <c r="A8" s="6" t="s">
        <v>9</v>
      </c>
      <c r="B8" s="7">
        <v>2560166.7986026402</v>
      </c>
      <c r="C8" s="7">
        <v>2543557.50244836</v>
      </c>
      <c r="D8" s="8">
        <v>16609.296154280193</v>
      </c>
      <c r="E8" s="8">
        <v>33269.992695400026</v>
      </c>
      <c r="F8" s="8">
        <v>33269.992695400026</v>
      </c>
    </row>
    <row r="9" spans="1:6" ht="15.75" x14ac:dyDescent="0.25">
      <c r="A9" s="9" t="s">
        <v>10</v>
      </c>
      <c r="B9" s="10">
        <v>41675.509788060001</v>
      </c>
      <c r="C9" s="10">
        <v>41498.382064459998</v>
      </c>
      <c r="D9" s="11">
        <v>177.12772360000235</v>
      </c>
      <c r="E9" s="11">
        <v>570.84970750999491</v>
      </c>
      <c r="F9" s="11">
        <v>570.84970750999491</v>
      </c>
    </row>
    <row r="10" spans="1:6" ht="15.75" x14ac:dyDescent="0.25">
      <c r="A10" s="6" t="s">
        <v>11</v>
      </c>
      <c r="B10" s="7">
        <v>-127352.07738925998</v>
      </c>
      <c r="C10" s="7">
        <v>-114488.13915683998</v>
      </c>
      <c r="D10" s="8">
        <v>-12863.938232419998</v>
      </c>
      <c r="E10" s="8">
        <v>-51607.363525009961</v>
      </c>
      <c r="F10" s="8">
        <v>-51607.363525009961</v>
      </c>
    </row>
    <row r="11" spans="1:6" ht="15.75" x14ac:dyDescent="0.25">
      <c r="A11" s="9" t="s">
        <v>12</v>
      </c>
      <c r="B11" s="10">
        <v>142662.68679687998</v>
      </c>
      <c r="C11" s="10">
        <v>129798.74856445998</v>
      </c>
      <c r="D11" s="12">
        <v>12863.938232419998</v>
      </c>
      <c r="E11" s="12">
        <v>52190.18762238996</v>
      </c>
      <c r="F11" s="12">
        <v>52190.18762238996</v>
      </c>
    </row>
    <row r="12" spans="1:6" ht="15.75" x14ac:dyDescent="0.25">
      <c r="A12" s="13" t="s">
        <v>13</v>
      </c>
      <c r="B12" s="14">
        <v>-652100</v>
      </c>
      <c r="C12" s="14">
        <v>-679400</v>
      </c>
      <c r="D12" s="8">
        <v>27300</v>
      </c>
      <c r="E12" s="8">
        <v>1950</v>
      </c>
      <c r="F12" s="8">
        <v>1950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-406000</v>
      </c>
      <c r="C17" s="10">
        <v>-406000</v>
      </c>
      <c r="D17" s="12">
        <v>0</v>
      </c>
      <c r="E17" s="12">
        <v>-28550</v>
      </c>
      <c r="F17" s="12">
        <v>-28550</v>
      </c>
    </row>
    <row r="18" spans="1:6" ht="15.75" x14ac:dyDescent="0.25">
      <c r="A18" s="15" t="s">
        <v>19</v>
      </c>
      <c r="B18" s="10">
        <v>-246100</v>
      </c>
      <c r="C18" s="10">
        <v>-273400</v>
      </c>
      <c r="D18" s="12">
        <v>27300</v>
      </c>
      <c r="E18" s="12">
        <v>30500</v>
      </c>
      <c r="F18" s="12">
        <v>30500</v>
      </c>
    </row>
    <row r="19" spans="1:6" ht="16.5" thickBot="1" x14ac:dyDescent="0.3">
      <c r="A19" s="15" t="s">
        <v>20</v>
      </c>
      <c r="B19" s="10">
        <v>0</v>
      </c>
      <c r="C19" s="10">
        <v>0</v>
      </c>
      <c r="D19" s="11">
        <v>0</v>
      </c>
      <c r="E19" s="11">
        <v>0</v>
      </c>
      <c r="F19" s="11">
        <v>0</v>
      </c>
    </row>
    <row r="20" spans="1:6" ht="16.5" thickBot="1" x14ac:dyDescent="0.3">
      <c r="A20" s="3" t="s">
        <v>21</v>
      </c>
      <c r="B20" s="16">
        <v>1780714.7240054102</v>
      </c>
      <c r="C20" s="16">
        <v>1749669.36606425</v>
      </c>
      <c r="D20" s="5">
        <v>31045.357941160211</v>
      </c>
      <c r="E20" s="5">
        <v>-16387.368038209854</v>
      </c>
      <c r="F20" s="5">
        <v>-16387.368038209854</v>
      </c>
    </row>
    <row r="21" spans="1:6" ht="15.75" x14ac:dyDescent="0.25">
      <c r="A21" s="13" t="s">
        <v>22</v>
      </c>
      <c r="B21" s="7">
        <v>317614.33023108996</v>
      </c>
      <c r="C21" s="7">
        <v>302083.52518087998</v>
      </c>
      <c r="D21" s="17">
        <v>15530.80505020998</v>
      </c>
      <c r="E21" s="17">
        <v>-48585.485810340033</v>
      </c>
      <c r="F21" s="17">
        <v>-48585.485810340033</v>
      </c>
    </row>
    <row r="22" spans="1:6" ht="15.75" x14ac:dyDescent="0.25">
      <c r="A22" s="13" t="s">
        <v>23</v>
      </c>
      <c r="B22" s="7">
        <v>747194.70879950002</v>
      </c>
      <c r="C22" s="7">
        <v>748089.70669450006</v>
      </c>
      <c r="D22" s="17">
        <v>-894.99789500003681</v>
      </c>
      <c r="E22" s="17">
        <v>-2917.7133550000144</v>
      </c>
      <c r="F22" s="17">
        <v>-2917.7133550000144</v>
      </c>
    </row>
    <row r="23" spans="1:6" ht="15.75" x14ac:dyDescent="0.25">
      <c r="A23" s="13" t="s">
        <v>24</v>
      </c>
      <c r="B23" s="7">
        <v>19288.915540739999</v>
      </c>
      <c r="C23" s="7">
        <v>20103.023532539999</v>
      </c>
      <c r="D23" s="17">
        <v>-814.10799179999958</v>
      </c>
      <c r="E23" s="17">
        <v>-6435.1120026600001</v>
      </c>
      <c r="F23" s="17">
        <v>-6435.1120026600001</v>
      </c>
    </row>
    <row r="24" spans="1:6" ht="16.5" thickBot="1" x14ac:dyDescent="0.3">
      <c r="A24" s="13" t="s">
        <v>25</v>
      </c>
      <c r="B24" s="7">
        <v>696616.76943408023</v>
      </c>
      <c r="C24" s="7">
        <v>679393.11065633001</v>
      </c>
      <c r="D24" s="18">
        <v>17223.658777750214</v>
      </c>
      <c r="E24" s="18">
        <v>41550.943129790365</v>
      </c>
      <c r="F24" s="18">
        <v>41550.943129790365</v>
      </c>
    </row>
    <row r="25" spans="1:6" ht="16.5" thickBot="1" x14ac:dyDescent="0.3">
      <c r="A25" s="3" t="s">
        <v>26</v>
      </c>
      <c r="B25" s="16">
        <v>1084097.95457133</v>
      </c>
      <c r="C25" s="16">
        <v>1070276.2554079201</v>
      </c>
      <c r="D25" s="5">
        <v>13821.699163409881</v>
      </c>
      <c r="E25" s="5">
        <v>-57938.311168000102</v>
      </c>
      <c r="F25" s="5">
        <v>-57938.311168000102</v>
      </c>
    </row>
    <row r="26" spans="1:6" ht="16.5" thickBot="1" x14ac:dyDescent="0.3">
      <c r="A26" s="19" t="s">
        <v>27</v>
      </c>
      <c r="B26" s="20">
        <v>255665.14004012424</v>
      </c>
      <c r="C26" s="20">
        <v>255665.14004012424</v>
      </c>
      <c r="D26" s="21">
        <v>0</v>
      </c>
      <c r="E26" s="21">
        <v>5555.3073105927033</v>
      </c>
      <c r="F26" s="21">
        <v>5555.3073105927033</v>
      </c>
    </row>
    <row r="27" spans="1:6" ht="16.5" thickBot="1" x14ac:dyDescent="0.3">
      <c r="A27" s="19" t="s">
        <v>28</v>
      </c>
      <c r="B27" s="20">
        <v>61949.190190965717</v>
      </c>
      <c r="C27" s="20">
        <v>46418.385140755738</v>
      </c>
      <c r="D27" s="5">
        <v>15530.80505020998</v>
      </c>
      <c r="E27" s="5">
        <v>-54140.793120932736</v>
      </c>
      <c r="F27" s="5">
        <v>-54140.793120932736</v>
      </c>
    </row>
    <row r="28" spans="1:6" ht="16.5" thickBot="1" x14ac:dyDescent="0.3">
      <c r="A28" s="22" t="s">
        <v>29</v>
      </c>
      <c r="B28" s="20">
        <v>430360.98930538993</v>
      </c>
      <c r="C28" s="20">
        <v>417091.19428954995</v>
      </c>
      <c r="D28" s="5">
        <v>13269.795015839976</v>
      </c>
      <c r="E28" s="5">
        <v>31037.195492689905</v>
      </c>
      <c r="F28" s="5">
        <v>31037.195492689905</v>
      </c>
    </row>
    <row r="29" spans="1:6" ht="40.5" customHeight="1" x14ac:dyDescent="0.25">
      <c r="A29" s="31" t="s">
        <v>30</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B5&amp; "("&amp; TEXT(B6,"mmmm dd, yyyy")&amp;")"</f>
        <v>Shrawan 3, 2082(May 1,2025)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-46971.925252670189</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-44400.749694659971</v>
      </c>
    </row>
    <row r="11" spans="1:5" ht="31.5" x14ac:dyDescent="0.25">
      <c r="A11" s="26" t="s">
        <v>43</v>
      </c>
      <c r="B11" s="10">
        <v>374815.99030047003</v>
      </c>
    </row>
    <row r="12" spans="1:5" ht="15.75" x14ac:dyDescent="0.25">
      <c r="A12" s="6" t="s">
        <v>44</v>
      </c>
      <c r="B12" s="14">
        <v>-166700</v>
      </c>
      <c r="C12" s="24">
        <f>[2]BS_Summary!EA7</f>
        <v>-238150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2025-07-28T04:39:30Z</dcterms:created>
  <dcterms:modified xsi:type="dcterms:W3CDTF">2025-08-01T04:52:26Z</dcterms:modified>
</cp:coreProperties>
</file>