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2315"/>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<sst xmlns="http://schemas.openxmlformats.org/spreadsheetml/2006/main" count="60" uniqueCount="58">
  <si>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</si>
  <si>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</si>
  <si>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</si>
  <si>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</si>
  <si>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</si>
  <si>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</si>
  <si>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</si>
  <si>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</si>
  <si>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</si>
  <si>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</si>
  <si>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</si>
  <si>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</si>
  <si>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</si>
  <si>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</si>
  <si>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</si>
  <si>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</si>
  <si>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</si>
  <si>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</si>
  <si>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</si>
  <si>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</si>
  <si>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</si>
  <si>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</si>
  <si>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</si>
  <si>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</si>
  <si>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</si>
  <si>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</si>
  <si>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</si>
  <si>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</si>
  <si>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</si>
  <si>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</si>
  <si>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</si>
  <si>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</si>
  <si>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</si>
  <si>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</si>
  <si>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</si>
  <si>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</si>
  <si>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</si>
  <si>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</si>
  <si>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</si>
  <si>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</si>
  <si>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</si>
  <si>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</si>
  <si>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</si>
  <si>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</si>
  <si>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</si>
  <si>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</si>
  <si>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</si>
  <si>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</si>
  <si>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</si>
  <si>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</si>
  <si>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</si>
  <si>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</si>
  <si>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</si>
  <si>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</si>
  <si>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</si>
  <si>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Srawan 15, 2082</t>
  </si>
  <si>
    <t>Srawan 17, 2082</t>
  </si>
  <si>
    <t>Shrawan 17, 2082(August 02,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</si>
</sst>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4"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
      <b/>
      <i/>
      <sz val="10"/>
      <name val="Arial"/>
      <family val="2"/>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3">
    <xf numFmtId="0" fontId="0" fillId="0" borderId="0" xfId="0"/>
    <xf numFmtId="165" fontId="6" fillId="2"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xf numFmtId="0" fontId="13" fillId="0" borderId="10" xfId="0" applyFont="1" applyBorder="1"/>
    <xf numFmtId="165" fontId="6" fillId="2" borderId="2" xfId="4"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6">
    <cellStyle name="Comma" xfId="1" builtinId="3"/>
    <cellStyle name="Comma 2 2" xfId="5"/>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xmlns="" id="{C50AD89A-6127-4E9A-B0CF-304AEA591CF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-46971.925252670189</v>
          </cell>
        </row>
        <row r="5">
          <cell r="E5">
            <v>-44400.749694659971</v>
          </cell>
        </row>
        <row r="7">
          <cell r="EA7">
            <v>-238150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9"/>
  <sheetViews>
    <sheetView tabSelected="1" workbookViewId="0">
      <selection activeCell="E8" sqref="E8"/>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5" t="s">
        <v>0</v>
      </c>
      <c r="B1" s="35"/>
      <c r="C1" s="35"/>
      <c r="D1" s="35"/>
      <c r="E1" s="35"/>
      <c r="F1" s="35"/>
    </row>
    <row r="2" spans="1:6" ht="15.75" x14ac:dyDescent="0.25">
      <c r="A2" s="35" t="s">
        <v>1</v>
      </c>
      <c r="B2" s="35"/>
      <c r="C2" s="35"/>
      <c r="D2" s="35"/>
      <c r="E2" s="35"/>
      <c r="F2" s="35"/>
    </row>
    <row r="3" spans="1:6" ht="15.75" x14ac:dyDescent="0.25">
      <c r="A3" s="36" t="s">
        <v>57</v>
      </c>
      <c r="B3" s="36"/>
      <c r="C3" s="36"/>
      <c r="D3" s="36"/>
      <c r="E3" s="36"/>
      <c r="F3" s="36"/>
    </row>
    <row r="4" spans="1:6" ht="15.75" thickBot="1" x14ac:dyDescent="0.3">
      <c r="A4" s="37" t="s">
        <v>2</v>
      </c>
      <c r="B4" s="37"/>
      <c r="C4" s="37"/>
      <c r="D4" s="37"/>
      <c r="E4" s="37"/>
      <c r="F4" s="37"/>
    </row>
    <row r="5" spans="1:6" ht="16.5" thickBot="1" x14ac:dyDescent="0.3">
      <c r="A5" s="38" t="s">
        <v>3</v>
      </c>
      <c r="B5" s="30" t="s">
        <v>56</v>
      </c>
      <c r="C5" s="30" t="s">
        <v>55</v>
      </c>
      <c r="D5" s="40" t="s">
        <v>4</v>
      </c>
      <c r="E5" s="41"/>
      <c r="F5" s="42"/>
    </row>
    <row r="6" spans="1:6" ht="16.5" thickBot="1" x14ac:dyDescent="0.3">
      <c r="A6" s="39"/>
      <c r="B6" s="31">
        <v>45871</v>
      </c>
      <c r="C6" s="31">
        <v>45869</v>
      </c>
      <c r="D6" s="2" t="s">
        <v>5</v>
      </c>
      <c r="E6" s="2" t="s">
        <v>6</v>
      </c>
      <c r="F6" s="2" t="s">
        <v>7</v>
      </c>
    </row>
    <row r="7" spans="1:6" ht="16.5" thickBot="1" x14ac:dyDescent="0.3">
      <c r="A7" s="3" t="s">
        <v>8</v>
      </c>
      <c r="B7" s="4">
        <v>1782464.3589881402</v>
      </c>
      <c r="C7" s="4">
        <v>1780714.7212133803</v>
      </c>
      <c r="D7" s="5">
        <v>1749.6377747599036</v>
      </c>
      <c r="E7" s="5">
        <v>-14637.733054849785</v>
      </c>
      <c r="F7" s="5">
        <v>-14637.733054849785</v>
      </c>
    </row>
    <row r="8" spans="1:6" ht="15.75" x14ac:dyDescent="0.25">
      <c r="A8" s="6" t="s">
        <v>9</v>
      </c>
      <c r="B8" s="7">
        <v>2567528.2719876003</v>
      </c>
      <c r="C8" s="7">
        <v>2560166.7986026402</v>
      </c>
      <c r="D8" s="8">
        <v>7361.4733849600889</v>
      </c>
      <c r="E8" s="8">
        <v>40631.466080360115</v>
      </c>
      <c r="F8" s="8">
        <v>40631.466080360115</v>
      </c>
    </row>
    <row r="9" spans="1:6" ht="15.75" x14ac:dyDescent="0.25">
      <c r="A9" s="9" t="s">
        <v>10</v>
      </c>
      <c r="B9" s="10">
        <v>41725.760462220002</v>
      </c>
      <c r="C9" s="10">
        <v>41675.509788060001</v>
      </c>
      <c r="D9" s="11">
        <v>50.250674160000926</v>
      </c>
      <c r="E9" s="11">
        <v>621.10038166999584</v>
      </c>
      <c r="F9" s="11">
        <v>621.10038166999584</v>
      </c>
    </row>
    <row r="10" spans="1:6" ht="15.75" x14ac:dyDescent="0.25">
      <c r="A10" s="6" t="s">
        <v>11</v>
      </c>
      <c r="B10" s="7">
        <v>-132963.91299946001</v>
      </c>
      <c r="C10" s="7">
        <v>-127352.07738925998</v>
      </c>
      <c r="D10" s="8">
        <v>-5611.8356102000253</v>
      </c>
      <c r="E10" s="8">
        <v>-57219.199135209987</v>
      </c>
      <c r="F10" s="8">
        <v>-57219.199135209987</v>
      </c>
    </row>
    <row r="11" spans="1:6" ht="15.75" x14ac:dyDescent="0.25">
      <c r="A11" s="9" t="s">
        <v>12</v>
      </c>
      <c r="B11" s="10">
        <v>148274.52240707999</v>
      </c>
      <c r="C11" s="10">
        <v>142662.68679687998</v>
      </c>
      <c r="D11" s="12">
        <v>5611.8356102000107</v>
      </c>
      <c r="E11" s="12">
        <v>57802.023232589971</v>
      </c>
      <c r="F11" s="12">
        <v>57802.023232589971</v>
      </c>
    </row>
    <row r="12" spans="1:6" ht="15.75" x14ac:dyDescent="0.25">
      <c r="A12" s="13" t="s">
        <v>13</v>
      </c>
      <c r="B12" s="14">
        <v>-652100</v>
      </c>
      <c r="C12" s="14">
        <v>-652100</v>
      </c>
      <c r="D12" s="8">
        <v>0</v>
      </c>
      <c r="E12" s="8">
        <v>1950</v>
      </c>
      <c r="F12" s="8">
        <v>1950</v>
      </c>
    </row>
    <row r="13" spans="1:6" ht="15.75" x14ac:dyDescent="0.25">
      <c r="A13" s="15" t="s">
        <v>14</v>
      </c>
      <c r="B13" s="10">
        <v>0</v>
      </c>
      <c r="C13" s="10">
        <v>0</v>
      </c>
      <c r="D13" s="12">
        <v>0</v>
      </c>
      <c r="E13" s="12">
        <v>0</v>
      </c>
      <c r="F13" s="12">
        <v>0</v>
      </c>
    </row>
    <row r="14" spans="1:6" ht="15.75" x14ac:dyDescent="0.25">
      <c r="A14" s="15" t="s">
        <v>15</v>
      </c>
      <c r="B14" s="10">
        <v>0</v>
      </c>
      <c r="C14" s="10">
        <v>0</v>
      </c>
      <c r="D14" s="12">
        <v>0</v>
      </c>
      <c r="E14" s="12">
        <v>0</v>
      </c>
      <c r="F14" s="12">
        <v>0</v>
      </c>
    </row>
    <row r="15" spans="1:6" ht="15.75" x14ac:dyDescent="0.25">
      <c r="A15" s="15" t="s">
        <v>16</v>
      </c>
      <c r="B15" s="10">
        <v>0</v>
      </c>
      <c r="C15" s="10">
        <v>0</v>
      </c>
      <c r="D15" s="12">
        <v>0</v>
      </c>
      <c r="E15" s="12">
        <v>0</v>
      </c>
      <c r="F15" s="12">
        <v>0</v>
      </c>
    </row>
    <row r="16" spans="1:6" ht="15.75" x14ac:dyDescent="0.25">
      <c r="A16" s="15" t="s">
        <v>17</v>
      </c>
      <c r="B16" s="10">
        <v>0</v>
      </c>
      <c r="C16" s="10">
        <v>0</v>
      </c>
      <c r="D16" s="12">
        <v>0</v>
      </c>
      <c r="E16" s="12">
        <v>0</v>
      </c>
      <c r="F16" s="12">
        <v>0</v>
      </c>
    </row>
    <row r="17" spans="1:6" ht="15.75" x14ac:dyDescent="0.25">
      <c r="A17" s="15" t="s">
        <v>18</v>
      </c>
      <c r="B17" s="10">
        <v>-406000</v>
      </c>
      <c r="C17" s="10">
        <v>-406000</v>
      </c>
      <c r="D17" s="12">
        <v>0</v>
      </c>
      <c r="E17" s="12">
        <v>-28550</v>
      </c>
      <c r="F17" s="12">
        <v>-28550</v>
      </c>
    </row>
    <row r="18" spans="1:6" ht="15.75" x14ac:dyDescent="0.25">
      <c r="A18" s="15" t="s">
        <v>19</v>
      </c>
      <c r="B18" s="10">
        <v>-246100</v>
      </c>
      <c r="C18" s="10">
        <v>-246100</v>
      </c>
      <c r="D18" s="12">
        <v>0</v>
      </c>
      <c r="E18" s="12">
        <v>30500</v>
      </c>
      <c r="F18" s="12">
        <v>30500</v>
      </c>
    </row>
    <row r="19" spans="1:6" ht="16.5" thickBot="1" x14ac:dyDescent="0.3">
      <c r="A19" s="15" t="s">
        <v>20</v>
      </c>
      <c r="B19" s="10">
        <v>0</v>
      </c>
      <c r="C19" s="10">
        <v>0</v>
      </c>
      <c r="D19" s="11">
        <v>0</v>
      </c>
      <c r="E19" s="11">
        <v>0</v>
      </c>
      <c r="F19" s="11">
        <v>0</v>
      </c>
    </row>
    <row r="20" spans="1:6" ht="16.5" thickBot="1" x14ac:dyDescent="0.3">
      <c r="A20" s="3" t="s">
        <v>21</v>
      </c>
      <c r="B20" s="16">
        <v>1782464.3617857699</v>
      </c>
      <c r="C20" s="16">
        <v>1780714.7212133803</v>
      </c>
      <c r="D20" s="5">
        <v>1749.6405723895878</v>
      </c>
      <c r="E20" s="5">
        <v>-14637.73025785014</v>
      </c>
      <c r="F20" s="5">
        <v>-14637.73025785014</v>
      </c>
    </row>
    <row r="21" spans="1:6" ht="15.75" x14ac:dyDescent="0.25">
      <c r="A21" s="13" t="s">
        <v>22</v>
      </c>
      <c r="B21" s="7">
        <v>317468.25825986004</v>
      </c>
      <c r="C21" s="7">
        <v>317614.33023108996</v>
      </c>
      <c r="D21" s="17">
        <v>-146.07197122991784</v>
      </c>
      <c r="E21" s="17">
        <v>-48731.557781569951</v>
      </c>
      <c r="F21" s="17">
        <v>-48731.557781569951</v>
      </c>
    </row>
    <row r="22" spans="1:6" ht="15.75" x14ac:dyDescent="0.25">
      <c r="A22" s="13" t="s">
        <v>23</v>
      </c>
      <c r="B22" s="7">
        <v>747036.47245250002</v>
      </c>
      <c r="C22" s="7">
        <v>747194.70879950002</v>
      </c>
      <c r="D22" s="17">
        <v>-158.2363469999982</v>
      </c>
      <c r="E22" s="17">
        <v>-3075.9497020000126</v>
      </c>
      <c r="F22" s="17">
        <v>-3075.9497020000126</v>
      </c>
    </row>
    <row r="23" spans="1:6" ht="15.75" x14ac:dyDescent="0.25">
      <c r="A23" s="13" t="s">
        <v>24</v>
      </c>
      <c r="B23" s="7">
        <v>18328.391051040002</v>
      </c>
      <c r="C23" s="7">
        <v>19288.915540739999</v>
      </c>
      <c r="D23" s="17">
        <v>-960.5244896999975</v>
      </c>
      <c r="E23" s="17">
        <v>-7395.6364923599976</v>
      </c>
      <c r="F23" s="17">
        <v>-7395.6364923599976</v>
      </c>
    </row>
    <row r="24" spans="1:6" ht="16.5" thickBot="1" x14ac:dyDescent="0.3">
      <c r="A24" s="13" t="s">
        <v>25</v>
      </c>
      <c r="B24" s="7">
        <v>699631.24002237001</v>
      </c>
      <c r="C24" s="7">
        <v>696616.76664205035</v>
      </c>
      <c r="D24" s="18">
        <v>3014.4733803196577</v>
      </c>
      <c r="E24" s="18">
        <v>44565.413718080148</v>
      </c>
      <c r="F24" s="18">
        <v>44565.413718080148</v>
      </c>
    </row>
    <row r="25" spans="1:6" ht="16.5" thickBot="1" x14ac:dyDescent="0.3">
      <c r="A25" s="3" t="s">
        <v>26</v>
      </c>
      <c r="B25" s="16">
        <v>1082833.1217634</v>
      </c>
      <c r="C25" s="16">
        <v>1084097.95457133</v>
      </c>
      <c r="D25" s="5">
        <v>-1264.8328079299536</v>
      </c>
      <c r="E25" s="5">
        <v>-59203.143975930056</v>
      </c>
      <c r="F25" s="5">
        <v>-59203.143975930056</v>
      </c>
    </row>
    <row r="26" spans="1:6" ht="16.5" thickBot="1" x14ac:dyDescent="0.3">
      <c r="A26" s="19" t="s">
        <v>27</v>
      </c>
      <c r="B26" s="20">
        <v>255665.14004012424</v>
      </c>
      <c r="C26" s="20">
        <v>255665.14004012424</v>
      </c>
      <c r="D26" s="21">
        <v>0</v>
      </c>
      <c r="E26" s="21">
        <v>5555.3073105927033</v>
      </c>
      <c r="F26" s="21">
        <v>5555.3073105927033</v>
      </c>
    </row>
    <row r="27" spans="1:6" ht="16.5" thickBot="1" x14ac:dyDescent="0.3">
      <c r="A27" s="19" t="s">
        <v>28</v>
      </c>
      <c r="B27" s="20">
        <v>61803.118219735799</v>
      </c>
      <c r="C27" s="20">
        <v>61949.190190965717</v>
      </c>
      <c r="D27" s="5">
        <v>-146.07197122991784</v>
      </c>
      <c r="E27" s="5">
        <v>-54286.865092162654</v>
      </c>
      <c r="F27" s="5">
        <v>-54286.865092162654</v>
      </c>
    </row>
    <row r="28" spans="1:6" ht="16.5" thickBot="1" x14ac:dyDescent="0.3">
      <c r="A28" s="22" t="s">
        <v>29</v>
      </c>
      <c r="B28" s="20">
        <v>431885.32844105992</v>
      </c>
      <c r="C28" s="20">
        <v>430360.98930538993</v>
      </c>
      <c r="D28" s="5">
        <v>1524.3391356699867</v>
      </c>
      <c r="E28" s="5">
        <v>32561.534628359892</v>
      </c>
      <c r="F28" s="5">
        <v>32561.534628359892</v>
      </c>
    </row>
    <row r="29" spans="1:6" ht="40.5" customHeight="1" x14ac:dyDescent="0.25">
      <c r="A29" s="32" t="s">
        <v>30</v>
      </c>
      <c r="B29" s="33"/>
      <c r="C29" s="34"/>
      <c r="D29" s="34"/>
      <c r="E29" s="34"/>
      <c r="F29" s="3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24" bestFit="1" customWidth="1"/>
    <col min="2" max="16384" width="9.140625" style="24" hidden="1"/>
  </cols>
  <sheetData>
    <row r="1" spans="1:5" x14ac:dyDescent="0.25">
      <c r="A1" s="23" t="s">
        <v>31</v>
      </c>
    </row>
    <row r="2" spans="1:5" ht="15.75" x14ac:dyDescent="0.25">
      <c r="A2" s="6" t="s">
        <v>32</v>
      </c>
    </row>
    <row r="3" spans="1:5" ht="39.75" customHeight="1" x14ac:dyDescent="0.25">
      <c r="A3" s="25" t="str">
        <f>B5&amp; "("&amp; TEXT(B6,"mmmm dd, yyyy")&amp;")"</f>
        <v>Shrawan 3, 2082(May 1,2025)</v>
      </c>
    </row>
    <row r="4" spans="1:5" ht="15.75" x14ac:dyDescent="0.25">
      <c r="A4" s="6" t="s">
        <v>33</v>
      </c>
    </row>
    <row r="5" spans="1:5" ht="49.5" customHeight="1" thickBot="1" x14ac:dyDescent="0.3">
      <c r="A5" s="26" t="s">
        <v>34</v>
      </c>
      <c r="B5" s="27" t="s">
        <v>35</v>
      </c>
      <c r="C5" s="27" t="s">
        <v>36</v>
      </c>
    </row>
    <row r="6" spans="1:5" ht="16.5" thickBot="1" x14ac:dyDescent="0.3">
      <c r="A6" s="6" t="s">
        <v>37</v>
      </c>
      <c r="B6" s="1" t="s">
        <v>38</v>
      </c>
      <c r="C6" s="28">
        <v>45702</v>
      </c>
    </row>
    <row r="7" spans="1:5" ht="63.75" thickBot="1" x14ac:dyDescent="0.3">
      <c r="A7" s="26" t="s">
        <v>39</v>
      </c>
      <c r="B7" s="4">
        <v>1777664.1309627802</v>
      </c>
      <c r="D7" s="24">
        <f>[2]BS_Summary!D2</f>
        <v>-46971.925252670189</v>
      </c>
    </row>
    <row r="8" spans="1:5" ht="15.75" x14ac:dyDescent="0.25">
      <c r="A8" s="6" t="s">
        <v>40</v>
      </c>
      <c r="B8" s="7">
        <v>2293870.3152380101</v>
      </c>
    </row>
    <row r="9" spans="1:5" ht="15.75" x14ac:dyDescent="0.25">
      <c r="A9" s="26" t="s">
        <v>41</v>
      </c>
      <c r="B9" s="10">
        <v>40465.799263630004</v>
      </c>
    </row>
    <row r="10" spans="1:5" ht="15.75" x14ac:dyDescent="0.25">
      <c r="A10" s="6" t="s">
        <v>42</v>
      </c>
      <c r="B10" s="7">
        <v>-349506.18427522999</v>
      </c>
      <c r="E10" s="24">
        <f>[2]BS_Summary!E5</f>
        <v>-44400.749694659971</v>
      </c>
    </row>
    <row r="11" spans="1:5" ht="31.5" x14ac:dyDescent="0.25">
      <c r="A11" s="26" t="s">
        <v>43</v>
      </c>
      <c r="B11" s="10">
        <v>374815.99030047003</v>
      </c>
    </row>
    <row r="12" spans="1:5" ht="15.75" x14ac:dyDescent="0.25">
      <c r="A12" s="6" t="s">
        <v>44</v>
      </c>
      <c r="B12" s="14">
        <v>-166700</v>
      </c>
      <c r="C12" s="24">
        <f>[2]BS_Summary!EA7</f>
        <v>-238150</v>
      </c>
    </row>
    <row r="13" spans="1:5" ht="31.5" x14ac:dyDescent="0.25">
      <c r="A13" s="26" t="s">
        <v>45</v>
      </c>
      <c r="B13" s="10">
        <v>0</v>
      </c>
    </row>
    <row r="14" spans="1:5" ht="15.75" x14ac:dyDescent="0.25">
      <c r="A14" s="6" t="s">
        <v>46</v>
      </c>
      <c r="B14" s="10">
        <v>0</v>
      </c>
    </row>
    <row r="15" spans="1:5" ht="63" x14ac:dyDescent="0.25">
      <c r="A15" s="26" t="s">
        <v>47</v>
      </c>
      <c r="B15" s="10">
        <v>0</v>
      </c>
    </row>
    <row r="16" spans="1:5" ht="15.75" x14ac:dyDescent="0.25">
      <c r="A16" s="6" t="s">
        <v>48</v>
      </c>
      <c r="B16" s="10">
        <v>0</v>
      </c>
    </row>
    <row r="17" spans="1:2" ht="15.75" x14ac:dyDescent="0.25">
      <c r="A17" s="26" t="s">
        <v>49</v>
      </c>
      <c r="B17" s="10">
        <v>-166700</v>
      </c>
    </row>
    <row r="18" spans="1:2" ht="15.75" x14ac:dyDescent="0.25">
      <c r="A18" s="6" t="s">
        <v>50</v>
      </c>
      <c r="B18" s="10">
        <v>0</v>
      </c>
    </row>
    <row r="19" spans="1:2" ht="63.75" thickBot="1" x14ac:dyDescent="0.3">
      <c r="A19" s="26" t="s">
        <v>51</v>
      </c>
      <c r="B19" s="10">
        <v>0</v>
      </c>
    </row>
    <row r="20" spans="1:2" ht="16.5" thickBot="1" x14ac:dyDescent="0.3">
      <c r="A20" s="6" t="s">
        <v>28</v>
      </c>
      <c r="B20" s="16">
        <v>1777664.1309535</v>
      </c>
    </row>
    <row r="21" spans="1:2" ht="31.5" x14ac:dyDescent="0.25">
      <c r="A21" s="26" t="s">
        <v>52</v>
      </c>
      <c r="B21" s="7">
        <v>399112.34602880001</v>
      </c>
    </row>
    <row r="22" spans="1:2" ht="15.75" x14ac:dyDescent="0.25">
      <c r="A22" s="6" t="s">
        <v>29</v>
      </c>
      <c r="B22" s="7">
        <v>745974.60632949998</v>
      </c>
    </row>
    <row r="23" spans="1:2" ht="31.5" x14ac:dyDescent="0.25">
      <c r="A23" s="26" t="s">
        <v>53</v>
      </c>
      <c r="B23" s="7">
        <v>23187.37798198</v>
      </c>
    </row>
    <row r="24" spans="1:2" ht="45" x14ac:dyDescent="0.25">
      <c r="A24" s="29" t="s">
        <v>54</v>
      </c>
      <c r="B24" s="7">
        <v>609389.80061321997</v>
      </c>
    </row>
    <row r="25" spans="1:2" ht="16.5" hidden="1" thickBot="1" x14ac:dyDescent="0.3">
      <c r="B25" s="16">
        <v>1168274.33034028</v>
      </c>
    </row>
    <row r="26" spans="1:2" ht="16.5" hidden="1" thickBot="1" x14ac:dyDescent="0.3">
      <c r="B26" s="20">
        <v>190783</v>
      </c>
    </row>
    <row r="27" spans="1:2" ht="16.5" hidden="1" thickBot="1" x14ac:dyDescent="0.3">
      <c r="B27" s="20">
        <v>208329.34602880001</v>
      </c>
    </row>
    <row r="28" spans="1:2" ht="16.5" hidden="1" thickBot="1" x14ac:dyDescent="0.3">
      <c r="B28" s="20">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temp101</cp:lastModifiedBy>
  <dcterms:created xsi:type="dcterms:W3CDTF">2025-07-28T04:39:30Z</dcterms:created>
  <dcterms:modified xsi:type="dcterms:W3CDTF">2025-08-03T05:33:33Z</dcterms:modified>
</cp:coreProperties>
</file>