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2" l="1"/>
  <c r="C12" i="2" l="1"/>
  <c r="E10" i="2"/>
  <c r="D7" i="2"/>
</calcChain>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<sst xmlns="http://schemas.openxmlformats.org/spreadsheetml/2006/main" count="60" uniqueCount="58">
  <si>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</si>
  <si>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</si>
  <si>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</si>
  <si>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</si>
  <si>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</si>
  <si>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</si>
  <si>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</si>
  <si>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</si>
  <si>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</si>
  <si>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</si>
  <si>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</si>
  <si>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</si>
  <si>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</si>
  <si>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</si>
  <si>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</si>
  <si>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</si>
  <si>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</si>
  <si>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</si>
  <si>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</si>
  <si>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</si>
  <si>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</si>
  <si>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</si>
  <si>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</si>
  <si>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</si>
  <si>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</si>
  <si>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</si>
  <si>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</si>
  <si>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</si>
  <si>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</si>
  <si>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</si>
  <si>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</si>
  <si>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</si>
  <si>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</si>
  <si>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</si>
  <si>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</si>
  <si>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</si>
  <si>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</si>
  <si>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</si>
  <si>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</si>
  <si>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</si>
  <si>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</si>
  <si>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</si>
  <si>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</si>
  <si>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</si>
  <si>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</si>
  <si>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</si>
  <si>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</si>
  <si>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</si>
  <si>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</si>
  <si>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</si>
  <si>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</si>
  <si>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</si>
  <si>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</si>
  <si>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</si>
  <si>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</si>
  <si>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22, 2082</t>
  </si>
  <si>
    <t>Srawan 25, 2082</t>
  </si>
  <si>
    <t>Srawan 25, 2082(August 10,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</si>
</sst>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-43884.834425699897</v>
          </cell>
        </row>
        <row r="5">
          <cell r="E5">
            <v>-64405.866093449964</v>
          </cell>
        </row>
        <row r="7">
          <cell r="EA7">
            <v>-233800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3" t="s">
        <v>0</v>
      </c>
      <c r="B1" s="33"/>
      <c r="C1" s="33"/>
      <c r="D1" s="33"/>
      <c r="E1" s="33"/>
      <c r="F1" s="33"/>
    </row>
    <row r="2" spans="1:6" ht="15.75" x14ac:dyDescent="0.25">
      <c r="A2" s="33" t="s">
        <v>1</v>
      </c>
      <c r="B2" s="33"/>
      <c r="C2" s="33"/>
      <c r="D2" s="33"/>
      <c r="E2" s="33"/>
      <c r="F2" s="33"/>
    </row>
    <row r="3" spans="1:6" ht="15.75" x14ac:dyDescent="0.25">
      <c r="A3" s="34" t="s">
        <v>57</v>
      </c>
      <c r="B3" s="34"/>
      <c r="C3" s="34"/>
      <c r="D3" s="34"/>
      <c r="E3" s="34"/>
      <c r="F3" s="34"/>
    </row>
    <row r="4" spans="1:6" ht="15.75" thickBot="1" x14ac:dyDescent="0.3">
      <c r="A4" s="35" t="s">
        <v>2</v>
      </c>
      <c r="B4" s="35"/>
      <c r="C4" s="35"/>
      <c r="D4" s="35"/>
      <c r="E4" s="35"/>
      <c r="F4" s="35"/>
    </row>
    <row r="5" spans="1:6" ht="16.5" thickBot="1" x14ac:dyDescent="0.3">
      <c r="A5" s="36" t="s">
        <v>3</v>
      </c>
      <c r="B5" s="1" t="s">
        <v>56</v>
      </c>
      <c r="C5" s="1" t="s">
        <v>55</v>
      </c>
      <c r="D5" s="38" t="s">
        <v>4</v>
      </c>
      <c r="E5" s="39"/>
      <c r="F5" s="40"/>
    </row>
    <row r="6" spans="1:6" ht="16.5" thickBot="1" x14ac:dyDescent="0.3">
      <c r="A6" s="37"/>
      <c r="B6" s="1">
        <v>45879</v>
      </c>
      <c r="C6" s="1">
        <v>45876</v>
      </c>
      <c r="D6" s="2" t="s">
        <v>5</v>
      </c>
      <c r="E6" s="2" t="s">
        <v>6</v>
      </c>
      <c r="F6" s="2" t="s">
        <v>7</v>
      </c>
    </row>
    <row r="7" spans="1:6" ht="16.5" thickBot="1" x14ac:dyDescent="0.3">
      <c r="A7" s="3" t="s">
        <v>8</v>
      </c>
      <c r="B7" s="4">
        <v>2010523.0476981602</v>
      </c>
      <c r="C7" s="4">
        <v>1766246.7482286401</v>
      </c>
      <c r="D7" s="5">
        <v>244276.29946952011</v>
      </c>
      <c r="E7" s="5">
        <v>213420.95565517014</v>
      </c>
      <c r="F7" s="5">
        <v>213420.95565517014</v>
      </c>
    </row>
    <row r="8" spans="1:6" ht="15.75" x14ac:dyDescent="0.25">
      <c r="A8" s="6" t="s">
        <v>9</v>
      </c>
      <c r="B8" s="7">
        <v>2590338.4007985704</v>
      </c>
      <c r="C8" s="7">
        <v>2595392.1608328298</v>
      </c>
      <c r="D8" s="8">
        <v>-5053.7600342594087</v>
      </c>
      <c r="E8" s="8">
        <v>63441.594891330227</v>
      </c>
      <c r="F8" s="8">
        <v>63441.594891330227</v>
      </c>
    </row>
    <row r="9" spans="1:6" ht="15.75" x14ac:dyDescent="0.25">
      <c r="A9" s="9" t="s">
        <v>10</v>
      </c>
      <c r="B9" s="10">
        <v>41938.396416540003</v>
      </c>
      <c r="C9" s="10">
        <v>41785.45958214</v>
      </c>
      <c r="D9" s="11">
        <v>152.93683440000314</v>
      </c>
      <c r="E9" s="11">
        <v>833.73633598999731</v>
      </c>
      <c r="F9" s="11">
        <v>833.73633598999731</v>
      </c>
    </row>
    <row r="10" spans="1:6" ht="15.75" x14ac:dyDescent="0.25">
      <c r="A10" s="6" t="s">
        <v>11</v>
      </c>
      <c r="B10" s="7">
        <v>-164515.35310041002</v>
      </c>
      <c r="C10" s="7">
        <v>-159495.41260419</v>
      </c>
      <c r="D10" s="8">
        <v>-5019.9404962200206</v>
      </c>
      <c r="E10" s="8">
        <v>-88770.639236160001</v>
      </c>
      <c r="F10" s="8">
        <v>-88770.639236160001</v>
      </c>
    </row>
    <row r="11" spans="1:6" ht="15.75" x14ac:dyDescent="0.25">
      <c r="A11" s="9" t="s">
        <v>12</v>
      </c>
      <c r="B11" s="10">
        <v>179825.96250803</v>
      </c>
      <c r="C11" s="10">
        <v>174806.02201181001</v>
      </c>
      <c r="D11" s="12">
        <v>5019.9404962199915</v>
      </c>
      <c r="E11" s="12">
        <v>89353.463333539985</v>
      </c>
      <c r="F11" s="12">
        <v>89353.463333539985</v>
      </c>
    </row>
    <row r="12" spans="1:6" ht="15.75" x14ac:dyDescent="0.25">
      <c r="A12" s="13" t="s">
        <v>13</v>
      </c>
      <c r="B12" s="14">
        <v>-415300</v>
      </c>
      <c r="C12" s="14">
        <v>-669650</v>
      </c>
      <c r="D12" s="8">
        <v>254350</v>
      </c>
      <c r="E12" s="8">
        <v>238750</v>
      </c>
      <c r="F12" s="8">
        <v>238750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-415300</v>
      </c>
      <c r="C17" s="10">
        <v>-415300</v>
      </c>
      <c r="D17" s="12">
        <v>0</v>
      </c>
      <c r="E17" s="12">
        <v>-37850</v>
      </c>
      <c r="F17" s="12">
        <v>-37850</v>
      </c>
    </row>
    <row r="18" spans="1:6" ht="15.75" x14ac:dyDescent="0.25">
      <c r="A18" s="15" t="s">
        <v>19</v>
      </c>
      <c r="B18" s="10">
        <v>0</v>
      </c>
      <c r="C18" s="10">
        <v>-254350</v>
      </c>
      <c r="D18" s="12">
        <v>254350</v>
      </c>
      <c r="E18" s="12">
        <v>276600</v>
      </c>
      <c r="F18" s="12">
        <v>276600</v>
      </c>
    </row>
    <row r="19" spans="1:6" ht="16.5" thickBot="1" x14ac:dyDescent="0.3">
      <c r="A19" s="15" t="s">
        <v>20</v>
      </c>
      <c r="B19" s="10">
        <v>0</v>
      </c>
      <c r="C19" s="10">
        <v>0</v>
      </c>
      <c r="D19" s="11">
        <v>0</v>
      </c>
      <c r="E19" s="11">
        <v>0</v>
      </c>
      <c r="F19" s="11">
        <v>0</v>
      </c>
    </row>
    <row r="20" spans="1:6" ht="16.5" thickBot="1" x14ac:dyDescent="0.3">
      <c r="A20" s="3" t="s">
        <v>21</v>
      </c>
      <c r="B20" s="16">
        <v>2010523.0476986398</v>
      </c>
      <c r="C20" s="16">
        <v>1766246.74822916</v>
      </c>
      <c r="D20" s="5">
        <v>244276.29946947983</v>
      </c>
      <c r="E20" s="5">
        <v>213420.95565501973</v>
      </c>
      <c r="F20" s="5">
        <v>213420.95565501973</v>
      </c>
    </row>
    <row r="21" spans="1:6" ht="15.75" x14ac:dyDescent="0.25">
      <c r="A21" s="13" t="s">
        <v>22</v>
      </c>
      <c r="B21" s="7">
        <v>531951.47843582986</v>
      </c>
      <c r="C21" s="7">
        <v>293750.22205523</v>
      </c>
      <c r="D21" s="17">
        <v>238201.25638059987</v>
      </c>
      <c r="E21" s="17">
        <v>165751.66239439987</v>
      </c>
      <c r="F21" s="17">
        <v>165751.66239439987</v>
      </c>
    </row>
    <row r="22" spans="1:6" ht="15.75" x14ac:dyDescent="0.25">
      <c r="A22" s="13" t="s">
        <v>23</v>
      </c>
      <c r="B22" s="7">
        <v>745714.11891349999</v>
      </c>
      <c r="C22" s="7">
        <v>745175.92144449998</v>
      </c>
      <c r="D22" s="17">
        <v>538.19746900000609</v>
      </c>
      <c r="E22" s="17">
        <v>-4398.3032410000451</v>
      </c>
      <c r="F22" s="17">
        <v>-4398.3032410000451</v>
      </c>
    </row>
    <row r="23" spans="1:6" ht="15.75" x14ac:dyDescent="0.25">
      <c r="A23" s="13" t="s">
        <v>24</v>
      </c>
      <c r="B23" s="7">
        <v>19990.22471396</v>
      </c>
      <c r="C23" s="7">
        <v>20037.903317029999</v>
      </c>
      <c r="D23" s="17">
        <v>-47.678603069998644</v>
      </c>
      <c r="E23" s="17">
        <v>-5733.8028294399992</v>
      </c>
      <c r="F23" s="17">
        <v>-5733.8028294399992</v>
      </c>
    </row>
    <row r="24" spans="1:6" ht="16.5" thickBot="1" x14ac:dyDescent="0.3">
      <c r="A24" s="13" t="s">
        <v>25</v>
      </c>
      <c r="B24" s="7">
        <v>712867.22563534998</v>
      </c>
      <c r="C24" s="7">
        <v>707282.7014124</v>
      </c>
      <c r="D24" s="18">
        <v>5584.5242229499854</v>
      </c>
      <c r="E24" s="18">
        <v>57801.399331060122</v>
      </c>
      <c r="F24" s="18">
        <v>57801.399331060122</v>
      </c>
    </row>
    <row r="25" spans="1:6" ht="16.5" thickBot="1" x14ac:dyDescent="0.3">
      <c r="A25" s="3" t="s">
        <v>26</v>
      </c>
      <c r="B25" s="16">
        <v>1297655.8220632898</v>
      </c>
      <c r="C25" s="16">
        <v>1058964.04681676</v>
      </c>
      <c r="D25" s="5">
        <v>238691.77524652984</v>
      </c>
      <c r="E25" s="5">
        <v>155619.55632395972</v>
      </c>
      <c r="F25" s="5">
        <v>155619.55632395972</v>
      </c>
    </row>
    <row r="26" spans="1:6" ht="16.5" thickBot="1" x14ac:dyDescent="0.3">
      <c r="A26" s="19" t="s">
        <v>27</v>
      </c>
      <c r="B26" s="20">
        <v>255665.14004012401</v>
      </c>
      <c r="C26" s="20">
        <v>255665.14004012401</v>
      </c>
      <c r="D26" s="21">
        <v>0</v>
      </c>
      <c r="E26" s="21">
        <v>5555.3073105924705</v>
      </c>
      <c r="F26" s="21">
        <v>5555.3073105924705</v>
      </c>
    </row>
    <row r="27" spans="1:6" ht="16.5" thickBot="1" x14ac:dyDescent="0.3">
      <c r="A27" s="19" t="s">
        <v>28</v>
      </c>
      <c r="B27" s="20">
        <v>276286.33839570585</v>
      </c>
      <c r="C27" s="20">
        <v>38085.0820151058</v>
      </c>
      <c r="D27" s="5">
        <v>238201.25638060004</v>
      </c>
      <c r="E27" s="5">
        <v>160196.3550838074</v>
      </c>
      <c r="F27" s="5">
        <v>160196.3550838074</v>
      </c>
    </row>
    <row r="28" spans="1:6" ht="16.5" thickBot="1" x14ac:dyDescent="0.3">
      <c r="A28" s="22" t="s">
        <v>29</v>
      </c>
      <c r="B28" s="20">
        <v>438768.62727724994</v>
      </c>
      <c r="C28" s="20">
        <v>439287.44377881999</v>
      </c>
      <c r="D28" s="5">
        <v>-518.8165015700506</v>
      </c>
      <c r="E28" s="5">
        <v>39444.833464549913</v>
      </c>
      <c r="F28" s="5">
        <v>39444.833464549913</v>
      </c>
    </row>
    <row r="29" spans="1:6" ht="40.5" customHeight="1" x14ac:dyDescent="0.25">
      <c r="A29" s="30" t="s">
        <v>30</v>
      </c>
      <c r="B29" s="31"/>
      <c r="C29" s="32"/>
      <c r="D29" s="32"/>
      <c r="E29" s="32"/>
      <c r="F29" s="32"/>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3"/>
  <sheetViews>
    <sheetView workbookViewId="0">
      <selection activeCell="B17" sqref="B17"/>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CBP_LP!A3</f>
        <v>Srawan 25, 2082(August 10, 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-43884.834425699897</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-64405.866093449964</v>
      </c>
    </row>
    <row r="11" spans="1:5" ht="31.5" x14ac:dyDescent="0.25">
      <c r="A11" s="26" t="s">
        <v>43</v>
      </c>
      <c r="B11" s="10">
        <v>374815.99030047003</v>
      </c>
    </row>
    <row r="12" spans="1:5" ht="15.75" x14ac:dyDescent="0.25">
      <c r="A12" s="6" t="s">
        <v>44</v>
      </c>
      <c r="B12" s="14">
        <v>-166700</v>
      </c>
      <c r="C12" s="24">
        <f>[2]BS_Summary!EA7</f>
        <v>-233800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2025-08-11T04:36:54Z</dcterms:modified>
</cp:coreProperties>
</file>