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8149E1E2-3E81-422F-B267-06CB6FFD5CC9}" xr6:coauthVersionLast="36" xr6:coauthVersionMax="36" xr10:uidLastSave="{00000000-0000-0000-0000-000000000000}"/>
  <bookViews>
    <workbookView xWindow="0" yWindow="0" windowWidth="24000" windowHeight="9525" xr2:uid="{540D7562-5D2E-4003-82CD-FE1A25443DF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<sst xmlns="http://schemas.openxmlformats.org/spreadsheetml/2006/main" count="59" uniqueCount="55">
  <si>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</si>
  <si>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</si>
  <si>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</si>
  <si>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</si>
  <si>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12, 2082</t>
  </si>
  <si>
    <t>Kartik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</si>
  <si>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</si>
  <si>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</si>
  <si>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</si>
  <si>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</si>
  <si>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</si>
  <si>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</si>
  <si>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</si>
  <si>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</si>
  <si>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</si>
  <si>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</si>
  <si>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</si>
  <si>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</si>
  <si>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</si>
  <si>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</si>
  <si>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</si>
  <si>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</si>
  <si>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</si>
  <si>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</si>
  <si>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</si>
  <si>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</si>
  <si>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</si>
  <si>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</si>
  <si>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</si>
  <si>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</si>
  <si>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</si>
  <si>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</si>
  <si>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</si>
  <si>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</si>
  <si>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</si>
  <si>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</si>
  <si>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</si>
  <si>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</si>
  <si>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</si>
  <si>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</si>
  <si>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</si>
  <si>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</si>
  <si>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</si>
  <si>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</si>
  <si>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</si>
  <si>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</si>
  <si>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</si>
  <si>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</si>
  <si>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</si>
  <si>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</si>
  <si>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</si>
  <si>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</si>
  <si>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</si>
  <si>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</si>
  <si>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12, 2082(October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</si>
</sst>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B32CE3C5-EBBA-4813-AE3A-55544C19261A}"/>
    <cellStyle name="Currency 2" xfId="4" xr:uid="{FBC9D58C-BE68-4B15-812C-C4963709D8A6}"/>
    <cellStyle name="Normal" xfId="0" builtinId="0"/>
    <cellStyle name="Normal 2" xfId="2" xr:uid="{16611F61-13F4-4E7D-A7CB-FCFA6BC10759}"/>
    <cellStyle name="Normal 29 3 2" xfId="3" xr:uid="{7F9E6476-F250-4FED-BC3A-3E0928D35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611E3A9-50CA-4BD1-9D86-E0EEE4EE76B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631A-5283-4A09-B11F-DF8A8FCB6C8D}">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45959</v>
      </c>
      <c r="C6" s="10">
        <v>45958</v>
      </c>
      <c r="D6" s="11" t="s">
        <v>7</v>
      </c>
      <c r="E6" s="11" t="s">
        <v>8</v>
      </c>
      <c r="F6" s="11" t="s">
        <v>9</v>
      </c>
    </row>
    <row r="7" spans="1:6" ht="16.5" thickBot="1" x14ac:dyDescent="0.3">
      <c r="A7" s="12" t="s">
        <v>10</v>
      </c>
      <c r="B7" s="13">
        <v>1872299.22299247</v>
      </c>
      <c r="C7" s="13">
        <v>1906376.49441812</v>
      </c>
      <c r="D7" s="14">
        <v>-34077.271425649989</v>
      </c>
      <c r="E7" s="14">
        <v>-31564.026914400049</v>
      </c>
      <c r="F7" s="14">
        <v>75197.130949479993</v>
      </c>
    </row>
    <row r="8" spans="1:6" ht="15.75" x14ac:dyDescent="0.25">
      <c r="A8" s="15" t="s">
        <v>11</v>
      </c>
      <c r="B8" s="16">
        <v>2806634.6235851301</v>
      </c>
      <c r="C8" s="16">
        <v>2808867.76127329</v>
      </c>
      <c r="D8" s="17">
        <v>-2233.1376881599426</v>
      </c>
      <c r="E8" s="17">
        <v>18313.34912047023</v>
      </c>
      <c r="F8" s="17">
        <v>902771.37367826002</v>
      </c>
    </row>
    <row r="9" spans="1:6" ht="15.75" x14ac:dyDescent="0.25">
      <c r="A9" s="18" t="s">
        <v>12</v>
      </c>
      <c r="B9" s="19">
        <v>42088.781625469994</v>
      </c>
      <c r="C9" s="19">
        <v>42012.495946909999</v>
      </c>
      <c r="D9" s="20">
        <v>76.285678559994267</v>
      </c>
      <c r="E9" s="20">
        <v>215.03881067999464</v>
      </c>
      <c r="F9" s="20">
        <v>984.12154491998808</v>
      </c>
    </row>
    <row r="10" spans="1:6" ht="15.75" x14ac:dyDescent="0.25">
      <c r="A10" s="15" t="s">
        <v>13</v>
      </c>
      <c r="B10" s="16">
        <v>-118135.40059266004</v>
      </c>
      <c r="C10" s="16">
        <v>-116791.26685517002</v>
      </c>
      <c r="D10" s="17">
        <v>-1344.1337374900177</v>
      </c>
      <c r="E10" s="17">
        <v>16472.623965129955</v>
      </c>
      <c r="F10" s="17">
        <v>-42390.686728410015</v>
      </c>
    </row>
    <row r="11" spans="1:6" ht="15.75" x14ac:dyDescent="0.25">
      <c r="A11" s="18" t="s">
        <v>14</v>
      </c>
      <c r="B11" s="19">
        <v>133200.61200028003</v>
      </c>
      <c r="C11" s="19">
        <v>131856.47826279001</v>
      </c>
      <c r="D11" s="21">
        <v>1344.1337374900177</v>
      </c>
      <c r="E11" s="21">
        <v>-16472.623965129955</v>
      </c>
      <c r="F11" s="21">
        <v>42728.112825790013</v>
      </c>
    </row>
    <row r="12" spans="1:6" ht="15.75" x14ac:dyDescent="0.25">
      <c r="A12" s="22" t="s">
        <v>15</v>
      </c>
      <c r="B12" s="23">
        <v>-816200</v>
      </c>
      <c r="C12" s="23">
        <v>-785700</v>
      </c>
      <c r="D12" s="17">
        <v>-30500</v>
      </c>
      <c r="E12" s="17">
        <v>-66350</v>
      </c>
      <c r="F12" s="17">
        <v>-162150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9500</v>
      </c>
      <c r="C15" s="19">
        <v>0</v>
      </c>
      <c r="D15" s="21">
        <v>9500</v>
      </c>
      <c r="E15" s="21">
        <v>9500</v>
      </c>
      <c r="F15" s="21">
        <v>9500</v>
      </c>
    </row>
    <row r="16" spans="1:6" ht="15.75" x14ac:dyDescent="0.25">
      <c r="A16" s="24" t="s">
        <v>19</v>
      </c>
      <c r="B16" s="19">
        <v>0</v>
      </c>
      <c r="C16" s="19">
        <v>0</v>
      </c>
      <c r="D16" s="21">
        <v>0</v>
      </c>
      <c r="E16" s="21">
        <v>0</v>
      </c>
      <c r="F16" s="21">
        <v>0</v>
      </c>
    </row>
    <row r="17" spans="1:6" ht="15.75" x14ac:dyDescent="0.25">
      <c r="A17" s="24" t="s">
        <v>20</v>
      </c>
      <c r="B17" s="19">
        <v>-130000</v>
      </c>
      <c r="C17" s="19">
        <v>-90000</v>
      </c>
      <c r="D17" s="21">
        <v>-40000</v>
      </c>
      <c r="E17" s="21">
        <v>-4500</v>
      </c>
      <c r="F17" s="21">
        <v>247450</v>
      </c>
    </row>
    <row r="18" spans="1:6" ht="15.75" x14ac:dyDescent="0.25">
      <c r="A18" s="24" t="s">
        <v>21</v>
      </c>
      <c r="B18" s="19">
        <v>-695700</v>
      </c>
      <c r="C18" s="19">
        <v>-695700</v>
      </c>
      <c r="D18" s="21">
        <v>0</v>
      </c>
      <c r="E18" s="21">
        <v>-71350</v>
      </c>
      <c r="F18" s="21">
        <v>-419100</v>
      </c>
    </row>
    <row r="19" spans="1:6" ht="16.5" thickBot="1" x14ac:dyDescent="0.3">
      <c r="A19" s="24" t="s">
        <v>22</v>
      </c>
      <c r="B19" s="19">
        <v>0</v>
      </c>
      <c r="C19" s="19">
        <v>0</v>
      </c>
      <c r="D19" s="20">
        <v>0</v>
      </c>
      <c r="E19" s="20">
        <v>0</v>
      </c>
      <c r="F19" s="20">
        <v>0</v>
      </c>
    </row>
    <row r="20" spans="1:6" ht="16.5" thickBot="1" x14ac:dyDescent="0.3">
      <c r="A20" s="12" t="s">
        <v>23</v>
      </c>
      <c r="B20" s="25">
        <v>1872299.22299247</v>
      </c>
      <c r="C20" s="25">
        <v>1906376.4944186504</v>
      </c>
      <c r="D20" s="14">
        <v>-34077.271426180378</v>
      </c>
      <c r="E20" s="14">
        <v>-31564.026914949995</v>
      </c>
      <c r="F20" s="14">
        <v>75197.130948849954</v>
      </c>
    </row>
    <row r="21" spans="1:6" ht="15.75" x14ac:dyDescent="0.25">
      <c r="A21" s="22" t="s">
        <v>24</v>
      </c>
      <c r="B21" s="16">
        <v>308558.37075704004</v>
      </c>
      <c r="C21" s="16">
        <v>335626.22943787999</v>
      </c>
      <c r="D21" s="26">
        <v>-27067.858680839941</v>
      </c>
      <c r="E21" s="26">
        <v>-38988.901108580001</v>
      </c>
      <c r="F21" s="26">
        <v>-57641.445284389949</v>
      </c>
    </row>
    <row r="22" spans="1:6" ht="15.75" x14ac:dyDescent="0.25">
      <c r="A22" s="22" t="s">
        <v>25</v>
      </c>
      <c r="B22" s="16">
        <v>791176.04385800008</v>
      </c>
      <c r="C22" s="16">
        <v>792432.94373000006</v>
      </c>
      <c r="D22" s="26">
        <v>-1256.89987199998</v>
      </c>
      <c r="E22" s="26">
        <v>2862.378590050037</v>
      </c>
      <c r="F22" s="26">
        <v>41063.621703500045</v>
      </c>
    </row>
    <row r="23" spans="1:6" ht="15.75" x14ac:dyDescent="0.25">
      <c r="A23" s="22" t="s">
        <v>26</v>
      </c>
      <c r="B23" s="16">
        <v>20411.897902689998</v>
      </c>
      <c r="C23" s="16">
        <v>22100.560941390002</v>
      </c>
      <c r="D23" s="26">
        <v>-1688.6630387000041</v>
      </c>
      <c r="E23" s="26">
        <v>-48.398109069999919</v>
      </c>
      <c r="F23" s="26">
        <v>-5312.1296407100017</v>
      </c>
    </row>
    <row r="24" spans="1:6" ht="16.5" thickBot="1" x14ac:dyDescent="0.3">
      <c r="A24" s="22" t="s">
        <v>27</v>
      </c>
      <c r="B24" s="16">
        <v>752152.91047473974</v>
      </c>
      <c r="C24" s="16">
        <v>756216.76030938013</v>
      </c>
      <c r="D24" s="27">
        <v>-4063.849834640394</v>
      </c>
      <c r="E24" s="27">
        <v>4610.8937126498204</v>
      </c>
      <c r="F24" s="27">
        <v>97087.084170449874</v>
      </c>
    </row>
    <row r="25" spans="1:6" ht="16.5" thickBot="1" x14ac:dyDescent="0.3">
      <c r="A25" s="12" t="s">
        <v>28</v>
      </c>
      <c r="B25" s="25">
        <v>1120146.3125177303</v>
      </c>
      <c r="C25" s="25">
        <v>1150159.7341092702</v>
      </c>
      <c r="D25" s="14">
        <v>-30013.421591539867</v>
      </c>
      <c r="E25" s="14">
        <v>-36174.920627599815</v>
      </c>
      <c r="F25" s="14">
        <v>-21889.953221599804</v>
      </c>
    </row>
    <row r="26" spans="1:6" ht="16.5" thickBot="1" x14ac:dyDescent="0.3">
      <c r="A26" s="28" t="s">
        <v>29</v>
      </c>
      <c r="B26" s="29">
        <v>261178.67226949774</v>
      </c>
      <c r="C26" s="29">
        <v>261178.67226949774</v>
      </c>
      <c r="D26" s="30">
        <v>0</v>
      </c>
      <c r="E26" s="30">
        <v>1477.3555438933254</v>
      </c>
      <c r="F26" s="30">
        <v>11068.839539966197</v>
      </c>
    </row>
    <row r="27" spans="1:6" ht="16.5" thickBot="1" x14ac:dyDescent="0.3">
      <c r="A27" s="28" t="s">
        <v>30</v>
      </c>
      <c r="B27" s="29">
        <v>47379.698487542308</v>
      </c>
      <c r="C27" s="29">
        <v>74447.557168382249</v>
      </c>
      <c r="D27" s="14">
        <v>-27067.858680839941</v>
      </c>
      <c r="E27" s="14">
        <v>-40466.256652473327</v>
      </c>
      <c r="F27" s="14">
        <v>-68710.284824356146</v>
      </c>
    </row>
    <row r="28" spans="1:6" ht="16.5" thickBot="1" x14ac:dyDescent="0.3">
      <c r="A28" s="31" t="s">
        <v>31</v>
      </c>
      <c r="B28" s="29">
        <v>474504.26056152995</v>
      </c>
      <c r="C28" s="29">
        <v>478947.16965374001</v>
      </c>
      <c r="D28" s="14">
        <v>-4442.9090922100586</v>
      </c>
      <c r="E28" s="14">
        <v>-689.16969470999902</v>
      </c>
      <c r="F28" s="14">
        <v>75180.466748829931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8968-45E7-47DC-B4FA-A4076FD26570}">
  <dimension ref="A1:F33"/>
  <sheetViews>
    <sheetView workbookViewId="0">
      <selection activeCell="B20" sqref="B2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12, 2082(October 29,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45959</v>
      </c>
      <c r="C6" s="5">
        <v>45958</v>
      </c>
    </row>
    <row r="7" spans="1:6" ht="63.75" thickBot="1" x14ac:dyDescent="0.3">
      <c r="A7" s="38" t="s">
        <v>38</v>
      </c>
      <c r="B7" s="40">
        <v>1872299.22299247</v>
      </c>
      <c r="C7" s="40">
        <v>1906376.49441812</v>
      </c>
      <c r="D7" s="39">
        <f>B7-C7</f>
        <v>-34077.271425649989</v>
      </c>
      <c r="E7" s="39">
        <f>B7-[1]Sheet1!A2</f>
        <v>-31564.026914400049</v>
      </c>
      <c r="F7" s="39">
        <f>B7-[1]Sheet1!B2</f>
        <v>75197.130949479993</v>
      </c>
    </row>
    <row r="8" spans="1:6" ht="15.75" x14ac:dyDescent="0.25">
      <c r="A8" s="15" t="s">
        <v>39</v>
      </c>
      <c r="B8" s="16">
        <v>2806634.6235851301</v>
      </c>
      <c r="C8" s="16">
        <v>2808867.76127329</v>
      </c>
      <c r="D8" s="39">
        <f>B8-C8</f>
        <v>-2233.1376881599426</v>
      </c>
      <c r="E8" s="39">
        <f>B8-[1]Sheet1!A3</f>
        <v>18313.34912047023</v>
      </c>
      <c r="F8" s="39">
        <f>B8-[1]Sheet1!A2</f>
        <v>902771.37367826002</v>
      </c>
    </row>
    <row r="9" spans="1:6" ht="15.75" x14ac:dyDescent="0.25">
      <c r="A9" s="38" t="s">
        <v>40</v>
      </c>
      <c r="B9" s="19">
        <v>42088.781625469994</v>
      </c>
      <c r="C9" s="19">
        <v>42012.495946909999</v>
      </c>
      <c r="D9" s="36">
        <f t="shared" ref="D9:D26" si="0">B9-C9</f>
        <v>76.285678559994267</v>
      </c>
      <c r="E9" s="36">
        <f>B9-[1]Sheet1!A4</f>
        <v>215.03881067999464</v>
      </c>
      <c r="F9" s="36">
        <f>B9-[1]Sheet1!B4</f>
        <v>984.12154491998808</v>
      </c>
    </row>
    <row r="10" spans="1:6" ht="15.75" x14ac:dyDescent="0.25">
      <c r="A10" s="15" t="s">
        <v>41</v>
      </c>
      <c r="B10" s="16">
        <v>-118135.40059266004</v>
      </c>
      <c r="C10" s="16">
        <v>-116791.26685517002</v>
      </c>
      <c r="D10" s="36">
        <f t="shared" si="0"/>
        <v>-1344.1337374900177</v>
      </c>
      <c r="E10" s="36">
        <f>B10-[1]Sheet1!A5</f>
        <v>16472.623965129955</v>
      </c>
      <c r="F10" s="36">
        <f>B10-[1]Sheet1!B5</f>
        <v>-42390.686728410015</v>
      </c>
    </row>
    <row r="11" spans="1:6" ht="31.5" x14ac:dyDescent="0.25">
      <c r="A11" s="38" t="s">
        <v>42</v>
      </c>
      <c r="B11" s="19">
        <v>133200.61200028003</v>
      </c>
      <c r="C11" s="19">
        <v>131856.47826279001</v>
      </c>
      <c r="D11" s="36">
        <f t="shared" si="0"/>
        <v>1344.1337374900177</v>
      </c>
      <c r="E11" s="36">
        <f>B11-[1]Sheet1!A6</f>
        <v>-16472.623965129955</v>
      </c>
      <c r="F11" s="36">
        <f>B11-[1]Sheet1!B6</f>
        <v>42728.112825790013</v>
      </c>
    </row>
    <row r="12" spans="1:6" ht="15.75" x14ac:dyDescent="0.25">
      <c r="A12" s="15" t="s">
        <v>43</v>
      </c>
      <c r="B12" s="23">
        <v>-816200</v>
      </c>
      <c r="C12" s="23">
        <v>-785700</v>
      </c>
      <c r="D12" s="36">
        <f t="shared" si="0"/>
        <v>-30500</v>
      </c>
      <c r="E12" s="36">
        <f>B12-[1]Sheet1!A7</f>
        <v>-66350</v>
      </c>
      <c r="F12" s="36">
        <f>B12-[1]Sheet1!B7</f>
        <v>-162150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9500</v>
      </c>
      <c r="C15" s="19">
        <v>0</v>
      </c>
      <c r="D15" s="36">
        <f t="shared" si="0"/>
        <v>9500</v>
      </c>
      <c r="E15" s="36">
        <f>B15-[1]Sheet1!A10</f>
        <v>9500</v>
      </c>
      <c r="F15" s="36">
        <f>B15-[1]Sheet1!B10</f>
        <v>9500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-130000</v>
      </c>
      <c r="C17" s="19">
        <v>-90000</v>
      </c>
      <c r="D17" s="36">
        <f t="shared" si="0"/>
        <v>-40000</v>
      </c>
      <c r="E17" s="36">
        <f>B17-[1]Sheet1!A12</f>
        <v>-4500</v>
      </c>
      <c r="F17" s="36">
        <f>B17-[1]Sheet1!B12</f>
        <v>247450</v>
      </c>
    </row>
    <row r="18" spans="1:6" ht="15.75" x14ac:dyDescent="0.25">
      <c r="A18" s="15" t="s">
        <v>49</v>
      </c>
      <c r="B18" s="19">
        <v>-695700</v>
      </c>
      <c r="C18" s="19">
        <v>-695700</v>
      </c>
      <c r="D18" s="36">
        <f t="shared" si="0"/>
        <v>0</v>
      </c>
      <c r="E18" s="36">
        <f>B18-[1]Sheet1!A13</f>
        <v>-71350</v>
      </c>
      <c r="F18" s="36">
        <f>B18-[1]Sheet1!B13</f>
        <v>-419100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1872299.2172879402</v>
      </c>
      <c r="C20" s="41">
        <v>1906376.4944186504</v>
      </c>
      <c r="D20" s="39">
        <f>B20-C20</f>
        <v>-34077.277130710194</v>
      </c>
      <c r="E20" s="36">
        <f>B20-[1]Sheet1!A15</f>
        <v>-31564.032619479811</v>
      </c>
      <c r="F20" s="36">
        <f>B20-[1]Sheet1!B15</f>
        <v>75197.125244320137</v>
      </c>
    </row>
    <row r="21" spans="1:6" ht="31.5" x14ac:dyDescent="0.25">
      <c r="A21" s="38" t="s">
        <v>51</v>
      </c>
      <c r="B21" s="16">
        <v>308558.37075704004</v>
      </c>
      <c r="C21" s="16">
        <v>335626.22943787999</v>
      </c>
      <c r="D21" s="36">
        <f t="shared" si="0"/>
        <v>-27067.858680839941</v>
      </c>
      <c r="E21" s="36">
        <f>B21-[1]Sheet1!A16</f>
        <v>-38988.901108580001</v>
      </c>
      <c r="F21" s="36">
        <f>B21-[1]Sheet1!B16</f>
        <v>-57641.445284389949</v>
      </c>
    </row>
    <row r="22" spans="1:6" ht="15.75" x14ac:dyDescent="0.25">
      <c r="A22" s="15" t="s">
        <v>31</v>
      </c>
      <c r="B22" s="16">
        <v>791176.04385800008</v>
      </c>
      <c r="C22" s="16">
        <v>792432.94373000006</v>
      </c>
      <c r="D22" s="36">
        <f t="shared" si="0"/>
        <v>-1256.89987199998</v>
      </c>
      <c r="E22" s="36">
        <f>B22-[1]Sheet1!A17</f>
        <v>2862.378590050037</v>
      </c>
      <c r="F22" s="36">
        <f>B22-[1]Sheet1!B17</f>
        <v>41063.621703500045</v>
      </c>
    </row>
    <row r="23" spans="1:6" ht="31.5" x14ac:dyDescent="0.25">
      <c r="A23" s="38" t="s">
        <v>52</v>
      </c>
      <c r="B23" s="16">
        <v>20411.897902689998</v>
      </c>
      <c r="C23" s="16">
        <v>22100.560941390002</v>
      </c>
      <c r="D23" s="36">
        <f t="shared" si="0"/>
        <v>-1688.6630387000041</v>
      </c>
      <c r="E23" s="36">
        <f>B23-[1]Sheet1!A18</f>
        <v>-48.398109069999919</v>
      </c>
      <c r="F23" s="36">
        <f>B23-[1]Sheet1!B18</f>
        <v>-5312.1296407100017</v>
      </c>
    </row>
    <row r="24" spans="1:6" ht="45" x14ac:dyDescent="0.25">
      <c r="A24" s="42" t="s">
        <v>53</v>
      </c>
      <c r="B24" s="16">
        <v>752152.90477020992</v>
      </c>
      <c r="C24" s="16">
        <v>756216.76030938013</v>
      </c>
      <c r="D24" s="36">
        <f t="shared" si="0"/>
        <v>-4063.8555391702102</v>
      </c>
      <c r="E24" s="36">
        <f>B24-[1]Sheet1!A19</f>
        <v>4610.8880081200041</v>
      </c>
      <c r="F24" s="36">
        <f>B24-[1]Sheet1!B19</f>
        <v>97087.078465920058</v>
      </c>
    </row>
    <row r="25" spans="1:6" ht="16.5" hidden="1" thickBot="1" x14ac:dyDescent="0.3">
      <c r="B25" s="41">
        <v>1120146.3125177303</v>
      </c>
      <c r="C25" s="41">
        <v>1150159.7341092702</v>
      </c>
      <c r="D25" s="36">
        <f t="shared" si="0"/>
        <v>-30013.421591539867</v>
      </c>
      <c r="E25" s="36">
        <f>B25-[1]Sheet1!A20</f>
        <v>-36174.920627599815</v>
      </c>
      <c r="F25" s="36">
        <f>B25-[1]Sheet1!B20</f>
        <v>-21889.953221599804</v>
      </c>
    </row>
    <row r="26" spans="1:6" ht="16.5" hidden="1" thickBot="1" x14ac:dyDescent="0.3">
      <c r="B26" s="43">
        <v>261178.67226949774</v>
      </c>
      <c r="C26" s="43">
        <v>261178.67226949774</v>
      </c>
      <c r="D26" s="36">
        <f t="shared" si="0"/>
        <v>0</v>
      </c>
      <c r="E26" s="36">
        <f>B26-[1]Sheet1!A21</f>
        <v>1477.3555438933254</v>
      </c>
      <c r="F26" s="36">
        <f>B26-[1]Sheet1!B21</f>
        <v>11068.839539966197</v>
      </c>
    </row>
    <row r="27" spans="1:6" ht="16.5" hidden="1" thickBot="1" x14ac:dyDescent="0.3">
      <c r="B27" s="43">
        <v>47379.698487542308</v>
      </c>
      <c r="C27" s="43">
        <v>74447.557168382249</v>
      </c>
      <c r="D27" s="39">
        <f>B27-C27</f>
        <v>-27067.858680839941</v>
      </c>
      <c r="E27" s="36">
        <f>B27-[1]Sheet1!A22</f>
        <v>-40466.256652473327</v>
      </c>
      <c r="F27" s="39">
        <f>B27-[1]Sheet1!B22</f>
        <v>-68710.284824356146</v>
      </c>
    </row>
    <row r="28" spans="1:6" ht="16.5" hidden="1" thickBot="1" x14ac:dyDescent="0.3">
      <c r="B28" s="43">
        <v>474504.26056152995</v>
      </c>
      <c r="C28" s="43">
        <v>478947.16965374001</v>
      </c>
      <c r="D28" s="39">
        <f>B28-C28</f>
        <v>-4442.9090922100586</v>
      </c>
      <c r="E28" s="39">
        <f>B28-[1]Sheet1!A23</f>
        <v>-689.16969470999902</v>
      </c>
      <c r="F28" s="36">
        <f>B28-[1]Sheet1!B23</f>
        <v>75180.466748829931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2025-10-31T04:39:19Z</dcterms:created>
  <dcterms:modified xsi:type="dcterms:W3CDTF">2025-10-31T04:40:11Z</dcterms:modified>
</cp:coreProperties>
</file>