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D20" i="2" l="1"/>
  <c r="F7" i="2"/>
  <c r="E7" i="2"/>
  <c r="D8" i="2" l="1"/>
  <c r="D27" i="2" l="1"/>
  <c r="F27" i="2" l="1"/>
  <c r="E8"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l="1"/>
  <c r="D9" i="2"/>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<sst xmlns="http://schemas.openxmlformats.org/spreadsheetml/2006/main" count="59" uniqueCount="56">
  <si>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</si>
  <si>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</si>
  <si>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</si>
  <si>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</si>
  <si>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</si>
  <si>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</si>
  <si>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</si>
  <si>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</si>
  <si>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</si>
  <si>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</si>
  <si>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</si>
  <si>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</si>
  <si>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</si>
  <si>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</si>
  <si>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</si>
  <si>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</si>
  <si>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</si>
  <si>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</si>
  <si>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</si>
  <si>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</si>
  <si>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</si>
  <si>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</si>
  <si>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</si>
  <si>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</si>
  <si>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</si>
  <si>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</si>
  <si>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</si>
  <si>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</si>
  <si>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</si>
  <si>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</si>
  <si>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</si>
  <si>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</si>
  <si>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</si>
  <si>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</si>
  <si>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</si>
  <si>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</si>
  <si>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</si>
  <si>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</si>
  <si>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</si>
  <si>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</si>
  <si>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</si>
  <si>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</si>
  <si>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</si>
  <si>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</si>
  <si>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</si>
  <si>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</si>
  <si>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</si>
  <si>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</si>
  <si>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</si>
  <si>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</si>
  <si>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</si>
  <si>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</si>
  <si>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t>
  </si>
  <si>
    <t>Kartik 18, 2082</t>
  </si>
  <si>
    <t>Kartik 19, 2082</t>
  </si>
  <si>
    <t>Kartik 19, 2082(November 05,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</si>
</sst>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165" fontId="6" fillId="3"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A17" sqref="A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55</v>
      </c>
      <c r="B3" s="38"/>
      <c r="C3" s="38"/>
      <c r="D3" s="38"/>
      <c r="E3" s="38"/>
      <c r="F3" s="38"/>
    </row>
    <row r="4" spans="1:6" ht="15.75" thickBot="1" x14ac:dyDescent="0.3">
      <c r="A4" s="39" t="s">
        <v>2</v>
      </c>
      <c r="B4" s="39"/>
      <c r="C4" s="39"/>
      <c r="D4" s="39"/>
      <c r="E4" s="39"/>
      <c r="F4" s="39"/>
    </row>
    <row r="5" spans="1:6" ht="16.5" thickBot="1" x14ac:dyDescent="0.3">
      <c r="A5" s="40" t="s">
        <v>3</v>
      </c>
      <c r="B5" s="1" t="s">
        <v>54</v>
      </c>
      <c r="C5" s="1" t="s">
        <v>53</v>
      </c>
      <c r="D5" s="42" t="s">
        <v>4</v>
      </c>
      <c r="E5" s="43"/>
      <c r="F5" s="44"/>
    </row>
    <row r="6" spans="1:6" ht="16.5" thickBot="1" x14ac:dyDescent="0.3">
      <c r="A6" s="41"/>
      <c r="B6" s="33">
        <v>45966</v>
      </c>
      <c r="C6" s="32">
        <v>45965</v>
      </c>
      <c r="D6" s="2" t="s">
        <v>5</v>
      </c>
      <c r="E6" s="2" t="s">
        <v>6</v>
      </c>
      <c r="F6" s="2" t="s">
        <v>7</v>
      </c>
    </row>
    <row r="7" spans="1:6" ht="16.5" thickBot="1" x14ac:dyDescent="0.3">
      <c r="A7" s="3" t="s">
        <v>8</v>
      </c>
      <c r="B7" s="29">
        <v>1872772.42459596</v>
      </c>
      <c r="C7" s="29">
        <v>1897641.3148187399</v>
      </c>
      <c r="D7" s="5">
        <v>-24868.890222779941</v>
      </c>
      <c r="E7" s="5">
        <v>-31090.825310910121</v>
      </c>
      <c r="F7" s="5">
        <v>75670.332552969921</v>
      </c>
    </row>
    <row r="8" spans="1:6" ht="15.75" x14ac:dyDescent="0.25">
      <c r="A8" s="6" t="s">
        <v>9</v>
      </c>
      <c r="B8" s="7">
        <v>2829629.31754104</v>
      </c>
      <c r="C8" s="7">
        <v>2827431.8886270598</v>
      </c>
      <c r="D8" s="8">
        <v>2197.4289139802568</v>
      </c>
      <c r="E8" s="8">
        <v>41308.043076380156</v>
      </c>
      <c r="F8" s="8">
        <v>925766.06763416994</v>
      </c>
    </row>
    <row r="9" spans="1:6" ht="15.75" x14ac:dyDescent="0.25">
      <c r="A9" s="9" t="s">
        <v>10</v>
      </c>
      <c r="B9" s="10">
        <v>42018.997775759999</v>
      </c>
      <c r="C9" s="10">
        <v>42139.162431359997</v>
      </c>
      <c r="D9" s="11">
        <v>-120.16465559999779</v>
      </c>
      <c r="E9" s="11">
        <v>145.25496096999996</v>
      </c>
      <c r="F9" s="11">
        <v>914.3376952099934</v>
      </c>
    </row>
    <row r="10" spans="1:6" ht="15.75" x14ac:dyDescent="0.25">
      <c r="A10" s="6" t="s">
        <v>11</v>
      </c>
      <c r="B10" s="7">
        <v>-115556.89194508002</v>
      </c>
      <c r="C10" s="7">
        <v>-120690.57380832001</v>
      </c>
      <c r="D10" s="8">
        <v>5133.6818632399954</v>
      </c>
      <c r="E10" s="8">
        <v>19051.132612709975</v>
      </c>
      <c r="F10" s="8">
        <v>-39812.178080829995</v>
      </c>
    </row>
    <row r="11" spans="1:6" ht="15.75" x14ac:dyDescent="0.25">
      <c r="A11" s="9" t="s">
        <v>12</v>
      </c>
      <c r="B11" s="10">
        <v>130622.10335270001</v>
      </c>
      <c r="C11" s="10">
        <v>135755.78521594001</v>
      </c>
      <c r="D11" s="12">
        <v>-5133.6818632399954</v>
      </c>
      <c r="E11" s="12">
        <v>-19051.132612709975</v>
      </c>
      <c r="F11" s="12">
        <v>40149.604178209993</v>
      </c>
    </row>
    <row r="12" spans="1:6" ht="15.75" x14ac:dyDescent="0.25">
      <c r="A12" s="13" t="s">
        <v>13</v>
      </c>
      <c r="B12" s="14">
        <v>-841300</v>
      </c>
      <c r="C12" s="14">
        <v>-809100</v>
      </c>
      <c r="D12" s="8">
        <v>-32200</v>
      </c>
      <c r="E12" s="8">
        <v>-91450</v>
      </c>
      <c r="F12" s="8">
        <v>-187250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2750</v>
      </c>
      <c r="C15" s="10">
        <v>0</v>
      </c>
      <c r="D15" s="12">
        <v>2750</v>
      </c>
      <c r="E15" s="12">
        <v>2750</v>
      </c>
      <c r="F15" s="12">
        <v>2750</v>
      </c>
    </row>
    <row r="16" spans="1:6" ht="15.75" x14ac:dyDescent="0.25">
      <c r="A16" s="15" t="s">
        <v>17</v>
      </c>
      <c r="B16" s="10">
        <v>0</v>
      </c>
      <c r="C16" s="10">
        <v>0</v>
      </c>
      <c r="D16" s="12">
        <v>0</v>
      </c>
      <c r="E16" s="12">
        <v>0</v>
      </c>
      <c r="F16" s="12">
        <v>0</v>
      </c>
    </row>
    <row r="17" spans="1:6" ht="15.75" x14ac:dyDescent="0.25">
      <c r="A17" s="15" t="s">
        <v>18</v>
      </c>
      <c r="B17" s="10">
        <v>-204950</v>
      </c>
      <c r="C17" s="10">
        <v>-170000</v>
      </c>
      <c r="D17" s="12">
        <v>-34950</v>
      </c>
      <c r="E17" s="12">
        <v>-79450</v>
      </c>
      <c r="F17" s="12">
        <v>172500</v>
      </c>
    </row>
    <row r="18" spans="1:6" ht="15.75" x14ac:dyDescent="0.25">
      <c r="A18" s="15" t="s">
        <v>19</v>
      </c>
      <c r="B18" s="10">
        <v>-639100</v>
      </c>
      <c r="C18" s="10">
        <v>-639100</v>
      </c>
      <c r="D18" s="12">
        <v>0</v>
      </c>
      <c r="E18" s="12">
        <v>-14750</v>
      </c>
      <c r="F18" s="12">
        <v>-362500</v>
      </c>
    </row>
    <row r="19" spans="1:6" ht="16.5" thickBot="1" x14ac:dyDescent="0.3">
      <c r="A19" s="15" t="s">
        <v>20</v>
      </c>
      <c r="B19" s="10">
        <v>0</v>
      </c>
      <c r="C19" s="10">
        <v>0</v>
      </c>
      <c r="D19" s="11">
        <v>0</v>
      </c>
      <c r="E19" s="11">
        <v>0</v>
      </c>
      <c r="F19" s="11">
        <v>0</v>
      </c>
    </row>
    <row r="20" spans="1:6" ht="16.5" thickBot="1" x14ac:dyDescent="0.3">
      <c r="A20" s="3" t="s">
        <v>21</v>
      </c>
      <c r="B20" s="30">
        <v>1872772.4198914003</v>
      </c>
      <c r="C20" s="30">
        <v>1897641.3091143102</v>
      </c>
      <c r="D20" s="5">
        <v>-24868.889222909929</v>
      </c>
      <c r="E20" s="5">
        <v>-31090.830016019754</v>
      </c>
      <c r="F20" s="5">
        <v>75670.327847780194</v>
      </c>
    </row>
    <row r="21" spans="1:6" ht="15.75" x14ac:dyDescent="0.25">
      <c r="A21" s="13" t="s">
        <v>22</v>
      </c>
      <c r="B21" s="7">
        <v>314711.62447179004</v>
      </c>
      <c r="C21" s="7">
        <v>330351.18136297999</v>
      </c>
      <c r="D21" s="17">
        <v>-15639.556891189946</v>
      </c>
      <c r="E21" s="17">
        <v>-32835.647393830004</v>
      </c>
      <c r="F21" s="17">
        <v>-51488.191569639952</v>
      </c>
    </row>
    <row r="22" spans="1:6" ht="15.75" x14ac:dyDescent="0.25">
      <c r="A22" s="13" t="s">
        <v>23</v>
      </c>
      <c r="B22" s="7">
        <v>780906.40540799999</v>
      </c>
      <c r="C22" s="7">
        <v>782592.39784300001</v>
      </c>
      <c r="D22" s="17">
        <v>-1685.9924350000219</v>
      </c>
      <c r="E22" s="17">
        <v>-7407.2598599500488</v>
      </c>
      <c r="F22" s="17">
        <v>30793.983253499959</v>
      </c>
    </row>
    <row r="23" spans="1:6" ht="15.75" x14ac:dyDescent="0.25">
      <c r="A23" s="13" t="s">
        <v>24</v>
      </c>
      <c r="B23" s="7">
        <v>20806.48982662</v>
      </c>
      <c r="C23" s="7">
        <v>20924.356808859997</v>
      </c>
      <c r="D23" s="17">
        <v>-117.86698223999701</v>
      </c>
      <c r="E23" s="17">
        <v>346.19381486000202</v>
      </c>
      <c r="F23" s="17">
        <v>-4917.5377167799998</v>
      </c>
    </row>
    <row r="24" spans="1:6" ht="16.5" thickBot="1" x14ac:dyDescent="0.3">
      <c r="A24" s="13" t="s">
        <v>25</v>
      </c>
      <c r="B24" s="7">
        <v>756347.90018499014</v>
      </c>
      <c r="C24" s="7">
        <v>763773.37309947005</v>
      </c>
      <c r="D24" s="18">
        <v>-7425.4729144799057</v>
      </c>
      <c r="E24" s="18">
        <v>8805.8834229002241</v>
      </c>
      <c r="F24" s="18">
        <v>101282.07388070028</v>
      </c>
    </row>
    <row r="25" spans="1:6" ht="16.5" thickBot="1" x14ac:dyDescent="0.3">
      <c r="A25" s="3" t="s">
        <v>26</v>
      </c>
      <c r="B25" s="30">
        <v>1116424.5197064101</v>
      </c>
      <c r="C25" s="30">
        <v>1133867.9360148401</v>
      </c>
      <c r="D25" s="5">
        <v>-17443.416308430023</v>
      </c>
      <c r="E25" s="5">
        <v>-39896.713438919978</v>
      </c>
      <c r="F25" s="5">
        <v>-25611.746032919968</v>
      </c>
    </row>
    <row r="26" spans="1:6" ht="16.5" thickBot="1" x14ac:dyDescent="0.3">
      <c r="A26" s="19" t="s">
        <v>27</v>
      </c>
      <c r="B26" s="31">
        <v>263219.98101264413</v>
      </c>
      <c r="C26" s="31">
        <v>263219.98101264413</v>
      </c>
      <c r="D26" s="21">
        <v>0</v>
      </c>
      <c r="E26" s="21">
        <v>3518.6642870397191</v>
      </c>
      <c r="F26" s="21">
        <v>13110.14828311259</v>
      </c>
    </row>
    <row r="27" spans="1:6" ht="16.5" thickBot="1" x14ac:dyDescent="0.3">
      <c r="A27" s="19" t="s">
        <v>28</v>
      </c>
      <c r="B27" s="31">
        <v>51491.643459145911</v>
      </c>
      <c r="C27" s="31">
        <v>67131.200350335857</v>
      </c>
      <c r="D27" s="5">
        <v>-15639.556891189946</v>
      </c>
      <c r="E27" s="5">
        <v>-36354.311680869723</v>
      </c>
      <c r="F27" s="5">
        <v>-64598.339852752542</v>
      </c>
    </row>
    <row r="28" spans="1:6" ht="16.5" thickBot="1" x14ac:dyDescent="0.3">
      <c r="A28" s="22" t="s">
        <v>29</v>
      </c>
      <c r="B28" s="31">
        <v>482560.90036256</v>
      </c>
      <c r="C28" s="31">
        <v>485497.88404211</v>
      </c>
      <c r="D28" s="5">
        <v>-2936.9836795500014</v>
      </c>
      <c r="E28" s="5">
        <v>7367.4701063200482</v>
      </c>
      <c r="F28" s="5">
        <v>83237.106549859978</v>
      </c>
    </row>
    <row r="29" spans="1:6" ht="40.5" customHeight="1" x14ac:dyDescent="0.25">
      <c r="A29" s="34" t="s">
        <v>30</v>
      </c>
      <c r="B29" s="35"/>
      <c r="C29" s="36"/>
      <c r="D29" s="36"/>
      <c r="E29" s="36"/>
      <c r="F29" s="36"/>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B17" sqref="B17"/>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19, 2082(November 05, 2025)</v>
      </c>
    </row>
    <row r="4" spans="1:6" ht="15.75" x14ac:dyDescent="0.25">
      <c r="A4" s="6" t="s">
        <v>33</v>
      </c>
    </row>
    <row r="5" spans="1:6" ht="49.5" customHeight="1" thickBot="1" x14ac:dyDescent="0.3">
      <c r="A5" s="26" t="s">
        <v>34</v>
      </c>
      <c r="B5" s="27" t="s">
        <v>53</v>
      </c>
      <c r="C5" s="27" t="s">
        <v>52</v>
      </c>
    </row>
    <row r="6" spans="1:6" ht="16.5" thickBot="1" x14ac:dyDescent="0.3">
      <c r="A6" s="6" t="s">
        <v>35</v>
      </c>
      <c r="B6" s="33">
        <v>45965</v>
      </c>
      <c r="C6" s="1">
        <v>45964</v>
      </c>
    </row>
    <row r="7" spans="1:6" ht="63.75" thickBot="1" x14ac:dyDescent="0.3">
      <c r="A7" s="26" t="s">
        <v>36</v>
      </c>
      <c r="B7" s="29">
        <v>1897641.3148187399</v>
      </c>
      <c r="C7" s="4">
        <v>1936416.3960224702</v>
      </c>
      <c r="D7" s="27">
        <f>B7-C7</f>
        <v>-38775.081203730311</v>
      </c>
      <c r="E7" s="27" t="e">
        <f>B7-#REF!</f>
        <v>#REF!</v>
      </c>
      <c r="F7" s="27" t="e">
        <f>B7-#REF!</f>
        <v>#REF!</v>
      </c>
    </row>
    <row r="8" spans="1:6" ht="15.75" x14ac:dyDescent="0.25">
      <c r="A8" s="6" t="s">
        <v>37</v>
      </c>
      <c r="B8" s="7">
        <v>2827431.8886270598</v>
      </c>
      <c r="C8" s="7">
        <v>2829789.95889602</v>
      </c>
      <c r="D8" s="27">
        <f>B8-C8</f>
        <v>-2358.070268960204</v>
      </c>
      <c r="E8" s="27" t="e">
        <f>B8-#REF!</f>
        <v>#REF!</v>
      </c>
      <c r="F8" s="27" t="e">
        <f>B8-#REF!</f>
        <v>#REF!</v>
      </c>
    </row>
    <row r="9" spans="1:6" ht="15.75" x14ac:dyDescent="0.25">
      <c r="A9" s="26" t="s">
        <v>38</v>
      </c>
      <c r="B9" s="10">
        <v>42139.162431359997</v>
      </c>
      <c r="C9" s="10">
        <v>42132.607995599996</v>
      </c>
      <c r="D9" s="24">
        <f t="shared" ref="D9:D26" si="0">B9-C9</f>
        <v>6.5544357600010699</v>
      </c>
      <c r="E9" s="24" t="e">
        <f>B9-#REF!</f>
        <v>#REF!</v>
      </c>
      <c r="F9" s="24" t="e">
        <f>B9-#REF!</f>
        <v>#REF!</v>
      </c>
    </row>
    <row r="10" spans="1:6" ht="15.75" x14ac:dyDescent="0.25">
      <c r="A10" s="6" t="s">
        <v>39</v>
      </c>
      <c r="B10" s="7">
        <v>-120690.57380832001</v>
      </c>
      <c r="C10" s="7">
        <v>-113123.56287354996</v>
      </c>
      <c r="D10" s="24">
        <f t="shared" si="0"/>
        <v>-7567.0109347700491</v>
      </c>
      <c r="E10" s="24" t="e">
        <f>B10-#REF!</f>
        <v>#REF!</v>
      </c>
      <c r="F10" s="24" t="e">
        <f>B10-#REF!</f>
        <v>#REF!</v>
      </c>
    </row>
    <row r="11" spans="1:6" ht="31.5" x14ac:dyDescent="0.25">
      <c r="A11" s="26" t="s">
        <v>40</v>
      </c>
      <c r="B11" s="10">
        <v>135755.78521594001</v>
      </c>
      <c r="C11" s="10">
        <v>128188.77428116996</v>
      </c>
      <c r="D11" s="24">
        <f t="shared" si="0"/>
        <v>7567.0109347700491</v>
      </c>
      <c r="E11" s="24" t="e">
        <f>B11-#REF!</f>
        <v>#REF!</v>
      </c>
      <c r="F11" s="24" t="e">
        <f>B11-#REF!</f>
        <v>#REF!</v>
      </c>
    </row>
    <row r="12" spans="1:6" ht="15.75" x14ac:dyDescent="0.25">
      <c r="A12" s="6" t="s">
        <v>41</v>
      </c>
      <c r="B12" s="14">
        <v>-809100</v>
      </c>
      <c r="C12" s="14">
        <v>-780250</v>
      </c>
      <c r="D12" s="24">
        <f t="shared" si="0"/>
        <v>-28850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-170000</v>
      </c>
      <c r="C17" s="10">
        <v>-170000</v>
      </c>
      <c r="D17" s="24">
        <f t="shared" si="0"/>
        <v>0</v>
      </c>
      <c r="E17" s="24" t="e">
        <f>B17-#REF!</f>
        <v>#REF!</v>
      </c>
      <c r="F17" s="24" t="e">
        <f>B17-#REF!</f>
        <v>#REF!</v>
      </c>
    </row>
    <row r="18" spans="1:6" ht="15.75" x14ac:dyDescent="0.25">
      <c r="A18" s="6" t="s">
        <v>47</v>
      </c>
      <c r="B18" s="10">
        <v>-639100</v>
      </c>
      <c r="C18" s="10">
        <v>-610250</v>
      </c>
      <c r="D18" s="24">
        <f t="shared" si="0"/>
        <v>-28850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30">
        <v>1897641.3091143102</v>
      </c>
      <c r="C20" s="16">
        <v>1936416.3960224702</v>
      </c>
      <c r="D20" s="27">
        <f>B20-C20</f>
        <v>-38775.08690816001</v>
      </c>
      <c r="E20" s="24" t="e">
        <f>B20-#REF!</f>
        <v>#REF!</v>
      </c>
      <c r="F20" s="24" t="e">
        <f>B20-#REF!</f>
        <v>#REF!</v>
      </c>
    </row>
    <row r="21" spans="1:6" ht="31.5" x14ac:dyDescent="0.25">
      <c r="A21" s="26" t="s">
        <v>49</v>
      </c>
      <c r="B21" s="7">
        <v>330351.18136297999</v>
      </c>
      <c r="C21" s="7">
        <v>367827.07857199002</v>
      </c>
      <c r="D21" s="24">
        <f t="shared" si="0"/>
        <v>-37475.897209010029</v>
      </c>
      <c r="E21" s="24" t="e">
        <f>B21-#REF!</f>
        <v>#REF!</v>
      </c>
      <c r="F21" s="24" t="e">
        <f>B21-#REF!</f>
        <v>#REF!</v>
      </c>
    </row>
    <row r="22" spans="1:6" ht="15.75" x14ac:dyDescent="0.25">
      <c r="A22" s="6" t="s">
        <v>29</v>
      </c>
      <c r="B22" s="7">
        <v>782592.39784300001</v>
      </c>
      <c r="C22" s="7">
        <v>784217.530929</v>
      </c>
      <c r="D22" s="24">
        <f t="shared" si="0"/>
        <v>-1625.1330859999871</v>
      </c>
      <c r="E22" s="24" t="e">
        <f>B22-#REF!</f>
        <v>#REF!</v>
      </c>
      <c r="F22" s="24" t="e">
        <f>B22-#REF!</f>
        <v>#REF!</v>
      </c>
    </row>
    <row r="23" spans="1:6" ht="31.5" x14ac:dyDescent="0.25">
      <c r="A23" s="26" t="s">
        <v>50</v>
      </c>
      <c r="B23" s="7">
        <v>20924.356808859997</v>
      </c>
      <c r="C23" s="7">
        <v>21031.923392380002</v>
      </c>
      <c r="D23" s="24">
        <f t="shared" si="0"/>
        <v>-107.56658352000522</v>
      </c>
      <c r="E23" s="24" t="e">
        <f>B23-#REF!</f>
        <v>#REF!</v>
      </c>
      <c r="F23" s="24" t="e">
        <f>B23-#REF!</f>
        <v>#REF!</v>
      </c>
    </row>
    <row r="24" spans="1:6" ht="45" x14ac:dyDescent="0.25">
      <c r="A24" s="28" t="s">
        <v>51</v>
      </c>
      <c r="B24" s="7">
        <v>763773.37309947005</v>
      </c>
      <c r="C24" s="7">
        <v>763339.8631291003</v>
      </c>
      <c r="D24" s="24">
        <f t="shared" si="0"/>
        <v>433.50997036974877</v>
      </c>
      <c r="E24" s="24" t="e">
        <f>B24-#REF!</f>
        <v>#REF!</v>
      </c>
      <c r="F24" s="24" t="e">
        <f>B24-#REF!</f>
        <v>#REF!</v>
      </c>
    </row>
    <row r="25" spans="1:6" ht="16.5" hidden="1" thickBot="1" x14ac:dyDescent="0.3">
      <c r="B25" s="30">
        <v>1133867.9360148401</v>
      </c>
      <c r="C25" s="16">
        <v>1173076.5328933699</v>
      </c>
      <c r="D25" s="24">
        <f t="shared" si="0"/>
        <v>-39208.596878529759</v>
      </c>
      <c r="E25" s="24" t="e">
        <f>B25-#REF!</f>
        <v>#REF!</v>
      </c>
      <c r="F25" s="24" t="e">
        <f>B25-#REF!</f>
        <v>#REF!</v>
      </c>
    </row>
    <row r="26" spans="1:6" ht="16.5" hidden="1" thickBot="1" x14ac:dyDescent="0.3">
      <c r="B26" s="31">
        <v>263219.98101264413</v>
      </c>
      <c r="C26" s="20">
        <v>263219.98101264413</v>
      </c>
      <c r="D26" s="24">
        <f t="shared" si="0"/>
        <v>0</v>
      </c>
      <c r="E26" s="24" t="e">
        <f>B26-#REF!</f>
        <v>#REF!</v>
      </c>
      <c r="F26" s="24" t="e">
        <f>B26-#REF!</f>
        <v>#REF!</v>
      </c>
    </row>
    <row r="27" spans="1:6" ht="16.5" hidden="1" thickBot="1" x14ac:dyDescent="0.3">
      <c r="B27" s="31">
        <v>67131.200350335857</v>
      </c>
      <c r="C27" s="20">
        <v>104607.09755934589</v>
      </c>
      <c r="D27" s="27">
        <f>B27-C27</f>
        <v>-37475.897209010029</v>
      </c>
      <c r="E27" s="24" t="e">
        <f>B27-#REF!</f>
        <v>#REF!</v>
      </c>
      <c r="F27" s="27" t="e">
        <f>B27-#REF!</f>
        <v>#REF!</v>
      </c>
    </row>
    <row r="28" spans="1:6" ht="16.5" hidden="1" thickBot="1" x14ac:dyDescent="0.3">
      <c r="B28" s="31">
        <v>485497.88404211</v>
      </c>
      <c r="C28" s="20">
        <v>485472.71967959992</v>
      </c>
      <c r="D28" s="27">
        <f>B28-C28</f>
        <v>25.164362510084175</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2025-11-06T04:52:38Z</dcterms:modified>
</cp:coreProperties>
</file>