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749BA1EE-114B-45CD-B3F2-18C9D9FF9384}" xr6:coauthVersionLast="36" xr6:coauthVersionMax="36" xr10:uidLastSave="{00000000-0000-0000-0000-000000000000}"/>
  <bookViews>
    <workbookView xWindow="0" yWindow="0" windowWidth="24000" windowHeight="9525" xr2:uid="{72EA34F0-DBE4-485C-9238-5BB3BC75FAE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<sst xmlns="http://schemas.openxmlformats.org/spreadsheetml/2006/main" count="59" uniqueCount="55">
  <si>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</si>
  <si>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</si>
  <si>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</si>
  <si>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</si>
  <si>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10, 2082</t>
  </si>
  <si>
    <t>Mangsir 09,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</si>
  <si>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</si>
  <si>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</si>
  <si>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</si>
  <si>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</si>
  <si>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</si>
  <si>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</si>
  <si>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</si>
  <si>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</si>
  <si>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</si>
  <si>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</si>
  <si>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</si>
  <si>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</si>
  <si>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</si>
  <si>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</si>
  <si>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</si>
  <si>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</si>
  <si>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</si>
  <si>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</si>
  <si>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</si>
  <si>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</si>
  <si>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</si>
  <si>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</si>
  <si>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</si>
  <si>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</si>
  <si>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</si>
  <si>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</si>
  <si>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</si>
  <si>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</si>
  <si>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</si>
  <si>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</si>
  <si>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</si>
  <si>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</si>
  <si>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</si>
  <si>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</si>
  <si>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</si>
  <si>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</si>
  <si>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</si>
  <si>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</si>
  <si>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</si>
  <si>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</si>
  <si>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</si>
  <si>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</si>
  <si>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</si>
  <si>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</si>
  <si>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</si>
  <si>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</si>
  <si>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</si>
  <si>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</si>
  <si>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10, 2082(November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</si>
</sst>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A98D0979-9C5F-4DB7-8CAE-FA67121F1BC3}"/>
    <cellStyle name="Currency 2" xfId="4" xr:uid="{4AB2F178-16EB-4723-A5D3-DC031AB86550}"/>
    <cellStyle name="Normal" xfId="0" builtinId="0"/>
    <cellStyle name="Normal 2" xfId="2" xr:uid="{185FAA2A-E445-433D-9F93-D1A406D8AE63}"/>
    <cellStyle name="Normal 29 3 2" xfId="3" xr:uid="{CD49B5A9-283F-4DF0-859F-5CBC7415D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A429216-EDD0-4B41-95D3-B7197EF0FCB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5A45-747D-4AFF-ABAE-199D70FC8FFC}">
  <dimension ref="A1:F39"/>
  <sheetViews>
    <sheetView tabSelected="1" workbookViewId="0">
      <selection activeCell="B11" sqref="B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45987</v>
      </c>
      <c r="C6" s="11">
        <v>45986</v>
      </c>
      <c r="D6" s="12" t="s">
        <v>7</v>
      </c>
      <c r="E6" s="12" t="s">
        <v>8</v>
      </c>
      <c r="F6" s="12" t="s">
        <v>9</v>
      </c>
    </row>
    <row r="7" spans="1:6" ht="16.5" thickBot="1" x14ac:dyDescent="0.3">
      <c r="A7" s="13" t="s">
        <v>10</v>
      </c>
      <c r="B7" s="14">
        <v>1872342.2572931303</v>
      </c>
      <c r="C7" s="14">
        <v>1889489.6342546097</v>
      </c>
      <c r="D7" s="15">
        <v>-17147.376961479429</v>
      </c>
      <c r="E7" s="15">
        <v>-20840.317955529783</v>
      </c>
      <c r="F7" s="15">
        <v>75240.165250140242</v>
      </c>
    </row>
    <row r="8" spans="1:6" ht="15.75" x14ac:dyDescent="0.25">
      <c r="A8" s="16" t="s">
        <v>11</v>
      </c>
      <c r="B8" s="17">
        <v>2898198.7207019501</v>
      </c>
      <c r="C8" s="17">
        <v>2885824.8322061696</v>
      </c>
      <c r="D8" s="18">
        <v>12373.888495780528</v>
      </c>
      <c r="E8" s="18">
        <v>24380.337977410294</v>
      </c>
      <c r="F8" s="18">
        <v>1005016.1454532901</v>
      </c>
    </row>
    <row r="9" spans="1:6" ht="15.75" x14ac:dyDescent="0.25">
      <c r="A9" s="19" t="s">
        <v>12</v>
      </c>
      <c r="B9" s="20">
        <v>42271.414446429997</v>
      </c>
      <c r="C9" s="20">
        <v>42214.779770179994</v>
      </c>
      <c r="D9" s="21">
        <v>56.634676250003395</v>
      </c>
      <c r="E9" s="21">
        <v>95.942609849989822</v>
      </c>
      <c r="F9" s="21">
        <v>1166.7543658799914</v>
      </c>
    </row>
    <row r="10" spans="1:6" ht="15.75" x14ac:dyDescent="0.25">
      <c r="A10" s="16" t="s">
        <v>13</v>
      </c>
      <c r="B10" s="17">
        <v>-171106.46340881998</v>
      </c>
      <c r="C10" s="17">
        <v>-171585.19795156</v>
      </c>
      <c r="D10" s="18">
        <v>478.73454274001415</v>
      </c>
      <c r="E10" s="18">
        <v>-10420.65593293999</v>
      </c>
      <c r="F10" s="18">
        <v>-95361.749544569961</v>
      </c>
    </row>
    <row r="11" spans="1:6" ht="15.75" x14ac:dyDescent="0.25">
      <c r="A11" s="19" t="s">
        <v>14</v>
      </c>
      <c r="B11" s="20">
        <v>186171.67481643998</v>
      </c>
      <c r="C11" s="20">
        <v>186650.40935917999</v>
      </c>
      <c r="D11" s="22">
        <v>-478.73454274001415</v>
      </c>
      <c r="E11" s="22">
        <v>10420.65593293999</v>
      </c>
      <c r="F11" s="22">
        <v>95699.175641949958</v>
      </c>
    </row>
    <row r="12" spans="1:6" ht="15.75" x14ac:dyDescent="0.25">
      <c r="A12" s="23" t="s">
        <v>15</v>
      </c>
      <c r="B12" s="24">
        <v>-854750</v>
      </c>
      <c r="C12" s="24">
        <v>-824750</v>
      </c>
      <c r="D12" s="18">
        <v>-30000</v>
      </c>
      <c r="E12" s="18">
        <v>-34800</v>
      </c>
      <c r="F12" s="18">
        <v>-200700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-419300</v>
      </c>
      <c r="C17" s="20">
        <v>-389300</v>
      </c>
      <c r="D17" s="22">
        <v>-30000</v>
      </c>
      <c r="E17" s="22">
        <v>-112900</v>
      </c>
      <c r="F17" s="22">
        <v>-41850</v>
      </c>
    </row>
    <row r="18" spans="1:6" ht="15.75" x14ac:dyDescent="0.25">
      <c r="A18" s="25" t="s">
        <v>21</v>
      </c>
      <c r="B18" s="20">
        <v>-435450</v>
      </c>
      <c r="C18" s="20">
        <v>-435450</v>
      </c>
      <c r="D18" s="22">
        <v>0</v>
      </c>
      <c r="E18" s="22">
        <v>78100</v>
      </c>
      <c r="F18" s="22">
        <v>-158850</v>
      </c>
    </row>
    <row r="19" spans="1:6" ht="16.5" thickBot="1" x14ac:dyDescent="0.3">
      <c r="A19" s="25" t="s">
        <v>22</v>
      </c>
      <c r="B19" s="20">
        <v>0</v>
      </c>
      <c r="C19" s="20">
        <v>0</v>
      </c>
      <c r="D19" s="21">
        <v>0</v>
      </c>
      <c r="E19" s="21">
        <v>0</v>
      </c>
      <c r="F19" s="21">
        <v>0</v>
      </c>
    </row>
    <row r="20" spans="1:6" ht="16.5" thickBot="1" x14ac:dyDescent="0.3">
      <c r="A20" s="13" t="s">
        <v>23</v>
      </c>
      <c r="B20" s="26">
        <v>1872342.2570714303</v>
      </c>
      <c r="C20" s="26">
        <v>1889489.6342551599</v>
      </c>
      <c r="D20" s="15">
        <v>-17147.37718372955</v>
      </c>
      <c r="E20" s="15">
        <v>-20840.3181777196</v>
      </c>
      <c r="F20" s="15">
        <v>75240.165027810261</v>
      </c>
    </row>
    <row r="21" spans="1:6" ht="15.75" x14ac:dyDescent="0.25">
      <c r="A21" s="23" t="s">
        <v>24</v>
      </c>
      <c r="B21" s="17">
        <v>316806.05667742004</v>
      </c>
      <c r="C21" s="17">
        <v>331851.29785179003</v>
      </c>
      <c r="D21" s="27">
        <v>-15045.241174369992</v>
      </c>
      <c r="E21" s="27">
        <v>-15365.075266209955</v>
      </c>
      <c r="F21" s="27">
        <v>-49393.759364009951</v>
      </c>
    </row>
    <row r="22" spans="1:6" ht="15.75" x14ac:dyDescent="0.25">
      <c r="A22" s="23" t="s">
        <v>25</v>
      </c>
      <c r="B22" s="17">
        <v>768334.77598999999</v>
      </c>
      <c r="C22" s="17">
        <v>768782.43584599998</v>
      </c>
      <c r="D22" s="27">
        <v>-447.65985599998385</v>
      </c>
      <c r="E22" s="27">
        <v>-3530.3626109999605</v>
      </c>
      <c r="F22" s="27">
        <v>18222.353835499962</v>
      </c>
    </row>
    <row r="23" spans="1:6" ht="15.75" x14ac:dyDescent="0.25">
      <c r="A23" s="23" t="s">
        <v>26</v>
      </c>
      <c r="B23" s="17">
        <v>19816.856951870002</v>
      </c>
      <c r="C23" s="17">
        <v>20293.789101960003</v>
      </c>
      <c r="D23" s="27">
        <v>-476.9321500900005</v>
      </c>
      <c r="E23" s="27">
        <v>-2531.4790806799938</v>
      </c>
      <c r="F23" s="27">
        <v>-5907.1705915299972</v>
      </c>
    </row>
    <row r="24" spans="1:6" ht="16.5" thickBot="1" x14ac:dyDescent="0.3">
      <c r="A24" s="23" t="s">
        <v>27</v>
      </c>
      <c r="B24" s="17">
        <v>767384.56745214004</v>
      </c>
      <c r="C24" s="17">
        <v>768562.11145541002</v>
      </c>
      <c r="D24" s="28">
        <v>-1177.5440032699844</v>
      </c>
      <c r="E24" s="28">
        <v>586.59878017019946</v>
      </c>
      <c r="F24" s="28">
        <v>112318.74114785017</v>
      </c>
    </row>
    <row r="25" spans="1:6" ht="16.5" thickBot="1" x14ac:dyDescent="0.3">
      <c r="A25" s="13" t="s">
        <v>28</v>
      </c>
      <c r="B25" s="26">
        <v>1104957.6896192902</v>
      </c>
      <c r="C25" s="26">
        <v>1120927.5227997499</v>
      </c>
      <c r="D25" s="15">
        <v>-15969.833180459682</v>
      </c>
      <c r="E25" s="15">
        <v>-21426.916957889916</v>
      </c>
      <c r="F25" s="15">
        <v>-37078.576120039914</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54250.572407110594</v>
      </c>
      <c r="C27" s="30">
        <v>69295.813581480586</v>
      </c>
      <c r="D27" s="15">
        <v>-15045.241174369992</v>
      </c>
      <c r="E27" s="15">
        <v>-15365.075266209955</v>
      </c>
      <c r="F27" s="15">
        <v>-61839.410904787859</v>
      </c>
    </row>
    <row r="28" spans="1:6" ht="16.5" thickBot="1" x14ac:dyDescent="0.3">
      <c r="A28" s="32" t="s">
        <v>31</v>
      </c>
      <c r="B28" s="30">
        <v>484804.30477173999</v>
      </c>
      <c r="C28" s="30">
        <v>484149.69397576997</v>
      </c>
      <c r="D28" s="15">
        <v>654.61079597001662</v>
      </c>
      <c r="E28" s="15">
        <v>6637.301296670048</v>
      </c>
      <c r="F28" s="15">
        <v>85480.510959039966</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0E72-44C4-45DE-9B66-49CFE9036AE1}">
  <dimension ref="A1:F33"/>
  <sheetViews>
    <sheetView workbookViewId="0">
      <selection sqref="A1:F1"/>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10, 2082(November 26,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45987</v>
      </c>
      <c r="C6" s="5">
        <v>45986</v>
      </c>
    </row>
    <row r="7" spans="1:6" ht="63.75" thickBot="1" x14ac:dyDescent="0.3">
      <c r="A7" s="39" t="s">
        <v>38</v>
      </c>
      <c r="B7" s="14">
        <v>1872342.2572931303</v>
      </c>
      <c r="C7" s="41">
        <v>1889489.6342546097</v>
      </c>
      <c r="D7" s="42">
        <f>B7-C7</f>
        <v>-17147.376961479429</v>
      </c>
      <c r="E7" s="42">
        <f>B7-[1]Sheet1!A2</f>
        <v>-20840.317955529783</v>
      </c>
      <c r="F7" s="42">
        <f>B7-[1]Sheet1!B2</f>
        <v>75240.165250140242</v>
      </c>
    </row>
    <row r="8" spans="1:6" ht="15.75" x14ac:dyDescent="0.25">
      <c r="A8" s="16" t="s">
        <v>39</v>
      </c>
      <c r="B8" s="17">
        <v>2898198.7207019501</v>
      </c>
      <c r="C8" s="17">
        <v>2885824.8322061696</v>
      </c>
      <c r="D8" s="42">
        <f>B8-C8</f>
        <v>12373.888495780528</v>
      </c>
      <c r="E8" s="42">
        <f>B8-[1]Sheet1!A3</f>
        <v>24380.337977410294</v>
      </c>
      <c r="F8" s="42">
        <f>B8-[1]Sheet1!A2</f>
        <v>1005016.1454532901</v>
      </c>
    </row>
    <row r="9" spans="1:6" ht="15.75" x14ac:dyDescent="0.25">
      <c r="A9" s="39" t="s">
        <v>40</v>
      </c>
      <c r="B9" s="20">
        <v>42271.414446429997</v>
      </c>
      <c r="C9" s="20">
        <v>42214.779770179994</v>
      </c>
      <c r="D9" s="37">
        <f t="shared" ref="D9:D26" si="0">B9-C9</f>
        <v>56.634676250003395</v>
      </c>
      <c r="E9" s="37">
        <f>B9-[1]Sheet1!A4</f>
        <v>95.942609849989822</v>
      </c>
      <c r="F9" s="37">
        <f>B9-[1]Sheet1!B4</f>
        <v>1166.7543658799914</v>
      </c>
    </row>
    <row r="10" spans="1:6" ht="15.75" x14ac:dyDescent="0.25">
      <c r="A10" s="16" t="s">
        <v>41</v>
      </c>
      <c r="B10" s="17">
        <v>-171106.46340881998</v>
      </c>
      <c r="C10" s="17">
        <v>-171585.19795156</v>
      </c>
      <c r="D10" s="37">
        <f t="shared" si="0"/>
        <v>478.73454274001415</v>
      </c>
      <c r="E10" s="37">
        <f>B10-[1]Sheet1!A5</f>
        <v>-10420.65593293999</v>
      </c>
      <c r="F10" s="37">
        <f>B10-[1]Sheet1!B5</f>
        <v>-95361.749544569961</v>
      </c>
    </row>
    <row r="11" spans="1:6" ht="31.5" x14ac:dyDescent="0.25">
      <c r="A11" s="39" t="s">
        <v>42</v>
      </c>
      <c r="B11" s="20">
        <v>186171.67481643998</v>
      </c>
      <c r="C11" s="20">
        <v>186650.40935917999</v>
      </c>
      <c r="D11" s="37">
        <f t="shared" si="0"/>
        <v>-478.73454274001415</v>
      </c>
      <c r="E11" s="37">
        <f>B11-[1]Sheet1!A6</f>
        <v>10420.65593293999</v>
      </c>
      <c r="F11" s="37">
        <f>B11-[1]Sheet1!B6</f>
        <v>95699.175641949958</v>
      </c>
    </row>
    <row r="12" spans="1:6" ht="15.75" x14ac:dyDescent="0.25">
      <c r="A12" s="16" t="s">
        <v>43</v>
      </c>
      <c r="B12" s="24">
        <v>-854750</v>
      </c>
      <c r="C12" s="24">
        <v>-824750</v>
      </c>
      <c r="D12" s="37">
        <f t="shared" si="0"/>
        <v>-30000</v>
      </c>
      <c r="E12" s="37">
        <f>B12-[1]Sheet1!A7</f>
        <v>-34800</v>
      </c>
      <c r="F12" s="37">
        <f>B12-[1]Sheet1!B7</f>
        <v>-200700</v>
      </c>
    </row>
    <row r="13" spans="1:6" ht="31.5" x14ac:dyDescent="0.25">
      <c r="A13" s="39" t="s">
        <v>44</v>
      </c>
      <c r="B13" s="20">
        <v>0</v>
      </c>
      <c r="C13" s="20">
        <v>0</v>
      </c>
      <c r="D13" s="37">
        <v>0</v>
      </c>
      <c r="E13" s="37">
        <v>0</v>
      </c>
      <c r="F13" s="37">
        <v>0</v>
      </c>
    </row>
    <row r="14" spans="1:6" ht="15.75" x14ac:dyDescent="0.25">
      <c r="A14" s="16" t="s">
        <v>45</v>
      </c>
      <c r="B14" s="20">
        <v>0</v>
      </c>
      <c r="C14" s="20">
        <v>0</v>
      </c>
      <c r="D14" s="37">
        <v>0</v>
      </c>
      <c r="E14" s="37">
        <v>0</v>
      </c>
      <c r="F14" s="37">
        <v>0</v>
      </c>
    </row>
    <row r="15" spans="1:6" ht="63" x14ac:dyDescent="0.25">
      <c r="A15" s="39" t="s">
        <v>46</v>
      </c>
      <c r="B15" s="20">
        <v>0</v>
      </c>
      <c r="C15" s="20">
        <v>0</v>
      </c>
      <c r="D15" s="37">
        <v>0</v>
      </c>
      <c r="E15" s="37">
        <v>0</v>
      </c>
      <c r="F15" s="37">
        <v>0</v>
      </c>
    </row>
    <row r="16" spans="1:6" ht="15.75" x14ac:dyDescent="0.25">
      <c r="A16" s="16" t="s">
        <v>47</v>
      </c>
      <c r="B16" s="20">
        <v>0</v>
      </c>
      <c r="C16" s="20">
        <v>0</v>
      </c>
      <c r="D16" s="37">
        <v>0</v>
      </c>
      <c r="E16" s="37">
        <v>0</v>
      </c>
      <c r="F16" s="37">
        <v>0</v>
      </c>
    </row>
    <row r="17" spans="1:6" ht="15.75" x14ac:dyDescent="0.25">
      <c r="A17" s="39" t="s">
        <v>48</v>
      </c>
      <c r="B17" s="20">
        <v>-419300</v>
      </c>
      <c r="C17" s="20">
        <v>-389300</v>
      </c>
      <c r="D17" s="37">
        <f t="shared" si="0"/>
        <v>-30000</v>
      </c>
      <c r="E17" s="37">
        <f>B17-[1]Sheet1!A12</f>
        <v>-112900</v>
      </c>
      <c r="F17" s="37">
        <f>B17-[1]Sheet1!B12</f>
        <v>-41850</v>
      </c>
    </row>
    <row r="18" spans="1:6" ht="15.75" x14ac:dyDescent="0.25">
      <c r="A18" s="16" t="s">
        <v>49</v>
      </c>
      <c r="B18" s="20">
        <v>-435450</v>
      </c>
      <c r="C18" s="20">
        <v>-435450</v>
      </c>
      <c r="D18" s="37">
        <f t="shared" si="0"/>
        <v>0</v>
      </c>
      <c r="E18" s="37">
        <f>B18-[1]Sheet1!A13</f>
        <v>78100</v>
      </c>
      <c r="F18" s="37">
        <f>B18-[1]Sheet1!B13</f>
        <v>-158850</v>
      </c>
    </row>
    <row r="19" spans="1:6" ht="63.75" thickBot="1" x14ac:dyDescent="0.3">
      <c r="A19" s="39" t="s">
        <v>50</v>
      </c>
      <c r="B19" s="20">
        <v>0</v>
      </c>
      <c r="C19" s="20">
        <v>0</v>
      </c>
      <c r="D19" s="37">
        <v>0</v>
      </c>
      <c r="E19" s="37">
        <v>0</v>
      </c>
      <c r="F19" s="37">
        <v>0</v>
      </c>
    </row>
    <row r="20" spans="1:6" ht="16.5" thickBot="1" x14ac:dyDescent="0.3">
      <c r="A20" s="16" t="s">
        <v>30</v>
      </c>
      <c r="B20" s="26">
        <v>1872342.2570714303</v>
      </c>
      <c r="C20" s="43">
        <v>1889489.6342551599</v>
      </c>
      <c r="D20" s="42">
        <f>B20-C20</f>
        <v>-17147.37718372955</v>
      </c>
      <c r="E20" s="37">
        <f>B20-[1]Sheet1!A15</f>
        <v>-20840.3181777196</v>
      </c>
      <c r="F20" s="37">
        <f>B20-[1]Sheet1!B15</f>
        <v>75240.165027810261</v>
      </c>
    </row>
    <row r="21" spans="1:6" ht="31.5" x14ac:dyDescent="0.25">
      <c r="A21" s="39" t="s">
        <v>51</v>
      </c>
      <c r="B21" s="17">
        <v>316806.05667742004</v>
      </c>
      <c r="C21" s="17">
        <v>331851.29785179003</v>
      </c>
      <c r="D21" s="37">
        <f t="shared" si="0"/>
        <v>-15045.241174369992</v>
      </c>
      <c r="E21" s="37">
        <f>B21-[1]Sheet1!A16</f>
        <v>-15365.075266209955</v>
      </c>
      <c r="F21" s="37">
        <f>B21-[1]Sheet1!B16</f>
        <v>-49393.759364009951</v>
      </c>
    </row>
    <row r="22" spans="1:6" ht="15.75" x14ac:dyDescent="0.25">
      <c r="A22" s="16" t="s">
        <v>31</v>
      </c>
      <c r="B22" s="17">
        <v>768334.77598999999</v>
      </c>
      <c r="C22" s="17">
        <v>768782.43584599998</v>
      </c>
      <c r="D22" s="37">
        <f t="shared" si="0"/>
        <v>-447.65985599998385</v>
      </c>
      <c r="E22" s="37">
        <f>B22-[1]Sheet1!A17</f>
        <v>-3530.3626109999605</v>
      </c>
      <c r="F22" s="37">
        <f>B22-[1]Sheet1!B17</f>
        <v>18222.353835499962</v>
      </c>
    </row>
    <row r="23" spans="1:6" ht="31.5" x14ac:dyDescent="0.25">
      <c r="A23" s="39" t="s">
        <v>52</v>
      </c>
      <c r="B23" s="17">
        <v>19816.856951870002</v>
      </c>
      <c r="C23" s="17">
        <v>20293.789101960003</v>
      </c>
      <c r="D23" s="37">
        <f t="shared" si="0"/>
        <v>-476.9321500900005</v>
      </c>
      <c r="E23" s="37">
        <f>B23-[1]Sheet1!A18</f>
        <v>-2531.4790806799938</v>
      </c>
      <c r="F23" s="37">
        <f>B23-[1]Sheet1!B18</f>
        <v>-5907.1705915299972</v>
      </c>
    </row>
    <row r="24" spans="1:6" ht="45" x14ac:dyDescent="0.25">
      <c r="A24" s="44" t="s">
        <v>53</v>
      </c>
      <c r="B24" s="17">
        <v>767384.56745214004</v>
      </c>
      <c r="C24" s="17">
        <v>768562.11145541002</v>
      </c>
      <c r="D24" s="37">
        <f t="shared" si="0"/>
        <v>-1177.5440032699844</v>
      </c>
      <c r="E24" s="37">
        <f>B24-[1]Sheet1!A19</f>
        <v>586.59878017019946</v>
      </c>
      <c r="F24" s="37">
        <f>B24-[1]Sheet1!B19</f>
        <v>112318.74114785017</v>
      </c>
    </row>
    <row r="25" spans="1:6" ht="16.5" hidden="1" thickBot="1" x14ac:dyDescent="0.3">
      <c r="B25" s="26">
        <v>1104957.6896192902</v>
      </c>
      <c r="C25" s="43">
        <v>1120927.5227997499</v>
      </c>
      <c r="D25" s="37">
        <f t="shared" si="0"/>
        <v>-15969.833180459682</v>
      </c>
      <c r="E25" s="37">
        <f>B25-[1]Sheet1!A20</f>
        <v>-21426.916957889916</v>
      </c>
      <c r="F25" s="37">
        <f>B25-[1]Sheet1!B20</f>
        <v>-37078.576120039914</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54250.572407110594</v>
      </c>
      <c r="C27" s="45">
        <v>69295.813581480586</v>
      </c>
      <c r="D27" s="42">
        <f>B27-C27</f>
        <v>-15045.241174369992</v>
      </c>
      <c r="E27" s="37">
        <f>B27-[1]Sheet1!A22</f>
        <v>-15365.075266209955</v>
      </c>
      <c r="F27" s="42">
        <f>B27-[1]Sheet1!B22</f>
        <v>-61839.410904787859</v>
      </c>
    </row>
    <row r="28" spans="1:6" ht="16.5" hidden="1" thickBot="1" x14ac:dyDescent="0.3">
      <c r="B28" s="30">
        <v>484804.30477173999</v>
      </c>
      <c r="C28" s="45">
        <v>484149.69397576997</v>
      </c>
      <c r="D28" s="42">
        <f>B28-C28</f>
        <v>654.61079597001662</v>
      </c>
      <c r="E28" s="42">
        <f>B28-[1]Sheet1!A23</f>
        <v>6637.301296670048</v>
      </c>
      <c r="F28" s="37">
        <f>B28-[1]Sheet1!B23</f>
        <v>85480.510959039966</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2025-11-27T04:24:27Z</dcterms:created>
  <dcterms:modified xsi:type="dcterms:W3CDTF">2025-11-27T04:25:15Z</dcterms:modified>
</cp:coreProperties>
</file>