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9. Balance Sheet Chaitra\"/>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<sst xmlns="http://schemas.openxmlformats.org/spreadsheetml/2006/main" count="62" uniqueCount="49">
  <si>
    <t>NEPAL RASTRA BANK</t>
  </si>
  <si>
    <t>Central Bank Survey and Liquidity Position</t>
  </si>
  <si>
    <t>(In Rs. Million)</t>
  </si>
  <si>
    <t>Date (BS/AD)</t>
  </si>
  <si>
    <t>Chaitra 23, 2082</t>
  </si>
  <si>
    <t>Chaitra 22,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</si>
  <si>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</si>
  <si>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</si>
  <si>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</si>
  <si>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</si>
  <si>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</si>
  <si>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</si>
  <si>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</si>
  <si>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</si>
  <si>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</si>
  <si>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</si>
  <si>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</si>
  <si>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</si>
  <si>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</si>
  <si>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</si>
  <si>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</si>
  <si>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</si>
  <si>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</si>
  <si>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</si>
  <si>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</si>
  <si>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</si>
  <si>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</si>
  <si>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</si>
  <si>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</si>
  <si>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</si>
  <si>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</si>
  <si>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</si>
  <si>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</si>
  <si>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</si>
  <si>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</si>
  <si>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</si>
  <si>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</si>
  <si>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</si>
  <si>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</si>
  <si>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</si>
  <si>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</si>
  <si>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</si>
  <si>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</si>
  <si>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</si>
  <si>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</si>
  <si>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</si>
  <si>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</si>
  <si>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</si>
  <si>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23, 2082(April 06,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</si>
</sst>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2051725.8062376506</v>
          </cell>
          <cell r="B2">
            <v>1797102.09204299</v>
          </cell>
        </row>
        <row r="3">
          <cell r="A3">
            <v>3284790.1721647605</v>
          </cell>
        </row>
        <row r="4">
          <cell r="A4">
            <v>43970.489325430004</v>
          </cell>
          <cell r="B4">
            <v>41104.660080550006</v>
          </cell>
        </row>
        <row r="5">
          <cell r="A5">
            <v>-343114.36592710996</v>
          </cell>
          <cell r="B5">
            <v>-75744.713864250021</v>
          </cell>
        </row>
        <row r="6">
          <cell r="A6">
            <v>357072.30733472994</v>
          </cell>
          <cell r="B6">
            <v>90472.499174490018</v>
          </cell>
        </row>
        <row r="7">
          <cell r="A7">
            <v>-889950</v>
          </cell>
          <cell r="B7">
            <v>-654050</v>
          </cell>
        </row>
        <row r="12">
          <cell r="A12">
            <v>-569050</v>
          </cell>
          <cell r="B12">
            <v>-377450</v>
          </cell>
        </row>
        <row r="13">
          <cell r="A13">
            <v>-120900</v>
          </cell>
          <cell r="B13">
            <v>-276600</v>
          </cell>
        </row>
        <row r="16">
          <cell r="A16">
            <v>2051725.80727799</v>
          </cell>
          <cell r="B16">
            <v>1797102.0920436201</v>
          </cell>
        </row>
        <row r="17">
          <cell r="A17">
            <v>330787.67822618003</v>
          </cell>
          <cell r="B17">
            <v>366199.81604142999</v>
          </cell>
        </row>
        <row r="18">
          <cell r="A18">
            <v>796205.53558200004</v>
          </cell>
          <cell r="B18">
            <v>750112.42215450003</v>
          </cell>
        </row>
        <row r="19">
          <cell r="A19">
            <v>26964.645345800003</v>
          </cell>
          <cell r="B19">
            <v>25724.0275434</v>
          </cell>
        </row>
        <row r="20">
          <cell r="A20">
            <v>897767.94812401</v>
          </cell>
          <cell r="B20">
            <v>655065.82630428986</v>
          </cell>
        </row>
        <row r="21">
          <cell r="A21">
            <v>1153957.8591539802</v>
          </cell>
          <cell r="B21">
            <v>1142036.2657393301</v>
          </cell>
        </row>
        <row r="22">
          <cell r="A22">
            <v>270160</v>
          </cell>
          <cell r="B22">
            <v>250109.83272953154</v>
          </cell>
        </row>
        <row r="23">
          <cell r="A23">
            <v>60627.678226180025</v>
          </cell>
          <cell r="B23">
            <v>116089.98331189845</v>
          </cell>
        </row>
        <row r="24">
          <cell r="A24">
            <v>646055.65379919996</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2" sqref="A2:F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46118</v>
      </c>
      <c r="C6" s="10">
        <v>46117</v>
      </c>
      <c r="D6" s="11" t="s">
        <v>7</v>
      </c>
      <c r="E6" s="11" t="s">
        <v>8</v>
      </c>
      <c r="F6" s="11" t="s">
        <v>9</v>
      </c>
    </row>
    <row r="7" spans="1:6" ht="16.5" thickBot="1" x14ac:dyDescent="0.3">
      <c r="A7" s="12" t="s">
        <v>10</v>
      </c>
      <c r="B7" s="13">
        <v>2037753.5504322001</v>
      </c>
      <c r="C7" s="13">
        <v>2038430.2296774504</v>
      </c>
      <c r="D7" s="14">
        <v>-676.67924525029957</v>
      </c>
      <c r="E7" s="14">
        <v>-13972.255805450492</v>
      </c>
      <c r="F7" s="14">
        <v>240651.45838921005</v>
      </c>
    </row>
    <row r="8" spans="1:6" ht="15.75" x14ac:dyDescent="0.25">
      <c r="A8" s="15" t="s">
        <v>11</v>
      </c>
      <c r="B8" s="16">
        <v>3318665.7788574803</v>
      </c>
      <c r="C8" s="16">
        <v>3318465.1875806903</v>
      </c>
      <c r="D8" s="17">
        <v>200.5912767900154</v>
      </c>
      <c r="E8" s="17">
        <v>33875.606692719739</v>
      </c>
      <c r="F8" s="17">
        <v>791768.97295024013</v>
      </c>
    </row>
    <row r="9" spans="1:6" ht="15.75" x14ac:dyDescent="0.25">
      <c r="A9" s="18" t="s">
        <v>12</v>
      </c>
      <c r="B9" s="19">
        <v>44228.487231470004</v>
      </c>
      <c r="C9" s="19">
        <v>44228.527026470008</v>
      </c>
      <c r="D9" s="20">
        <v>-3.9795000004232861E-2</v>
      </c>
      <c r="E9" s="20">
        <v>257.99790604000009</v>
      </c>
      <c r="F9" s="20">
        <v>3123.8271509199985</v>
      </c>
    </row>
    <row r="10" spans="1:6" ht="15.75" x14ac:dyDescent="0.25">
      <c r="A10" s="15" t="s">
        <v>13</v>
      </c>
      <c r="B10" s="16">
        <v>-364862.22842528002</v>
      </c>
      <c r="C10" s="16">
        <v>-363984.95790323999</v>
      </c>
      <c r="D10" s="17">
        <v>-877.27052204002393</v>
      </c>
      <c r="E10" s="17">
        <v>-21747.862498170056</v>
      </c>
      <c r="F10" s="17">
        <v>-289117.51456102997</v>
      </c>
    </row>
    <row r="11" spans="1:6" ht="15.75" x14ac:dyDescent="0.25">
      <c r="A11" s="18" t="s">
        <v>14</v>
      </c>
      <c r="B11" s="19">
        <v>378820.16983290005</v>
      </c>
      <c r="C11" s="19">
        <v>377942.89931085997</v>
      </c>
      <c r="D11" s="21">
        <v>877.27052204008214</v>
      </c>
      <c r="E11" s="21">
        <v>21747.862498170114</v>
      </c>
      <c r="F11" s="21">
        <v>288347.67065841006</v>
      </c>
    </row>
    <row r="12" spans="1:6" ht="15.75" x14ac:dyDescent="0.25">
      <c r="A12" s="22" t="s">
        <v>15</v>
      </c>
      <c r="B12" s="23">
        <v>-916050</v>
      </c>
      <c r="C12" s="23">
        <v>-916050</v>
      </c>
      <c r="D12" s="17">
        <v>0</v>
      </c>
      <c r="E12" s="17">
        <v>-26100</v>
      </c>
      <c r="F12" s="17">
        <v>-262000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-560300</v>
      </c>
      <c r="C17" s="19">
        <v>-560300</v>
      </c>
      <c r="D17" s="21">
        <v>0</v>
      </c>
      <c r="E17" s="21">
        <v>8750</v>
      </c>
      <c r="F17" s="21">
        <v>-182850</v>
      </c>
    </row>
    <row r="18" spans="1:6" ht="15.75" x14ac:dyDescent="0.25">
      <c r="A18" s="24" t="s">
        <v>21</v>
      </c>
      <c r="B18" s="19">
        <v>-155750</v>
      </c>
      <c r="C18" s="19">
        <v>-155750</v>
      </c>
      <c r="D18" s="21">
        <v>0</v>
      </c>
      <c r="E18" s="21">
        <v>-34850</v>
      </c>
      <c r="F18" s="21">
        <v>120850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2037753.5504325698</v>
      </c>
      <c r="C21" s="25">
        <v>2038430.2296778297</v>
      </c>
      <c r="D21" s="14">
        <v>-676.67924525984563</v>
      </c>
      <c r="E21" s="14">
        <v>-13972.256845420226</v>
      </c>
      <c r="F21" s="14">
        <v>240651.45838894974</v>
      </c>
    </row>
    <row r="22" spans="1:6" ht="15.75" x14ac:dyDescent="0.25">
      <c r="A22" s="22" t="s">
        <v>25</v>
      </c>
      <c r="B22" s="16">
        <v>345834.43605360994</v>
      </c>
      <c r="C22" s="16">
        <v>346398.90151637001</v>
      </c>
      <c r="D22" s="26">
        <v>-564.46546276006848</v>
      </c>
      <c r="E22" s="26">
        <v>15046.757827429916</v>
      </c>
      <c r="F22" s="26">
        <v>-20365.379987820052</v>
      </c>
    </row>
    <row r="23" spans="1:6" ht="15.75" x14ac:dyDescent="0.25">
      <c r="A23" s="22" t="s">
        <v>26</v>
      </c>
      <c r="B23" s="16">
        <v>770864.65601599996</v>
      </c>
      <c r="C23" s="16">
        <v>772266.87829200004</v>
      </c>
      <c r="D23" s="26">
        <v>-1402.2222760000732</v>
      </c>
      <c r="E23" s="26">
        <v>-25340.879566000076</v>
      </c>
      <c r="F23" s="26">
        <v>20752.233861499932</v>
      </c>
    </row>
    <row r="24" spans="1:6" ht="15.75" x14ac:dyDescent="0.25">
      <c r="A24" s="22" t="s">
        <v>27</v>
      </c>
      <c r="B24" s="16">
        <v>23021.395659239999</v>
      </c>
      <c r="C24" s="16">
        <v>22591.538252320002</v>
      </c>
      <c r="D24" s="26">
        <v>429.85740691999672</v>
      </c>
      <c r="E24" s="26">
        <v>-3943.2496865600042</v>
      </c>
      <c r="F24" s="26">
        <v>-2702.6318841600005</v>
      </c>
    </row>
    <row r="25" spans="1:6" ht="16.5" thickBot="1" x14ac:dyDescent="0.3">
      <c r="A25" s="22" t="s">
        <v>28</v>
      </c>
      <c r="B25" s="16">
        <v>898033.06270371983</v>
      </c>
      <c r="C25" s="16">
        <v>897172.91161713982</v>
      </c>
      <c r="D25" s="27">
        <v>860.15108658000827</v>
      </c>
      <c r="E25" s="27">
        <v>265.11457970982883</v>
      </c>
      <c r="F25" s="27">
        <v>242967.23639942997</v>
      </c>
    </row>
    <row r="26" spans="1:6" ht="16.5" thickBot="1" x14ac:dyDescent="0.3">
      <c r="A26" s="12" t="s">
        <v>29</v>
      </c>
      <c r="B26" s="25">
        <v>1139720.48772885</v>
      </c>
      <c r="C26" s="25">
        <v>1141257.3180606898</v>
      </c>
      <c r="D26" s="14">
        <v>-1536.8303318398539</v>
      </c>
      <c r="E26" s="14">
        <v>-14237.371425130172</v>
      </c>
      <c r="F26" s="14">
        <v>-2315.7780104801059</v>
      </c>
    </row>
    <row r="27" spans="1:6" ht="16.5" thickBot="1" x14ac:dyDescent="0.3">
      <c r="A27" s="28" t="s">
        <v>30</v>
      </c>
      <c r="B27" s="29">
        <v>271890</v>
      </c>
      <c r="C27" s="29">
        <v>271890</v>
      </c>
      <c r="D27" s="30">
        <v>0</v>
      </c>
      <c r="E27" s="30">
        <v>1730</v>
      </c>
      <c r="F27" s="30">
        <v>21780.167270468461</v>
      </c>
    </row>
    <row r="28" spans="1:6" ht="16.5" thickBot="1" x14ac:dyDescent="0.3">
      <c r="A28" s="28" t="s">
        <v>31</v>
      </c>
      <c r="B28" s="29">
        <v>73944.436053609941</v>
      </c>
      <c r="C28" s="29">
        <v>74508.90151637001</v>
      </c>
      <c r="D28" s="14">
        <v>-564.46546276006848</v>
      </c>
      <c r="E28" s="14">
        <v>13316.757827429916</v>
      </c>
      <c r="F28" s="14">
        <v>-42145.547258288512</v>
      </c>
    </row>
    <row r="29" spans="1:6" ht="16.5" thickBot="1" x14ac:dyDescent="0.3">
      <c r="A29" s="31" t="s">
        <v>32</v>
      </c>
      <c r="B29" s="29">
        <v>638583.12754335988</v>
      </c>
      <c r="C29" s="29">
        <v>638983.19890427985</v>
      </c>
      <c r="D29" s="14">
        <v>-400.07136091997381</v>
      </c>
      <c r="E29" s="14">
        <v>-7472.5262558400864</v>
      </c>
      <c r="F29" s="14">
        <v>239259.33373065986</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2" sqref="A2:F2"/>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Chaitra 23, 2082(April 06,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46118</v>
      </c>
      <c r="C6" s="10">
        <v>46117</v>
      </c>
    </row>
    <row r="7" spans="1:6" ht="63.75" thickBot="1" x14ac:dyDescent="0.3">
      <c r="A7" s="38" t="s">
        <v>39</v>
      </c>
      <c r="B7" s="13">
        <v>2037753.5504322001</v>
      </c>
      <c r="C7" s="13">
        <v>2038430.2296774504</v>
      </c>
      <c r="D7" s="40">
        <f t="shared" ref="D7:D12" si="0">B7-C7</f>
        <v>-676.67924525029957</v>
      </c>
      <c r="E7" s="40">
        <f>B7-[1]Sheet1!A2</f>
        <v>-13972.255805450492</v>
      </c>
      <c r="F7" s="40">
        <f>B7-[1]Sheet1!B2</f>
        <v>240651.45838921005</v>
      </c>
    </row>
    <row r="8" spans="1:6" ht="15.75" x14ac:dyDescent="0.25">
      <c r="A8" s="15" t="s">
        <v>40</v>
      </c>
      <c r="B8" s="16">
        <v>3318665.7788574803</v>
      </c>
      <c r="C8" s="16">
        <v>3318465.1875806903</v>
      </c>
      <c r="D8" s="40">
        <f t="shared" si="0"/>
        <v>200.5912767900154</v>
      </c>
      <c r="E8" s="40">
        <f>B8-[1]Sheet1!A3</f>
        <v>33875.606692719739</v>
      </c>
      <c r="F8" s="40">
        <f>B8-[1]Sheet1!A2</f>
        <v>1266939.9726198297</v>
      </c>
    </row>
    <row r="9" spans="1:6" ht="15.75" x14ac:dyDescent="0.25">
      <c r="A9" s="38" t="s">
        <v>41</v>
      </c>
      <c r="B9" s="19">
        <v>44228.487231470004</v>
      </c>
      <c r="C9" s="19">
        <v>44228.527026470008</v>
      </c>
      <c r="D9" s="36">
        <f t="shared" si="0"/>
        <v>-3.9795000004232861E-2</v>
      </c>
      <c r="E9" s="36">
        <f>B9-[1]Sheet1!A4</f>
        <v>257.99790604000009</v>
      </c>
      <c r="F9" s="36">
        <f>B9-[1]Sheet1!B4</f>
        <v>3123.8271509199985</v>
      </c>
    </row>
    <row r="10" spans="1:6" ht="15.75" x14ac:dyDescent="0.25">
      <c r="A10" s="15" t="s">
        <v>42</v>
      </c>
      <c r="B10" s="16">
        <v>-364862.22842528002</v>
      </c>
      <c r="C10" s="16">
        <v>-363984.95790323999</v>
      </c>
      <c r="D10" s="36">
        <f t="shared" si="0"/>
        <v>-877.27052204002393</v>
      </c>
      <c r="E10" s="36">
        <f>B10-[1]Sheet1!A5</f>
        <v>-21747.862498170056</v>
      </c>
      <c r="F10" s="36">
        <f>B10-[1]Sheet1!B5</f>
        <v>-289117.51456102997</v>
      </c>
    </row>
    <row r="11" spans="1:6" ht="31.5" x14ac:dyDescent="0.25">
      <c r="A11" s="38" t="s">
        <v>43</v>
      </c>
      <c r="B11" s="19">
        <v>378820.16983290005</v>
      </c>
      <c r="C11" s="19">
        <v>377942.89931085997</v>
      </c>
      <c r="D11" s="36">
        <f t="shared" si="0"/>
        <v>877.27052204008214</v>
      </c>
      <c r="E11" s="36">
        <f>B11-[1]Sheet1!A6</f>
        <v>21747.862498170114</v>
      </c>
      <c r="F11" s="36">
        <f>B11-[1]Sheet1!B6</f>
        <v>288347.67065841006</v>
      </c>
    </row>
    <row r="12" spans="1:6" ht="15.75" x14ac:dyDescent="0.25">
      <c r="A12" s="15" t="s">
        <v>44</v>
      </c>
      <c r="B12" s="23">
        <v>-916050</v>
      </c>
      <c r="C12" s="23">
        <v>-916050</v>
      </c>
      <c r="D12" s="36">
        <f t="shared" si="0"/>
        <v>0</v>
      </c>
      <c r="E12" s="36">
        <f>B12-[1]Sheet1!A7</f>
        <v>-26100</v>
      </c>
      <c r="F12" s="36">
        <f>B12-[1]Sheet1!B7</f>
        <v>-262000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-560300</v>
      </c>
      <c r="C17" s="19">
        <v>-560300</v>
      </c>
      <c r="D17" s="36">
        <f>B17-C17</f>
        <v>0</v>
      </c>
      <c r="E17" s="36">
        <f>B17-[1]Sheet1!A12</f>
        <v>8750</v>
      </c>
      <c r="F17" s="36">
        <f>B17-[1]Sheet1!B12</f>
        <v>-182850</v>
      </c>
    </row>
    <row r="18" spans="1:6" ht="15.75" x14ac:dyDescent="0.25">
      <c r="A18" s="24" t="s">
        <v>21</v>
      </c>
      <c r="B18" s="19">
        <v>-155750</v>
      </c>
      <c r="C18" s="19">
        <v>-155750</v>
      </c>
      <c r="D18" s="36">
        <f>B18-C18</f>
        <v>0</v>
      </c>
      <c r="E18" s="36">
        <f>B18-[1]Sheet1!A13</f>
        <v>-34850</v>
      </c>
      <c r="F18" s="36">
        <f>B18-[1]Sheet1!B13</f>
        <v>120850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2037753.5504325698</v>
      </c>
      <c r="C21" s="25">
        <v>2038430.2296778297</v>
      </c>
      <c r="D21" s="40">
        <f t="shared" ref="D21:D29" si="1">B21-C21</f>
        <v>-676.67924525984563</v>
      </c>
      <c r="E21" s="36">
        <f>B21-[1]Sheet1!A16</f>
        <v>-13972.256845420226</v>
      </c>
      <c r="F21" s="36">
        <f>B21-[1]Sheet1!B16</f>
        <v>240651.45838894974</v>
      </c>
    </row>
    <row r="22" spans="1:6" ht="31.5" x14ac:dyDescent="0.25">
      <c r="A22" s="38" t="s">
        <v>45</v>
      </c>
      <c r="B22" s="16">
        <v>345834.43605360994</v>
      </c>
      <c r="C22" s="16">
        <v>346398.90151637001</v>
      </c>
      <c r="D22" s="36">
        <f t="shared" si="1"/>
        <v>-564.46546276006848</v>
      </c>
      <c r="E22" s="36">
        <f>B22-[1]Sheet1!A17</f>
        <v>15046.757827429916</v>
      </c>
      <c r="F22" s="36">
        <f>B22-[1]Sheet1!B17</f>
        <v>-20365.379987820052</v>
      </c>
    </row>
    <row r="23" spans="1:6" ht="15.75" x14ac:dyDescent="0.25">
      <c r="A23" s="15" t="s">
        <v>32</v>
      </c>
      <c r="B23" s="16">
        <v>770864.65601599996</v>
      </c>
      <c r="C23" s="16">
        <v>772266.87829200004</v>
      </c>
      <c r="D23" s="36">
        <f t="shared" si="1"/>
        <v>-1402.2222760000732</v>
      </c>
      <c r="E23" s="36">
        <f>B23-[1]Sheet1!A18</f>
        <v>-25340.879566000076</v>
      </c>
      <c r="F23" s="36">
        <f>B23-[1]Sheet1!B18</f>
        <v>20752.233861499932</v>
      </c>
    </row>
    <row r="24" spans="1:6" ht="31.5" x14ac:dyDescent="0.25">
      <c r="A24" s="38" t="s">
        <v>46</v>
      </c>
      <c r="B24" s="16">
        <v>23021.395659239999</v>
      </c>
      <c r="C24" s="16">
        <v>22591.538252320002</v>
      </c>
      <c r="D24" s="36">
        <f t="shared" si="1"/>
        <v>429.85740691999672</v>
      </c>
      <c r="E24" s="36">
        <f>B24-[1]Sheet1!A19</f>
        <v>-3943.2496865600042</v>
      </c>
      <c r="F24" s="36">
        <f>B24-[1]Sheet1!B19</f>
        <v>-2702.6318841600005</v>
      </c>
    </row>
    <row r="25" spans="1:6" ht="45" x14ac:dyDescent="0.25">
      <c r="A25" s="41" t="s">
        <v>47</v>
      </c>
      <c r="B25" s="16">
        <v>898033.06270371983</v>
      </c>
      <c r="C25" s="16">
        <v>897172.91161713982</v>
      </c>
      <c r="D25" s="36">
        <f t="shared" si="1"/>
        <v>860.15108658000827</v>
      </c>
      <c r="E25" s="36">
        <f>B25-[1]Sheet1!A20</f>
        <v>265.11457970982883</v>
      </c>
      <c r="F25" s="36">
        <f>B25-[1]Sheet1!B20</f>
        <v>242967.23639942997</v>
      </c>
    </row>
    <row r="26" spans="1:6" ht="16.5" hidden="1" thickBot="1" x14ac:dyDescent="0.3">
      <c r="B26" s="25">
        <v>1139720.48772885</v>
      </c>
      <c r="C26" s="25">
        <v>1141257.3180606898</v>
      </c>
      <c r="D26" s="36">
        <f t="shared" si="1"/>
        <v>-1536.8303318398539</v>
      </c>
      <c r="E26" s="36">
        <f>B26-[1]Sheet1!A21</f>
        <v>-14237.371425130172</v>
      </c>
      <c r="F26" s="36">
        <f>B26-[1]Sheet1!B21</f>
        <v>-2315.7780104801059</v>
      </c>
    </row>
    <row r="27" spans="1:6" ht="16.5" hidden="1" thickBot="1" x14ac:dyDescent="0.3">
      <c r="B27" s="29">
        <v>271890</v>
      </c>
      <c r="C27" s="29">
        <v>271890</v>
      </c>
      <c r="D27" s="36">
        <f t="shared" si="1"/>
        <v>0</v>
      </c>
      <c r="E27" s="36">
        <f>B27-[1]Sheet1!A22</f>
        <v>1730</v>
      </c>
      <c r="F27" s="36">
        <f>B27-[1]Sheet1!B22</f>
        <v>21780.167270468461</v>
      </c>
    </row>
    <row r="28" spans="1:6" ht="16.5" hidden="1" thickBot="1" x14ac:dyDescent="0.3">
      <c r="B28" s="29">
        <v>73944.436053609941</v>
      </c>
      <c r="C28" s="29">
        <v>74508.90151637001</v>
      </c>
      <c r="D28" s="40">
        <f t="shared" si="1"/>
        <v>-564.46546276006848</v>
      </c>
      <c r="E28" s="36">
        <f>B28-[1]Sheet1!A23</f>
        <v>13316.757827429916</v>
      </c>
      <c r="F28" s="40">
        <f>B28-[1]Sheet1!B23</f>
        <v>-42145.547258288512</v>
      </c>
    </row>
    <row r="29" spans="1:6" ht="16.5" hidden="1" thickBot="1" x14ac:dyDescent="0.3">
      <c r="B29" s="29">
        <v>638583.12754335988</v>
      </c>
      <c r="C29" s="29">
        <v>638983.19890427985</v>
      </c>
      <c r="D29" s="40">
        <f t="shared" si="1"/>
        <v>-400.07136091997381</v>
      </c>
      <c r="E29" s="40">
        <f>B29-[1]Sheet1!A24</f>
        <v>-7472.5262558400864</v>
      </c>
      <c r="F29" s="36">
        <f>B29-[1]Sheet1!B24</f>
        <v>239259.33373065986</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2026-04-07T04:13:32Z</dcterms:created>
  <dcterms:modified xsi:type="dcterms:W3CDTF">2026-04-07T04:14:32Z</dcterms:modified>
</cp:coreProperties>
</file>