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xr:revisionPtr revIDLastSave="0" documentId="13_ncr:1_{D59EA687-11F9-40A2-9216-E5D432407280}" xr6:coauthVersionLast="36" xr6:coauthVersionMax="36" xr10:uidLastSave="{00000000-0000-0000-0000-000000000000}"/>
  <bookViews>
    <workbookView xWindow="0" yWindow="0" windowWidth="28800" windowHeight="11805"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A3" i="1"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<sst xmlns="http://schemas.openxmlformats.org/spreadsheetml/2006/main" count="61" uniqueCount="50">
  <si>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</si>
  <si>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</si>
  <si>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</si>
  <si>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</si>
  <si>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</si>
  <si>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</si>
  <si>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</si>
  <si>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</si>
  <si>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</si>
  <si>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</si>
  <si>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</si>
  <si>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</si>
  <si>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</si>
  <si>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</si>
  <si>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</si>
  <si>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</si>
  <si>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</si>
  <si>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</si>
  <si>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</si>
  <si>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</si>
  <si>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</si>
  <si>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</si>
  <si>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</si>
  <si>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</si>
  <si>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</si>
  <si>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</si>
  <si>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</si>
  <si>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</si>
  <si>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</si>
  <si>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</si>
  <si>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</si>
  <si>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</si>
  <si>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</si>
  <si>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</si>
  <si>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</si>
  <si>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</si>
  <si>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</si>
  <si>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</si>
  <si>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</si>
  <si>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</si>
  <si>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</si>
  <si>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</si>
  <si>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</si>
  <si>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</si>
  <si>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</si>
  <si>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</si>
  <si>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</si>
  <si>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</si>
  <si>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Baishakh 23 2083</t>
  </si>
  <si>
    <t>Baishakh 24 2083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</si>
</sst>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tr">
        <f>B5&amp; "("&amp; TEXT(B6,"mmmm dd, yyyy")&amp;")"</f>
        <v>Baishakh 24 2083(May 07, 2026)</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46149</v>
      </c>
      <c r="C6" s="27">
        <v>46148</v>
      </c>
      <c r="D6" s="1" t="s">
        <v>5</v>
      </c>
      <c r="E6" s="1" t="s">
        <v>6</v>
      </c>
      <c r="F6" s="1" t="s">
        <v>7</v>
      </c>
    </row>
    <row r="7" spans="1:6" ht="16.5" thickBot="1" x14ac:dyDescent="0.3">
      <c r="A7" s="2" t="s">
        <v>8</v>
      </c>
      <c r="B7" s="24">
        <v>2097124.0748569495</v>
      </c>
      <c r="C7" s="24">
        <v>2136397.0738906502</v>
      </c>
      <c r="D7" s="3">
        <v>-39272.999033700675</v>
      </c>
      <c r="E7" s="3">
        <v>-3169.0968125001527</v>
      </c>
      <c r="F7" s="3">
        <v>300021.98281395948</v>
      </c>
    </row>
    <row r="8" spans="1:6" ht="15.75" x14ac:dyDescent="0.25">
      <c r="A8" s="4" t="s">
        <v>9</v>
      </c>
      <c r="B8" s="12">
        <v>3461372.5315391896</v>
      </c>
      <c r="C8" s="12">
        <v>3495478.5489552901</v>
      </c>
      <c r="D8" s="6">
        <v>-34106.017416100483</v>
      </c>
      <c r="E8" s="6">
        <v>167649.90975167975</v>
      </c>
      <c r="F8" s="6">
        <v>934475.72563194949</v>
      </c>
    </row>
    <row r="9" spans="1:6" ht="15.75" x14ac:dyDescent="0.25">
      <c r="A9" s="7" t="s">
        <v>10</v>
      </c>
      <c r="B9" s="30">
        <v>45343.53486552</v>
      </c>
      <c r="C9" s="30">
        <v>45686.550336959997</v>
      </c>
      <c r="D9" s="9">
        <v>-343.01547143999778</v>
      </c>
      <c r="E9" s="9">
        <v>965.50412999999389</v>
      </c>
      <c r="F9" s="9">
        <v>4238.8747849699939</v>
      </c>
    </row>
    <row r="10" spans="1:6" ht="15.75" x14ac:dyDescent="0.25">
      <c r="A10" s="4" t="s">
        <v>11</v>
      </c>
      <c r="B10" s="12">
        <v>-363198.45668224001</v>
      </c>
      <c r="C10" s="12">
        <v>-357231.47506464005</v>
      </c>
      <c r="D10" s="6">
        <v>-5966.9816175999586</v>
      </c>
      <c r="E10" s="6">
        <v>2130.9934358199826</v>
      </c>
      <c r="F10" s="6">
        <v>-287453.74281799002</v>
      </c>
    </row>
    <row r="11" spans="1:6" ht="15.75" x14ac:dyDescent="0.25">
      <c r="A11" s="7" t="s">
        <v>12</v>
      </c>
      <c r="B11" s="30">
        <v>374906.54748985998</v>
      </c>
      <c r="C11" s="30">
        <v>368939.56587226002</v>
      </c>
      <c r="D11" s="10">
        <v>5966.9816175999586</v>
      </c>
      <c r="E11" s="10">
        <v>-4380.8440358199878</v>
      </c>
      <c r="F11" s="10">
        <v>284434.04831536999</v>
      </c>
    </row>
    <row r="12" spans="1:6" ht="15.75" x14ac:dyDescent="0.25">
      <c r="A12" s="11" t="s">
        <v>13</v>
      </c>
      <c r="B12" s="12">
        <v>-1001050</v>
      </c>
      <c r="C12" s="12">
        <v>-1001850</v>
      </c>
      <c r="D12" s="6">
        <v>800</v>
      </c>
      <c r="E12" s="6">
        <v>-172950</v>
      </c>
      <c r="F12" s="6">
        <v>-347000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-746550</v>
      </c>
      <c r="C17" s="30">
        <v>-746550</v>
      </c>
      <c r="D17" s="10">
        <v>0</v>
      </c>
      <c r="E17" s="10">
        <v>-118450</v>
      </c>
      <c r="F17" s="10">
        <v>-369100</v>
      </c>
    </row>
    <row r="18" spans="1:6" ht="15.75" x14ac:dyDescent="0.25">
      <c r="A18" s="29" t="s">
        <v>18</v>
      </c>
      <c r="B18" s="30">
        <v>-54500</v>
      </c>
      <c r="C18" s="30">
        <v>-55300</v>
      </c>
      <c r="D18" s="10">
        <v>800</v>
      </c>
      <c r="E18" s="10">
        <v>-54500</v>
      </c>
      <c r="F18" s="10">
        <v>222100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2097124.0748571197</v>
      </c>
      <c r="C21" s="31">
        <v>2136397.07389089</v>
      </c>
      <c r="D21" s="3">
        <v>-39272.999033770291</v>
      </c>
      <c r="E21" s="3">
        <v>-3169.0968126596417</v>
      </c>
      <c r="F21" s="3">
        <v>300021.98281349964</v>
      </c>
    </row>
    <row r="22" spans="1:6" ht="15.75" x14ac:dyDescent="0.25">
      <c r="A22" s="11" t="s">
        <v>21</v>
      </c>
      <c r="B22" s="12">
        <v>312118.69459366001</v>
      </c>
      <c r="C22" s="12">
        <v>332072.42061515996</v>
      </c>
      <c r="D22" s="13">
        <v>-19953.726021499955</v>
      </c>
      <c r="E22" s="13">
        <v>-81635.430708780012</v>
      </c>
      <c r="F22" s="13">
        <v>-54081.121447769983</v>
      </c>
    </row>
    <row r="23" spans="1:6" ht="15.75" x14ac:dyDescent="0.25">
      <c r="A23" s="11" t="s">
        <v>22</v>
      </c>
      <c r="B23" s="12">
        <v>789364.09948600002</v>
      </c>
      <c r="C23" s="12">
        <v>788677.539857</v>
      </c>
      <c r="D23" s="13">
        <v>686.55962900002487</v>
      </c>
      <c r="E23" s="13">
        <v>20717.297566000023</v>
      </c>
      <c r="F23" s="13">
        <v>39251.677331499988</v>
      </c>
    </row>
    <row r="24" spans="1:6" ht="15.75" x14ac:dyDescent="0.25">
      <c r="A24" s="11" t="s">
        <v>23</v>
      </c>
      <c r="B24" s="12">
        <v>24185.569223389997</v>
      </c>
      <c r="C24" s="12">
        <v>25023.690072239995</v>
      </c>
      <c r="D24" s="13">
        <v>-838.12084884999786</v>
      </c>
      <c r="E24" s="13">
        <v>-7.2692535999995016</v>
      </c>
      <c r="F24" s="13">
        <v>-1538.4583200100024</v>
      </c>
    </row>
    <row r="25" spans="1:6" ht="16.5" thickBot="1" x14ac:dyDescent="0.3">
      <c r="A25" s="11" t="s">
        <v>24</v>
      </c>
      <c r="B25" s="12">
        <v>971455.71155406977</v>
      </c>
      <c r="C25" s="12">
        <v>990623.42334648978</v>
      </c>
      <c r="D25" s="14">
        <v>-19167.711792420014</v>
      </c>
      <c r="E25" s="14">
        <v>57756.305583720095</v>
      </c>
      <c r="F25" s="14">
        <v>316389.88524977991</v>
      </c>
    </row>
    <row r="26" spans="1:6" ht="16.5" thickBot="1" x14ac:dyDescent="0.3">
      <c r="A26" s="2" t="s">
        <v>25</v>
      </c>
      <c r="B26" s="31">
        <v>1125668.3633030499</v>
      </c>
      <c r="C26" s="31">
        <v>1145773.6505444001</v>
      </c>
      <c r="D26" s="3">
        <v>-20105.287241350161</v>
      </c>
      <c r="E26" s="3">
        <v>-60925.40239637997</v>
      </c>
      <c r="F26" s="3">
        <v>-16367.902436280157</v>
      </c>
    </row>
    <row r="27" spans="1:6" ht="16.5" thickBot="1" x14ac:dyDescent="0.3">
      <c r="A27" s="15" t="s">
        <v>26</v>
      </c>
      <c r="B27" s="31">
        <v>275251.54541769641</v>
      </c>
      <c r="C27" s="31">
        <v>275251.54541769641</v>
      </c>
      <c r="D27" s="16">
        <v>0</v>
      </c>
      <c r="E27" s="16">
        <v>3361.5454176964122</v>
      </c>
      <c r="F27" s="16">
        <v>25141.712688164873</v>
      </c>
    </row>
    <row r="28" spans="1:6" ht="16.5" thickBot="1" x14ac:dyDescent="0.3">
      <c r="A28" s="15" t="s">
        <v>27</v>
      </c>
      <c r="B28" s="32">
        <v>36867.149175963597</v>
      </c>
      <c r="C28" s="32">
        <v>56820.875197463552</v>
      </c>
      <c r="D28" s="3">
        <v>-19953.726021499955</v>
      </c>
      <c r="E28" s="3">
        <v>-84996.976126476424</v>
      </c>
      <c r="F28" s="3">
        <v>-79222.834135934856</v>
      </c>
    </row>
    <row r="29" spans="1:6" ht="16.5" thickBot="1" x14ac:dyDescent="0.3">
      <c r="A29" s="17" t="s">
        <v>28</v>
      </c>
      <c r="B29" s="32">
        <v>689093.35538982996</v>
      </c>
      <c r="C29" s="32">
        <v>708864.10792278987</v>
      </c>
      <c r="D29" s="3">
        <v>-19770.752532959916</v>
      </c>
      <c r="E29" s="3">
        <v>49984.173134809942</v>
      </c>
      <c r="F29" s="3">
        <v>289769.56157712993</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F34"/>
  <sheetViews>
    <sheetView zoomScale="90" zoomScaleNormal="90" workbookViewId="0">
      <selection activeCell="E13" sqref="E13"/>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Baishakh 24 2083(May 07,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2026-05-08T03:58:06Z</dcterms:modified>
</cp:coreProperties>
</file>