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xr:revisionPtr revIDLastSave="0" documentId="13_ncr:1_{E324A363-B95B-4B8B-A08C-71110F9B93BB}" xr6:coauthVersionLast="36" xr6:coauthVersionMax="36" xr10:uidLastSave="{00000000-0000-0000-0000-000000000000}"/>
  <bookViews>
    <workbookView xWindow="0" yWindow="0" windowWidth="28800" windowHeight="1180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A3" i="1"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<sst xmlns="http://schemas.openxmlformats.org/spreadsheetml/2006/main" count="61" uniqueCount="50">
  <si>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</si>
  <si>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</si>
  <si>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</si>
  <si>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</si>
  <si>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</si>
  <si>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</si>
  <si>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</si>
  <si>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</si>
  <si>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</si>
  <si>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</si>
  <si>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</si>
  <si>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</si>
  <si>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</si>
  <si>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</si>
  <si>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</si>
  <si>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</si>
  <si>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</si>
  <si>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</si>
  <si>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</si>
  <si>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</si>
  <si>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</si>
  <si>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</si>
  <si>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</si>
  <si>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</si>
  <si>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</si>
  <si>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</si>
  <si>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</si>
  <si>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</si>
  <si>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</si>
  <si>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</si>
  <si>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</si>
  <si>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</si>
  <si>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</si>
  <si>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</si>
  <si>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</si>
  <si>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</si>
  <si>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</si>
  <si>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</si>
  <si>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</si>
  <si>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</si>
  <si>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</si>
  <si>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</si>
  <si>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</si>
  <si>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</si>
  <si>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</si>
  <si>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</si>
  <si>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</si>
  <si>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</si>
  <si>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Baishakh 27 2083</t>
  </si>
  <si>
    <t>Baishakh 28 2083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</si>
</sst>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A15" sqref="A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tr">
        <f>B5&amp; "("&amp; TEXT(B6,"mmmm dd, yyyy")&amp;")"</f>
        <v>Baishakh 28 2083(May 11, 2026)</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46153</v>
      </c>
      <c r="C6" s="27">
        <v>46152</v>
      </c>
      <c r="D6" s="1" t="s">
        <v>5</v>
      </c>
      <c r="E6" s="1" t="s">
        <v>6</v>
      </c>
      <c r="F6" s="1" t="s">
        <v>7</v>
      </c>
    </row>
    <row r="7" spans="1:6" ht="16.5" thickBot="1" x14ac:dyDescent="0.3">
      <c r="A7" s="2" t="s">
        <v>8</v>
      </c>
      <c r="B7" s="24">
        <v>2105496.8181153396</v>
      </c>
      <c r="C7" s="24">
        <v>2153153.9974199301</v>
      </c>
      <c r="D7" s="3">
        <v>-47657.179304590449</v>
      </c>
      <c r="E7" s="3">
        <v>5203.6464458899572</v>
      </c>
      <c r="F7" s="3">
        <v>308394.72607234959</v>
      </c>
    </row>
    <row r="8" spans="1:6" ht="15.75" x14ac:dyDescent="0.25">
      <c r="A8" s="4" t="s">
        <v>9</v>
      </c>
      <c r="B8" s="12">
        <v>3497845.7163298596</v>
      </c>
      <c r="C8" s="12">
        <v>3470961.44451692</v>
      </c>
      <c r="D8" s="6">
        <v>26884.271812939551</v>
      </c>
      <c r="E8" s="6">
        <v>204123.09454234969</v>
      </c>
      <c r="F8" s="6">
        <v>970948.91042261943</v>
      </c>
    </row>
    <row r="9" spans="1:6" ht="15.75" x14ac:dyDescent="0.25">
      <c r="A9" s="7" t="s">
        <v>10</v>
      </c>
      <c r="B9" s="30">
        <v>45435.29696616</v>
      </c>
      <c r="C9" s="30">
        <v>45376.307044319998</v>
      </c>
      <c r="D9" s="9">
        <v>58.989921840002353</v>
      </c>
      <c r="E9" s="9">
        <v>1057.2662306399943</v>
      </c>
      <c r="F9" s="9">
        <v>4330.6368856099944</v>
      </c>
    </row>
    <row r="10" spans="1:6" ht="15.75" x14ac:dyDescent="0.25">
      <c r="A10" s="4" t="s">
        <v>11</v>
      </c>
      <c r="B10" s="12">
        <v>-372098.89821451996</v>
      </c>
      <c r="C10" s="12">
        <v>-369107.44709698996</v>
      </c>
      <c r="D10" s="6">
        <v>-2991.4511175299995</v>
      </c>
      <c r="E10" s="6">
        <v>-6769.4480964599643</v>
      </c>
      <c r="F10" s="6">
        <v>-296354.18435026996</v>
      </c>
    </row>
    <row r="11" spans="1:6" ht="15.75" x14ac:dyDescent="0.25">
      <c r="A11" s="7" t="s">
        <v>12</v>
      </c>
      <c r="B11" s="30">
        <v>383806.98902213998</v>
      </c>
      <c r="C11" s="30">
        <v>380815.53790460998</v>
      </c>
      <c r="D11" s="10">
        <v>2991.4511175299995</v>
      </c>
      <c r="E11" s="10">
        <v>4519.5974964600173</v>
      </c>
      <c r="F11" s="10">
        <v>293334.48984764994</v>
      </c>
    </row>
    <row r="12" spans="1:6" ht="15.75" x14ac:dyDescent="0.25">
      <c r="A12" s="11" t="s">
        <v>13</v>
      </c>
      <c r="B12" s="12">
        <v>-1020250</v>
      </c>
      <c r="C12" s="12">
        <v>-948700</v>
      </c>
      <c r="D12" s="6">
        <v>-71550</v>
      </c>
      <c r="E12" s="6">
        <v>-192150</v>
      </c>
      <c r="F12" s="6">
        <v>-366200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-748700</v>
      </c>
      <c r="C17" s="30">
        <v>-748700</v>
      </c>
      <c r="D17" s="10">
        <v>0</v>
      </c>
      <c r="E17" s="10">
        <v>-120600</v>
      </c>
      <c r="F17" s="10">
        <v>-371250</v>
      </c>
    </row>
    <row r="18" spans="1:6" ht="15.75" x14ac:dyDescent="0.25">
      <c r="A18" s="29" t="s">
        <v>18</v>
      </c>
      <c r="B18" s="30">
        <v>-71550</v>
      </c>
      <c r="C18" s="30">
        <v>0</v>
      </c>
      <c r="D18" s="10">
        <v>-71550</v>
      </c>
      <c r="E18" s="10">
        <v>-71550</v>
      </c>
      <c r="F18" s="10">
        <v>205050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2105496.8181157</v>
      </c>
      <c r="C21" s="31">
        <v>2153153.9974202896</v>
      </c>
      <c r="D21" s="3">
        <v>-47657.179304589517</v>
      </c>
      <c r="E21" s="3">
        <v>5203.6464459206909</v>
      </c>
      <c r="F21" s="3">
        <v>308394.72607207997</v>
      </c>
    </row>
    <row r="22" spans="1:6" ht="15.75" x14ac:dyDescent="0.25">
      <c r="A22" s="11" t="s">
        <v>21</v>
      </c>
      <c r="B22" s="12">
        <v>316088.11821813998</v>
      </c>
      <c r="C22" s="12">
        <v>363940.52162300999</v>
      </c>
      <c r="D22" s="13">
        <v>-47852.403404870012</v>
      </c>
      <c r="E22" s="13">
        <v>-77666.007084300043</v>
      </c>
      <c r="F22" s="13">
        <v>-50111.697823290015</v>
      </c>
    </row>
    <row r="23" spans="1:6" ht="15.75" x14ac:dyDescent="0.25">
      <c r="A23" s="11" t="s">
        <v>22</v>
      </c>
      <c r="B23" s="12">
        <v>791216.1298450001</v>
      </c>
      <c r="C23" s="12">
        <v>789483.84521900001</v>
      </c>
      <c r="D23" s="13">
        <v>1732.2846260000952</v>
      </c>
      <c r="E23" s="13">
        <v>22569.327925000107</v>
      </c>
      <c r="F23" s="13">
        <v>41103.707690500072</v>
      </c>
    </row>
    <row r="24" spans="1:6" ht="15.75" x14ac:dyDescent="0.25">
      <c r="A24" s="11" t="s">
        <v>23</v>
      </c>
      <c r="B24" s="12">
        <v>23016.80449192</v>
      </c>
      <c r="C24" s="12">
        <v>23498.601421780004</v>
      </c>
      <c r="D24" s="13">
        <v>-481.79692986000373</v>
      </c>
      <c r="E24" s="13">
        <v>-1176.0339850699966</v>
      </c>
      <c r="F24" s="13">
        <v>-2707.2230514799994</v>
      </c>
    </row>
    <row r="25" spans="1:6" ht="16.5" thickBot="1" x14ac:dyDescent="0.3">
      <c r="A25" s="11" t="s">
        <v>24</v>
      </c>
      <c r="B25" s="12">
        <v>975175.76556063991</v>
      </c>
      <c r="C25" s="12">
        <v>976231.02915649978</v>
      </c>
      <c r="D25" s="14">
        <v>-1055.2635958598694</v>
      </c>
      <c r="E25" s="14">
        <v>61476.359590290231</v>
      </c>
      <c r="F25" s="14">
        <v>320109.93925635004</v>
      </c>
    </row>
    <row r="26" spans="1:6" ht="16.5" thickBot="1" x14ac:dyDescent="0.3">
      <c r="A26" s="2" t="s">
        <v>25</v>
      </c>
      <c r="B26" s="31">
        <v>1130321.05255506</v>
      </c>
      <c r="C26" s="31">
        <v>1176922.96826379</v>
      </c>
      <c r="D26" s="3">
        <v>-46601.915708729997</v>
      </c>
      <c r="E26" s="3">
        <v>-56272.713144369889</v>
      </c>
      <c r="F26" s="3">
        <v>-11715.213184270076</v>
      </c>
    </row>
    <row r="27" spans="1:6" ht="16.5" thickBot="1" x14ac:dyDescent="0.3">
      <c r="A27" s="15" t="s">
        <v>26</v>
      </c>
      <c r="B27" s="31">
        <v>275251.54541769641</v>
      </c>
      <c r="C27" s="31">
        <v>275251.54541769641</v>
      </c>
      <c r="D27" s="16">
        <v>0</v>
      </c>
      <c r="E27" s="16">
        <v>3361.5454176964122</v>
      </c>
      <c r="F27" s="16">
        <v>25141.712688164873</v>
      </c>
    </row>
    <row r="28" spans="1:6" ht="16.5" thickBot="1" x14ac:dyDescent="0.3">
      <c r="A28" s="15" t="s">
        <v>27</v>
      </c>
      <c r="B28" s="32">
        <v>40836.572800443566</v>
      </c>
      <c r="C28" s="32">
        <v>88688.976205313578</v>
      </c>
      <c r="D28" s="3">
        <v>-47852.403404870012</v>
      </c>
      <c r="E28" s="3">
        <v>-81027.552501996455</v>
      </c>
      <c r="F28" s="3">
        <v>-75253.410511454887</v>
      </c>
    </row>
    <row r="29" spans="1:6" ht="16.5" thickBot="1" x14ac:dyDescent="0.3">
      <c r="A29" s="17" t="s">
        <v>28</v>
      </c>
      <c r="B29" s="32">
        <v>694700.90028137993</v>
      </c>
      <c r="C29" s="32">
        <v>686011.94204333005</v>
      </c>
      <c r="D29" s="3">
        <v>8688.9582380498759</v>
      </c>
      <c r="E29" s="3">
        <v>55591.718026359915</v>
      </c>
      <c r="F29" s="3">
        <v>295377.10646867991</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F34"/>
  <sheetViews>
    <sheetView zoomScale="90" zoomScaleNormal="90" workbookViewId="0">
      <selection activeCell="E13" sqref="E13"/>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Baishakh 28 2083(May 11,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2026-05-12T03:30:19Z</dcterms:modified>
</cp:coreProperties>
</file>