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<sst xmlns="http://schemas.openxmlformats.org/spreadsheetml/2006/main" count="62" uniqueCount="50">
  <si>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</si>
  <si>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</si>
  <si>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</si>
  <si>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</si>
  <si>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Asar 16 2083</t>
  </si>
  <si>
    <t>Asar 15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</si>
  <si>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</si>
  <si>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</si>
  <si>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</si>
  <si>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</si>
  <si>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</si>
  <si>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</si>
  <si>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</si>
  <si>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</si>
  <si>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</si>
  <si>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</si>
  <si>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</si>
  <si>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</si>
  <si>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</si>
  <si>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</si>
  <si>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</si>
  <si>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</si>
  <si>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</si>
  <si>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</si>
  <si>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</si>
  <si>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</si>
  <si>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</si>
  <si>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</si>
  <si>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</si>
  <si>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</si>
  <si>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</si>
  <si>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</si>
  <si>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</si>
  <si>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</si>
  <si>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</si>
  <si>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</si>
  <si>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</si>
  <si>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</si>
  <si>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</si>
  <si>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</si>
  <si>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</si>
  <si>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</si>
  <si>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</si>
  <si>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</si>
  <si>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</si>
  <si>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</si>
  <si>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</si>
  <si>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</si>
  <si>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</si>
  <si>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16 2083(June 30,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</si>
</sst>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28" sqref="A2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46203</v>
      </c>
      <c r="C6" s="10">
        <v>46202</v>
      </c>
      <c r="D6" s="11" t="s">
        <v>7</v>
      </c>
      <c r="E6" s="11" t="s">
        <v>8</v>
      </c>
      <c r="F6" s="11" t="s">
        <v>9</v>
      </c>
    </row>
    <row r="7" spans="1:6" ht="16.5" thickBot="1" x14ac:dyDescent="0.3">
      <c r="A7" s="12" t="s">
        <v>10</v>
      </c>
      <c r="B7" s="13">
        <v>2090901.5928519098</v>
      </c>
      <c r="C7" s="13">
        <v>2090151.4842639696</v>
      </c>
      <c r="D7" s="14">
        <v>750.10858794022352</v>
      </c>
      <c r="E7" s="14">
        <v>-74098.995779190212</v>
      </c>
      <c r="F7" s="14">
        <v>293799.50080891978</v>
      </c>
    </row>
    <row r="8" spans="1:6" ht="15.75" x14ac:dyDescent="0.25">
      <c r="A8" s="15" t="s">
        <v>11</v>
      </c>
      <c r="B8" s="16">
        <v>3542232.8951026998</v>
      </c>
      <c r="C8" s="16">
        <v>3540831.7107253098</v>
      </c>
      <c r="D8" s="17">
        <v>1401.18437738996</v>
      </c>
      <c r="E8" s="17">
        <v>-5784.4759434503503</v>
      </c>
      <c r="F8" s="17">
        <v>1015336.0891954596</v>
      </c>
    </row>
    <row r="9" spans="1:6" ht="15.75" x14ac:dyDescent="0.25">
      <c r="A9" s="18" t="s">
        <v>12</v>
      </c>
      <c r="B9" s="19">
        <v>44829.937380940006</v>
      </c>
      <c r="C9" s="19">
        <v>44762.208211420002</v>
      </c>
      <c r="D9" s="20">
        <v>67.729169520003779</v>
      </c>
      <c r="E9" s="17">
        <v>-587.90649816999212</v>
      </c>
      <c r="F9" s="17">
        <v>3725.2773003900074</v>
      </c>
    </row>
    <row r="10" spans="1:6" ht="15.75" x14ac:dyDescent="0.25">
      <c r="A10" s="15" t="s">
        <v>13</v>
      </c>
      <c r="B10" s="16">
        <v>-340481.30225079</v>
      </c>
      <c r="C10" s="16">
        <v>-343480.22646133997</v>
      </c>
      <c r="D10" s="17">
        <v>2998.9242105499725</v>
      </c>
      <c r="E10" s="17">
        <v>34185.480164259963</v>
      </c>
      <c r="F10" s="17">
        <v>-264736.58838654001</v>
      </c>
    </row>
    <row r="11" spans="1:6" ht="15.75" x14ac:dyDescent="0.25">
      <c r="A11" s="18" t="s">
        <v>14</v>
      </c>
      <c r="B11" s="19">
        <v>352882.46527051</v>
      </c>
      <c r="C11" s="19">
        <v>355881.38948105997</v>
      </c>
      <c r="D11" s="21">
        <v>-2998.9242105499725</v>
      </c>
      <c r="E11" s="17">
        <v>-33492.407952159992</v>
      </c>
      <c r="F11" s="17">
        <v>262409.96609602001</v>
      </c>
    </row>
    <row r="12" spans="1:6" ht="15.75" x14ac:dyDescent="0.25">
      <c r="A12" s="22" t="s">
        <v>15</v>
      </c>
      <c r="B12" s="16">
        <v>-1110850</v>
      </c>
      <c r="C12" s="16">
        <v>-1107200</v>
      </c>
      <c r="D12" s="17">
        <v>-3650</v>
      </c>
      <c r="E12" s="17">
        <v>-102500</v>
      </c>
      <c r="F12" s="17">
        <v>-456800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-829350</v>
      </c>
      <c r="C17" s="19">
        <v>-829350</v>
      </c>
      <c r="D17" s="21">
        <v>0</v>
      </c>
      <c r="E17" s="17">
        <v>-21000</v>
      </c>
      <c r="F17" s="17">
        <v>-451900</v>
      </c>
    </row>
    <row r="18" spans="1:6" ht="15.75" x14ac:dyDescent="0.25">
      <c r="A18" s="23" t="s">
        <v>21</v>
      </c>
      <c r="B18" s="19">
        <v>-46500</v>
      </c>
      <c r="C18" s="19">
        <v>-77850</v>
      </c>
      <c r="D18" s="21">
        <v>31350</v>
      </c>
      <c r="E18" s="17">
        <v>-46500</v>
      </c>
      <c r="F18" s="17">
        <v>230100</v>
      </c>
    </row>
    <row r="19" spans="1:6" ht="15.75" x14ac:dyDescent="0.25">
      <c r="A19" s="23" t="s">
        <v>22</v>
      </c>
      <c r="B19" s="19">
        <v>0</v>
      </c>
      <c r="C19" s="19">
        <v>0</v>
      </c>
      <c r="D19" s="20">
        <v>0</v>
      </c>
      <c r="E19" s="17">
        <v>0</v>
      </c>
      <c r="F19" s="17">
        <v>0</v>
      </c>
    </row>
    <row r="20" spans="1:6" ht="16.5" thickBot="1" x14ac:dyDescent="0.3">
      <c r="A20" s="23" t="s">
        <v>23</v>
      </c>
      <c r="B20" s="19">
        <v>-235000</v>
      </c>
      <c r="C20" s="19">
        <v>-200000</v>
      </c>
      <c r="D20" s="20">
        <v>-35000</v>
      </c>
      <c r="E20" s="17">
        <v>-35000</v>
      </c>
      <c r="F20" s="17">
        <v>-235000</v>
      </c>
    </row>
    <row r="21" spans="1:6" ht="16.5" thickBot="1" x14ac:dyDescent="0.3">
      <c r="A21" s="12" t="s">
        <v>24</v>
      </c>
      <c r="B21" s="13">
        <v>2090901.5928521901</v>
      </c>
      <c r="C21" s="13">
        <v>2090151.4842642699</v>
      </c>
      <c r="D21" s="14">
        <v>750.10858792020008</v>
      </c>
      <c r="E21" s="14">
        <v>-74098.9957791497</v>
      </c>
      <c r="F21" s="14">
        <v>293799.50080857007</v>
      </c>
    </row>
    <row r="22" spans="1:6" ht="15.75" x14ac:dyDescent="0.25">
      <c r="A22" s="22" t="s">
        <v>25</v>
      </c>
      <c r="B22" s="16">
        <v>345757.58176814002</v>
      </c>
      <c r="C22" s="16">
        <v>347928.24546359002</v>
      </c>
      <c r="D22" s="24">
        <v>-2170.6636954499991</v>
      </c>
      <c r="E22" s="17">
        <v>-40593.885337649961</v>
      </c>
      <c r="F22" s="17">
        <v>-20442.234273289971</v>
      </c>
    </row>
    <row r="23" spans="1:6" ht="15.75" x14ac:dyDescent="0.25">
      <c r="A23" s="22" t="s">
        <v>26</v>
      </c>
      <c r="B23" s="16">
        <v>785507.22163600009</v>
      </c>
      <c r="C23" s="16">
        <v>785988.36936000001</v>
      </c>
      <c r="D23" s="24">
        <v>-481.14772399992216</v>
      </c>
      <c r="E23" s="17">
        <v>1062.7945750001818</v>
      </c>
      <c r="F23" s="17">
        <v>35394.799481500057</v>
      </c>
    </row>
    <row r="24" spans="1:6" ht="15.75" x14ac:dyDescent="0.25">
      <c r="A24" s="22" t="s">
        <v>27</v>
      </c>
      <c r="B24" s="16">
        <v>18957.631397599998</v>
      </c>
      <c r="C24" s="16">
        <v>22873.209233539998</v>
      </c>
      <c r="D24" s="24">
        <v>-3915.5778359399992</v>
      </c>
      <c r="E24" s="17">
        <v>-846.68039385000156</v>
      </c>
      <c r="F24" s="17">
        <v>-6766.3961458000012</v>
      </c>
    </row>
    <row r="25" spans="1:6" ht="16.5" thickBot="1" x14ac:dyDescent="0.3">
      <c r="A25" s="22" t="s">
        <v>28</v>
      </c>
      <c r="B25" s="16">
        <v>940679.15805045015</v>
      </c>
      <c r="C25" s="16">
        <v>933361.66020713979</v>
      </c>
      <c r="D25" s="25">
        <v>7317.4978433103533</v>
      </c>
      <c r="E25" s="17">
        <v>-33721.224622649723</v>
      </c>
      <c r="F25" s="17">
        <v>285613.33174616017</v>
      </c>
    </row>
    <row r="26" spans="1:6" ht="16.5" thickBot="1" x14ac:dyDescent="0.3">
      <c r="A26" s="12" t="s">
        <v>29</v>
      </c>
      <c r="B26" s="26">
        <v>1150222.4348017401</v>
      </c>
      <c r="C26" s="26">
        <v>1156789.8240571301</v>
      </c>
      <c r="D26" s="14">
        <v>-6567.3892553900369</v>
      </c>
      <c r="E26" s="14">
        <v>-40377.771156499861</v>
      </c>
      <c r="F26" s="14">
        <v>8186.1690624100156</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64807.33363933803</v>
      </c>
      <c r="C28" s="29">
        <v>66977.99733478803</v>
      </c>
      <c r="D28" s="14">
        <v>-2170.6636954499991</v>
      </c>
      <c r="E28" s="14">
        <v>-41844.908299742267</v>
      </c>
      <c r="F28" s="14">
        <v>-51282.649672559972</v>
      </c>
    </row>
    <row r="29" spans="1:6" ht="16.5" thickBot="1" x14ac:dyDescent="0.3">
      <c r="A29" s="30" t="s">
        <v>32</v>
      </c>
      <c r="B29" s="29">
        <v>650433.54212426976</v>
      </c>
      <c r="C29" s="29">
        <v>646009.70751185983</v>
      </c>
      <c r="D29" s="14">
        <v>4423.8346124099335</v>
      </c>
      <c r="E29" s="14">
        <v>-20449.391454990138</v>
      </c>
      <c r="F29" s="14">
        <v>251109.74831156974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16 2083(June 30,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46203</v>
      </c>
      <c r="C6" s="10">
        <v>46190</v>
      </c>
    </row>
    <row r="7" spans="1:6" ht="63.75" thickBot="1" x14ac:dyDescent="0.3">
      <c r="A7" s="37" t="s">
        <v>40</v>
      </c>
      <c r="B7" s="39">
        <v>2090901.5928519098</v>
      </c>
      <c r="C7" s="39">
        <v>2098314.6978183598</v>
      </c>
      <c r="D7" s="40">
        <f t="shared" ref="D7:D12" si="0">B7-C7</f>
        <v>-7413.1049664500169</v>
      </c>
      <c r="E7" s="40" t="e">
        <f>B7-#REF!</f>
        <v>#REF!</v>
      </c>
      <c r="F7" s="40" t="e">
        <f>B7-#REF!</f>
        <v>#REF!</v>
      </c>
    </row>
    <row r="8" spans="1:6" ht="15.75" x14ac:dyDescent="0.25">
      <c r="A8" s="15" t="s">
        <v>41</v>
      </c>
      <c r="B8" s="41">
        <v>3542232.8951026998</v>
      </c>
      <c r="C8" s="41">
        <v>3552483.1286497097</v>
      </c>
      <c r="D8" s="40">
        <f>B8-C8</f>
        <v>-10250.233547009993</v>
      </c>
      <c r="E8" s="40" t="e">
        <f>B8-#REF!</f>
        <v>#REF!</v>
      </c>
      <c r="F8" s="40" t="e">
        <f>B8-#REF!</f>
        <v>#REF!</v>
      </c>
    </row>
    <row r="9" spans="1:6" ht="15.75" x14ac:dyDescent="0.25">
      <c r="A9" s="37" t="s">
        <v>42</v>
      </c>
      <c r="B9" s="42">
        <v>44829.937380940006</v>
      </c>
      <c r="C9" s="42">
        <v>45210.28674671</v>
      </c>
      <c r="D9" s="40">
        <f>B9-C9</f>
        <v>-380.34936576999462</v>
      </c>
      <c r="E9" s="35" t="e">
        <f>B9-#REF!</f>
        <v>#REF!</v>
      </c>
      <c r="F9" s="35" t="e">
        <f>B9-#REF!</f>
        <v>#REF!</v>
      </c>
    </row>
    <row r="10" spans="1:6" ht="15.75" x14ac:dyDescent="0.25">
      <c r="A10" s="15" t="s">
        <v>43</v>
      </c>
      <c r="B10" s="41">
        <v>-340481.30225079</v>
      </c>
      <c r="C10" s="41">
        <v>-374368.43083134998</v>
      </c>
      <c r="D10" s="35">
        <f t="shared" si="0"/>
        <v>33887.128580559976</v>
      </c>
      <c r="E10" s="35" t="e">
        <f>B10-#REF!</f>
        <v>#REF!</v>
      </c>
      <c r="F10" s="35" t="e">
        <f>B10-#REF!</f>
        <v>#REF!</v>
      </c>
    </row>
    <row r="11" spans="1:6" ht="31.5" x14ac:dyDescent="0.25">
      <c r="A11" s="37" t="s">
        <v>44</v>
      </c>
      <c r="B11" s="42">
        <v>352882.46527051</v>
      </c>
      <c r="C11" s="42">
        <v>386076.52163897001</v>
      </c>
      <c r="D11" s="35">
        <f t="shared" si="0"/>
        <v>-33194.056368460006</v>
      </c>
      <c r="E11" s="35" t="e">
        <f>B11-#REF!</f>
        <v>#REF!</v>
      </c>
      <c r="F11" s="35" t="e">
        <f>B11-#REF!</f>
        <v>#REF!</v>
      </c>
    </row>
    <row r="12" spans="1:6" ht="15.75" x14ac:dyDescent="0.25">
      <c r="A12" s="15" t="s">
        <v>45</v>
      </c>
      <c r="B12" s="16">
        <v>-1110850</v>
      </c>
      <c r="C12" s="16">
        <v>-1079800</v>
      </c>
      <c r="D12" s="35">
        <f t="shared" si="0"/>
        <v>-31050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-829350</v>
      </c>
      <c r="C17" s="42">
        <v>-813350</v>
      </c>
      <c r="D17" s="35">
        <f>B17-C17</f>
        <v>-16000</v>
      </c>
      <c r="E17" s="35" t="e">
        <f>B17-#REF!</f>
        <v>#REF!</v>
      </c>
      <c r="F17" s="35" t="e">
        <f>B17-#REF!</f>
        <v>#REF!</v>
      </c>
    </row>
    <row r="18" spans="1:6" ht="15.75" x14ac:dyDescent="0.25">
      <c r="A18" s="23" t="s">
        <v>21</v>
      </c>
      <c r="B18" s="42">
        <v>-46500</v>
      </c>
      <c r="C18" s="42">
        <v>-66450</v>
      </c>
      <c r="D18" s="35">
        <f>B18-C18</f>
        <v>19950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-235000</v>
      </c>
      <c r="C20" s="42">
        <v>-200000</v>
      </c>
    </row>
    <row r="21" spans="1:6" ht="16.5" thickBot="1" x14ac:dyDescent="0.3">
      <c r="A21" s="15" t="s">
        <v>31</v>
      </c>
      <c r="B21" s="43">
        <v>2090901.5928521901</v>
      </c>
      <c r="C21" s="43">
        <v>2098314.6978186499</v>
      </c>
      <c r="D21" s="40">
        <f t="shared" ref="D21:D29" si="1">B21-C21</f>
        <v>-7413.1049664597958</v>
      </c>
      <c r="E21" s="35" t="e">
        <f>B21-#REF!</f>
        <v>#REF!</v>
      </c>
      <c r="F21" s="35" t="e">
        <f>B21-#REF!</f>
        <v>#REF!</v>
      </c>
    </row>
    <row r="22" spans="1:6" ht="31.5" x14ac:dyDescent="0.25">
      <c r="A22" s="37" t="s">
        <v>46</v>
      </c>
      <c r="B22" s="41">
        <v>345757.58176814002</v>
      </c>
      <c r="C22" s="41">
        <v>339388.86574769003</v>
      </c>
      <c r="D22" s="35">
        <f t="shared" si="1"/>
        <v>6368.716020449996</v>
      </c>
      <c r="E22" s="35" t="e">
        <f>B22-#REF!</f>
        <v>#REF!</v>
      </c>
      <c r="F22" s="35" t="e">
        <f>B22-#REF!</f>
        <v>#REF!</v>
      </c>
    </row>
    <row r="23" spans="1:6" ht="15.75" x14ac:dyDescent="0.25">
      <c r="A23" s="15" t="s">
        <v>32</v>
      </c>
      <c r="B23" s="41">
        <v>785507.22163600009</v>
      </c>
      <c r="C23" s="41">
        <v>784791.74561500002</v>
      </c>
      <c r="D23" s="35">
        <f t="shared" si="1"/>
        <v>715.4760210000677</v>
      </c>
      <c r="E23" s="35" t="e">
        <f>B23-#REF!</f>
        <v>#REF!</v>
      </c>
      <c r="F23" s="35" t="e">
        <f>B23-#REF!</f>
        <v>#REF!</v>
      </c>
    </row>
    <row r="24" spans="1:6" ht="31.5" x14ac:dyDescent="0.25">
      <c r="A24" s="37" t="s">
        <v>47</v>
      </c>
      <c r="B24" s="41">
        <v>18957.631397599998</v>
      </c>
      <c r="C24" s="41">
        <v>17897.744722070001</v>
      </c>
      <c r="D24" s="35">
        <f t="shared" si="1"/>
        <v>1059.8866755299969</v>
      </c>
      <c r="E24" s="35" t="e">
        <f>B24-#REF!</f>
        <v>#REF!</v>
      </c>
      <c r="F24" s="35" t="e">
        <f>B24-#REF!</f>
        <v>#REF!</v>
      </c>
    </row>
    <row r="25" spans="1:6" ht="45" x14ac:dyDescent="0.25">
      <c r="A25" s="44" t="s">
        <v>48</v>
      </c>
      <c r="B25" s="41">
        <v>940679.15805045015</v>
      </c>
      <c r="C25" s="41">
        <v>956236.34173388989</v>
      </c>
      <c r="D25" s="35">
        <f t="shared" si="1"/>
        <v>-15557.18368343974</v>
      </c>
      <c r="E25" s="35" t="e">
        <f>B25-#REF!</f>
        <v>#REF!</v>
      </c>
      <c r="F25" s="35" t="e">
        <f>B25-#REF!</f>
        <v>#REF!</v>
      </c>
    </row>
    <row r="26" spans="1:6" ht="16.5" hidden="1" thickBot="1" x14ac:dyDescent="0.3">
      <c r="B26" s="43">
        <v>1150222.4348017401</v>
      </c>
      <c r="C26" s="43">
        <v>1142078.35608476</v>
      </c>
      <c r="D26" s="35">
        <f t="shared" si="1"/>
        <v>8144.0787169800606</v>
      </c>
      <c r="E26" s="35" t="e">
        <f>B26-#REF!</f>
        <v>#REF!</v>
      </c>
      <c r="F26" s="35" t="e">
        <f>B26-#REF!</f>
        <v>#REF!</v>
      </c>
    </row>
    <row r="27" spans="1:6" ht="16.5" hidden="1" thickBot="1" x14ac:dyDescent="0.3">
      <c r="B27" s="45">
        <v>280950.24812880199</v>
      </c>
      <c r="C27" s="45">
        <v>279699.22516670969</v>
      </c>
      <c r="D27" s="35">
        <f t="shared" si="1"/>
        <v>1251.0229620923055</v>
      </c>
      <c r="E27" s="35" t="e">
        <f>B27-#REF!</f>
        <v>#REF!</v>
      </c>
      <c r="F27" s="35" t="e">
        <f>B27-#REF!</f>
        <v>#REF!</v>
      </c>
    </row>
    <row r="28" spans="1:6" ht="16.5" hidden="1" thickBot="1" x14ac:dyDescent="0.3">
      <c r="B28" s="45">
        <v>64807.33363933803</v>
      </c>
      <c r="C28" s="45">
        <v>59689.64058098034</v>
      </c>
      <c r="D28" s="40">
        <f t="shared" si="1"/>
        <v>5117.6930583576905</v>
      </c>
      <c r="E28" s="35" t="e">
        <f>B28-#REF!</f>
        <v>#REF!</v>
      </c>
      <c r="F28" s="40" t="e">
        <f>B28-#REF!</f>
        <v>#REF!</v>
      </c>
    </row>
    <row r="29" spans="1:6" ht="16.5" hidden="1" thickBot="1" x14ac:dyDescent="0.3">
      <c r="B29" s="45">
        <v>650433.54212426976</v>
      </c>
      <c r="C29" s="45">
        <v>671380.9220040699</v>
      </c>
      <c r="D29" s="40">
        <f t="shared" si="1"/>
        <v>-20947.379879800137</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2026-08-11T06:17:59Z</dcterms:created>
  <dcterms:modified xsi:type="dcterms:W3CDTF">2026-08-11T06:18:46Z</dcterms:modified>
</cp:coreProperties>
</file>