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12. Balance Sheet Asar\"/>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<sst xmlns="http://schemas.openxmlformats.org/spreadsheetml/2006/main" count="62" uniqueCount="49">
  <si>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</si>
  <si>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</si>
  <si>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</si>
  <si>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</si>
  <si>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Asar 21 2083</t>
  </si>
  <si>
    <t>Asar 18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</si>
  <si>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</si>
  <si>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</si>
  <si>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</si>
  <si>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</si>
  <si>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</si>
  <si>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</si>
  <si>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</si>
  <si>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</si>
  <si>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</si>
  <si>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</si>
  <si>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</si>
  <si>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</si>
  <si>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</si>
  <si>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</si>
  <si>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</si>
  <si>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</si>
  <si>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</si>
  <si>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</si>
  <si>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</si>
  <si>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</si>
  <si>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</si>
  <si>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</si>
  <si>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</si>
  <si>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</si>
  <si>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</si>
  <si>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</si>
  <si>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</si>
  <si>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</si>
  <si>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</si>
  <si>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</si>
  <si>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</si>
  <si>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</si>
  <si>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</si>
  <si>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</si>
  <si>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</si>
  <si>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</si>
  <si>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</si>
  <si>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</si>
  <si>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</si>
  <si>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</si>
  <si>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</si>
  <si>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</si>
  <si>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21 2083(July 05,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</si>
</sst>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46208</v>
      </c>
      <c r="C6" s="10">
        <v>46205</v>
      </c>
      <c r="D6" s="11" t="s">
        <v>7</v>
      </c>
      <c r="E6" s="11" t="s">
        <v>8</v>
      </c>
      <c r="F6" s="11" t="s">
        <v>9</v>
      </c>
    </row>
    <row r="7" spans="1:6" ht="16.5" thickBot="1" x14ac:dyDescent="0.3">
      <c r="A7" s="12" t="s">
        <v>10</v>
      </c>
      <c r="B7" s="13">
        <v>2309882.0326847904</v>
      </c>
      <c r="C7" s="13">
        <v>2098251.7075048303</v>
      </c>
      <c r="D7" s="14">
        <v>211630.32517996011</v>
      </c>
      <c r="E7" s="14">
        <v>144881.44405369041</v>
      </c>
      <c r="F7" s="14">
        <v>512779.94064180041</v>
      </c>
    </row>
    <row r="8" spans="1:6" ht="15.75" x14ac:dyDescent="0.25">
      <c r="A8" s="15" t="s">
        <v>11</v>
      </c>
      <c r="B8" s="16">
        <v>3588599.5527283503</v>
      </c>
      <c r="C8" s="16">
        <v>3571323.4378332901</v>
      </c>
      <c r="D8" s="17">
        <v>17276.114895060193</v>
      </c>
      <c r="E8" s="17">
        <v>40582.181682200171</v>
      </c>
      <c r="F8" s="17">
        <v>1061702.7468211101</v>
      </c>
    </row>
    <row r="9" spans="1:6" ht="15.75" x14ac:dyDescent="0.25">
      <c r="A9" s="18" t="s">
        <v>12</v>
      </c>
      <c r="B9" s="19">
        <v>45194.80097158</v>
      </c>
      <c r="C9" s="19">
        <v>45162.028792780002</v>
      </c>
      <c r="D9" s="20">
        <v>32.772178799998073</v>
      </c>
      <c r="E9" s="17">
        <v>-223.04290752999805</v>
      </c>
      <c r="F9" s="17">
        <v>4090.1408910300015</v>
      </c>
    </row>
    <row r="10" spans="1:6" ht="15.75" x14ac:dyDescent="0.25">
      <c r="A10" s="15" t="s">
        <v>13</v>
      </c>
      <c r="B10" s="16">
        <v>-304367.52004355995</v>
      </c>
      <c r="C10" s="16">
        <v>-319271.73032845999</v>
      </c>
      <c r="D10" s="17">
        <v>14904.210284900037</v>
      </c>
      <c r="E10" s="17">
        <v>70299.262371490011</v>
      </c>
      <c r="F10" s="17">
        <v>-228622.80617930996</v>
      </c>
    </row>
    <row r="11" spans="1:6" ht="15.75" x14ac:dyDescent="0.25">
      <c r="A11" s="18" t="s">
        <v>14</v>
      </c>
      <c r="B11" s="19">
        <v>316768.68306327995</v>
      </c>
      <c r="C11" s="19">
        <v>331672.89334817999</v>
      </c>
      <c r="D11" s="21">
        <v>-14904.210284900037</v>
      </c>
      <c r="E11" s="17">
        <v>-69606.19015939004</v>
      </c>
      <c r="F11" s="17">
        <v>226296.18388878996</v>
      </c>
    </row>
    <row r="12" spans="1:6" ht="15.75" x14ac:dyDescent="0.25">
      <c r="A12" s="22" t="s">
        <v>15</v>
      </c>
      <c r="B12" s="16">
        <v>-974350</v>
      </c>
      <c r="C12" s="16">
        <v>-1153800</v>
      </c>
      <c r="D12" s="17">
        <v>179450</v>
      </c>
      <c r="E12" s="17">
        <v>34000</v>
      </c>
      <c r="F12" s="17">
        <v>-320300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-669350</v>
      </c>
      <c r="C17" s="19">
        <v>-729350</v>
      </c>
      <c r="D17" s="21">
        <v>60000</v>
      </c>
      <c r="E17" s="17">
        <v>139000</v>
      </c>
      <c r="F17" s="17">
        <v>-291900</v>
      </c>
    </row>
    <row r="18" spans="1:6" ht="15.75" x14ac:dyDescent="0.25">
      <c r="A18" s="23" t="s">
        <v>21</v>
      </c>
      <c r="B18" s="19">
        <v>0</v>
      </c>
      <c r="C18" s="19">
        <v>-144450</v>
      </c>
      <c r="D18" s="21">
        <v>144450</v>
      </c>
      <c r="E18" s="17">
        <v>0</v>
      </c>
      <c r="F18" s="17">
        <v>276600</v>
      </c>
    </row>
    <row r="19" spans="1:6" ht="15.75" x14ac:dyDescent="0.25">
      <c r="A19" s="23" t="s">
        <v>22</v>
      </c>
      <c r="B19" s="19">
        <v>0</v>
      </c>
      <c r="C19" s="19">
        <v>0</v>
      </c>
      <c r="D19" s="20">
        <v>0</v>
      </c>
      <c r="E19" s="17">
        <v>0</v>
      </c>
      <c r="F19" s="17">
        <v>0</v>
      </c>
    </row>
    <row r="20" spans="1:6" ht="16.5" thickBot="1" x14ac:dyDescent="0.3">
      <c r="A20" s="23" t="s">
        <v>23</v>
      </c>
      <c r="B20" s="19">
        <v>-305000</v>
      </c>
      <c r="C20" s="19">
        <v>-280000</v>
      </c>
      <c r="D20" s="20">
        <v>-25000</v>
      </c>
      <c r="E20" s="17">
        <v>-105000</v>
      </c>
      <c r="F20" s="17">
        <v>-305000</v>
      </c>
    </row>
    <row r="21" spans="1:6" ht="16.5" thickBot="1" x14ac:dyDescent="0.3">
      <c r="A21" s="12" t="s">
        <v>24</v>
      </c>
      <c r="B21" s="13">
        <v>2309882.0334518198</v>
      </c>
      <c r="C21" s="13">
        <v>2098251.7082717903</v>
      </c>
      <c r="D21" s="14">
        <v>211630.3251800295</v>
      </c>
      <c r="E21" s="14">
        <v>144881.44482047996</v>
      </c>
      <c r="F21" s="14">
        <v>512779.94140819972</v>
      </c>
    </row>
    <row r="22" spans="1:6" ht="15.75" x14ac:dyDescent="0.25">
      <c r="A22" s="22" t="s">
        <v>25</v>
      </c>
      <c r="B22" s="16">
        <v>528283.61979505001</v>
      </c>
      <c r="C22" s="16">
        <v>331557.50675698998</v>
      </c>
      <c r="D22" s="24">
        <v>196726.11303806002</v>
      </c>
      <c r="E22" s="17">
        <v>141932.15268926002</v>
      </c>
      <c r="F22" s="17">
        <v>162083.80375362001</v>
      </c>
    </row>
    <row r="23" spans="1:6" ht="15.75" x14ac:dyDescent="0.25">
      <c r="A23" s="22" t="s">
        <v>26</v>
      </c>
      <c r="B23" s="16">
        <v>786078.78574900003</v>
      </c>
      <c r="C23" s="16">
        <v>785514.91087599995</v>
      </c>
      <c r="D23" s="24">
        <v>563.8748730000807</v>
      </c>
      <c r="E23" s="17">
        <v>1634.3586880001239</v>
      </c>
      <c r="F23" s="17">
        <v>35966.363594499999</v>
      </c>
    </row>
    <row r="24" spans="1:6" ht="15.75" x14ac:dyDescent="0.25">
      <c r="A24" s="22" t="s">
        <v>27</v>
      </c>
      <c r="B24" s="16">
        <v>18446.98747027</v>
      </c>
      <c r="C24" s="16">
        <v>18441.759748000004</v>
      </c>
      <c r="D24" s="24">
        <v>5.2277222699958656</v>
      </c>
      <c r="E24" s="17">
        <v>-1357.32432118</v>
      </c>
      <c r="F24" s="17">
        <v>-7277.0400731299997</v>
      </c>
    </row>
    <row r="25" spans="1:6" ht="16.5" thickBot="1" x14ac:dyDescent="0.3">
      <c r="A25" s="22" t="s">
        <v>28</v>
      </c>
      <c r="B25" s="16">
        <v>977072.64043750009</v>
      </c>
      <c r="C25" s="16">
        <v>962737.53089080006</v>
      </c>
      <c r="D25" s="25">
        <v>14335.109546700027</v>
      </c>
      <c r="E25" s="17">
        <v>2672.2577644002158</v>
      </c>
      <c r="F25" s="17">
        <v>322006.81413321011</v>
      </c>
    </row>
    <row r="26" spans="1:6" ht="16.5" thickBot="1" x14ac:dyDescent="0.3">
      <c r="A26" s="12" t="s">
        <v>29</v>
      </c>
      <c r="B26" s="26">
        <v>1332809.3930143199</v>
      </c>
      <c r="C26" s="26">
        <v>1135514.17738099</v>
      </c>
      <c r="D26" s="14">
        <v>197295.21563332994</v>
      </c>
      <c r="E26" s="14">
        <v>142209.18705607997</v>
      </c>
      <c r="F26" s="14">
        <v>190773.12727498985</v>
      </c>
    </row>
    <row r="27" spans="1:6" ht="16.5" thickBot="1" x14ac:dyDescent="0.3">
      <c r="A27" s="27" t="s">
        <v>30</v>
      </c>
      <c r="B27" s="26">
        <v>280950.24812880199</v>
      </c>
      <c r="C27" s="26">
        <v>280950.24812880199</v>
      </c>
      <c r="D27" s="28">
        <v>0</v>
      </c>
      <c r="E27" s="14">
        <v>1251.0229620923055</v>
      </c>
      <c r="F27" s="14">
        <v>30840.415399269987</v>
      </c>
    </row>
    <row r="28" spans="1:6" ht="16.5" thickBot="1" x14ac:dyDescent="0.3">
      <c r="A28" s="27" t="s">
        <v>31</v>
      </c>
      <c r="B28" s="29">
        <v>247333.37166624801</v>
      </c>
      <c r="C28" s="29">
        <v>50607.258628187992</v>
      </c>
      <c r="D28" s="14">
        <v>196726.11303806002</v>
      </c>
      <c r="E28" s="14">
        <v>140681.12972716772</v>
      </c>
      <c r="F28" s="14">
        <v>131243.38835435</v>
      </c>
    </row>
    <row r="29" spans="1:6" ht="16.5" thickBot="1" x14ac:dyDescent="0.3">
      <c r="A29" s="30" t="s">
        <v>32</v>
      </c>
      <c r="B29" s="29">
        <v>676656.65806093009</v>
      </c>
      <c r="C29" s="29">
        <v>667753.17768785998</v>
      </c>
      <c r="D29" s="14">
        <v>8903.4803730701096</v>
      </c>
      <c r="E29" s="14">
        <v>5773.7244816701859</v>
      </c>
      <c r="F29" s="14">
        <v>277332.86424823006</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A2" sqref="A2:F2"/>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Asar 21 2083(July 05,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46208</v>
      </c>
      <c r="C6" s="10">
        <v>46205</v>
      </c>
    </row>
    <row r="7" spans="1:6" ht="63.75" thickBot="1" x14ac:dyDescent="0.3">
      <c r="A7" s="37" t="s">
        <v>39</v>
      </c>
      <c r="B7" s="39">
        <v>2309882.0326847904</v>
      </c>
      <c r="C7" s="39">
        <v>2098251.7075048303</v>
      </c>
      <c r="D7" s="40">
        <f t="shared" ref="D7:D12" si="0">B7-C7</f>
        <v>211630.32517996011</v>
      </c>
      <c r="E7" s="40" t="e">
        <f>B7-#REF!</f>
        <v>#REF!</v>
      </c>
      <c r="F7" s="40" t="e">
        <f>B7-#REF!</f>
        <v>#REF!</v>
      </c>
    </row>
    <row r="8" spans="1:6" ht="15.75" x14ac:dyDescent="0.25">
      <c r="A8" s="15" t="s">
        <v>40</v>
      </c>
      <c r="B8" s="41">
        <v>3588599.5527283503</v>
      </c>
      <c r="C8" s="41">
        <v>3571323.4378332901</v>
      </c>
      <c r="D8" s="40">
        <f>B8-C8</f>
        <v>17276.114895060193</v>
      </c>
      <c r="E8" s="40" t="e">
        <f>B8-#REF!</f>
        <v>#REF!</v>
      </c>
      <c r="F8" s="40" t="e">
        <f>B8-#REF!</f>
        <v>#REF!</v>
      </c>
    </row>
    <row r="9" spans="1:6" ht="15.75" x14ac:dyDescent="0.25">
      <c r="A9" s="37" t="s">
        <v>41</v>
      </c>
      <c r="B9" s="42">
        <v>45194.80097158</v>
      </c>
      <c r="C9" s="42">
        <v>45162.028792780002</v>
      </c>
      <c r="D9" s="40">
        <f>B9-C9</f>
        <v>32.772178799998073</v>
      </c>
      <c r="E9" s="35" t="e">
        <f>B9-#REF!</f>
        <v>#REF!</v>
      </c>
      <c r="F9" s="35" t="e">
        <f>B9-#REF!</f>
        <v>#REF!</v>
      </c>
    </row>
    <row r="10" spans="1:6" ht="15.75" x14ac:dyDescent="0.25">
      <c r="A10" s="15" t="s">
        <v>42</v>
      </c>
      <c r="B10" s="41">
        <v>-304367.52004355995</v>
      </c>
      <c r="C10" s="41">
        <v>-319271.73032845999</v>
      </c>
      <c r="D10" s="35">
        <f t="shared" si="0"/>
        <v>14904.210284900037</v>
      </c>
      <c r="E10" s="35" t="e">
        <f>B10-#REF!</f>
        <v>#REF!</v>
      </c>
      <c r="F10" s="35" t="e">
        <f>B10-#REF!</f>
        <v>#REF!</v>
      </c>
    </row>
    <row r="11" spans="1:6" ht="31.5" x14ac:dyDescent="0.25">
      <c r="A11" s="37" t="s">
        <v>43</v>
      </c>
      <c r="B11" s="42">
        <v>316768.68306327995</v>
      </c>
      <c r="C11" s="42">
        <v>331672.89334817999</v>
      </c>
      <c r="D11" s="35">
        <f t="shared" si="0"/>
        <v>-14904.210284900037</v>
      </c>
      <c r="E11" s="35" t="e">
        <f>B11-#REF!</f>
        <v>#REF!</v>
      </c>
      <c r="F11" s="35" t="e">
        <f>B11-#REF!</f>
        <v>#REF!</v>
      </c>
    </row>
    <row r="12" spans="1:6" ht="15.75" x14ac:dyDescent="0.25">
      <c r="A12" s="15" t="s">
        <v>44</v>
      </c>
      <c r="B12" s="16">
        <v>-974350</v>
      </c>
      <c r="C12" s="16">
        <v>-1153800</v>
      </c>
      <c r="D12" s="35">
        <f t="shared" si="0"/>
        <v>179450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-669350</v>
      </c>
      <c r="C17" s="42">
        <v>-729350</v>
      </c>
      <c r="D17" s="35">
        <f>B17-C17</f>
        <v>60000</v>
      </c>
      <c r="E17" s="35" t="e">
        <f>B17-#REF!</f>
        <v>#REF!</v>
      </c>
      <c r="F17" s="35" t="e">
        <f>B17-#REF!</f>
        <v>#REF!</v>
      </c>
    </row>
    <row r="18" spans="1:6" ht="15.75" x14ac:dyDescent="0.25">
      <c r="A18" s="23" t="s">
        <v>21</v>
      </c>
      <c r="B18" s="42">
        <v>0</v>
      </c>
      <c r="C18" s="42">
        <v>-144450</v>
      </c>
      <c r="D18" s="35">
        <f>B18-C18</f>
        <v>144450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-305000</v>
      </c>
      <c r="C20" s="42">
        <v>-280000</v>
      </c>
    </row>
    <row r="21" spans="1:6" ht="16.5" thickBot="1" x14ac:dyDescent="0.3">
      <c r="A21" s="15" t="s">
        <v>31</v>
      </c>
      <c r="B21" s="43">
        <v>2309882.0334518198</v>
      </c>
      <c r="C21" s="43">
        <v>2098251.7082717903</v>
      </c>
      <c r="D21" s="40">
        <f t="shared" ref="D21:D29" si="1">B21-C21</f>
        <v>211630.3251800295</v>
      </c>
      <c r="E21" s="35" t="e">
        <f>B21-#REF!</f>
        <v>#REF!</v>
      </c>
      <c r="F21" s="35" t="e">
        <f>B21-#REF!</f>
        <v>#REF!</v>
      </c>
    </row>
    <row r="22" spans="1:6" ht="31.5" x14ac:dyDescent="0.25">
      <c r="A22" s="37" t="s">
        <v>45</v>
      </c>
      <c r="B22" s="41">
        <v>528283.61979505001</v>
      </c>
      <c r="C22" s="41">
        <v>331557.50675698998</v>
      </c>
      <c r="D22" s="35">
        <f t="shared" si="1"/>
        <v>196726.11303806002</v>
      </c>
      <c r="E22" s="35" t="e">
        <f>B22-#REF!</f>
        <v>#REF!</v>
      </c>
      <c r="F22" s="35" t="e">
        <f>B22-#REF!</f>
        <v>#REF!</v>
      </c>
    </row>
    <row r="23" spans="1:6" ht="15.75" x14ac:dyDescent="0.25">
      <c r="A23" s="15" t="s">
        <v>32</v>
      </c>
      <c r="B23" s="41">
        <v>786078.78574900003</v>
      </c>
      <c r="C23" s="41">
        <v>785514.91087599995</v>
      </c>
      <c r="D23" s="35">
        <f t="shared" si="1"/>
        <v>563.8748730000807</v>
      </c>
      <c r="E23" s="35" t="e">
        <f>B23-#REF!</f>
        <v>#REF!</v>
      </c>
      <c r="F23" s="35" t="e">
        <f>B23-#REF!</f>
        <v>#REF!</v>
      </c>
    </row>
    <row r="24" spans="1:6" ht="31.5" x14ac:dyDescent="0.25">
      <c r="A24" s="37" t="s">
        <v>46</v>
      </c>
      <c r="B24" s="41">
        <v>18446.98747027</v>
      </c>
      <c r="C24" s="41">
        <v>18441.759748000004</v>
      </c>
      <c r="D24" s="35">
        <f t="shared" si="1"/>
        <v>5.2277222699958656</v>
      </c>
      <c r="E24" s="35" t="e">
        <f>B24-#REF!</f>
        <v>#REF!</v>
      </c>
      <c r="F24" s="35" t="e">
        <f>B24-#REF!</f>
        <v>#REF!</v>
      </c>
    </row>
    <row r="25" spans="1:6" ht="45" x14ac:dyDescent="0.25">
      <c r="A25" s="44" t="s">
        <v>47</v>
      </c>
      <c r="B25" s="41">
        <v>977072.64043750009</v>
      </c>
      <c r="C25" s="41">
        <v>962737.53089080006</v>
      </c>
      <c r="D25" s="35">
        <f t="shared" si="1"/>
        <v>14335.109546700027</v>
      </c>
      <c r="E25" s="35" t="e">
        <f>B25-#REF!</f>
        <v>#REF!</v>
      </c>
      <c r="F25" s="35" t="e">
        <f>B25-#REF!</f>
        <v>#REF!</v>
      </c>
    </row>
    <row r="26" spans="1:6" ht="16.5" hidden="1" thickBot="1" x14ac:dyDescent="0.3">
      <c r="B26" s="43">
        <v>1332809.3930143199</v>
      </c>
      <c r="C26" s="43">
        <v>1135514.17738099</v>
      </c>
      <c r="D26" s="35">
        <f t="shared" si="1"/>
        <v>197295.21563332994</v>
      </c>
      <c r="E26" s="35" t="e">
        <f>B26-#REF!</f>
        <v>#REF!</v>
      </c>
      <c r="F26" s="35" t="e">
        <f>B26-#REF!</f>
        <v>#REF!</v>
      </c>
    </row>
    <row r="27" spans="1:6" ht="16.5" hidden="1" thickBot="1" x14ac:dyDescent="0.3">
      <c r="B27" s="45">
        <v>280950.24812880199</v>
      </c>
      <c r="C27" s="45">
        <v>280950.24812880199</v>
      </c>
      <c r="D27" s="35">
        <f t="shared" si="1"/>
        <v>0</v>
      </c>
      <c r="E27" s="35" t="e">
        <f>B27-#REF!</f>
        <v>#REF!</v>
      </c>
      <c r="F27" s="35" t="e">
        <f>B27-#REF!</f>
        <v>#REF!</v>
      </c>
    </row>
    <row r="28" spans="1:6" ht="16.5" hidden="1" thickBot="1" x14ac:dyDescent="0.3">
      <c r="B28" s="45">
        <v>247333.37166624801</v>
      </c>
      <c r="C28" s="45">
        <v>50607.258628187992</v>
      </c>
      <c r="D28" s="40">
        <f t="shared" si="1"/>
        <v>196726.11303806002</v>
      </c>
      <c r="E28" s="35" t="e">
        <f>B28-#REF!</f>
        <v>#REF!</v>
      </c>
      <c r="F28" s="40" t="e">
        <f>B28-#REF!</f>
        <v>#REF!</v>
      </c>
    </row>
    <row r="29" spans="1:6" ht="16.5" hidden="1" thickBot="1" x14ac:dyDescent="0.3">
      <c r="B29" s="45">
        <v>676656.65806093009</v>
      </c>
      <c r="C29" s="45">
        <v>667753.17768785998</v>
      </c>
      <c r="D29" s="40">
        <f t="shared" si="1"/>
        <v>8903.4803730701096</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2026-08-11T06:21:43Z</dcterms:created>
  <dcterms:modified xsi:type="dcterms:W3CDTF">2026-08-11T06:22:04Z</dcterms:modified>
</cp:coreProperties>
</file>