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onetary Division\0.Daily Working\Daily Balance Sheet\Published Balance Sheet\Balance Sheet 2083.84\1.Sharawan\"/>
    </mc:Choice>
  </mc:AlternateContent>
  <bookViews>
    <workbookView xWindow="0" yWindow="0" windowWidth="28800" windowHeight="1231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<sst xmlns="http://schemas.openxmlformats.org/spreadsheetml/2006/main" count="62" uniqueCount="49">
  <si>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</si>
  <si>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</si>
  <si>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</si>
  <si>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</si>
  <si>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Shrawan 05 2083</t>
  </si>
  <si>
    <t>Shrawan 04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</si>
  <si>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</si>
  <si>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</si>
  <si>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</si>
  <si>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</si>
  <si>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</si>
  <si>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</si>
  <si>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</si>
  <si>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</si>
  <si>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</si>
  <si>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</si>
  <si>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</si>
  <si>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</si>
  <si>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</si>
  <si>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</si>
  <si>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</si>
  <si>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</si>
  <si>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</si>
  <si>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</si>
  <si>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</si>
  <si>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</si>
  <si>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</si>
  <si>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</si>
  <si>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</si>
  <si>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</si>
  <si>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</si>
  <si>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</si>
  <si>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</si>
  <si>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</si>
  <si>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</si>
  <si>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</si>
  <si>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</si>
  <si>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</si>
  <si>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</si>
  <si>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</si>
  <si>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</si>
  <si>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</si>
  <si>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</si>
  <si>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</si>
  <si>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</si>
  <si>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</si>
  <si>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</si>
  <si>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</si>
  <si>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05 2083(July 21,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</si>
</sst>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right"/>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0"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43" fontId="6" fillId="0" borderId="7" xfId="5" applyNumberFormat="1" applyFont="1" applyFill="1" applyBorder="1" applyAlignment="1">
      <alignment horizontal="center"/>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applyAlignment="1">
      <alignment horizontal="right"/>
    </xf>
    <xf numFmtId="43" fontId="6" fillId="3" borderId="7" xfId="4" applyFont="1" applyFill="1" applyBorder="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zoomScale="90" zoomScaleNormal="90" workbookViewId="0">
      <selection sqref="A1:XFD2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46224</v>
      </c>
      <c r="C6" s="10">
        <v>46223</v>
      </c>
      <c r="D6" s="11" t="s">
        <v>7</v>
      </c>
      <c r="E6" s="11" t="s">
        <v>8</v>
      </c>
      <c r="F6" s="11" t="s">
        <v>9</v>
      </c>
    </row>
    <row r="7" spans="1:6" ht="16.5" thickBot="1" x14ac:dyDescent="0.3">
      <c r="A7" s="12" t="s">
        <v>10</v>
      </c>
      <c r="B7" s="13">
        <v>2185187.3230351899</v>
      </c>
      <c r="C7" s="13">
        <v>2183602.8204467199</v>
      </c>
      <c r="D7" s="14">
        <v>1584.5025884700008</v>
      </c>
      <c r="E7" s="14">
        <v>-58315.014631750062</v>
      </c>
      <c r="F7" s="14">
        <v>-58315.014631750062</v>
      </c>
    </row>
    <row r="8" spans="1:6" ht="15.75" x14ac:dyDescent="0.25">
      <c r="A8" s="15" t="s">
        <v>11</v>
      </c>
      <c r="B8" s="16">
        <v>3709414.1452250299</v>
      </c>
      <c r="C8" s="16">
        <v>3706505.1729179299</v>
      </c>
      <c r="D8" s="17">
        <v>2908.9723070999607</v>
      </c>
      <c r="E8" s="17">
        <v>24683.760142350104</v>
      </c>
      <c r="F8" s="17">
        <v>24683.760142350104</v>
      </c>
    </row>
    <row r="9" spans="1:6" ht="15.75" x14ac:dyDescent="0.25">
      <c r="A9" s="18" t="s">
        <v>12</v>
      </c>
      <c r="B9" s="19">
        <v>45808.678676989999</v>
      </c>
      <c r="C9" s="19">
        <v>45730.025447870001</v>
      </c>
      <c r="D9" s="20">
        <v>78.653229119998286</v>
      </c>
      <c r="E9" s="17">
        <v>150.72317007999663</v>
      </c>
      <c r="F9" s="17">
        <v>150.72317007999663</v>
      </c>
    </row>
    <row r="10" spans="1:6" ht="15.75" x14ac:dyDescent="0.25">
      <c r="A10" s="15" t="s">
        <v>13</v>
      </c>
      <c r="B10" s="16">
        <v>-182776.82218984002</v>
      </c>
      <c r="C10" s="16">
        <v>-180752.35247121</v>
      </c>
      <c r="D10" s="17">
        <v>-2024.4697186300182</v>
      </c>
      <c r="E10" s="17">
        <v>-18948.77477410002</v>
      </c>
      <c r="F10" s="17">
        <v>-18948.77477410002</v>
      </c>
    </row>
    <row r="11" spans="1:6" ht="15.75" x14ac:dyDescent="0.25">
      <c r="A11" s="18" t="s">
        <v>14</v>
      </c>
      <c r="B11" s="19">
        <v>194258.01320832002</v>
      </c>
      <c r="C11" s="19">
        <v>192233.54348969003</v>
      </c>
      <c r="D11" s="21">
        <v>2024.4697186299891</v>
      </c>
      <c r="E11" s="17">
        <v>18948.77477410002</v>
      </c>
      <c r="F11" s="17">
        <v>18948.77477410002</v>
      </c>
    </row>
    <row r="12" spans="1:6" ht="15.75" x14ac:dyDescent="0.25">
      <c r="A12" s="22" t="s">
        <v>15</v>
      </c>
      <c r="B12" s="16">
        <v>-1341450</v>
      </c>
      <c r="C12" s="16">
        <v>-1342150</v>
      </c>
      <c r="D12" s="17">
        <v>700</v>
      </c>
      <c r="E12" s="17">
        <v>-64050</v>
      </c>
      <c r="F12" s="17">
        <v>-64050</v>
      </c>
    </row>
    <row r="13" spans="1:6" ht="15.75" x14ac:dyDescent="0.25">
      <c r="A13" s="23" t="s">
        <v>16</v>
      </c>
      <c r="B13" s="19">
        <v>0</v>
      </c>
      <c r="C13" s="19">
        <v>0</v>
      </c>
      <c r="D13" s="21">
        <v>0</v>
      </c>
      <c r="E13" s="17">
        <v>0</v>
      </c>
      <c r="F13" s="17">
        <v>0</v>
      </c>
    </row>
    <row r="14" spans="1:6" ht="15.75" x14ac:dyDescent="0.25">
      <c r="A14" s="23" t="s">
        <v>17</v>
      </c>
      <c r="B14" s="19">
        <v>0</v>
      </c>
      <c r="C14" s="19">
        <v>0</v>
      </c>
      <c r="D14" s="21">
        <v>0</v>
      </c>
      <c r="E14" s="17">
        <v>0</v>
      </c>
      <c r="F14" s="17">
        <v>0</v>
      </c>
    </row>
    <row r="15" spans="1:6" ht="15.75" x14ac:dyDescent="0.25">
      <c r="A15" s="23" t="s">
        <v>18</v>
      </c>
      <c r="B15" s="19">
        <v>0</v>
      </c>
      <c r="C15" s="19">
        <v>0</v>
      </c>
      <c r="D15" s="21">
        <v>0</v>
      </c>
      <c r="E15" s="17">
        <v>0</v>
      </c>
      <c r="F15" s="17">
        <v>0</v>
      </c>
    </row>
    <row r="16" spans="1:6" ht="15.75" x14ac:dyDescent="0.25">
      <c r="A16" s="23" t="s">
        <v>19</v>
      </c>
      <c r="B16" s="19">
        <v>0</v>
      </c>
      <c r="C16" s="19">
        <v>0</v>
      </c>
      <c r="D16" s="21">
        <v>0</v>
      </c>
      <c r="E16" s="17">
        <v>0</v>
      </c>
      <c r="F16" s="17">
        <v>0</v>
      </c>
    </row>
    <row r="17" spans="1:6" ht="15.75" x14ac:dyDescent="0.25">
      <c r="A17" s="23" t="s">
        <v>20</v>
      </c>
      <c r="B17" s="19">
        <v>-804950</v>
      </c>
      <c r="C17" s="19">
        <v>-804950</v>
      </c>
      <c r="D17" s="21">
        <v>0</v>
      </c>
      <c r="E17" s="17">
        <v>-49300</v>
      </c>
      <c r="F17" s="17">
        <v>-49300</v>
      </c>
    </row>
    <row r="18" spans="1:6" ht="15.75" x14ac:dyDescent="0.25">
      <c r="A18" s="23" t="s">
        <v>21</v>
      </c>
      <c r="B18" s="19">
        <v>-136500</v>
      </c>
      <c r="C18" s="19">
        <v>-137200</v>
      </c>
      <c r="D18" s="21">
        <v>700</v>
      </c>
      <c r="E18" s="17">
        <v>-14750</v>
      </c>
      <c r="F18" s="17">
        <v>-14750</v>
      </c>
    </row>
    <row r="19" spans="1:6" ht="15.75" x14ac:dyDescent="0.25">
      <c r="A19" s="23" t="s">
        <v>22</v>
      </c>
      <c r="B19" s="19">
        <v>0</v>
      </c>
      <c r="C19" s="19">
        <v>0</v>
      </c>
      <c r="D19" s="20">
        <v>0</v>
      </c>
      <c r="E19" s="17">
        <v>0</v>
      </c>
      <c r="F19" s="17">
        <v>0</v>
      </c>
    </row>
    <row r="20" spans="1:6" ht="16.5" thickBot="1" x14ac:dyDescent="0.3">
      <c r="A20" s="23" t="s">
        <v>23</v>
      </c>
      <c r="B20" s="19">
        <v>-400000</v>
      </c>
      <c r="C20" s="19">
        <v>-400000</v>
      </c>
      <c r="D20" s="20">
        <v>0</v>
      </c>
      <c r="E20" s="17">
        <v>0</v>
      </c>
      <c r="F20" s="17">
        <v>0</v>
      </c>
    </row>
    <row r="21" spans="1:6" ht="16.5" thickBot="1" x14ac:dyDescent="0.3">
      <c r="A21" s="12" t="s">
        <v>24</v>
      </c>
      <c r="B21" s="13">
        <v>2185187.3230354302</v>
      </c>
      <c r="C21" s="13">
        <v>2183602.8204469704</v>
      </c>
      <c r="D21" s="14">
        <v>1584.5025884597562</v>
      </c>
      <c r="E21" s="14">
        <v>-58315.014631739818</v>
      </c>
      <c r="F21" s="14">
        <v>-58315.014631739818</v>
      </c>
    </row>
    <row r="22" spans="1:6" ht="15.75" x14ac:dyDescent="0.25">
      <c r="A22" s="22" t="s">
        <v>25</v>
      </c>
      <c r="B22" s="16">
        <v>338173.43741088995</v>
      </c>
      <c r="C22" s="16">
        <v>342999.26348249998</v>
      </c>
      <c r="D22" s="24">
        <v>-4825.826071610034</v>
      </c>
      <c r="E22" s="17">
        <v>-62132.487680600025</v>
      </c>
      <c r="F22" s="17">
        <v>-62132.487680600025</v>
      </c>
    </row>
    <row r="23" spans="1:6" ht="15.75" x14ac:dyDescent="0.25">
      <c r="A23" s="22" t="s">
        <v>26</v>
      </c>
      <c r="B23" s="16">
        <v>802954.66349300009</v>
      </c>
      <c r="C23" s="16">
        <v>801837.66860500001</v>
      </c>
      <c r="D23" s="24">
        <v>1116.9948880000738</v>
      </c>
      <c r="E23" s="17">
        <v>1327.8910020000767</v>
      </c>
      <c r="F23" s="17">
        <v>1327.8910020000767</v>
      </c>
    </row>
    <row r="24" spans="1:6" ht="15.75" x14ac:dyDescent="0.25">
      <c r="A24" s="22" t="s">
        <v>27</v>
      </c>
      <c r="B24" s="16">
        <v>32281.669489500004</v>
      </c>
      <c r="C24" s="16">
        <v>32643.002411890004</v>
      </c>
      <c r="D24" s="24">
        <v>-361.33292239000002</v>
      </c>
      <c r="E24" s="17">
        <v>-1975.2202336499977</v>
      </c>
      <c r="F24" s="17">
        <v>-1975.2202336499977</v>
      </c>
    </row>
    <row r="25" spans="1:6" ht="16.5" thickBot="1" x14ac:dyDescent="0.3">
      <c r="A25" s="22" t="s">
        <v>28</v>
      </c>
      <c r="B25" s="16">
        <v>1011777.5526420398</v>
      </c>
      <c r="C25" s="16">
        <v>1006122.8859475801</v>
      </c>
      <c r="D25" s="25">
        <v>5654.6666944597382</v>
      </c>
      <c r="E25" s="17">
        <v>4464.8022805099608</v>
      </c>
      <c r="F25" s="17">
        <v>4464.8022805099608</v>
      </c>
    </row>
    <row r="26" spans="1:6" ht="16.5" thickBot="1" x14ac:dyDescent="0.3">
      <c r="A26" s="12" t="s">
        <v>29</v>
      </c>
      <c r="B26" s="26">
        <v>1173409.7703933902</v>
      </c>
      <c r="C26" s="26">
        <v>1177479.9344993902</v>
      </c>
      <c r="D26" s="14">
        <v>-4070.164105999982</v>
      </c>
      <c r="E26" s="14">
        <v>-62779.816912249895</v>
      </c>
      <c r="F26" s="14">
        <v>-62779.816912249895</v>
      </c>
    </row>
    <row r="27" spans="1:6" ht="16.5" thickBot="1" x14ac:dyDescent="0.3">
      <c r="A27" s="27" t="s">
        <v>30</v>
      </c>
      <c r="B27" s="26">
        <v>283298.32934957853</v>
      </c>
      <c r="C27" s="26">
        <v>283298.32934957853</v>
      </c>
      <c r="D27" s="28">
        <v>0</v>
      </c>
      <c r="E27" s="14">
        <v>0</v>
      </c>
      <c r="F27" s="14">
        <v>0</v>
      </c>
    </row>
    <row r="28" spans="1:6" ht="16.5" thickBot="1" x14ac:dyDescent="0.3">
      <c r="A28" s="27" t="s">
        <v>31</v>
      </c>
      <c r="B28" s="29">
        <v>54875.108061311417</v>
      </c>
      <c r="C28" s="29">
        <v>59700.934132921451</v>
      </c>
      <c r="D28" s="14">
        <v>-4825.826071610034</v>
      </c>
      <c r="E28" s="14">
        <v>-62132.487680600025</v>
      </c>
      <c r="F28" s="14">
        <v>-62132.487680600025</v>
      </c>
    </row>
    <row r="29" spans="1:6" ht="16.5" thickBot="1" x14ac:dyDescent="0.3">
      <c r="A29" s="30" t="s">
        <v>32</v>
      </c>
      <c r="B29" s="29">
        <v>703931.69396599999</v>
      </c>
      <c r="C29" s="29">
        <v>698838.84734857013</v>
      </c>
      <c r="D29" s="14">
        <v>5092.8466174298665</v>
      </c>
      <c r="E29" s="14">
        <v>-416.56108107999898</v>
      </c>
      <c r="F29" s="14">
        <v>-416.56108107999898</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90" zoomScaleNormal="90" workbookViewId="0">
      <selection activeCell="B5" sqref="B5:B29"/>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Shrawan 05 2083(July 21, 2026)</v>
      </c>
    </row>
    <row r="4" spans="1:6" ht="15.75" x14ac:dyDescent="0.25">
      <c r="A4" s="15" t="s">
        <v>36</v>
      </c>
    </row>
    <row r="5" spans="1:6" ht="49.5" customHeight="1" thickBot="1" x14ac:dyDescent="0.3">
      <c r="A5" s="37" t="s">
        <v>37</v>
      </c>
      <c r="B5" s="38" t="s">
        <v>4</v>
      </c>
      <c r="C5" s="38" t="s">
        <v>5</v>
      </c>
    </row>
    <row r="6" spans="1:6" ht="16.5" thickBot="1" x14ac:dyDescent="0.3">
      <c r="A6" s="15" t="s">
        <v>38</v>
      </c>
      <c r="B6" s="10">
        <v>46224</v>
      </c>
      <c r="C6" s="10">
        <v>46223</v>
      </c>
    </row>
    <row r="7" spans="1:6" ht="63.75" thickBot="1" x14ac:dyDescent="0.3">
      <c r="A7" s="37" t="s">
        <v>39</v>
      </c>
      <c r="B7" s="39">
        <v>2185187.3230351899</v>
      </c>
      <c r="C7" s="39">
        <v>2183602.8204467199</v>
      </c>
      <c r="D7" s="40">
        <f t="shared" ref="D7:D12" si="0">B7-C7</f>
        <v>1584.5025884700008</v>
      </c>
      <c r="E7" s="40" t="e">
        <f>B7-#REF!</f>
        <v>#REF!</v>
      </c>
      <c r="F7" s="40" t="e">
        <f>B7-#REF!</f>
        <v>#REF!</v>
      </c>
    </row>
    <row r="8" spans="1:6" ht="15.75" x14ac:dyDescent="0.25">
      <c r="A8" s="15" t="s">
        <v>40</v>
      </c>
      <c r="B8" s="41">
        <v>3709414.1452250299</v>
      </c>
      <c r="C8" s="41">
        <v>3706505.1729179299</v>
      </c>
      <c r="D8" s="40">
        <f>B8-C8</f>
        <v>2908.9723070999607</v>
      </c>
      <c r="E8" s="40" t="e">
        <f>B8-#REF!</f>
        <v>#REF!</v>
      </c>
      <c r="F8" s="40" t="e">
        <f>B8-#REF!</f>
        <v>#REF!</v>
      </c>
    </row>
    <row r="9" spans="1:6" ht="15.75" x14ac:dyDescent="0.25">
      <c r="A9" s="37" t="s">
        <v>41</v>
      </c>
      <c r="B9" s="42">
        <v>45808.678676989999</v>
      </c>
      <c r="C9" s="42">
        <v>45730.025447870001</v>
      </c>
      <c r="D9" s="40">
        <f>B9-C9</f>
        <v>78.653229119998286</v>
      </c>
      <c r="E9" s="35" t="e">
        <f>B9-#REF!</f>
        <v>#REF!</v>
      </c>
      <c r="F9" s="35" t="e">
        <f>B9-#REF!</f>
        <v>#REF!</v>
      </c>
    </row>
    <row r="10" spans="1:6" ht="15.75" x14ac:dyDescent="0.25">
      <c r="A10" s="15" t="s">
        <v>42</v>
      </c>
      <c r="B10" s="41">
        <v>-182776.82218984002</v>
      </c>
      <c r="C10" s="41">
        <v>-180752.35247121</v>
      </c>
      <c r="D10" s="35">
        <f t="shared" si="0"/>
        <v>-2024.4697186300182</v>
      </c>
      <c r="E10" s="35" t="e">
        <f>B10-#REF!</f>
        <v>#REF!</v>
      </c>
      <c r="F10" s="35" t="e">
        <f>B10-#REF!</f>
        <v>#REF!</v>
      </c>
    </row>
    <row r="11" spans="1:6" ht="31.5" x14ac:dyDescent="0.25">
      <c r="A11" s="37" t="s">
        <v>43</v>
      </c>
      <c r="B11" s="42">
        <v>194258.01320832002</v>
      </c>
      <c r="C11" s="42">
        <v>192233.54348969003</v>
      </c>
      <c r="D11" s="35">
        <f t="shared" si="0"/>
        <v>2024.4697186299891</v>
      </c>
      <c r="E11" s="35" t="e">
        <f>B11-#REF!</f>
        <v>#REF!</v>
      </c>
      <c r="F11" s="35" t="e">
        <f>B11-#REF!</f>
        <v>#REF!</v>
      </c>
    </row>
    <row r="12" spans="1:6" ht="15.75" x14ac:dyDescent="0.25">
      <c r="A12" s="15" t="s">
        <v>44</v>
      </c>
      <c r="B12" s="16">
        <v>-1341450</v>
      </c>
      <c r="C12" s="16">
        <v>-1342150</v>
      </c>
      <c r="D12" s="35">
        <f t="shared" si="0"/>
        <v>700</v>
      </c>
      <c r="E12" s="35" t="e">
        <f>B12-#REF!</f>
        <v>#REF!</v>
      </c>
      <c r="F12" s="35" t="e">
        <f>B12-#REF!</f>
        <v>#REF!</v>
      </c>
    </row>
    <row r="13" spans="1:6" ht="15.75" x14ac:dyDescent="0.25">
      <c r="A13" s="23" t="s">
        <v>16</v>
      </c>
      <c r="B13" s="42">
        <v>0</v>
      </c>
      <c r="C13" s="42">
        <v>0</v>
      </c>
      <c r="D13" s="35">
        <v>0</v>
      </c>
      <c r="E13" s="35">
        <v>0</v>
      </c>
      <c r="F13" s="35">
        <v>0</v>
      </c>
    </row>
    <row r="14" spans="1:6" ht="15.75" x14ac:dyDescent="0.25">
      <c r="A14" s="23" t="s">
        <v>17</v>
      </c>
      <c r="B14" s="42">
        <v>0</v>
      </c>
      <c r="C14" s="42">
        <v>0</v>
      </c>
      <c r="D14" s="35">
        <v>0</v>
      </c>
      <c r="E14" s="35">
        <v>0</v>
      </c>
      <c r="F14" s="35">
        <v>0</v>
      </c>
    </row>
    <row r="15" spans="1:6" ht="15.75" x14ac:dyDescent="0.25">
      <c r="A15" s="23" t="s">
        <v>18</v>
      </c>
      <c r="B15" s="42">
        <v>0</v>
      </c>
      <c r="C15" s="42">
        <v>0</v>
      </c>
      <c r="D15" s="35">
        <v>0</v>
      </c>
      <c r="E15" s="35">
        <v>0</v>
      </c>
      <c r="F15" s="35">
        <v>0</v>
      </c>
    </row>
    <row r="16" spans="1:6" ht="15.75" x14ac:dyDescent="0.25">
      <c r="A16" s="23" t="s">
        <v>19</v>
      </c>
      <c r="B16" s="42">
        <v>0</v>
      </c>
      <c r="C16" s="42">
        <v>0</v>
      </c>
      <c r="D16" s="35">
        <v>0</v>
      </c>
      <c r="E16" s="35">
        <v>0</v>
      </c>
      <c r="F16" s="35">
        <v>0</v>
      </c>
    </row>
    <row r="17" spans="1:6" ht="15.75" x14ac:dyDescent="0.25">
      <c r="A17" s="23" t="s">
        <v>20</v>
      </c>
      <c r="B17" s="42">
        <v>-804950</v>
      </c>
      <c r="C17" s="42">
        <v>-804950</v>
      </c>
      <c r="D17" s="35">
        <f>B17-C17</f>
        <v>0</v>
      </c>
      <c r="E17" s="35" t="e">
        <f>B17-#REF!</f>
        <v>#REF!</v>
      </c>
      <c r="F17" s="35" t="e">
        <f>B17-#REF!</f>
        <v>#REF!</v>
      </c>
    </row>
    <row r="18" spans="1:6" ht="15.75" x14ac:dyDescent="0.25">
      <c r="A18" s="23" t="s">
        <v>21</v>
      </c>
      <c r="B18" s="42">
        <v>-136500</v>
      </c>
      <c r="C18" s="42">
        <v>-137200</v>
      </c>
      <c r="D18" s="35">
        <f>B18-C18</f>
        <v>700</v>
      </c>
      <c r="E18" s="35" t="e">
        <f>B18-#REF!</f>
        <v>#REF!</v>
      </c>
      <c r="F18" s="35" t="e">
        <f>B18-#REF!</f>
        <v>#REF!</v>
      </c>
    </row>
    <row r="19" spans="1:6" ht="15.75" x14ac:dyDescent="0.25">
      <c r="A19" s="23" t="s">
        <v>22</v>
      </c>
      <c r="B19" s="42">
        <v>0</v>
      </c>
      <c r="C19" s="42">
        <v>0</v>
      </c>
      <c r="D19" s="35">
        <v>0</v>
      </c>
      <c r="E19" s="35">
        <v>0</v>
      </c>
      <c r="F19" s="35">
        <v>0</v>
      </c>
    </row>
    <row r="20" spans="1:6" ht="16.5" thickBot="1" x14ac:dyDescent="0.3">
      <c r="A20" s="23" t="s">
        <v>23</v>
      </c>
      <c r="B20" s="42">
        <v>-400000</v>
      </c>
      <c r="C20" s="42">
        <v>-400000</v>
      </c>
    </row>
    <row r="21" spans="1:6" ht="16.5" thickBot="1" x14ac:dyDescent="0.3">
      <c r="A21" s="15" t="s">
        <v>31</v>
      </c>
      <c r="B21" s="43">
        <v>2185187.3230354302</v>
      </c>
      <c r="C21" s="43">
        <v>2183602.8204469704</v>
      </c>
      <c r="D21" s="40">
        <f t="shared" ref="D21:D29" si="1">B21-C21</f>
        <v>1584.5025884597562</v>
      </c>
      <c r="E21" s="35" t="e">
        <f>B21-#REF!</f>
        <v>#REF!</v>
      </c>
      <c r="F21" s="35" t="e">
        <f>B21-#REF!</f>
        <v>#REF!</v>
      </c>
    </row>
    <row r="22" spans="1:6" ht="31.5" x14ac:dyDescent="0.25">
      <c r="A22" s="37" t="s">
        <v>45</v>
      </c>
      <c r="B22" s="41">
        <v>338173.43741088995</v>
      </c>
      <c r="C22" s="41">
        <v>342999.26348249998</v>
      </c>
      <c r="D22" s="35">
        <f t="shared" si="1"/>
        <v>-4825.826071610034</v>
      </c>
      <c r="E22" s="35" t="e">
        <f>B22-#REF!</f>
        <v>#REF!</v>
      </c>
      <c r="F22" s="35" t="e">
        <f>B22-#REF!</f>
        <v>#REF!</v>
      </c>
    </row>
    <row r="23" spans="1:6" ht="15.75" x14ac:dyDescent="0.25">
      <c r="A23" s="15" t="s">
        <v>32</v>
      </c>
      <c r="B23" s="41">
        <v>802954.66349300009</v>
      </c>
      <c r="C23" s="41">
        <v>801837.66860500001</v>
      </c>
      <c r="D23" s="35">
        <f t="shared" si="1"/>
        <v>1116.9948880000738</v>
      </c>
      <c r="E23" s="35" t="e">
        <f>B23-#REF!</f>
        <v>#REF!</v>
      </c>
      <c r="F23" s="35" t="e">
        <f>B23-#REF!</f>
        <v>#REF!</v>
      </c>
    </row>
    <row r="24" spans="1:6" ht="31.5" x14ac:dyDescent="0.25">
      <c r="A24" s="37" t="s">
        <v>46</v>
      </c>
      <c r="B24" s="41">
        <v>32281.669489500004</v>
      </c>
      <c r="C24" s="41">
        <v>32643.002411890004</v>
      </c>
      <c r="D24" s="35">
        <f t="shared" si="1"/>
        <v>-361.33292239000002</v>
      </c>
      <c r="E24" s="35" t="e">
        <f>B24-#REF!</f>
        <v>#REF!</v>
      </c>
      <c r="F24" s="35" t="e">
        <f>B24-#REF!</f>
        <v>#REF!</v>
      </c>
    </row>
    <row r="25" spans="1:6" ht="45" x14ac:dyDescent="0.25">
      <c r="A25" s="44" t="s">
        <v>47</v>
      </c>
      <c r="B25" s="41">
        <v>1011777.5526420398</v>
      </c>
      <c r="C25" s="41">
        <v>1006122.8859475801</v>
      </c>
      <c r="D25" s="35">
        <f t="shared" si="1"/>
        <v>5654.6666944597382</v>
      </c>
      <c r="E25" s="35" t="e">
        <f>B25-#REF!</f>
        <v>#REF!</v>
      </c>
      <c r="F25" s="35" t="e">
        <f>B25-#REF!</f>
        <v>#REF!</v>
      </c>
    </row>
    <row r="26" spans="1:6" ht="16.5" hidden="1" thickBot="1" x14ac:dyDescent="0.3">
      <c r="B26" s="43">
        <v>1173409.7703933902</v>
      </c>
      <c r="C26" s="43">
        <v>1177479.9344993902</v>
      </c>
      <c r="D26" s="35">
        <f t="shared" si="1"/>
        <v>-4070.164105999982</v>
      </c>
      <c r="E26" s="35" t="e">
        <f>B26-#REF!</f>
        <v>#REF!</v>
      </c>
      <c r="F26" s="35" t="e">
        <f>B26-#REF!</f>
        <v>#REF!</v>
      </c>
    </row>
    <row r="27" spans="1:6" ht="16.5" hidden="1" thickBot="1" x14ac:dyDescent="0.3">
      <c r="B27" s="45">
        <v>283298.32934957853</v>
      </c>
      <c r="C27" s="45">
        <v>283298.32934957853</v>
      </c>
      <c r="D27" s="35">
        <f t="shared" si="1"/>
        <v>0</v>
      </c>
      <c r="E27" s="35" t="e">
        <f>B27-#REF!</f>
        <v>#REF!</v>
      </c>
      <c r="F27" s="35" t="e">
        <f>B27-#REF!</f>
        <v>#REF!</v>
      </c>
    </row>
    <row r="28" spans="1:6" ht="16.5" hidden="1" thickBot="1" x14ac:dyDescent="0.3">
      <c r="B28" s="45">
        <v>54875.108061311417</v>
      </c>
      <c r="C28" s="45">
        <v>59700.934132921451</v>
      </c>
      <c r="D28" s="40">
        <f t="shared" si="1"/>
        <v>-4825.826071610034</v>
      </c>
      <c r="E28" s="35" t="e">
        <f>B28-#REF!</f>
        <v>#REF!</v>
      </c>
      <c r="F28" s="40" t="e">
        <f>B28-#REF!</f>
        <v>#REF!</v>
      </c>
    </row>
    <row r="29" spans="1:6" ht="16.5" hidden="1" thickBot="1" x14ac:dyDescent="0.3">
      <c r="B29" s="45">
        <v>703931.69396599999</v>
      </c>
      <c r="C29" s="45">
        <v>698838.84734857013</v>
      </c>
      <c r="D29" s="40">
        <f t="shared" si="1"/>
        <v>5092.8466174298665</v>
      </c>
      <c r="E29" s="40" t="e">
        <f>B29-#REF!</f>
        <v>#REF!</v>
      </c>
      <c r="F29" s="35" t="e">
        <f>B29-#REF!</f>
        <v>#REF!</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2026-08-11T06:38:49Z</dcterms:created>
  <dcterms:modified xsi:type="dcterms:W3CDTF">2026-08-11T06:39:13Z</dcterms:modified>
</cp:coreProperties>
</file>