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<sst xmlns="http://schemas.openxmlformats.org/spreadsheetml/2006/main" count="62" uniqueCount="49">
  <si>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</si>
  <si>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</si>
  <si>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</si>
  <si>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</si>
  <si>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07 2083</t>
  </si>
  <si>
    <t>Shrawan 06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</si>
  <si>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</si>
  <si>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</si>
  <si>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</si>
  <si>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</si>
  <si>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</si>
  <si>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</si>
  <si>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</si>
  <si>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</si>
  <si>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</si>
  <si>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</si>
  <si>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</si>
  <si>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</si>
  <si>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</si>
  <si>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</si>
  <si>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</si>
  <si>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</si>
  <si>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</si>
  <si>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</si>
  <si>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</si>
  <si>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</si>
  <si>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</si>
  <si>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</si>
  <si>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</si>
  <si>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</si>
  <si>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</si>
  <si>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</si>
  <si>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</si>
  <si>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</si>
  <si>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</si>
  <si>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</si>
  <si>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</si>
  <si>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</si>
  <si>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</si>
  <si>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</si>
  <si>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</si>
  <si>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</si>
  <si>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</si>
  <si>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</si>
  <si>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</si>
  <si>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</si>
  <si>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</si>
  <si>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</si>
  <si>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07 2083(July 23,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</si>
</sst>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46226</v>
      </c>
      <c r="C6" s="10">
        <v>46225</v>
      </c>
      <c r="D6" s="11" t="s">
        <v>7</v>
      </c>
      <c r="E6" s="11" t="s">
        <v>8</v>
      </c>
      <c r="F6" s="11" t="s">
        <v>9</v>
      </c>
    </row>
    <row r="7" spans="1:6" ht="16.5" thickBot="1" x14ac:dyDescent="0.3">
      <c r="A7" s="12" t="s">
        <v>10</v>
      </c>
      <c r="B7" s="13">
        <v>2186157.3492027498</v>
      </c>
      <c r="C7" s="13">
        <v>2186305.1110190498</v>
      </c>
      <c r="D7" s="14">
        <v>-147.76181629998609</v>
      </c>
      <c r="E7" s="14">
        <v>-57344.988464190159</v>
      </c>
      <c r="F7" s="14">
        <v>-57344.988464190159</v>
      </c>
    </row>
    <row r="8" spans="1:6" ht="15.75" x14ac:dyDescent="0.25">
      <c r="A8" s="15" t="s">
        <v>11</v>
      </c>
      <c r="B8" s="16">
        <v>3701817.8894910398</v>
      </c>
      <c r="C8" s="16">
        <v>3684997.3214130797</v>
      </c>
      <c r="D8" s="17">
        <v>16820.568077960052</v>
      </c>
      <c r="E8" s="17">
        <v>17087.504408359993</v>
      </c>
      <c r="F8" s="17">
        <v>17087.504408359993</v>
      </c>
    </row>
    <row r="9" spans="1:6" ht="15.75" x14ac:dyDescent="0.25">
      <c r="A9" s="18" t="s">
        <v>12</v>
      </c>
      <c r="B9" s="19">
        <v>45856.74453923</v>
      </c>
      <c r="C9" s="19">
        <v>45732.210259790001</v>
      </c>
      <c r="D9" s="20">
        <v>124.5342794399985</v>
      </c>
      <c r="E9" s="17">
        <v>198.7890323199972</v>
      </c>
      <c r="F9" s="17">
        <v>198.7890323199972</v>
      </c>
    </row>
    <row r="10" spans="1:6" ht="15.75" x14ac:dyDescent="0.25">
      <c r="A10" s="15" t="s">
        <v>13</v>
      </c>
      <c r="B10" s="16">
        <v>-188810.54028828998</v>
      </c>
      <c r="C10" s="16">
        <v>-186192.21039403</v>
      </c>
      <c r="D10" s="17">
        <v>-2618.3298942599795</v>
      </c>
      <c r="E10" s="17">
        <v>-24982.492872549978</v>
      </c>
      <c r="F10" s="17">
        <v>-24982.492872549978</v>
      </c>
    </row>
    <row r="11" spans="1:6" ht="15.75" x14ac:dyDescent="0.25">
      <c r="A11" s="18" t="s">
        <v>14</v>
      </c>
      <c r="B11" s="19">
        <v>200291.73130677</v>
      </c>
      <c r="C11" s="19">
        <v>197673.40141250999</v>
      </c>
      <c r="D11" s="21">
        <v>2618.3298942600086</v>
      </c>
      <c r="E11" s="17">
        <v>24982.492872550007</v>
      </c>
      <c r="F11" s="17">
        <v>24982.492872550007</v>
      </c>
    </row>
    <row r="12" spans="1:6" ht="15.75" x14ac:dyDescent="0.25">
      <c r="A12" s="22" t="s">
        <v>15</v>
      </c>
      <c r="B12" s="16">
        <v>-1326850</v>
      </c>
      <c r="C12" s="16">
        <v>-1312500</v>
      </c>
      <c r="D12" s="17">
        <v>-14350</v>
      </c>
      <c r="E12" s="17">
        <v>-49450</v>
      </c>
      <c r="F12" s="17">
        <v>-49450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-804950</v>
      </c>
      <c r="C17" s="19">
        <v>-804950</v>
      </c>
      <c r="D17" s="21">
        <v>0</v>
      </c>
      <c r="E17" s="17">
        <v>-49300</v>
      </c>
      <c r="F17" s="17">
        <v>-49300</v>
      </c>
    </row>
    <row r="18" spans="1:6" ht="15.75" x14ac:dyDescent="0.25">
      <c r="A18" s="23" t="s">
        <v>21</v>
      </c>
      <c r="B18" s="19">
        <v>-121900</v>
      </c>
      <c r="C18" s="19">
        <v>-107550</v>
      </c>
      <c r="D18" s="21">
        <v>-14350</v>
      </c>
      <c r="E18" s="17">
        <v>-150</v>
      </c>
      <c r="F18" s="17">
        <v>-150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2186157.3492030599</v>
      </c>
      <c r="C21" s="13">
        <v>2186305.1110193599</v>
      </c>
      <c r="D21" s="14">
        <v>-147.76181629998609</v>
      </c>
      <c r="E21" s="14">
        <v>-57344.988464110065</v>
      </c>
      <c r="F21" s="14">
        <v>-57344.988464110065</v>
      </c>
    </row>
    <row r="22" spans="1:6" ht="15.75" x14ac:dyDescent="0.25">
      <c r="A22" s="22" t="s">
        <v>25</v>
      </c>
      <c r="B22" s="16">
        <v>333538.59807107004</v>
      </c>
      <c r="C22" s="16">
        <v>343129.72931278998</v>
      </c>
      <c r="D22" s="24">
        <v>-9591.131241719937</v>
      </c>
      <c r="E22" s="17">
        <v>-66767.327020419936</v>
      </c>
      <c r="F22" s="17">
        <v>-66767.327020419936</v>
      </c>
    </row>
    <row r="23" spans="1:6" ht="15.75" x14ac:dyDescent="0.25">
      <c r="A23" s="22" t="s">
        <v>26</v>
      </c>
      <c r="B23" s="16">
        <v>803656.80694600008</v>
      </c>
      <c r="C23" s="16">
        <v>803583.74389899999</v>
      </c>
      <c r="D23" s="24">
        <v>73.063047000090592</v>
      </c>
      <c r="E23" s="17">
        <v>2030.0344550000736</v>
      </c>
      <c r="F23" s="17">
        <v>2030.0344550000736</v>
      </c>
    </row>
    <row r="24" spans="1:6" ht="15.75" x14ac:dyDescent="0.25">
      <c r="A24" s="22" t="s">
        <v>27</v>
      </c>
      <c r="B24" s="16">
        <v>32312.309095649998</v>
      </c>
      <c r="C24" s="16">
        <v>32163.6573173</v>
      </c>
      <c r="D24" s="24">
        <v>148.65177834999849</v>
      </c>
      <c r="E24" s="17">
        <v>-1944.5806275000032</v>
      </c>
      <c r="F24" s="17">
        <v>-1944.5806275000032</v>
      </c>
    </row>
    <row r="25" spans="1:6" ht="16.5" thickBot="1" x14ac:dyDescent="0.3">
      <c r="A25" s="22" t="s">
        <v>28</v>
      </c>
      <c r="B25" s="16">
        <v>1016649.6350903396</v>
      </c>
      <c r="C25" s="16">
        <v>1007427.98049027</v>
      </c>
      <c r="D25" s="25">
        <v>9221.6546000696253</v>
      </c>
      <c r="E25" s="17">
        <v>9336.8847288097022</v>
      </c>
      <c r="F25" s="17">
        <v>9336.8847288097022</v>
      </c>
    </row>
    <row r="26" spans="1:6" ht="16.5" thickBot="1" x14ac:dyDescent="0.3">
      <c r="A26" s="12" t="s">
        <v>29</v>
      </c>
      <c r="B26" s="26">
        <v>1169507.71411272</v>
      </c>
      <c r="C26" s="26">
        <v>1178877.1305290901</v>
      </c>
      <c r="D26" s="14">
        <v>-9369.4164163700771</v>
      </c>
      <c r="E26" s="14">
        <v>-66681.873192920117</v>
      </c>
      <c r="F26" s="14">
        <v>-66681.873192920117</v>
      </c>
    </row>
    <row r="27" spans="1:6" ht="16.5" thickBot="1" x14ac:dyDescent="0.3">
      <c r="A27" s="27" t="s">
        <v>30</v>
      </c>
      <c r="B27" s="26">
        <v>283298.32934957853</v>
      </c>
      <c r="C27" s="26">
        <v>283298.32934957853</v>
      </c>
      <c r="D27" s="28">
        <v>0</v>
      </c>
      <c r="E27" s="14">
        <v>0</v>
      </c>
      <c r="F27" s="14">
        <v>0</v>
      </c>
    </row>
    <row r="28" spans="1:6" ht="16.5" thickBot="1" x14ac:dyDescent="0.3">
      <c r="A28" s="27" t="s">
        <v>31</v>
      </c>
      <c r="B28" s="29">
        <v>50240.268721491506</v>
      </c>
      <c r="C28" s="29">
        <v>59831.399963211443</v>
      </c>
      <c r="D28" s="14">
        <v>-9591.131241719937</v>
      </c>
      <c r="E28" s="14">
        <v>-66767.327020419936</v>
      </c>
      <c r="F28" s="14">
        <v>-66767.327020419936</v>
      </c>
    </row>
    <row r="29" spans="1:6" ht="16.5" thickBot="1" x14ac:dyDescent="0.3">
      <c r="A29" s="30" t="s">
        <v>32</v>
      </c>
      <c r="B29" s="29">
        <v>709314.77005216002</v>
      </c>
      <c r="C29" s="29">
        <v>697967.93417680007</v>
      </c>
      <c r="D29" s="14">
        <v>11346.835875359946</v>
      </c>
      <c r="E29" s="14">
        <v>4966.5150050800294</v>
      </c>
      <c r="F29" s="14">
        <v>4966.5150050800294</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07 2083(July 23,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46226</v>
      </c>
      <c r="C6" s="10">
        <v>46225</v>
      </c>
    </row>
    <row r="7" spans="1:6" ht="63.75" thickBot="1" x14ac:dyDescent="0.3">
      <c r="A7" s="37" t="s">
        <v>39</v>
      </c>
      <c r="B7" s="39">
        <v>2186157.3492027498</v>
      </c>
      <c r="C7" s="39">
        <v>2186305.1110190498</v>
      </c>
      <c r="D7" s="40">
        <f t="shared" ref="D7:D12" si="0">B7-C7</f>
        <v>-147.76181629998609</v>
      </c>
      <c r="E7" s="40" t="e">
        <f>B7-#REF!</f>
        <v>#REF!</v>
      </c>
      <c r="F7" s="40" t="e">
        <f>B7-#REF!</f>
        <v>#REF!</v>
      </c>
    </row>
    <row r="8" spans="1:6" ht="15.75" x14ac:dyDescent="0.25">
      <c r="A8" s="15" t="s">
        <v>40</v>
      </c>
      <c r="B8" s="41">
        <v>3701817.8894910398</v>
      </c>
      <c r="C8" s="41">
        <v>3684997.3214130797</v>
      </c>
      <c r="D8" s="40">
        <f>B8-C8</f>
        <v>16820.568077960052</v>
      </c>
      <c r="E8" s="40" t="e">
        <f>B8-#REF!</f>
        <v>#REF!</v>
      </c>
      <c r="F8" s="40" t="e">
        <f>B8-#REF!</f>
        <v>#REF!</v>
      </c>
    </row>
    <row r="9" spans="1:6" ht="15.75" x14ac:dyDescent="0.25">
      <c r="A9" s="37" t="s">
        <v>41</v>
      </c>
      <c r="B9" s="42">
        <v>45856.74453923</v>
      </c>
      <c r="C9" s="42">
        <v>45732.210259790001</v>
      </c>
      <c r="D9" s="40">
        <f>B9-C9</f>
        <v>124.5342794399985</v>
      </c>
      <c r="E9" s="35" t="e">
        <f>B9-#REF!</f>
        <v>#REF!</v>
      </c>
      <c r="F9" s="35" t="e">
        <f>B9-#REF!</f>
        <v>#REF!</v>
      </c>
    </row>
    <row r="10" spans="1:6" ht="15.75" x14ac:dyDescent="0.25">
      <c r="A10" s="15" t="s">
        <v>42</v>
      </c>
      <c r="B10" s="41">
        <v>-188810.54028828998</v>
      </c>
      <c r="C10" s="41">
        <v>-186192.21039403</v>
      </c>
      <c r="D10" s="35">
        <f t="shared" si="0"/>
        <v>-2618.3298942599795</v>
      </c>
      <c r="E10" s="35" t="e">
        <f>B10-#REF!</f>
        <v>#REF!</v>
      </c>
      <c r="F10" s="35" t="e">
        <f>B10-#REF!</f>
        <v>#REF!</v>
      </c>
    </row>
    <row r="11" spans="1:6" ht="31.5" x14ac:dyDescent="0.25">
      <c r="A11" s="37" t="s">
        <v>43</v>
      </c>
      <c r="B11" s="42">
        <v>200291.73130677</v>
      </c>
      <c r="C11" s="42">
        <v>197673.40141250999</v>
      </c>
      <c r="D11" s="35">
        <f t="shared" si="0"/>
        <v>2618.3298942600086</v>
      </c>
      <c r="E11" s="35" t="e">
        <f>B11-#REF!</f>
        <v>#REF!</v>
      </c>
      <c r="F11" s="35" t="e">
        <f>B11-#REF!</f>
        <v>#REF!</v>
      </c>
    </row>
    <row r="12" spans="1:6" ht="15.75" x14ac:dyDescent="0.25">
      <c r="A12" s="15" t="s">
        <v>44</v>
      </c>
      <c r="B12" s="16">
        <v>-1326850</v>
      </c>
      <c r="C12" s="16">
        <v>-1312500</v>
      </c>
      <c r="D12" s="35">
        <f t="shared" si="0"/>
        <v>-14350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-804950</v>
      </c>
      <c r="C17" s="42">
        <v>-804950</v>
      </c>
      <c r="D17" s="35">
        <f>B17-C17</f>
        <v>0</v>
      </c>
      <c r="E17" s="35" t="e">
        <f>B17-#REF!</f>
        <v>#REF!</v>
      </c>
      <c r="F17" s="35" t="e">
        <f>B17-#REF!</f>
        <v>#REF!</v>
      </c>
    </row>
    <row r="18" spans="1:6" ht="15.75" x14ac:dyDescent="0.25">
      <c r="A18" s="23" t="s">
        <v>21</v>
      </c>
      <c r="B18" s="42">
        <v>-121900</v>
      </c>
      <c r="C18" s="42">
        <v>-107550</v>
      </c>
      <c r="D18" s="35">
        <f>B18-C18</f>
        <v>-14350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2186157.3492030599</v>
      </c>
      <c r="C21" s="43">
        <v>2186305.1110193599</v>
      </c>
      <c r="D21" s="40">
        <f t="shared" ref="D21:D29" si="1">B21-C21</f>
        <v>-147.76181629998609</v>
      </c>
      <c r="E21" s="35" t="e">
        <f>B21-#REF!</f>
        <v>#REF!</v>
      </c>
      <c r="F21" s="35" t="e">
        <f>B21-#REF!</f>
        <v>#REF!</v>
      </c>
    </row>
    <row r="22" spans="1:6" ht="31.5" x14ac:dyDescent="0.25">
      <c r="A22" s="37" t="s">
        <v>45</v>
      </c>
      <c r="B22" s="41">
        <v>333538.59807107004</v>
      </c>
      <c r="C22" s="41">
        <v>343129.72931278998</v>
      </c>
      <c r="D22" s="35">
        <f t="shared" si="1"/>
        <v>-9591.131241719937</v>
      </c>
      <c r="E22" s="35" t="e">
        <f>B22-#REF!</f>
        <v>#REF!</v>
      </c>
      <c r="F22" s="35" t="e">
        <f>B22-#REF!</f>
        <v>#REF!</v>
      </c>
    </row>
    <row r="23" spans="1:6" ht="15.75" x14ac:dyDescent="0.25">
      <c r="A23" s="15" t="s">
        <v>32</v>
      </c>
      <c r="B23" s="41">
        <v>803656.80694600008</v>
      </c>
      <c r="C23" s="41">
        <v>803583.74389899999</v>
      </c>
      <c r="D23" s="35">
        <f t="shared" si="1"/>
        <v>73.063047000090592</v>
      </c>
      <c r="E23" s="35" t="e">
        <f>B23-#REF!</f>
        <v>#REF!</v>
      </c>
      <c r="F23" s="35" t="e">
        <f>B23-#REF!</f>
        <v>#REF!</v>
      </c>
    </row>
    <row r="24" spans="1:6" ht="31.5" x14ac:dyDescent="0.25">
      <c r="A24" s="37" t="s">
        <v>46</v>
      </c>
      <c r="B24" s="41">
        <v>32312.309095649998</v>
      </c>
      <c r="C24" s="41">
        <v>32163.6573173</v>
      </c>
      <c r="D24" s="35">
        <f t="shared" si="1"/>
        <v>148.65177834999849</v>
      </c>
      <c r="E24" s="35" t="e">
        <f>B24-#REF!</f>
        <v>#REF!</v>
      </c>
      <c r="F24" s="35" t="e">
        <f>B24-#REF!</f>
        <v>#REF!</v>
      </c>
    </row>
    <row r="25" spans="1:6" ht="45" x14ac:dyDescent="0.25">
      <c r="A25" s="44" t="s">
        <v>47</v>
      </c>
      <c r="B25" s="41">
        <v>1016649.6350903396</v>
      </c>
      <c r="C25" s="41">
        <v>1007427.98049027</v>
      </c>
      <c r="D25" s="35">
        <f t="shared" si="1"/>
        <v>9221.6546000696253</v>
      </c>
      <c r="E25" s="35" t="e">
        <f>B25-#REF!</f>
        <v>#REF!</v>
      </c>
      <c r="F25" s="35" t="e">
        <f>B25-#REF!</f>
        <v>#REF!</v>
      </c>
    </row>
    <row r="26" spans="1:6" ht="16.5" hidden="1" thickBot="1" x14ac:dyDescent="0.3">
      <c r="B26" s="43">
        <v>1169507.71411272</v>
      </c>
      <c r="C26" s="43">
        <v>1178877.1305290901</v>
      </c>
      <c r="D26" s="35">
        <f t="shared" si="1"/>
        <v>-9369.4164163700771</v>
      </c>
      <c r="E26" s="35" t="e">
        <f>B26-#REF!</f>
        <v>#REF!</v>
      </c>
      <c r="F26" s="35" t="e">
        <f>B26-#REF!</f>
        <v>#REF!</v>
      </c>
    </row>
    <row r="27" spans="1:6" ht="16.5" hidden="1" thickBot="1" x14ac:dyDescent="0.3">
      <c r="B27" s="45">
        <v>283298.32934957853</v>
      </c>
      <c r="C27" s="45">
        <v>283298.32934957853</v>
      </c>
      <c r="D27" s="35">
        <f t="shared" si="1"/>
        <v>0</v>
      </c>
      <c r="E27" s="35" t="e">
        <f>B27-#REF!</f>
        <v>#REF!</v>
      </c>
      <c r="F27" s="35" t="e">
        <f>B27-#REF!</f>
        <v>#REF!</v>
      </c>
    </row>
    <row r="28" spans="1:6" ht="16.5" hidden="1" thickBot="1" x14ac:dyDescent="0.3">
      <c r="B28" s="45">
        <v>50240.268721491506</v>
      </c>
      <c r="C28" s="45">
        <v>59831.399963211443</v>
      </c>
      <c r="D28" s="40">
        <f t="shared" si="1"/>
        <v>-9591.131241719937</v>
      </c>
      <c r="E28" s="35" t="e">
        <f>B28-#REF!</f>
        <v>#REF!</v>
      </c>
      <c r="F28" s="40" t="e">
        <f>B28-#REF!</f>
        <v>#REF!</v>
      </c>
    </row>
    <row r="29" spans="1:6" ht="16.5" hidden="1" thickBot="1" x14ac:dyDescent="0.3">
      <c r="B29" s="45">
        <v>709314.77005216002</v>
      </c>
      <c r="C29" s="45">
        <v>697967.93417680007</v>
      </c>
      <c r="D29" s="40">
        <f t="shared" si="1"/>
        <v>11346.835875359946</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2026-08-11T06:40:27Z</dcterms:created>
  <dcterms:modified xsi:type="dcterms:W3CDTF">2026-08-11T06:40:47Z</dcterms:modified>
</cp:coreProperties>
</file>