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<sst xmlns="http://schemas.openxmlformats.org/spreadsheetml/2006/main" count="62" uniqueCount="49">
  <si>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</si>
  <si>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</si>
  <si>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</si>
  <si>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</si>
  <si>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17 2083</t>
  </si>
  <si>
    <t>Shrawan 14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</si>
  <si>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</si>
  <si>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</si>
  <si>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</si>
  <si>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</si>
  <si>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</si>
  <si>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</si>
  <si>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</si>
  <si>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</si>
  <si>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</si>
  <si>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</si>
  <si>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</si>
  <si>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</si>
  <si>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</si>
  <si>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</si>
  <si>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</si>
  <si>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</si>
  <si>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</si>
  <si>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</si>
  <si>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</si>
  <si>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</si>
  <si>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</si>
  <si>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</si>
  <si>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</si>
  <si>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</si>
  <si>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</si>
  <si>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</si>
  <si>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</si>
  <si>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</si>
  <si>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</si>
  <si>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</si>
  <si>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</si>
  <si>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</si>
  <si>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</si>
  <si>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</si>
  <si>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</si>
  <si>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</si>
  <si>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</si>
  <si>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</si>
  <si>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</si>
  <si>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</si>
  <si>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</si>
  <si>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</si>
  <si>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17 2083(August 02,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</si>
</sst>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46236</v>
      </c>
      <c r="C6" s="10">
        <v>46233</v>
      </c>
      <c r="D6" s="11" t="s">
        <v>7</v>
      </c>
      <c r="E6" s="11" t="s">
        <v>8</v>
      </c>
      <c r="F6" s="11" t="s">
        <v>9</v>
      </c>
    </row>
    <row r="7" spans="1:6" ht="16.5" thickBot="1" x14ac:dyDescent="0.3">
      <c r="A7" s="12" t="s">
        <v>10</v>
      </c>
      <c r="B7" s="13">
        <v>2238371.3523402298</v>
      </c>
      <c r="C7" s="13">
        <v>2170630.0813746499</v>
      </c>
      <c r="D7" s="14">
        <v>67741.270965579897</v>
      </c>
      <c r="E7" s="14">
        <v>-5130.9853267101571</v>
      </c>
      <c r="F7" s="14">
        <v>-5130.9853267101571</v>
      </c>
    </row>
    <row r="8" spans="1:6" ht="15.75" x14ac:dyDescent="0.25">
      <c r="A8" s="15" t="s">
        <v>11</v>
      </c>
      <c r="B8" s="16">
        <v>3692485.4218039</v>
      </c>
      <c r="C8" s="16">
        <v>3687214.65831191</v>
      </c>
      <c r="D8" s="17">
        <v>5270.7634919900447</v>
      </c>
      <c r="E8" s="17">
        <v>7755.03672122024</v>
      </c>
      <c r="F8" s="17">
        <v>7755.03672122024</v>
      </c>
    </row>
    <row r="9" spans="1:6" ht="15.75" x14ac:dyDescent="0.25">
      <c r="A9" s="18" t="s">
        <v>12</v>
      </c>
      <c r="B9" s="19">
        <v>45342.918375779998</v>
      </c>
      <c r="C9" s="19">
        <v>45283.928453940003</v>
      </c>
      <c r="D9" s="20">
        <v>58.989921839995077</v>
      </c>
      <c r="E9" s="17">
        <v>-315.03713113000413</v>
      </c>
      <c r="F9" s="17">
        <v>-315.03713113000413</v>
      </c>
    </row>
    <row r="10" spans="1:6" ht="15.75" x14ac:dyDescent="0.25">
      <c r="A10" s="15" t="s">
        <v>13</v>
      </c>
      <c r="B10" s="16">
        <v>-207364.06946367002</v>
      </c>
      <c r="C10" s="16">
        <v>-204634.57693726002</v>
      </c>
      <c r="D10" s="17">
        <v>-2729.492526410002</v>
      </c>
      <c r="E10" s="17">
        <v>-43536.022047930019</v>
      </c>
      <c r="F10" s="17">
        <v>-43536.022047930019</v>
      </c>
    </row>
    <row r="11" spans="1:6" ht="15.75" x14ac:dyDescent="0.25">
      <c r="A11" s="18" t="s">
        <v>14</v>
      </c>
      <c r="B11" s="19">
        <v>218845.26048215001</v>
      </c>
      <c r="C11" s="19">
        <v>216115.76795574001</v>
      </c>
      <c r="D11" s="21">
        <v>2729.492526410002</v>
      </c>
      <c r="E11" s="17">
        <v>43536.022047930019</v>
      </c>
      <c r="F11" s="17">
        <v>43536.022047930019</v>
      </c>
    </row>
    <row r="12" spans="1:6" ht="15.75" x14ac:dyDescent="0.25">
      <c r="A12" s="22" t="s">
        <v>15</v>
      </c>
      <c r="B12" s="16">
        <v>-1246750</v>
      </c>
      <c r="C12" s="16">
        <v>-1311950</v>
      </c>
      <c r="D12" s="17">
        <v>65200</v>
      </c>
      <c r="E12" s="17">
        <v>30650</v>
      </c>
      <c r="F12" s="17">
        <v>30650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-846750</v>
      </c>
      <c r="C17" s="19">
        <v>-826850</v>
      </c>
      <c r="D17" s="21">
        <v>-19900</v>
      </c>
      <c r="E17" s="17">
        <v>-91100</v>
      </c>
      <c r="F17" s="17">
        <v>-91100</v>
      </c>
    </row>
    <row r="18" spans="1:6" ht="15.75" x14ac:dyDescent="0.25">
      <c r="A18" s="23" t="s">
        <v>21</v>
      </c>
      <c r="B18" s="19">
        <v>0</v>
      </c>
      <c r="C18" s="19">
        <v>-85100</v>
      </c>
      <c r="D18" s="21">
        <v>85100</v>
      </c>
      <c r="E18" s="17">
        <v>121750</v>
      </c>
      <c r="F18" s="17">
        <v>121750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2238371.3523404994</v>
      </c>
      <c r="C21" s="13">
        <v>2170630.0813748799</v>
      </c>
      <c r="D21" s="14">
        <v>67741.270965619478</v>
      </c>
      <c r="E21" s="14">
        <v>-5130.9853266705759</v>
      </c>
      <c r="F21" s="14">
        <v>-5130.9853266705759</v>
      </c>
    </row>
    <row r="22" spans="1:6" ht="15.75" x14ac:dyDescent="0.25">
      <c r="A22" s="22" t="s">
        <v>25</v>
      </c>
      <c r="B22" s="16">
        <v>397758.71890758997</v>
      </c>
      <c r="C22" s="16">
        <v>339286.29895547993</v>
      </c>
      <c r="D22" s="24">
        <v>58472.419952110038</v>
      </c>
      <c r="E22" s="17">
        <v>-2547.2061839000089</v>
      </c>
      <c r="F22" s="17">
        <v>-2547.2061839000089</v>
      </c>
    </row>
    <row r="23" spans="1:6" ht="15.75" x14ac:dyDescent="0.25">
      <c r="A23" s="22" t="s">
        <v>26</v>
      </c>
      <c r="B23" s="16">
        <v>802875.80276200001</v>
      </c>
      <c r="C23" s="16">
        <v>803047.81174000003</v>
      </c>
      <c r="D23" s="24">
        <v>-172.00897800002713</v>
      </c>
      <c r="E23" s="17">
        <v>1249.030270999996</v>
      </c>
      <c r="F23" s="17">
        <v>1249.030270999996</v>
      </c>
    </row>
    <row r="24" spans="1:6" ht="15.75" x14ac:dyDescent="0.25">
      <c r="A24" s="22" t="s">
        <v>27</v>
      </c>
      <c r="B24" s="16">
        <v>34489.588917809997</v>
      </c>
      <c r="C24" s="16">
        <v>35563.593614049998</v>
      </c>
      <c r="D24" s="24">
        <v>-1074.0046962400011</v>
      </c>
      <c r="E24" s="17">
        <v>232.69919465999556</v>
      </c>
      <c r="F24" s="17">
        <v>232.69919465999556</v>
      </c>
    </row>
    <row r="25" spans="1:6" ht="16.5" thickBot="1" x14ac:dyDescent="0.3">
      <c r="A25" s="22" t="s">
        <v>28</v>
      </c>
      <c r="B25" s="16">
        <v>1003247.2417530996</v>
      </c>
      <c r="C25" s="16">
        <v>992732.37706534984</v>
      </c>
      <c r="D25" s="25">
        <v>10514.864687749767</v>
      </c>
      <c r="E25" s="17">
        <v>-4065.5086084302748</v>
      </c>
      <c r="F25" s="17">
        <v>-4065.5086084302748</v>
      </c>
    </row>
    <row r="26" spans="1:6" ht="16.5" thickBot="1" x14ac:dyDescent="0.3">
      <c r="A26" s="12" t="s">
        <v>29</v>
      </c>
      <c r="B26" s="26">
        <v>1235124.1105873999</v>
      </c>
      <c r="C26" s="26">
        <v>1177897.7043095299</v>
      </c>
      <c r="D26" s="14">
        <v>57226.406277870061</v>
      </c>
      <c r="E26" s="14">
        <v>-1065.4767182401847</v>
      </c>
      <c r="F26" s="14">
        <v>-1065.4767182401847</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108209.03455163242</v>
      </c>
      <c r="C28" s="29">
        <v>49736.614599522378</v>
      </c>
      <c r="D28" s="14">
        <v>58472.419952110038</v>
      </c>
      <c r="E28" s="14">
        <v>-8798.5611902790261</v>
      </c>
      <c r="F28" s="14">
        <v>-8798.5611902790261</v>
      </c>
    </row>
    <row r="29" spans="1:6" ht="16.5" thickBot="1" x14ac:dyDescent="0.3">
      <c r="A29" s="30" t="s">
        <v>32</v>
      </c>
      <c r="B29" s="29">
        <v>681709.38181757007</v>
      </c>
      <c r="C29" s="29">
        <v>680137.35863999999</v>
      </c>
      <c r="D29" s="14">
        <v>1572.0231775700813</v>
      </c>
      <c r="E29" s="14">
        <v>-22638.873229509918</v>
      </c>
      <c r="F29" s="14">
        <v>-22638.873229509918</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17 2083(August 02,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46236</v>
      </c>
      <c r="C6" s="10">
        <v>46233</v>
      </c>
    </row>
    <row r="7" spans="1:6" ht="63.75" thickBot="1" x14ac:dyDescent="0.3">
      <c r="A7" s="37" t="s">
        <v>39</v>
      </c>
      <c r="B7" s="39">
        <v>2238371.3523402298</v>
      </c>
      <c r="C7" s="39">
        <v>2170630.0813746499</v>
      </c>
      <c r="D7" s="40">
        <f t="shared" ref="D7:D12" si="0">B7-C7</f>
        <v>67741.270965579897</v>
      </c>
      <c r="E7" s="40" t="e">
        <f>B7-#REF!</f>
        <v>#REF!</v>
      </c>
      <c r="F7" s="40" t="e">
        <f>B7-#REF!</f>
        <v>#REF!</v>
      </c>
    </row>
    <row r="8" spans="1:6" ht="15.75" x14ac:dyDescent="0.25">
      <c r="A8" s="15" t="s">
        <v>40</v>
      </c>
      <c r="B8" s="41">
        <v>3692485.4218039</v>
      </c>
      <c r="C8" s="41">
        <v>3687214.65831191</v>
      </c>
      <c r="D8" s="40">
        <f>B8-C8</f>
        <v>5270.7634919900447</v>
      </c>
      <c r="E8" s="40" t="e">
        <f>B8-#REF!</f>
        <v>#REF!</v>
      </c>
      <c r="F8" s="40" t="e">
        <f>B8-#REF!</f>
        <v>#REF!</v>
      </c>
    </row>
    <row r="9" spans="1:6" ht="15.75" x14ac:dyDescent="0.25">
      <c r="A9" s="37" t="s">
        <v>41</v>
      </c>
      <c r="B9" s="42">
        <v>45342.918375779998</v>
      </c>
      <c r="C9" s="42">
        <v>45283.928453940003</v>
      </c>
      <c r="D9" s="40">
        <f>B9-C9</f>
        <v>58.989921839995077</v>
      </c>
      <c r="E9" s="35" t="e">
        <f>B9-#REF!</f>
        <v>#REF!</v>
      </c>
      <c r="F9" s="35" t="e">
        <f>B9-#REF!</f>
        <v>#REF!</v>
      </c>
    </row>
    <row r="10" spans="1:6" ht="15.75" x14ac:dyDescent="0.25">
      <c r="A10" s="15" t="s">
        <v>42</v>
      </c>
      <c r="B10" s="41">
        <v>-207364.06946367002</v>
      </c>
      <c r="C10" s="41">
        <v>-204634.57693726002</v>
      </c>
      <c r="D10" s="35">
        <f t="shared" si="0"/>
        <v>-2729.492526410002</v>
      </c>
      <c r="E10" s="35" t="e">
        <f>B10-#REF!</f>
        <v>#REF!</v>
      </c>
      <c r="F10" s="35" t="e">
        <f>B10-#REF!</f>
        <v>#REF!</v>
      </c>
    </row>
    <row r="11" spans="1:6" ht="31.5" x14ac:dyDescent="0.25">
      <c r="A11" s="37" t="s">
        <v>43</v>
      </c>
      <c r="B11" s="42">
        <v>218845.26048215001</v>
      </c>
      <c r="C11" s="42">
        <v>216115.76795574001</v>
      </c>
      <c r="D11" s="35">
        <f t="shared" si="0"/>
        <v>2729.492526410002</v>
      </c>
      <c r="E11" s="35" t="e">
        <f>B11-#REF!</f>
        <v>#REF!</v>
      </c>
      <c r="F11" s="35" t="e">
        <f>B11-#REF!</f>
        <v>#REF!</v>
      </c>
    </row>
    <row r="12" spans="1:6" ht="15.75" x14ac:dyDescent="0.25">
      <c r="A12" s="15" t="s">
        <v>44</v>
      </c>
      <c r="B12" s="16">
        <v>-1246750</v>
      </c>
      <c r="C12" s="16">
        <v>-1311950</v>
      </c>
      <c r="D12" s="35">
        <f t="shared" si="0"/>
        <v>65200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-846750</v>
      </c>
      <c r="C17" s="42">
        <v>-826850</v>
      </c>
      <c r="D17" s="35">
        <f>B17-C17</f>
        <v>-19900</v>
      </c>
      <c r="E17" s="35" t="e">
        <f>B17-#REF!</f>
        <v>#REF!</v>
      </c>
      <c r="F17" s="35" t="e">
        <f>B17-#REF!</f>
        <v>#REF!</v>
      </c>
    </row>
    <row r="18" spans="1:6" ht="15.75" x14ac:dyDescent="0.25">
      <c r="A18" s="23" t="s">
        <v>21</v>
      </c>
      <c r="B18" s="42">
        <v>0</v>
      </c>
      <c r="C18" s="42">
        <v>-85100</v>
      </c>
      <c r="D18" s="35">
        <f>B18-C18</f>
        <v>85100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2238371.3523404994</v>
      </c>
      <c r="C21" s="43">
        <v>2170630.0813748799</v>
      </c>
      <c r="D21" s="40">
        <f t="shared" ref="D21:D29" si="1">B21-C21</f>
        <v>67741.270965619478</v>
      </c>
      <c r="E21" s="35" t="e">
        <f>B21-#REF!</f>
        <v>#REF!</v>
      </c>
      <c r="F21" s="35" t="e">
        <f>B21-#REF!</f>
        <v>#REF!</v>
      </c>
    </row>
    <row r="22" spans="1:6" ht="31.5" x14ac:dyDescent="0.25">
      <c r="A22" s="37" t="s">
        <v>45</v>
      </c>
      <c r="B22" s="41">
        <v>397758.71890758997</v>
      </c>
      <c r="C22" s="41">
        <v>339286.29895547993</v>
      </c>
      <c r="D22" s="35">
        <f t="shared" si="1"/>
        <v>58472.419952110038</v>
      </c>
      <c r="E22" s="35" t="e">
        <f>B22-#REF!</f>
        <v>#REF!</v>
      </c>
      <c r="F22" s="35" t="e">
        <f>B22-#REF!</f>
        <v>#REF!</v>
      </c>
    </row>
    <row r="23" spans="1:6" ht="15.75" x14ac:dyDescent="0.25">
      <c r="A23" s="15" t="s">
        <v>32</v>
      </c>
      <c r="B23" s="41">
        <v>802875.80276200001</v>
      </c>
      <c r="C23" s="41">
        <v>803047.81174000003</v>
      </c>
      <c r="D23" s="35">
        <f t="shared" si="1"/>
        <v>-172.00897800002713</v>
      </c>
      <c r="E23" s="35" t="e">
        <f>B23-#REF!</f>
        <v>#REF!</v>
      </c>
      <c r="F23" s="35" t="e">
        <f>B23-#REF!</f>
        <v>#REF!</v>
      </c>
    </row>
    <row r="24" spans="1:6" ht="31.5" x14ac:dyDescent="0.25">
      <c r="A24" s="37" t="s">
        <v>46</v>
      </c>
      <c r="B24" s="41">
        <v>34489.588917809997</v>
      </c>
      <c r="C24" s="41">
        <v>35563.593614049998</v>
      </c>
      <c r="D24" s="35">
        <f t="shared" si="1"/>
        <v>-1074.0046962400011</v>
      </c>
      <c r="E24" s="35" t="e">
        <f>B24-#REF!</f>
        <v>#REF!</v>
      </c>
      <c r="F24" s="35" t="e">
        <f>B24-#REF!</f>
        <v>#REF!</v>
      </c>
    </row>
    <row r="25" spans="1:6" ht="45" x14ac:dyDescent="0.25">
      <c r="A25" s="44" t="s">
        <v>47</v>
      </c>
      <c r="B25" s="41">
        <v>1003247.2417530996</v>
      </c>
      <c r="C25" s="41">
        <v>992732.37706534984</v>
      </c>
      <c r="D25" s="35">
        <f t="shared" si="1"/>
        <v>10514.864687749767</v>
      </c>
      <c r="E25" s="35" t="e">
        <f>B25-#REF!</f>
        <v>#REF!</v>
      </c>
      <c r="F25" s="35" t="e">
        <f>B25-#REF!</f>
        <v>#REF!</v>
      </c>
    </row>
    <row r="26" spans="1:6" ht="16.5" hidden="1" thickBot="1" x14ac:dyDescent="0.3">
      <c r="B26" s="43">
        <v>1235124.1105873999</v>
      </c>
      <c r="C26" s="43">
        <v>1177897.7043095299</v>
      </c>
      <c r="D26" s="35">
        <f t="shared" si="1"/>
        <v>57226.406277870061</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108209.03455163242</v>
      </c>
      <c r="C28" s="45">
        <v>49736.614599522378</v>
      </c>
      <c r="D28" s="40">
        <f t="shared" si="1"/>
        <v>58472.419952110038</v>
      </c>
      <c r="E28" s="35" t="e">
        <f>B28-#REF!</f>
        <v>#REF!</v>
      </c>
      <c r="F28" s="40" t="e">
        <f>B28-#REF!</f>
        <v>#REF!</v>
      </c>
    </row>
    <row r="29" spans="1:6" ht="16.5" hidden="1" thickBot="1" x14ac:dyDescent="0.3">
      <c r="B29" s="45">
        <v>681709.38181757007</v>
      </c>
      <c r="C29" s="45">
        <v>680137.35863999999</v>
      </c>
      <c r="D29" s="40">
        <f t="shared" si="1"/>
        <v>1572.0231775700813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2026-08-11T06:45:30Z</dcterms:created>
  <dcterms:modified xsi:type="dcterms:W3CDTF">2026-08-11T06:45:46Z</dcterms:modified>
</cp:coreProperties>
</file>