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11745"/>
  </bookViews>
  <sheets>
    <sheet name="Dataset" sheetId="3" r:id="rId1"/>
  </sheets>
  <definedNames>
    <definedName name="_xlnm._FilterDatabase" localSheetId="0" hidden="1">Dataset!$B$3:$D$12</definedName>
    <definedName name="a" localSheetId="0">#REF!</definedName>
    <definedName name="a">#REF!</definedName>
    <definedName name="b" localSheetId="0">#REF!</definedName>
    <definedName name="b">#REF!</definedName>
    <definedName name="manoj" localSheetId="0">#REF!</definedName>
    <definedName name="manoj">#REF!</definedName>
    <definedName name="q" localSheetId="0">#REF!</definedName>
    <definedName name="q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/>
  <c r="D5"/>
</calcChain>
</file>

<file path=xl/sharedStrings.xml><?xml version="1.0" encoding="utf-8"?>
<sst xmlns="http://schemas.openxmlformats.org/spreadsheetml/2006/main" count="333" uniqueCount="259">
  <si>
    <t>Overall Index</t>
  </si>
  <si>
    <t>Food and Beverage</t>
  </si>
  <si>
    <t>Cereal grains and their products</t>
  </si>
  <si>
    <t>Pulses and Legumes</t>
  </si>
  <si>
    <t>Vegetable</t>
  </si>
  <si>
    <t>Meat and Fish</t>
  </si>
  <si>
    <t>Milk products and Eggs</t>
  </si>
  <si>
    <t>Ghee and Oil</t>
  </si>
  <si>
    <t>Fruit</t>
  </si>
  <si>
    <t>Sugar and Sugar products</t>
  </si>
  <si>
    <t>Spices</t>
  </si>
  <si>
    <t>Non-alcoholic drinks</t>
  </si>
  <si>
    <t>Alcoholic drinks</t>
  </si>
  <si>
    <t>Tobacco products</t>
  </si>
  <si>
    <t>Restaurant and Hotel</t>
  </si>
  <si>
    <t>Non-food and Services</t>
  </si>
  <si>
    <t>Clothes and Footwear</t>
  </si>
  <si>
    <t>Housing and Utilities</t>
  </si>
  <si>
    <t>Furnishing and Household equipment</t>
  </si>
  <si>
    <t>Health</t>
  </si>
  <si>
    <t>Transportation</t>
  </si>
  <si>
    <t>Communication</t>
  </si>
  <si>
    <t>Recreation and Culture</t>
  </si>
  <si>
    <t>Education</t>
  </si>
  <si>
    <t>Miscellaneous goods and services</t>
  </si>
  <si>
    <t>DATA_DOMAIN</t>
  </si>
  <si>
    <t>CPI</t>
  </si>
  <si>
    <t>Dataset</t>
  </si>
  <si>
    <t>M</t>
  </si>
  <si>
    <t>REF_AREA</t>
  </si>
  <si>
    <t>NP</t>
  </si>
  <si>
    <t>Country</t>
  </si>
  <si>
    <t>Q</t>
  </si>
  <si>
    <t>COUNTERPART_AREA</t>
  </si>
  <si>
    <t>_Z</t>
  </si>
  <si>
    <t xml:space="preserve">Counterpart area </t>
  </si>
  <si>
    <t>A</t>
  </si>
  <si>
    <t>UNIT_MULT</t>
  </si>
  <si>
    <t>FREQ</t>
  </si>
  <si>
    <t>COMMENT</t>
  </si>
  <si>
    <t>Published</t>
  </si>
  <si>
    <t>Observation status</t>
  </si>
  <si>
    <t>Country code</t>
  </si>
  <si>
    <t>Descriptor</t>
  </si>
  <si>
    <t>INDICATOR</t>
  </si>
  <si>
    <t>BASE_PER</t>
  </si>
  <si>
    <t>CPI_01</t>
  </si>
  <si>
    <t>CPI_02</t>
  </si>
  <si>
    <t>CPI_03</t>
  </si>
  <si>
    <t>CPI_04</t>
  </si>
  <si>
    <t>CPI_05</t>
  </si>
  <si>
    <t>CPI_06</t>
  </si>
  <si>
    <t>CPI_07</t>
  </si>
  <si>
    <t>CPI_08</t>
  </si>
  <si>
    <t>CPI_09</t>
  </si>
  <si>
    <t>CPI_10</t>
  </si>
  <si>
    <t>CPI_11</t>
  </si>
  <si>
    <t>CPI_12</t>
  </si>
  <si>
    <t>CPI_13</t>
  </si>
  <si>
    <t>CPI_14</t>
  </si>
  <si>
    <t>CPI_15</t>
  </si>
  <si>
    <t>CPI_16</t>
  </si>
  <si>
    <t>CPI_17</t>
  </si>
  <si>
    <t>CPI_18</t>
  </si>
  <si>
    <t>CPI_19</t>
  </si>
  <si>
    <t>CPI_20</t>
  </si>
  <si>
    <t>CPI_21</t>
  </si>
  <si>
    <t>CPI_22</t>
  </si>
  <si>
    <t>CPI_23</t>
  </si>
  <si>
    <t>CPI_24</t>
  </si>
  <si>
    <t>CPI_25</t>
  </si>
  <si>
    <t>CPI_26</t>
  </si>
  <si>
    <t>Overall Index, Kathmandu Valley</t>
  </si>
  <si>
    <t>CPI_27</t>
  </si>
  <si>
    <t>Food and Beverage, Kathmandu Valley</t>
  </si>
  <si>
    <t>CPI_28</t>
  </si>
  <si>
    <t>Non-food and Services, Kathmandu Valley</t>
  </si>
  <si>
    <t>CPI_29</t>
  </si>
  <si>
    <t>Overall Index, Terai</t>
  </si>
  <si>
    <t>CPI_30</t>
  </si>
  <si>
    <t>Food and Beverage, Terai</t>
  </si>
  <si>
    <t>CPI_31</t>
  </si>
  <si>
    <t>Non-food and Services, Terai</t>
  </si>
  <si>
    <t>CPI_32</t>
  </si>
  <si>
    <t>Overall Index, Hill</t>
  </si>
  <si>
    <t>CPI_33</t>
  </si>
  <si>
    <t>Food and Beverage, Hill</t>
  </si>
  <si>
    <t>CPI_34</t>
  </si>
  <si>
    <t>Non-food and Services, Hill</t>
  </si>
  <si>
    <t>CPI_35</t>
  </si>
  <si>
    <t>Overall Index, Mountain</t>
  </si>
  <si>
    <t>CPI_36</t>
  </si>
  <si>
    <t>Food and Beverage, Mountain</t>
  </si>
  <si>
    <t>CPI_37</t>
  </si>
  <si>
    <t>Non-food and Services, Mountain</t>
  </si>
  <si>
    <t>CPI_38</t>
  </si>
  <si>
    <t>Overall Index, Weight</t>
  </si>
  <si>
    <t>CPI_39</t>
  </si>
  <si>
    <t>Food and Beverage, Weight</t>
  </si>
  <si>
    <t>CPI_40</t>
  </si>
  <si>
    <t>Cereal grains and their products, Weight</t>
  </si>
  <si>
    <t>CPI_41</t>
  </si>
  <si>
    <t>Pulses and Legumes, Weight</t>
  </si>
  <si>
    <t>CPI_42</t>
  </si>
  <si>
    <t>Vegetable, Weight</t>
  </si>
  <si>
    <t>CPI_43</t>
  </si>
  <si>
    <t>Meat and Fish, Weight</t>
  </si>
  <si>
    <t>CPI_44</t>
  </si>
  <si>
    <t>Milk products and Eggs, Weight</t>
  </si>
  <si>
    <t>CPI_45</t>
  </si>
  <si>
    <t>Ghee and Oil, Weight</t>
  </si>
  <si>
    <t>CPI_46</t>
  </si>
  <si>
    <t>Fruit, Weight</t>
  </si>
  <si>
    <t>CPI_47</t>
  </si>
  <si>
    <t>Sugar and Sugar products, Weight</t>
  </si>
  <si>
    <t>CPI_48</t>
  </si>
  <si>
    <t>Spices, Weight</t>
  </si>
  <si>
    <t>CPI_49</t>
  </si>
  <si>
    <t>Non-alcoholic drinks, Weight</t>
  </si>
  <si>
    <t>CPI_50</t>
  </si>
  <si>
    <t>Alcoholic drinks, Weight</t>
  </si>
  <si>
    <t>CPI_51</t>
  </si>
  <si>
    <t>Tobacco products, Weight</t>
  </si>
  <si>
    <t>CPI_52</t>
  </si>
  <si>
    <t>Restaurant and Hotel, Weight</t>
  </si>
  <si>
    <t>CPI_53</t>
  </si>
  <si>
    <t>Non-food and Services, Weight</t>
  </si>
  <si>
    <t>CPI_54</t>
  </si>
  <si>
    <t>Clothes and Footwear, Weight</t>
  </si>
  <si>
    <t>CPI_55</t>
  </si>
  <si>
    <t>Housing and Utilities, Weight</t>
  </si>
  <si>
    <t>CPI_56</t>
  </si>
  <si>
    <t>Furnishing and Household equipment, Weight</t>
  </si>
  <si>
    <t>CPI_57</t>
  </si>
  <si>
    <t>Health, Weight</t>
  </si>
  <si>
    <t>CPI_58</t>
  </si>
  <si>
    <t>Transportation, Weight</t>
  </si>
  <si>
    <t>CPI_59</t>
  </si>
  <si>
    <t>Communication, Weight</t>
  </si>
  <si>
    <t>CPI_60</t>
  </si>
  <si>
    <t>Recreation and Culture, Weight</t>
  </si>
  <si>
    <t>CPI_61</t>
  </si>
  <si>
    <t>Education, Weight</t>
  </si>
  <si>
    <t>CPI_62</t>
  </si>
  <si>
    <t>Miscellaneous goods and services, Weight</t>
  </si>
  <si>
    <t>CPI_63</t>
  </si>
  <si>
    <t>Overall Index, Kathmandu Valley, Weight</t>
  </si>
  <si>
    <t>CPI_64</t>
  </si>
  <si>
    <t>Food and Beverage, Kathmandu Valley, Weight</t>
  </si>
  <si>
    <t>CPI_65</t>
  </si>
  <si>
    <t>Non-food and Services, Kathmandu Valley, Weight</t>
  </si>
  <si>
    <t>CPI_66</t>
  </si>
  <si>
    <t>Overall Index, Terai, Weight</t>
  </si>
  <si>
    <t>CPI_67</t>
  </si>
  <si>
    <t>Food and Beverage, Terai, Weight</t>
  </si>
  <si>
    <t>CPI_68</t>
  </si>
  <si>
    <t>Non-food and Services, Terai, Weight</t>
  </si>
  <si>
    <t>CPI_69</t>
  </si>
  <si>
    <t>Overall Index, Hill, Weight</t>
  </si>
  <si>
    <t>CPI_70</t>
  </si>
  <si>
    <t>Food and Beverage, Hill, Weight</t>
  </si>
  <si>
    <t>CPI_71</t>
  </si>
  <si>
    <t>Non-food and Services, Hill, Weight</t>
  </si>
  <si>
    <t>CPI_72</t>
  </si>
  <si>
    <t>Overall Index, Mountain, Weight</t>
  </si>
  <si>
    <t>CPI_73</t>
  </si>
  <si>
    <t>Food and Beverage, Mountain, Weight</t>
  </si>
  <si>
    <t>CPI_74</t>
  </si>
  <si>
    <t>Non-food and Services, Mountain, Weight</t>
  </si>
  <si>
    <t>2014/15</t>
  </si>
  <si>
    <t>2017-01</t>
  </si>
  <si>
    <t>2017-02</t>
  </si>
  <si>
    <t>2017-03</t>
  </si>
  <si>
    <t>PCPI_CP_01_IX</t>
  </si>
  <si>
    <t>PCPI_IX</t>
  </si>
  <si>
    <t>NPL_PCPIPL_IX</t>
  </si>
  <si>
    <t>NPL_PCPIMTFI_IX</t>
  </si>
  <si>
    <t>PCPIFFHOF_IX</t>
  </si>
  <si>
    <t>NPL_PCPISP_IX</t>
  </si>
  <si>
    <t>NPL_PCPIXF_IX</t>
  </si>
  <si>
    <t>NPL_KAT_PCPI_IX</t>
  </si>
  <si>
    <t>NPL_KAT_PCPIXF_IX</t>
  </si>
  <si>
    <t>NPL_TER_PCPI_IX</t>
  </si>
  <si>
    <t>NPL_TER_PCPIXF_IX</t>
  </si>
  <si>
    <t>NPL_HIL_PCPI_IX</t>
  </si>
  <si>
    <t>NPL_HIL_PCPIXF_IX</t>
  </si>
  <si>
    <t>NPL_MOU_PCPI_IX</t>
  </si>
  <si>
    <t>NPL_MOU_PCPIXF_IX</t>
  </si>
  <si>
    <t>PCPI_WT</t>
  </si>
  <si>
    <t>NPL_PCPIPL_WT</t>
  </si>
  <si>
    <t>NPL_PCPIMTFI_WT</t>
  </si>
  <si>
    <t>PCPIFFHOF_WT</t>
  </si>
  <si>
    <t>NPL_PCPISP_WT</t>
  </si>
  <si>
    <t>NPL_KAT_PCPI_WT</t>
  </si>
  <si>
    <t>NPL_TER_PCPI_WT</t>
  </si>
  <si>
    <t>NPL_HIL_PCPI_WT</t>
  </si>
  <si>
    <t>NPL_MOU_PCPI_WT</t>
  </si>
  <si>
    <t>PCPI_CP_0118_IX</t>
  </si>
  <si>
    <t>PCPI_CP_0116_IX</t>
  </si>
  <si>
    <t>PCPI_CP_0111_IX</t>
  </si>
  <si>
    <t>PCPI_CP_012_IX</t>
  </si>
  <si>
    <t>PCPI_CP_021_IX</t>
  </si>
  <si>
    <t>PCPI_CP_0220_IX</t>
  </si>
  <si>
    <t>PCPI_CP_0117_IX</t>
  </si>
  <si>
    <t>PCPI_CP_0114_IX</t>
  </si>
  <si>
    <t>PCPI_CP_11_IX</t>
  </si>
  <si>
    <t>PCPI_CP_03_IX</t>
  </si>
  <si>
    <t>PCPI_CP_04_IX</t>
  </si>
  <si>
    <t>PCPI_CP_05_IX</t>
  </si>
  <si>
    <t>PCPI_CP_06_IX</t>
  </si>
  <si>
    <t>PCPI_CP_07_IX</t>
  </si>
  <si>
    <t>PCPI_CP_08_IX</t>
  </si>
  <si>
    <t>PCPI_CP_09_IX</t>
  </si>
  <si>
    <t>PCPI_CP_10_IX</t>
  </si>
  <si>
    <t>PCPI_CP_12_IX</t>
  </si>
  <si>
    <t>NPL_KAT_PCPI_CP_01_IX</t>
  </si>
  <si>
    <t>NPL_TER_PCPI_CP_01_IX</t>
  </si>
  <si>
    <t>NPL_HIL_PCPI_CP_01_IX</t>
  </si>
  <si>
    <t>NPL_MOU_PCPI_CP_01_IX</t>
  </si>
  <si>
    <t>PCPI_CP_01_WT</t>
  </si>
  <si>
    <t>PCPI_CP_0111_WT</t>
  </si>
  <si>
    <t>PCPI_CP_0117_WT</t>
  </si>
  <si>
    <t>PCPI_CP_0114_WT</t>
  </si>
  <si>
    <t>PCPI_CP_0116_WT</t>
  </si>
  <si>
    <t>PCPI_CP_0118_WT</t>
  </si>
  <si>
    <t>PCPI_CP_012_WT</t>
  </si>
  <si>
    <t>PCPI_CP_021_WT</t>
  </si>
  <si>
    <t>PCPI_CP_0220_WT</t>
  </si>
  <si>
    <t>PCPI_CP_11_WT</t>
  </si>
  <si>
    <t>NPL_PCPWTF_WT</t>
  </si>
  <si>
    <t>PCPI_CP_03_WT</t>
  </si>
  <si>
    <t>PCPI_CP_04_WT</t>
  </si>
  <si>
    <t>PCPI_CP_05_WT</t>
  </si>
  <si>
    <t>PCPI_CP_06_WT</t>
  </si>
  <si>
    <t>PCPI_CP_07_WT</t>
  </si>
  <si>
    <t>PCPI_CP_08_WT</t>
  </si>
  <si>
    <t>PCPI_CP_09_WT</t>
  </si>
  <si>
    <t>PCPI_CP_10_WT</t>
  </si>
  <si>
    <t>PCPI_CP_12_WT</t>
  </si>
  <si>
    <t>NPL_KAT_PCPI_CP_01_WT</t>
  </si>
  <si>
    <t>NPL_KAT_PCPWTF_WT</t>
  </si>
  <si>
    <t>NPL_TER_PCPI_CP_01_WT</t>
  </si>
  <si>
    <t>NPL_TER_PCPWTF_WT</t>
  </si>
  <si>
    <t>NPL_HIL_PCPI_CP_01_WT</t>
  </si>
  <si>
    <t>NPL_HIL_PCPWTF_WT</t>
  </si>
  <si>
    <t>NPL_MOU_PCPI_CP_01_WT</t>
  </si>
  <si>
    <t>NPL_MOU_PCPWTF_WT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</si>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</sst>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4" fillId="0" borderId="0"/>
  </cellStyleXfs>
  <cellXfs count="34">
    <xf numFmtId="0" fontId="0" fillId="0" borderId="0" xfId="0"/>
    <xf numFmtId="0" fontId="4" fillId="2" borderId="1" xfId="3" applyFont="1" applyFill="1" applyBorder="1" applyAlignment="1">
      <alignment horizontal="left"/>
    </xf>
    <xf numFmtId="0" fontId="4" fillId="2" borderId="1" xfId="3" applyFont="1" applyFill="1" applyBorder="1"/>
    <xf numFmtId="0" fontId="5" fillId="2" borderId="0" xfId="3" applyFont="1" applyFill="1"/>
    <xf numFmtId="0" fontId="4" fillId="2" borderId="0" xfId="3" applyFont="1" applyFill="1"/>
    <xf numFmtId="0" fontId="3" fillId="2" borderId="0" xfId="3" applyFont="1" applyFill="1"/>
    <xf numFmtId="0" fontId="6" fillId="3" borderId="2" xfId="3" applyFont="1" applyFill="1" applyBorder="1" applyAlignment="1">
      <alignment horizontal="left"/>
    </xf>
    <xf numFmtId="0" fontId="4" fillId="4" borderId="0" xfId="3" applyFont="1" applyFill="1" applyBorder="1"/>
    <xf numFmtId="0" fontId="4" fillId="4" borderId="3" xfId="3" applyFont="1" applyFill="1" applyBorder="1"/>
    <xf numFmtId="0" fontId="5" fillId="4" borderId="0" xfId="3" applyFont="1" applyFill="1" applyBorder="1"/>
    <xf numFmtId="0" fontId="6" fillId="3" borderId="4" xfId="3" applyFont="1" applyFill="1" applyBorder="1" applyAlignment="1">
      <alignment horizontal="left"/>
    </xf>
    <xf numFmtId="0" fontId="4" fillId="4" borderId="5" xfId="3" applyFont="1" applyFill="1" applyBorder="1" applyAlignment="1">
      <alignment horizontal="left"/>
    </xf>
    <xf numFmtId="0" fontId="4" fillId="4" borderId="6" xfId="3" applyFont="1" applyFill="1" applyBorder="1" applyAlignment="1">
      <alignment horizontal="left"/>
    </xf>
    <xf numFmtId="0" fontId="4" fillId="4" borderId="3" xfId="3" applyFont="1" applyFill="1" applyBorder="1" applyAlignment="1">
      <alignment horizontal="left"/>
    </xf>
    <xf numFmtId="0" fontId="6" fillId="3" borderId="7" xfId="3" applyFont="1" applyFill="1" applyBorder="1" applyAlignment="1">
      <alignment horizontal="left"/>
    </xf>
    <xf numFmtId="0" fontId="4" fillId="4" borderId="1" xfId="3" applyFont="1" applyFill="1" applyBorder="1" applyAlignment="1">
      <alignment horizontal="left"/>
    </xf>
    <xf numFmtId="0" fontId="4" fillId="4" borderId="8" xfId="3" applyFont="1" applyFill="1" applyBorder="1"/>
    <xf numFmtId="0" fontId="6" fillId="2" borderId="0" xfId="3" applyFont="1" applyFill="1" applyAlignment="1">
      <alignment horizontal="left"/>
    </xf>
    <xf numFmtId="0" fontId="6" fillId="3" borderId="9" xfId="3" applyFont="1" applyFill="1" applyBorder="1"/>
    <xf numFmtId="0" fontId="6" fillId="3" borderId="10" xfId="3" applyFont="1" applyFill="1" applyBorder="1"/>
    <xf numFmtId="0" fontId="3" fillId="0" borderId="0" xfId="3" applyFont="1"/>
    <xf numFmtId="0" fontId="4" fillId="0" borderId="0" xfId="3" applyFont="1"/>
    <xf numFmtId="0" fontId="1" fillId="0" borderId="0" xfId="0" applyFont="1"/>
    <xf numFmtId="0" fontId="5" fillId="0" borderId="0" xfId="3" applyFont="1" applyBorder="1" applyAlignment="1" applyProtection="1">
      <alignment horizontal="left"/>
      <protection locked="0"/>
    </xf>
    <xf numFmtId="0" fontId="4" fillId="0" borderId="0" xfId="3" applyFont="1" applyAlignment="1">
      <alignment horizontal="left"/>
    </xf>
    <xf numFmtId="0" fontId="0" fillId="0" borderId="0" xfId="0" applyFont="1"/>
    <xf numFmtId="0" fontId="1" fillId="0" borderId="0" xfId="0" applyFont="1" applyFill="1"/>
    <xf numFmtId="0" fontId="0" fillId="0" borderId="0" xfId="0" applyFont="1" applyFill="1"/>
    <xf numFmtId="0" fontId="4" fillId="0" borderId="0" xfId="3" applyFont="1" applyFill="1"/>
    <xf numFmtId="0" fontId="4" fillId="0" borderId="0" xfId="3" applyFont="1" applyFill="1" applyAlignment="1">
      <alignment horizontal="left"/>
    </xf>
    <xf numFmtId="164" fontId="0" fillId="0" borderId="0" xfId="0" applyNumberFormat="1" applyFont="1" applyBorder="1"/>
    <xf numFmtId="0" fontId="6" fillId="3" borderId="5" xfId="3" applyFont="1" applyFill="1" applyBorder="1"/>
    <xf numFmtId="0" fontId="6" fillId="3" borderId="11" xfId="3" applyFont="1" applyFill="1" applyBorder="1"/>
    <xf numFmtId="2" fontId="4" fillId="0" borderId="0" xfId="3" applyNumberFormat="1" applyFont="1"/>
  </cellXfs>
  <cellStyles count="4">
    <cellStyle name="Normal" xfId="0" builtinId="0"/>
    <cellStyle name="Normal 10" xfId="1"/>
    <cellStyle name="Normal 2" xfId="3"/>
    <cellStyle name="Normal 2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AN83"/>
  <sheetViews>
    <sheetView tabSelected="1" topLeftCell="E1" workbookViewId="0">
      <selection activeCell="O59" sqref="O59"/>
    </sheetView>
  </sheetViews>
  <sheetFormatPr defaultRowHeight="15"/>
  <cols>
    <col min="1" max="1" width="1.42578125" style="4" customWidth="1"/>
    <col min="2" max="2" width="29.28515625" style="24" bestFit="1" customWidth="1"/>
    <col min="3" max="3" width="46.85546875" style="24" bestFit="1" customWidth="1"/>
    <col min="4" max="4" width="21.5703125" style="21" customWidth="1"/>
    <col min="5" max="5" width="23.85546875" style="21" bestFit="1" customWidth="1"/>
    <col min="6" max="15" width="9.140625" style="21"/>
    <col min="16" max="16" width="8.42578125" style="21" customWidth="1"/>
    <col min="17" max="16262" width="9.140625" style="21"/>
    <col min="16263" max="16264" width="9.140625" style="20"/>
    <col min="16265" max="16384" width="9.140625" style="21"/>
  </cols>
  <sheetData>
    <row r="1" spans="2:109 16263:16264" s="4" customFormat="1" ht="9.75" customHeight="1" thickBot="1"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XAM1" s="5"/>
      <c r="XAN1" s="5"/>
    </row>
    <row r="2" spans="2:109 16263:16264" s="4" customFormat="1">
      <c r="B2" s="6" t="s">
        <v>25</v>
      </c>
      <c r="C2" s="7" t="s">
        <v>26</v>
      </c>
      <c r="D2" s="8" t="s">
        <v>27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XAM2" s="5" t="s">
        <v>28</v>
      </c>
      <c r="XAN2" s="5">
        <v>0</v>
      </c>
    </row>
    <row r="3" spans="2:109 16263:16264" s="4" customFormat="1">
      <c r="B3" s="6" t="s">
        <v>29</v>
      </c>
      <c r="C3" s="9" t="s">
        <v>30</v>
      </c>
      <c r="D3" s="8" t="s">
        <v>31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XAM3" s="5" t="s">
        <v>32</v>
      </c>
      <c r="XAN3" s="5">
        <v>3</v>
      </c>
    </row>
    <row r="4" spans="2:109 16263:16264" s="4" customFormat="1" ht="15.75" thickBot="1">
      <c r="B4" s="6" t="s">
        <v>33</v>
      </c>
      <c r="C4" s="7" t="s">
        <v>34</v>
      </c>
      <c r="D4" s="8" t="s">
        <v>35</v>
      </c>
      <c r="XAM4" s="5" t="s">
        <v>36</v>
      </c>
      <c r="XAN4" s="5">
        <v>6</v>
      </c>
    </row>
    <row r="5" spans="2:109 16263:16264" s="4" customFormat="1">
      <c r="B5" s="10" t="s">
        <v>37</v>
      </c>
      <c r="C5" s="11">
        <v>0</v>
      </c>
      <c r="D5" s="12" t="str">
        <f>"Scale = "&amp;IF(C5=0,"Unit",(IF(C5=3,"Thousand",(IF(C5=6,"Million",(IF(C5=9,"Billion")))))))</f>
        <v>Scale = Unit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XAM5" s="5"/>
      <c r="XAN5" s="5">
        <v>9</v>
      </c>
    </row>
    <row r="6" spans="2:109 16263:16264" s="4" customFormat="1">
      <c r="B6" s="6" t="s">
        <v>38</v>
      </c>
      <c r="C6" s="7" t="s">
        <v>28</v>
      </c>
      <c r="D6" s="13" t="str">
        <f>"Frequency = "&amp;IF(C6="A","Annual",IF(C6="Q", "Quarterly", "Monthly"))</f>
        <v>Frequency = Monthly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XAM6" s="5"/>
      <c r="XAN6" s="5"/>
    </row>
    <row r="7" spans="2:109 16263:16264" s="4" customFormat="1" ht="15.75" thickBot="1">
      <c r="B7" s="14" t="s">
        <v>39</v>
      </c>
      <c r="C7" s="15" t="s">
        <v>40</v>
      </c>
      <c r="D7" s="16" t="s">
        <v>41</v>
      </c>
      <c r="XAM7" s="5"/>
      <c r="XAN7" s="5"/>
    </row>
    <row r="8" spans="2:109 16263:16264" s="4" customFormat="1" ht="15.75" thickBot="1">
      <c r="B8" s="17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XAM8" s="5"/>
      <c r="XAN8" s="5"/>
    </row>
    <row r="9" spans="2:109 16263:16264" ht="15.75" thickBot="1">
      <c r="B9" s="18" t="s">
        <v>42</v>
      </c>
      <c r="C9" s="19" t="s">
        <v>43</v>
      </c>
      <c r="D9" s="19" t="s">
        <v>44</v>
      </c>
      <c r="E9" s="19" t="s">
        <v>45</v>
      </c>
      <c r="F9" s="32" t="s">
        <v>170</v>
      </c>
      <c r="G9" s="19" t="s">
        <v>171</v>
      </c>
      <c r="H9" s="19" t="s">
        <v>172</v>
      </c>
      <c r="I9" s="19" t="s">
        <v>247</v>
      </c>
      <c r="J9" s="19" t="s">
        <v>248</v>
      </c>
      <c r="K9" s="19" t="s">
        <v>249</v>
      </c>
      <c r="L9" s="31" t="s">
        <v>250</v>
      </c>
      <c r="M9" s="31" t="s">
        <v>251</v>
      </c>
      <c r="N9" s="31" t="s">
        <v>252</v>
      </c>
      <c r="O9" s="31" t="s">
        <v>253</v>
      </c>
      <c r="P9" s="31" t="s">
        <v>254</v>
      </c>
      <c r="Q9" s="31" t="s">
        <v>255</v>
      </c>
      <c r="R9" s="31" t="s">
        <v>256</v>
      </c>
      <c r="S9" s="31" t="s">
        <v>257</v>
      </c>
      <c r="T9" s="31" t="s">
        <v>258</v>
      </c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</row>
    <row r="10" spans="2:109 16263:16264" s="22" customFormat="1">
      <c r="B10" t="s">
        <v>46</v>
      </c>
      <c r="C10" s="22" t="s">
        <v>0</v>
      </c>
      <c r="D10" s="26" t="s">
        <v>174</v>
      </c>
      <c r="E10" s="22" t="s">
        <v>169</v>
      </c>
      <c r="F10" s="22">
        <v>116.12</v>
      </c>
      <c r="G10" s="22">
        <v>115.13</v>
      </c>
      <c r="H10" s="22">
        <v>113.94</v>
      </c>
      <c r="I10" s="22">
        <v>113.38</v>
      </c>
      <c r="J10" s="22">
        <v>115.22</v>
      </c>
      <c r="K10" s="22">
        <v>115.57</v>
      </c>
      <c r="L10" s="22">
        <v>115.94</v>
      </c>
      <c r="M10" s="22">
        <v>118.34</v>
      </c>
      <c r="N10" s="22">
        <v>119.41</v>
      </c>
      <c r="O10" s="22">
        <v>119.24</v>
      </c>
      <c r="P10" s="22">
        <v>120.59</v>
      </c>
      <c r="Q10" s="22">
        <v>119.92</v>
      </c>
      <c r="R10" s="22">
        <v>118.5</v>
      </c>
      <c r="S10" s="22">
        <v>119.04</v>
      </c>
      <c r="T10" s="22">
        <v>119.09</v>
      </c>
    </row>
    <row r="11" spans="2:109 16263:16264" s="22" customFormat="1">
      <c r="B11" t="s">
        <v>47</v>
      </c>
      <c r="C11" s="22" t="s">
        <v>1</v>
      </c>
      <c r="D11" s="27" t="s">
        <v>173</v>
      </c>
      <c r="E11" s="22" t="s">
        <v>169</v>
      </c>
      <c r="F11" s="22">
        <v>116.5</v>
      </c>
      <c r="G11" s="22">
        <v>114.4</v>
      </c>
      <c r="H11" s="22">
        <v>111.47</v>
      </c>
      <c r="I11" s="22">
        <v>109.74</v>
      </c>
      <c r="J11" s="22">
        <v>111.1</v>
      </c>
      <c r="K11" s="22">
        <v>111.97</v>
      </c>
      <c r="L11" s="22">
        <v>113.01</v>
      </c>
      <c r="M11" s="22">
        <v>115.73</v>
      </c>
      <c r="N11" s="22">
        <v>118.7</v>
      </c>
      <c r="O11" s="22">
        <v>117.67</v>
      </c>
      <c r="P11" s="22">
        <v>119.19</v>
      </c>
      <c r="Q11" s="22">
        <v>117.57</v>
      </c>
      <c r="R11" s="22">
        <v>114.16</v>
      </c>
      <c r="S11" s="22">
        <v>114.09</v>
      </c>
      <c r="T11" s="22">
        <v>114.19</v>
      </c>
    </row>
    <row r="12" spans="2:109 16263:16264" s="22" customFormat="1">
      <c r="B12" t="s">
        <v>48</v>
      </c>
      <c r="C12" s="22" t="s">
        <v>2</v>
      </c>
      <c r="D12" s="27" t="s">
        <v>199</v>
      </c>
      <c r="E12" s="22" t="s">
        <v>169</v>
      </c>
      <c r="F12" s="22">
        <v>111.57</v>
      </c>
      <c r="G12" s="22">
        <v>111.41</v>
      </c>
      <c r="H12" s="22">
        <v>110.97</v>
      </c>
      <c r="I12" s="22">
        <v>110.88</v>
      </c>
      <c r="J12" s="22">
        <v>110.19</v>
      </c>
      <c r="K12" s="22">
        <v>110.88</v>
      </c>
      <c r="L12" s="22">
        <v>111.75</v>
      </c>
      <c r="M12" s="22">
        <v>112.71</v>
      </c>
      <c r="N12" s="22">
        <v>112.41</v>
      </c>
      <c r="O12" s="22">
        <v>113.61</v>
      </c>
      <c r="P12" s="22">
        <v>113.76</v>
      </c>
      <c r="Q12" s="22">
        <v>113.3</v>
      </c>
      <c r="R12" s="22">
        <v>113.19</v>
      </c>
      <c r="S12" s="22">
        <v>113.28</v>
      </c>
      <c r="T12" s="22">
        <v>113.52</v>
      </c>
    </row>
    <row r="13" spans="2:109 16263:16264" s="22" customFormat="1">
      <c r="B13" t="s">
        <v>49</v>
      </c>
      <c r="C13" s="22" t="s">
        <v>3</v>
      </c>
      <c r="D13" s="26" t="s">
        <v>175</v>
      </c>
      <c r="E13" s="22" t="s">
        <v>169</v>
      </c>
      <c r="F13" s="22">
        <v>135.22</v>
      </c>
      <c r="G13" s="22">
        <v>134.74</v>
      </c>
      <c r="H13" s="22">
        <v>134.08000000000001</v>
      </c>
      <c r="I13" s="22">
        <v>127.22</v>
      </c>
      <c r="J13" s="22">
        <v>112.59</v>
      </c>
      <c r="K13" s="22">
        <v>111.69</v>
      </c>
      <c r="L13" s="22">
        <v>108.55</v>
      </c>
      <c r="M13" s="22">
        <v>106.75</v>
      </c>
      <c r="N13" s="22">
        <v>105.72</v>
      </c>
      <c r="O13" s="22">
        <v>104.56</v>
      </c>
      <c r="P13" s="22">
        <v>102.59</v>
      </c>
      <c r="Q13" s="22">
        <v>99.12</v>
      </c>
      <c r="R13" s="22">
        <v>94.86</v>
      </c>
      <c r="S13" s="22">
        <v>92.84</v>
      </c>
      <c r="T13" s="22">
        <v>91.08</v>
      </c>
    </row>
    <row r="14" spans="2:109 16263:16264" s="22" customFormat="1">
      <c r="B14" t="s">
        <v>50</v>
      </c>
      <c r="C14" s="22" t="s">
        <v>4</v>
      </c>
      <c r="D14" s="27" t="s">
        <v>203</v>
      </c>
      <c r="E14" s="22" t="s">
        <v>169</v>
      </c>
      <c r="F14" s="22">
        <v>137.65</v>
      </c>
      <c r="G14" s="22">
        <v>121.38</v>
      </c>
      <c r="H14" s="22">
        <v>100.96</v>
      </c>
      <c r="I14" s="22">
        <v>88.75</v>
      </c>
      <c r="J14" s="22">
        <v>92.34</v>
      </c>
      <c r="K14" s="22">
        <v>96.23</v>
      </c>
      <c r="L14" s="22">
        <v>101.75</v>
      </c>
      <c r="M14" s="22">
        <v>117.19</v>
      </c>
      <c r="N14" s="22">
        <v>143.22</v>
      </c>
      <c r="O14" s="22">
        <v>132.66</v>
      </c>
      <c r="P14" s="22">
        <v>145.37</v>
      </c>
      <c r="Q14" s="22">
        <v>136.57</v>
      </c>
      <c r="R14" s="22">
        <v>113.79</v>
      </c>
      <c r="S14" s="22">
        <v>111.37</v>
      </c>
      <c r="T14" s="22">
        <v>105.62</v>
      </c>
    </row>
    <row r="15" spans="2:109 16263:16264" s="22" customFormat="1">
      <c r="B15" t="s">
        <v>51</v>
      </c>
      <c r="C15" s="22" t="s">
        <v>5</v>
      </c>
      <c r="D15" s="26" t="s">
        <v>176</v>
      </c>
      <c r="E15" s="22" t="s">
        <v>169</v>
      </c>
      <c r="F15" s="22">
        <v>109.61</v>
      </c>
      <c r="G15" s="22">
        <v>108.78</v>
      </c>
      <c r="H15" s="22">
        <v>108.45</v>
      </c>
      <c r="I15" s="22">
        <v>109.69</v>
      </c>
      <c r="J15" s="22">
        <v>117.29</v>
      </c>
      <c r="K15" s="22">
        <v>117.25</v>
      </c>
      <c r="L15" s="22">
        <v>115.78</v>
      </c>
      <c r="M15" s="22">
        <v>114.94</v>
      </c>
      <c r="N15" s="22">
        <v>114.83</v>
      </c>
      <c r="O15" s="22">
        <v>113.16</v>
      </c>
      <c r="P15" s="22">
        <v>113.82</v>
      </c>
      <c r="Q15" s="22">
        <v>113.1</v>
      </c>
      <c r="R15" s="22">
        <v>110.51</v>
      </c>
      <c r="S15" s="22">
        <v>112.49</v>
      </c>
      <c r="T15" s="22">
        <v>117.66</v>
      </c>
    </row>
    <row r="16" spans="2:109 16263:16264" s="22" customFormat="1">
      <c r="B16" t="s">
        <v>52</v>
      </c>
      <c r="C16" s="22" t="s">
        <v>6</v>
      </c>
      <c r="D16" s="27" t="s">
        <v>204</v>
      </c>
      <c r="E16" s="22" t="s">
        <v>169</v>
      </c>
      <c r="F16" s="22">
        <v>113.06</v>
      </c>
      <c r="G16" s="22">
        <v>113.65</v>
      </c>
      <c r="H16" s="22">
        <v>113.94</v>
      </c>
      <c r="I16" s="22">
        <v>114.3</v>
      </c>
      <c r="J16" s="22">
        <v>114.9</v>
      </c>
      <c r="K16" s="22">
        <v>115</v>
      </c>
      <c r="L16" s="22">
        <v>115.5</v>
      </c>
      <c r="M16" s="22">
        <v>116.88</v>
      </c>
      <c r="N16" s="22">
        <v>117.82</v>
      </c>
      <c r="O16" s="22">
        <v>121.25</v>
      </c>
      <c r="P16" s="22">
        <v>121.9</v>
      </c>
      <c r="Q16" s="22">
        <v>121.98</v>
      </c>
      <c r="R16" s="22">
        <v>122.24</v>
      </c>
      <c r="S16" s="22">
        <v>123.07</v>
      </c>
      <c r="T16" s="22">
        <v>123.06</v>
      </c>
    </row>
    <row r="17" spans="2:20" s="22" customFormat="1">
      <c r="B17" t="s">
        <v>53</v>
      </c>
      <c r="C17" s="22" t="s">
        <v>7</v>
      </c>
      <c r="D17" s="27" t="s">
        <v>177</v>
      </c>
      <c r="E17" s="22" t="s">
        <v>169</v>
      </c>
      <c r="F17" s="22">
        <v>112.74</v>
      </c>
      <c r="G17" s="22">
        <v>112.72</v>
      </c>
      <c r="H17" s="22">
        <v>112.66</v>
      </c>
      <c r="I17" s="22">
        <v>112.4</v>
      </c>
      <c r="J17" s="22">
        <v>111.37</v>
      </c>
      <c r="K17" s="22">
        <v>112.53</v>
      </c>
      <c r="L17" s="22">
        <v>113.39</v>
      </c>
      <c r="M17" s="22">
        <v>113.77</v>
      </c>
      <c r="N17" s="22">
        <v>114.31</v>
      </c>
      <c r="O17" s="22">
        <v>115.23</v>
      </c>
      <c r="P17" s="22">
        <v>115.23</v>
      </c>
      <c r="Q17" s="22">
        <v>115.25</v>
      </c>
      <c r="R17" s="22">
        <v>115.48</v>
      </c>
      <c r="S17" s="22">
        <v>114.56</v>
      </c>
      <c r="T17" s="22">
        <v>114.45</v>
      </c>
    </row>
    <row r="18" spans="2:20" s="22" customFormat="1">
      <c r="B18" t="s">
        <v>54</v>
      </c>
      <c r="C18" s="22" t="s">
        <v>8</v>
      </c>
      <c r="D18" s="27" t="s">
        <v>198</v>
      </c>
      <c r="E18" s="22" t="s">
        <v>169</v>
      </c>
      <c r="F18" s="22">
        <v>111.25</v>
      </c>
      <c r="G18" s="22">
        <v>104.35</v>
      </c>
      <c r="H18" s="22">
        <v>101.36</v>
      </c>
      <c r="I18" s="22">
        <v>102.55</v>
      </c>
      <c r="J18" s="22">
        <v>109.99</v>
      </c>
      <c r="K18" s="22">
        <v>110.97</v>
      </c>
      <c r="L18" s="22">
        <v>116.41</v>
      </c>
      <c r="M18" s="22">
        <v>122.82</v>
      </c>
      <c r="N18" s="22">
        <v>122.24</v>
      </c>
      <c r="O18" s="22">
        <v>113.49</v>
      </c>
      <c r="P18" s="22">
        <v>112.65</v>
      </c>
      <c r="Q18" s="22">
        <v>108.19</v>
      </c>
      <c r="R18" s="22">
        <v>105.82</v>
      </c>
      <c r="S18" s="22">
        <v>106.4</v>
      </c>
      <c r="T18" s="22">
        <v>108.54</v>
      </c>
    </row>
    <row r="19" spans="2:20" s="22" customFormat="1">
      <c r="B19" t="s">
        <v>55</v>
      </c>
      <c r="C19" s="22" t="s">
        <v>9</v>
      </c>
      <c r="D19" s="27" t="s">
        <v>197</v>
      </c>
      <c r="E19" s="22" t="s">
        <v>169</v>
      </c>
      <c r="F19" s="22">
        <v>122.03</v>
      </c>
      <c r="G19" s="22">
        <v>123.8</v>
      </c>
      <c r="H19" s="22">
        <v>124.05</v>
      </c>
      <c r="I19" s="22">
        <v>124.73</v>
      </c>
      <c r="J19" s="22">
        <v>125.24</v>
      </c>
      <c r="K19" s="22">
        <v>125.07</v>
      </c>
      <c r="L19" s="22">
        <v>124.96</v>
      </c>
      <c r="M19" s="22">
        <v>125.48</v>
      </c>
      <c r="N19" s="22">
        <v>125.82</v>
      </c>
      <c r="O19" s="22">
        <v>126.33</v>
      </c>
      <c r="P19" s="22">
        <v>126.54</v>
      </c>
      <c r="Q19" s="22">
        <v>126.17</v>
      </c>
      <c r="R19" s="22">
        <v>124.39</v>
      </c>
      <c r="S19" s="22">
        <v>121.61</v>
      </c>
      <c r="T19" s="22">
        <v>120.69</v>
      </c>
    </row>
    <row r="20" spans="2:20" s="22" customFormat="1">
      <c r="B20" t="s">
        <v>56</v>
      </c>
      <c r="C20" s="22" t="s">
        <v>10</v>
      </c>
      <c r="D20" s="26" t="s">
        <v>178</v>
      </c>
      <c r="E20" s="22" t="s">
        <v>169</v>
      </c>
      <c r="F20" s="22">
        <v>121.77</v>
      </c>
      <c r="G20" s="22">
        <v>122.31</v>
      </c>
      <c r="H20" s="22">
        <v>121.66</v>
      </c>
      <c r="I20" s="22">
        <v>121.12</v>
      </c>
      <c r="J20" s="22">
        <v>117.94</v>
      </c>
      <c r="K20" s="22">
        <v>118</v>
      </c>
      <c r="L20" s="22">
        <v>116.91</v>
      </c>
      <c r="M20" s="22">
        <v>116.01</v>
      </c>
      <c r="N20" s="22">
        <v>116.03</v>
      </c>
      <c r="O20" s="22">
        <v>114.88</v>
      </c>
      <c r="P20" s="22">
        <v>115.03</v>
      </c>
      <c r="Q20" s="22">
        <v>113.32</v>
      </c>
      <c r="R20" s="22">
        <v>112.79</v>
      </c>
      <c r="S20" s="22">
        <v>112.31</v>
      </c>
      <c r="T20" s="22">
        <v>113.45</v>
      </c>
    </row>
    <row r="21" spans="2:20" s="22" customFormat="1">
      <c r="B21" t="s">
        <v>57</v>
      </c>
      <c r="C21" s="22" t="s">
        <v>11</v>
      </c>
      <c r="D21" s="27" t="s">
        <v>200</v>
      </c>
      <c r="E21" s="22" t="s">
        <v>169</v>
      </c>
      <c r="F21" s="22">
        <v>108.4</v>
      </c>
      <c r="G21" s="22">
        <v>108.46</v>
      </c>
      <c r="H21" s="22">
        <v>108.62</v>
      </c>
      <c r="I21" s="22">
        <v>108.39</v>
      </c>
      <c r="J21" s="22">
        <v>108.99</v>
      </c>
      <c r="K21" s="22">
        <v>108.98</v>
      </c>
      <c r="L21" s="22">
        <v>110.2</v>
      </c>
      <c r="M21" s="22">
        <v>110.78</v>
      </c>
      <c r="N21" s="22">
        <v>111.62</v>
      </c>
      <c r="O21" s="22">
        <v>111.32</v>
      </c>
      <c r="P21" s="22">
        <v>111.37</v>
      </c>
      <c r="Q21" s="22">
        <v>111.14</v>
      </c>
      <c r="R21" s="22">
        <v>111.6</v>
      </c>
      <c r="S21" s="22">
        <v>111.44</v>
      </c>
      <c r="T21" s="22">
        <v>111.52</v>
      </c>
    </row>
    <row r="22" spans="2:20">
      <c r="B22" t="s">
        <v>58</v>
      </c>
      <c r="C22" s="23" t="s">
        <v>12</v>
      </c>
      <c r="D22" s="28" t="s">
        <v>201</v>
      </c>
      <c r="E22" s="22" t="s">
        <v>169</v>
      </c>
      <c r="F22" s="21">
        <v>125.81</v>
      </c>
      <c r="G22" s="21">
        <v>125.81</v>
      </c>
      <c r="H22" s="21">
        <v>125.81</v>
      </c>
      <c r="I22" s="21">
        <v>127.78</v>
      </c>
      <c r="J22" s="21">
        <v>128.47999999999999</v>
      </c>
      <c r="K22" s="21">
        <v>128.59</v>
      </c>
      <c r="L22" s="21">
        <v>128.59</v>
      </c>
      <c r="M22" s="21">
        <v>132.34</v>
      </c>
      <c r="N22" s="21">
        <v>133.02000000000001</v>
      </c>
      <c r="O22" s="21">
        <v>132.34</v>
      </c>
      <c r="P22" s="21">
        <v>134.30000000000001</v>
      </c>
      <c r="Q22" s="21">
        <v>134.30000000000001</v>
      </c>
      <c r="R22" s="21">
        <v>134.30000000000001</v>
      </c>
      <c r="S22" s="21">
        <v>136.82</v>
      </c>
      <c r="T22" s="21">
        <v>136.82</v>
      </c>
    </row>
    <row r="23" spans="2:20">
      <c r="B23" t="s">
        <v>59</v>
      </c>
      <c r="C23" s="21" t="s">
        <v>13</v>
      </c>
      <c r="D23" s="28" t="s">
        <v>202</v>
      </c>
      <c r="E23" s="22" t="s">
        <v>169</v>
      </c>
      <c r="F23" s="21">
        <v>111.57</v>
      </c>
      <c r="G23" s="21">
        <v>111.57</v>
      </c>
      <c r="H23" s="21">
        <v>111.57</v>
      </c>
      <c r="I23" s="21">
        <v>112.56</v>
      </c>
      <c r="J23" s="21">
        <v>112.93</v>
      </c>
      <c r="K23" s="21">
        <v>112.29</v>
      </c>
      <c r="L23" s="21">
        <v>112.29</v>
      </c>
      <c r="M23" s="21">
        <v>115.52</v>
      </c>
      <c r="N23" s="21">
        <v>111.67</v>
      </c>
      <c r="O23" s="21">
        <v>115.52</v>
      </c>
      <c r="P23" s="21">
        <v>116.45</v>
      </c>
      <c r="Q23" s="21">
        <v>116.45</v>
      </c>
      <c r="R23" s="21">
        <v>116.45</v>
      </c>
      <c r="S23" s="21">
        <v>119.24</v>
      </c>
      <c r="T23" s="21">
        <v>119.24</v>
      </c>
    </row>
    <row r="24" spans="2:20">
      <c r="B24" t="s">
        <v>60</v>
      </c>
      <c r="C24" s="21" t="s">
        <v>14</v>
      </c>
      <c r="D24" s="28" t="s">
        <v>205</v>
      </c>
      <c r="E24" s="22" t="s">
        <v>169</v>
      </c>
      <c r="F24" s="21">
        <v>115.62</v>
      </c>
      <c r="G24" s="21">
        <v>117.27</v>
      </c>
      <c r="H24" s="21">
        <v>117.51</v>
      </c>
      <c r="I24" s="21">
        <v>117.68</v>
      </c>
      <c r="J24" s="21">
        <v>118.16</v>
      </c>
      <c r="K24" s="21">
        <v>119.37</v>
      </c>
      <c r="L24" s="21">
        <v>119.46</v>
      </c>
      <c r="M24" s="21">
        <v>120.55</v>
      </c>
      <c r="N24" s="21">
        <v>120.42</v>
      </c>
      <c r="O24" s="21">
        <v>121.77</v>
      </c>
      <c r="P24" s="21">
        <v>122.1</v>
      </c>
      <c r="Q24" s="21">
        <v>122.18</v>
      </c>
      <c r="R24" s="21">
        <v>122.88</v>
      </c>
      <c r="S24" s="21">
        <v>123.01</v>
      </c>
      <c r="T24" s="21">
        <v>123.09</v>
      </c>
    </row>
    <row r="25" spans="2:20">
      <c r="B25" t="s">
        <v>61</v>
      </c>
      <c r="C25" s="21" t="s">
        <v>15</v>
      </c>
      <c r="D25" s="28" t="s">
        <v>179</v>
      </c>
      <c r="E25" s="22" t="s">
        <v>169</v>
      </c>
      <c r="F25" s="21">
        <v>115.83</v>
      </c>
      <c r="G25" s="21">
        <v>115.7</v>
      </c>
      <c r="H25" s="21">
        <v>115.91</v>
      </c>
      <c r="I25" s="21">
        <v>116.32</v>
      </c>
      <c r="J25" s="21">
        <v>118.61</v>
      </c>
      <c r="K25" s="21">
        <v>118.46</v>
      </c>
      <c r="L25" s="21">
        <v>118.29</v>
      </c>
      <c r="M25" s="21">
        <v>120.43</v>
      </c>
      <c r="N25" s="21">
        <v>119.98</v>
      </c>
      <c r="O25" s="21">
        <v>120.48</v>
      </c>
      <c r="P25" s="21">
        <v>121.7</v>
      </c>
      <c r="Q25" s="21">
        <v>121.79</v>
      </c>
      <c r="R25" s="21">
        <v>122.01</v>
      </c>
      <c r="S25" s="21">
        <v>123.07</v>
      </c>
      <c r="T25" s="21">
        <v>123.08</v>
      </c>
    </row>
    <row r="26" spans="2:20">
      <c r="B26" t="s">
        <v>62</v>
      </c>
      <c r="C26" s="21" t="s">
        <v>16</v>
      </c>
      <c r="D26" s="28" t="s">
        <v>206</v>
      </c>
      <c r="E26" s="22" t="s">
        <v>169</v>
      </c>
      <c r="F26" s="21">
        <v>124.62</v>
      </c>
      <c r="G26" s="21">
        <v>124.62</v>
      </c>
      <c r="H26" s="21">
        <v>124.62</v>
      </c>
      <c r="I26" s="21">
        <v>125.45</v>
      </c>
      <c r="J26" s="21">
        <v>128.56</v>
      </c>
      <c r="K26" s="21">
        <v>127.15</v>
      </c>
      <c r="L26" s="21">
        <v>127.15</v>
      </c>
      <c r="M26" s="21">
        <v>129.37</v>
      </c>
      <c r="N26" s="21">
        <v>128.41</v>
      </c>
      <c r="O26" s="21">
        <v>129.37</v>
      </c>
      <c r="P26" s="21">
        <v>131.77000000000001</v>
      </c>
      <c r="Q26" s="21">
        <v>131.77000000000001</v>
      </c>
      <c r="R26" s="21">
        <v>131.77000000000001</v>
      </c>
      <c r="S26" s="21">
        <v>133.16</v>
      </c>
      <c r="T26" s="21">
        <v>133.16</v>
      </c>
    </row>
    <row r="27" spans="2:20">
      <c r="B27" t="s">
        <v>63</v>
      </c>
      <c r="C27" s="21" t="s">
        <v>17</v>
      </c>
      <c r="D27" s="28" t="s">
        <v>207</v>
      </c>
      <c r="E27" s="22" t="s">
        <v>169</v>
      </c>
      <c r="F27" s="21">
        <v>121.33</v>
      </c>
      <c r="G27" s="21">
        <v>121.29</v>
      </c>
      <c r="H27" s="21">
        <v>121.34</v>
      </c>
      <c r="I27" s="21">
        <v>121.88</v>
      </c>
      <c r="J27" s="21">
        <v>125.76</v>
      </c>
      <c r="K27" s="21">
        <v>125.1</v>
      </c>
      <c r="L27" s="21">
        <v>124.85</v>
      </c>
      <c r="M27" s="21">
        <v>127.34</v>
      </c>
      <c r="N27" s="21">
        <v>126.64</v>
      </c>
      <c r="O27" s="21">
        <v>127.28</v>
      </c>
      <c r="P27" s="21">
        <v>129.43</v>
      </c>
      <c r="Q27" s="21">
        <v>129.68</v>
      </c>
      <c r="R27" s="21">
        <v>129.88</v>
      </c>
      <c r="S27" s="21">
        <v>131.83000000000001</v>
      </c>
      <c r="T27" s="21">
        <v>131.85</v>
      </c>
    </row>
    <row r="28" spans="2:20">
      <c r="B28" t="s">
        <v>64</v>
      </c>
      <c r="C28" s="21" t="s">
        <v>18</v>
      </c>
      <c r="D28" s="28" t="s">
        <v>208</v>
      </c>
      <c r="E28" s="22" t="s">
        <v>169</v>
      </c>
      <c r="F28" s="21">
        <v>112.83</v>
      </c>
      <c r="G28" s="21">
        <v>112.89</v>
      </c>
      <c r="H28" s="21">
        <v>112.87</v>
      </c>
      <c r="I28" s="21">
        <v>113.62</v>
      </c>
      <c r="J28" s="21">
        <v>114.56</v>
      </c>
      <c r="K28" s="21">
        <v>114.42</v>
      </c>
      <c r="L28" s="21">
        <v>114.67</v>
      </c>
      <c r="M28" s="21">
        <v>115.6</v>
      </c>
      <c r="N28" s="21">
        <v>114.08</v>
      </c>
      <c r="O28" s="21">
        <v>115.7</v>
      </c>
      <c r="P28" s="21">
        <v>116.5</v>
      </c>
      <c r="Q28" s="21">
        <v>116.55</v>
      </c>
      <c r="R28" s="21">
        <v>116.86</v>
      </c>
      <c r="S28" s="21">
        <v>117.83</v>
      </c>
      <c r="T28" s="21">
        <v>117.84</v>
      </c>
    </row>
    <row r="29" spans="2:20">
      <c r="B29" t="s">
        <v>65</v>
      </c>
      <c r="C29" s="21" t="s">
        <v>19</v>
      </c>
      <c r="D29" s="28" t="s">
        <v>209</v>
      </c>
      <c r="E29" s="22" t="s">
        <v>169</v>
      </c>
      <c r="F29" s="21">
        <v>105.42</v>
      </c>
      <c r="G29" s="21">
        <v>105.42</v>
      </c>
      <c r="H29" s="21">
        <v>105.42</v>
      </c>
      <c r="I29" s="21">
        <v>105.08</v>
      </c>
      <c r="J29" s="21">
        <v>105.68</v>
      </c>
      <c r="K29" s="21">
        <v>105.61</v>
      </c>
      <c r="L29" s="21">
        <v>105.61</v>
      </c>
      <c r="M29" s="21">
        <v>106.85</v>
      </c>
      <c r="N29" s="21">
        <v>107.5</v>
      </c>
      <c r="O29" s="21">
        <v>106.85</v>
      </c>
      <c r="P29" s="21">
        <v>107.16</v>
      </c>
      <c r="Q29" s="21">
        <v>107.16</v>
      </c>
      <c r="R29" s="21">
        <v>107.16</v>
      </c>
      <c r="S29" s="21">
        <v>107.72</v>
      </c>
      <c r="T29" s="21">
        <v>107.72</v>
      </c>
    </row>
    <row r="30" spans="2:20">
      <c r="B30" t="s">
        <v>66</v>
      </c>
      <c r="C30" s="21" t="s">
        <v>20</v>
      </c>
      <c r="D30" s="29" t="s">
        <v>210</v>
      </c>
      <c r="E30" s="22" t="s">
        <v>169</v>
      </c>
      <c r="F30" s="21">
        <v>100.2</v>
      </c>
      <c r="G30" s="21">
        <v>100.2</v>
      </c>
      <c r="H30" s="21">
        <v>101.19</v>
      </c>
      <c r="I30" s="21">
        <v>101.49</v>
      </c>
      <c r="J30" s="21">
        <v>102</v>
      </c>
      <c r="K30" s="21">
        <v>101.95</v>
      </c>
      <c r="L30" s="21">
        <v>101.32</v>
      </c>
      <c r="M30" s="21">
        <v>101.48</v>
      </c>
      <c r="N30" s="21">
        <v>101.81</v>
      </c>
      <c r="O30" s="21">
        <v>101.56</v>
      </c>
      <c r="P30" s="21">
        <v>101.57</v>
      </c>
      <c r="Q30" s="21">
        <v>101.94</v>
      </c>
      <c r="R30" s="21">
        <v>102.51</v>
      </c>
      <c r="S30" s="21">
        <v>103.01</v>
      </c>
      <c r="T30" s="21">
        <v>102.92</v>
      </c>
    </row>
    <row r="31" spans="2:20">
      <c r="B31" t="s">
        <v>67</v>
      </c>
      <c r="C31" s="21" t="s">
        <v>21</v>
      </c>
      <c r="D31" s="29" t="s">
        <v>211</v>
      </c>
      <c r="E31" s="22" t="s">
        <v>169</v>
      </c>
      <c r="F31" s="21">
        <v>105.02</v>
      </c>
      <c r="G31" s="21">
        <v>105.02</v>
      </c>
      <c r="H31" s="21">
        <v>105.02</v>
      </c>
      <c r="I31" s="21">
        <v>104.93</v>
      </c>
      <c r="J31" s="21">
        <v>103.22</v>
      </c>
      <c r="K31" s="21">
        <v>104.38</v>
      </c>
      <c r="L31" s="21">
        <v>104.38</v>
      </c>
      <c r="M31" s="21">
        <v>105.79</v>
      </c>
      <c r="N31" s="21">
        <v>109.17</v>
      </c>
      <c r="O31" s="21">
        <v>105.79</v>
      </c>
      <c r="P31" s="21">
        <v>105.79</v>
      </c>
      <c r="Q31" s="21">
        <v>105.79</v>
      </c>
      <c r="R31" s="21">
        <v>105.79</v>
      </c>
      <c r="S31" s="21">
        <v>105.8</v>
      </c>
      <c r="T31" s="21">
        <v>105.8</v>
      </c>
    </row>
    <row r="32" spans="2:20">
      <c r="B32" t="s">
        <v>68</v>
      </c>
      <c r="C32" s="21" t="s">
        <v>22</v>
      </c>
      <c r="D32" s="29" t="s">
        <v>212</v>
      </c>
      <c r="E32" s="22" t="s">
        <v>169</v>
      </c>
      <c r="F32" s="21">
        <v>106.92</v>
      </c>
      <c r="G32" s="21">
        <v>106.92</v>
      </c>
      <c r="H32" s="21">
        <v>106.92</v>
      </c>
      <c r="I32" s="21">
        <v>106.82</v>
      </c>
      <c r="J32" s="21">
        <v>109.73</v>
      </c>
      <c r="K32" s="21">
        <v>109.96</v>
      </c>
      <c r="L32" s="21">
        <v>109.96</v>
      </c>
      <c r="M32" s="21">
        <v>110.61</v>
      </c>
      <c r="N32" s="21">
        <v>109.89</v>
      </c>
      <c r="O32" s="21">
        <v>110.61</v>
      </c>
      <c r="P32" s="21">
        <v>111.55</v>
      </c>
      <c r="Q32" s="21">
        <v>111.55</v>
      </c>
      <c r="R32" s="21">
        <v>111.55</v>
      </c>
      <c r="S32" s="21">
        <v>112.01</v>
      </c>
      <c r="T32" s="21">
        <v>112.01</v>
      </c>
    </row>
    <row r="33" spans="2:20">
      <c r="B33" t="s">
        <v>69</v>
      </c>
      <c r="C33" s="21" t="s">
        <v>23</v>
      </c>
      <c r="D33" s="29" t="s">
        <v>213</v>
      </c>
      <c r="E33" s="22" t="s">
        <v>169</v>
      </c>
      <c r="F33" s="21">
        <v>120.08</v>
      </c>
      <c r="G33" s="21">
        <v>120.08</v>
      </c>
      <c r="H33" s="21">
        <v>120.08</v>
      </c>
      <c r="I33" s="21">
        <v>120.2</v>
      </c>
      <c r="J33" s="21">
        <v>123.41</v>
      </c>
      <c r="K33" s="21">
        <v>124.63</v>
      </c>
      <c r="L33" s="21">
        <v>124.63</v>
      </c>
      <c r="M33" s="21">
        <v>129.61000000000001</v>
      </c>
      <c r="N33" s="21">
        <v>128.82</v>
      </c>
      <c r="O33" s="21">
        <v>129.61000000000001</v>
      </c>
      <c r="P33" s="21">
        <v>129.88999999999999</v>
      </c>
      <c r="Q33" s="21">
        <v>129.88999999999999</v>
      </c>
      <c r="R33" s="21">
        <v>129.88999999999999</v>
      </c>
      <c r="S33" s="21">
        <v>129.93</v>
      </c>
      <c r="T33" s="21">
        <v>129.93</v>
      </c>
    </row>
    <row r="34" spans="2:20">
      <c r="B34" t="s">
        <v>70</v>
      </c>
      <c r="C34" s="21" t="s">
        <v>24</v>
      </c>
      <c r="D34" s="29" t="s">
        <v>214</v>
      </c>
      <c r="E34" s="22" t="s">
        <v>169</v>
      </c>
      <c r="F34" s="21">
        <v>113.76</v>
      </c>
      <c r="G34" s="21">
        <v>111.5</v>
      </c>
      <c r="H34" s="21">
        <v>113.15</v>
      </c>
      <c r="I34" s="21">
        <v>114.05</v>
      </c>
      <c r="J34" s="21">
        <v>113.47</v>
      </c>
      <c r="K34" s="21">
        <v>114.18</v>
      </c>
      <c r="L34" s="21">
        <v>113.51</v>
      </c>
      <c r="M34" s="21">
        <v>115.58</v>
      </c>
      <c r="N34" s="21">
        <v>116.55</v>
      </c>
      <c r="O34" s="21">
        <v>116.61</v>
      </c>
      <c r="P34" s="21">
        <v>117.32</v>
      </c>
      <c r="Q34" s="21">
        <v>116.49</v>
      </c>
      <c r="R34" s="21">
        <v>117.84</v>
      </c>
      <c r="S34" s="21">
        <v>118.32</v>
      </c>
      <c r="T34" s="21">
        <v>118.59</v>
      </c>
    </row>
    <row r="35" spans="2:20">
      <c r="B35" t="s">
        <v>71</v>
      </c>
      <c r="C35" s="21" t="s">
        <v>72</v>
      </c>
      <c r="D35" s="29" t="s">
        <v>180</v>
      </c>
      <c r="E35" s="22" t="s">
        <v>169</v>
      </c>
      <c r="F35" s="21">
        <v>115.82</v>
      </c>
      <c r="G35" s="21">
        <v>115.08</v>
      </c>
      <c r="H35" s="21">
        <v>114.3</v>
      </c>
      <c r="I35" s="21">
        <v>113.96</v>
      </c>
      <c r="J35" s="30">
        <v>115.43</v>
      </c>
      <c r="K35" s="21">
        <v>115.73</v>
      </c>
      <c r="L35" s="21">
        <v>115.58</v>
      </c>
      <c r="M35" s="21">
        <v>117.25</v>
      </c>
      <c r="N35" s="21">
        <v>118.65</v>
      </c>
      <c r="O35" s="21">
        <v>118.33</v>
      </c>
      <c r="P35" s="21">
        <v>119.57</v>
      </c>
      <c r="Q35" s="21">
        <v>118.95</v>
      </c>
      <c r="R35" s="21">
        <v>117.6</v>
      </c>
      <c r="S35" s="21">
        <v>118.53</v>
      </c>
      <c r="T35" s="21">
        <v>118.65</v>
      </c>
    </row>
    <row r="36" spans="2:20">
      <c r="B36" t="s">
        <v>73</v>
      </c>
      <c r="C36" s="21" t="s">
        <v>74</v>
      </c>
      <c r="D36" s="29" t="s">
        <v>215</v>
      </c>
      <c r="E36" s="22" t="s">
        <v>169</v>
      </c>
      <c r="F36" s="21">
        <v>117.4</v>
      </c>
      <c r="G36" s="21">
        <v>115.66</v>
      </c>
      <c r="H36" s="21">
        <v>113.44</v>
      </c>
      <c r="I36" s="21">
        <v>112.24</v>
      </c>
      <c r="J36" s="30">
        <v>114.05</v>
      </c>
      <c r="K36" s="21">
        <v>114.72</v>
      </c>
      <c r="L36" s="21">
        <v>114.61</v>
      </c>
      <c r="M36" s="21">
        <v>116.56</v>
      </c>
      <c r="N36" s="21">
        <v>120.02</v>
      </c>
      <c r="O36" s="21">
        <v>119.21</v>
      </c>
      <c r="P36" s="21">
        <v>122.2</v>
      </c>
      <c r="Q36" s="21">
        <v>120.47</v>
      </c>
      <c r="R36" s="21">
        <v>116.64</v>
      </c>
      <c r="S36" s="21">
        <v>117.23</v>
      </c>
      <c r="T36" s="21">
        <v>117.51</v>
      </c>
    </row>
    <row r="37" spans="2:20">
      <c r="B37" t="s">
        <v>75</v>
      </c>
      <c r="C37" s="21" t="s">
        <v>76</v>
      </c>
      <c r="D37" s="29" t="s">
        <v>181</v>
      </c>
      <c r="E37" s="22" t="s">
        <v>169</v>
      </c>
      <c r="F37" s="21">
        <v>114.79</v>
      </c>
      <c r="G37" s="21">
        <v>114.69</v>
      </c>
      <c r="H37" s="21">
        <v>114.87</v>
      </c>
      <c r="I37" s="21">
        <v>115.1</v>
      </c>
      <c r="J37" s="30">
        <v>116.35</v>
      </c>
      <c r="K37" s="21">
        <v>116.41</v>
      </c>
      <c r="L37" s="21">
        <v>116.22</v>
      </c>
      <c r="M37" s="21">
        <v>117.71</v>
      </c>
      <c r="N37" s="21">
        <v>117.75</v>
      </c>
      <c r="O37" s="21">
        <v>117.75</v>
      </c>
      <c r="P37" s="21">
        <v>117.86</v>
      </c>
      <c r="Q37" s="21">
        <v>117.95</v>
      </c>
      <c r="R37" s="21">
        <v>118.23</v>
      </c>
      <c r="S37" s="21">
        <v>119.39</v>
      </c>
      <c r="T37" s="21">
        <v>119.41</v>
      </c>
    </row>
    <row r="38" spans="2:20">
      <c r="B38" t="s">
        <v>77</v>
      </c>
      <c r="C38" s="21" t="s">
        <v>78</v>
      </c>
      <c r="D38" s="29" t="s">
        <v>182</v>
      </c>
      <c r="E38" s="22" t="s">
        <v>169</v>
      </c>
      <c r="F38" s="21">
        <v>115.33</v>
      </c>
      <c r="G38" s="21">
        <v>113.71</v>
      </c>
      <c r="H38" s="21">
        <v>111.96</v>
      </c>
      <c r="I38" s="21">
        <v>111.24</v>
      </c>
      <c r="J38" s="30">
        <v>113.66</v>
      </c>
      <c r="K38" s="21">
        <v>114.01</v>
      </c>
      <c r="L38" s="21">
        <v>114.85</v>
      </c>
      <c r="M38" s="21">
        <v>117.79</v>
      </c>
      <c r="N38" s="21">
        <v>118.86</v>
      </c>
      <c r="O38" s="21">
        <v>118.73</v>
      </c>
      <c r="P38" s="21">
        <v>119.57</v>
      </c>
      <c r="Q38" s="21">
        <v>118.57</v>
      </c>
      <c r="R38" s="21">
        <v>116.94</v>
      </c>
      <c r="S38" s="21">
        <v>117.42</v>
      </c>
      <c r="T38" s="21">
        <v>117.41</v>
      </c>
    </row>
    <row r="39" spans="2:20">
      <c r="B39" t="s">
        <v>79</v>
      </c>
      <c r="C39" s="21" t="s">
        <v>80</v>
      </c>
      <c r="D39" s="29" t="s">
        <v>216</v>
      </c>
      <c r="E39" s="22" t="s">
        <v>169</v>
      </c>
      <c r="F39" s="21">
        <v>116.57</v>
      </c>
      <c r="G39" s="21">
        <v>113.05</v>
      </c>
      <c r="H39" s="21">
        <v>108.89</v>
      </c>
      <c r="I39" s="21">
        <v>106.83</v>
      </c>
      <c r="J39" s="30">
        <v>108.56</v>
      </c>
      <c r="K39" s="21">
        <v>109.28</v>
      </c>
      <c r="L39" s="21">
        <v>111.29</v>
      </c>
      <c r="M39" s="21">
        <v>114.89</v>
      </c>
      <c r="N39" s="21">
        <v>118.31</v>
      </c>
      <c r="O39" s="21">
        <v>116.85</v>
      </c>
      <c r="P39" s="21">
        <v>117.86</v>
      </c>
      <c r="Q39" s="21">
        <v>115.51</v>
      </c>
      <c r="R39" s="21">
        <v>111.67</v>
      </c>
      <c r="S39" s="21">
        <v>111.5</v>
      </c>
      <c r="T39" s="21">
        <v>111.48</v>
      </c>
    </row>
    <row r="40" spans="2:20">
      <c r="B40" t="s">
        <v>81</v>
      </c>
      <c r="C40" s="21" t="s">
        <v>82</v>
      </c>
      <c r="D40" s="29" t="s">
        <v>183</v>
      </c>
      <c r="E40" s="22" t="s">
        <v>169</v>
      </c>
      <c r="F40" s="21">
        <v>114.36</v>
      </c>
      <c r="G40" s="21">
        <v>114.23</v>
      </c>
      <c r="H40" s="21">
        <v>114.46</v>
      </c>
      <c r="I40" s="21">
        <v>114.84</v>
      </c>
      <c r="J40" s="30">
        <v>117.86</v>
      </c>
      <c r="K40" s="21">
        <v>117.89</v>
      </c>
      <c r="L40" s="21">
        <v>117.75</v>
      </c>
      <c r="M40" s="21">
        <v>120.14</v>
      </c>
      <c r="N40" s="21">
        <v>119.3</v>
      </c>
      <c r="O40" s="21">
        <v>120.23</v>
      </c>
      <c r="P40" s="21">
        <v>120.94</v>
      </c>
      <c r="Q40" s="21">
        <v>121.05</v>
      </c>
      <c r="R40" s="21">
        <v>121.28</v>
      </c>
      <c r="S40" s="21">
        <v>122.31</v>
      </c>
      <c r="T40" s="21">
        <v>122.32</v>
      </c>
    </row>
    <row r="41" spans="2:20">
      <c r="B41" t="s">
        <v>83</v>
      </c>
      <c r="C41" s="21" t="s">
        <v>84</v>
      </c>
      <c r="D41" s="29" t="s">
        <v>184</v>
      </c>
      <c r="E41" s="22" t="s">
        <v>169</v>
      </c>
      <c r="F41" s="21">
        <v>118.1</v>
      </c>
      <c r="G41" s="21">
        <v>117.86</v>
      </c>
      <c r="H41" s="21">
        <v>117.12</v>
      </c>
      <c r="I41" s="21">
        <v>116.63</v>
      </c>
      <c r="J41" s="30">
        <v>117.34</v>
      </c>
      <c r="K41" s="21">
        <v>118.39</v>
      </c>
      <c r="L41" s="21">
        <v>118.57</v>
      </c>
      <c r="M41" s="21">
        <v>120.56</v>
      </c>
      <c r="N41" s="21">
        <v>121.66</v>
      </c>
      <c r="O41" s="21">
        <v>121.24</v>
      </c>
      <c r="P41" s="21">
        <v>123.67</v>
      </c>
      <c r="Q41" s="21">
        <v>123.47</v>
      </c>
      <c r="R41" s="21">
        <v>122.26</v>
      </c>
      <c r="S41" s="21">
        <v>122.57</v>
      </c>
      <c r="T41" s="21">
        <v>122.66</v>
      </c>
    </row>
    <row r="42" spans="2:20">
      <c r="B42" t="s">
        <v>85</v>
      </c>
      <c r="C42" s="21" t="s">
        <v>86</v>
      </c>
      <c r="D42" s="29" t="s">
        <v>217</v>
      </c>
      <c r="E42" s="22" t="s">
        <v>169</v>
      </c>
      <c r="F42" s="21">
        <v>115.93</v>
      </c>
      <c r="G42" s="21">
        <v>115.59</v>
      </c>
      <c r="H42" s="21">
        <v>113.81</v>
      </c>
      <c r="I42" s="21">
        <v>112.09</v>
      </c>
      <c r="J42" s="30">
        <v>112.19</v>
      </c>
      <c r="K42" s="21">
        <v>113.91</v>
      </c>
      <c r="L42" s="21">
        <v>114.5</v>
      </c>
      <c r="M42" s="21">
        <v>116.24</v>
      </c>
      <c r="N42" s="21">
        <v>118.46</v>
      </c>
      <c r="O42" s="21">
        <v>117.62</v>
      </c>
      <c r="P42" s="21">
        <v>118.61</v>
      </c>
      <c r="Q42" s="21">
        <v>118.17</v>
      </c>
      <c r="R42" s="21">
        <v>115.53</v>
      </c>
      <c r="S42" s="21">
        <v>115.15</v>
      </c>
      <c r="T42" s="21">
        <v>115.34</v>
      </c>
    </row>
    <row r="43" spans="2:20">
      <c r="B43" t="s">
        <v>87</v>
      </c>
      <c r="C43" s="21" t="s">
        <v>88</v>
      </c>
      <c r="D43" s="29" t="s">
        <v>185</v>
      </c>
      <c r="E43" s="22" t="s">
        <v>169</v>
      </c>
      <c r="F43" s="21">
        <v>120.04</v>
      </c>
      <c r="G43" s="21">
        <v>119.9</v>
      </c>
      <c r="H43" s="21">
        <v>120.13</v>
      </c>
      <c r="I43" s="21">
        <v>120.78</v>
      </c>
      <c r="J43" s="30">
        <v>122.24</v>
      </c>
      <c r="K43" s="21">
        <v>122.5</v>
      </c>
      <c r="L43" s="21">
        <v>122.29</v>
      </c>
      <c r="M43" s="21">
        <v>124.51</v>
      </c>
      <c r="N43" s="21">
        <v>124.56</v>
      </c>
      <c r="O43" s="21">
        <v>124.53</v>
      </c>
      <c r="P43" s="21">
        <v>128.32</v>
      </c>
      <c r="Q43" s="21">
        <v>128.36000000000001</v>
      </c>
      <c r="R43" s="21">
        <v>128.52000000000001</v>
      </c>
      <c r="S43" s="21">
        <v>129.51</v>
      </c>
      <c r="T43" s="21">
        <v>129.52000000000001</v>
      </c>
    </row>
    <row r="44" spans="2:20">
      <c r="B44" t="s">
        <v>89</v>
      </c>
      <c r="C44" s="21" t="s">
        <v>90</v>
      </c>
      <c r="D44" s="29" t="s">
        <v>186</v>
      </c>
      <c r="E44" s="22" t="s">
        <v>169</v>
      </c>
      <c r="F44" s="21">
        <v>114.13</v>
      </c>
      <c r="G44" s="21">
        <v>114.01</v>
      </c>
      <c r="H44" s="21">
        <v>113.81</v>
      </c>
      <c r="I44" s="21">
        <v>113.23</v>
      </c>
      <c r="J44" s="30">
        <v>113.15</v>
      </c>
      <c r="K44" s="21">
        <v>113.45</v>
      </c>
      <c r="L44" s="21">
        <v>113.58</v>
      </c>
      <c r="M44" s="21">
        <v>118.88</v>
      </c>
      <c r="N44" s="21">
        <v>119.22</v>
      </c>
      <c r="O44" s="21">
        <v>119.12</v>
      </c>
      <c r="P44" s="21">
        <v>120.3</v>
      </c>
      <c r="Q44" s="21">
        <v>120.27</v>
      </c>
      <c r="R44" s="21">
        <v>120.08</v>
      </c>
      <c r="S44" s="21">
        <v>119.38</v>
      </c>
      <c r="T44" s="21">
        <v>119.22</v>
      </c>
    </row>
    <row r="45" spans="2:20">
      <c r="B45" t="s">
        <v>91</v>
      </c>
      <c r="C45" s="21" t="s">
        <v>92</v>
      </c>
      <c r="D45" s="29" t="s">
        <v>218</v>
      </c>
      <c r="E45" s="22" t="s">
        <v>169</v>
      </c>
      <c r="F45" s="21">
        <v>113.02</v>
      </c>
      <c r="G45" s="21">
        <v>113</v>
      </c>
      <c r="H45" s="21">
        <v>112.58</v>
      </c>
      <c r="I45" s="21">
        <v>111.16</v>
      </c>
      <c r="J45" s="30">
        <v>111.03</v>
      </c>
      <c r="K45" s="21">
        <v>111.5</v>
      </c>
      <c r="L45" s="21">
        <v>111.78</v>
      </c>
      <c r="M45" s="21">
        <v>116.27</v>
      </c>
      <c r="N45" s="21">
        <v>116.99</v>
      </c>
      <c r="O45" s="21">
        <v>116.93</v>
      </c>
      <c r="P45" s="33">
        <v>118</v>
      </c>
      <c r="Q45" s="33">
        <v>117.86</v>
      </c>
      <c r="R45" s="33">
        <v>117.55</v>
      </c>
      <c r="S45" s="33">
        <v>116.13</v>
      </c>
      <c r="T45" s="33">
        <v>115.88</v>
      </c>
    </row>
    <row r="46" spans="2:20">
      <c r="B46" t="s">
        <v>93</v>
      </c>
      <c r="C46" s="21" t="s">
        <v>94</v>
      </c>
      <c r="D46" s="29" t="s">
        <v>187</v>
      </c>
      <c r="E46" s="22" t="s">
        <v>169</v>
      </c>
      <c r="F46" s="21">
        <v>115.79</v>
      </c>
      <c r="G46" s="21">
        <v>115.5</v>
      </c>
      <c r="H46" s="21">
        <v>115.63</v>
      </c>
      <c r="I46" s="21">
        <v>116.36</v>
      </c>
      <c r="J46" s="30">
        <v>116.34</v>
      </c>
      <c r="K46" s="21">
        <v>116.39</v>
      </c>
      <c r="L46" s="21">
        <v>116.28</v>
      </c>
      <c r="M46" s="21">
        <v>122.82</v>
      </c>
      <c r="N46" s="21">
        <v>122.59</v>
      </c>
      <c r="O46" s="21">
        <v>122.41</v>
      </c>
      <c r="P46" s="21">
        <v>123.77</v>
      </c>
      <c r="Q46" s="21">
        <v>123.9</v>
      </c>
      <c r="R46" s="21">
        <v>123.92</v>
      </c>
      <c r="S46" s="21">
        <v>124.32</v>
      </c>
      <c r="T46" s="21">
        <v>124.31</v>
      </c>
    </row>
    <row r="47" spans="2:20">
      <c r="B47" t="s">
        <v>95</v>
      </c>
      <c r="C47" s="25" t="s">
        <v>96</v>
      </c>
      <c r="D47" s="26" t="s">
        <v>188</v>
      </c>
      <c r="E47" s="21" t="s">
        <v>34</v>
      </c>
      <c r="F47" s="21">
        <v>100</v>
      </c>
      <c r="G47" s="21">
        <v>100</v>
      </c>
      <c r="H47" s="21">
        <v>100</v>
      </c>
      <c r="I47" s="21">
        <v>100</v>
      </c>
      <c r="J47" s="21">
        <v>100</v>
      </c>
      <c r="K47" s="21">
        <v>100</v>
      </c>
      <c r="L47" s="21">
        <v>100</v>
      </c>
      <c r="M47" s="21">
        <v>100</v>
      </c>
      <c r="N47" s="21">
        <v>100</v>
      </c>
      <c r="O47" s="21">
        <v>100</v>
      </c>
      <c r="P47" s="21">
        <v>100</v>
      </c>
      <c r="Q47" s="21">
        <v>100</v>
      </c>
      <c r="R47" s="21">
        <v>100</v>
      </c>
      <c r="S47" s="21">
        <v>100</v>
      </c>
      <c r="T47" s="21">
        <v>100</v>
      </c>
    </row>
    <row r="48" spans="2:20">
      <c r="B48" t="s">
        <v>97</v>
      </c>
      <c r="C48" s="25" t="s">
        <v>98</v>
      </c>
      <c r="D48" s="26" t="s">
        <v>219</v>
      </c>
      <c r="E48" s="21" t="s">
        <v>34</v>
      </c>
      <c r="F48" s="21">
        <v>43.91</v>
      </c>
      <c r="G48" s="21">
        <v>43.91</v>
      </c>
      <c r="H48" s="21">
        <v>43.91</v>
      </c>
      <c r="I48" s="21">
        <v>43.91</v>
      </c>
      <c r="J48" s="21">
        <v>43.91</v>
      </c>
      <c r="K48" s="21">
        <v>43.91</v>
      </c>
      <c r="L48" s="21">
        <v>43.91</v>
      </c>
      <c r="M48" s="21">
        <v>43.91</v>
      </c>
      <c r="N48" s="21">
        <v>43.91</v>
      </c>
      <c r="O48" s="21">
        <v>43.91</v>
      </c>
      <c r="P48" s="21">
        <v>43.91</v>
      </c>
      <c r="Q48" s="21">
        <v>43.91</v>
      </c>
      <c r="R48" s="21">
        <v>43.91</v>
      </c>
      <c r="S48" s="21">
        <v>43.91</v>
      </c>
      <c r="T48" s="21">
        <v>43.91</v>
      </c>
    </row>
    <row r="49" spans="2:20">
      <c r="B49" t="s">
        <v>99</v>
      </c>
      <c r="C49" s="25" t="s">
        <v>100</v>
      </c>
      <c r="D49" s="26" t="s">
        <v>220</v>
      </c>
      <c r="E49" s="21" t="s">
        <v>34</v>
      </c>
      <c r="F49" s="21">
        <v>11.33</v>
      </c>
      <c r="G49" s="21">
        <v>11.33</v>
      </c>
      <c r="H49" s="21">
        <v>11.33</v>
      </c>
      <c r="I49" s="21">
        <v>11.33</v>
      </c>
      <c r="J49" s="21">
        <v>11.33</v>
      </c>
      <c r="K49" s="21">
        <v>11.33</v>
      </c>
      <c r="L49" s="21">
        <v>11.33</v>
      </c>
      <c r="M49" s="21">
        <v>11.33</v>
      </c>
      <c r="N49" s="21">
        <v>11.33</v>
      </c>
      <c r="O49" s="21">
        <v>11.33</v>
      </c>
      <c r="P49" s="21">
        <v>11.33</v>
      </c>
      <c r="Q49" s="21">
        <v>11.33</v>
      </c>
      <c r="R49" s="21">
        <v>11.33</v>
      </c>
      <c r="S49" s="21">
        <v>11.33</v>
      </c>
      <c r="T49" s="21">
        <v>11.33</v>
      </c>
    </row>
    <row r="50" spans="2:20">
      <c r="B50" t="s">
        <v>101</v>
      </c>
      <c r="C50" s="25" t="s">
        <v>102</v>
      </c>
      <c r="D50" s="26" t="s">
        <v>189</v>
      </c>
      <c r="E50" s="21" t="s">
        <v>34</v>
      </c>
      <c r="F50" s="21">
        <v>1.84</v>
      </c>
      <c r="G50" s="21">
        <v>1.84</v>
      </c>
      <c r="H50" s="21">
        <v>1.84</v>
      </c>
      <c r="I50" s="21">
        <v>1.84</v>
      </c>
      <c r="J50" s="21">
        <v>1.84</v>
      </c>
      <c r="K50" s="21">
        <v>1.84</v>
      </c>
      <c r="L50" s="21">
        <v>1.84</v>
      </c>
      <c r="M50" s="21">
        <v>1.84</v>
      </c>
      <c r="N50" s="21">
        <v>1.84</v>
      </c>
      <c r="O50" s="21">
        <v>1.84</v>
      </c>
      <c r="P50" s="21">
        <v>1.84</v>
      </c>
      <c r="Q50" s="21">
        <v>1.84</v>
      </c>
      <c r="R50" s="21">
        <v>1.84</v>
      </c>
      <c r="S50" s="21">
        <v>1.84</v>
      </c>
      <c r="T50" s="21">
        <v>1.84</v>
      </c>
    </row>
    <row r="51" spans="2:20">
      <c r="B51" t="s">
        <v>103</v>
      </c>
      <c r="C51" s="25" t="s">
        <v>104</v>
      </c>
      <c r="D51" s="26" t="s">
        <v>221</v>
      </c>
      <c r="E51" s="21" t="s">
        <v>34</v>
      </c>
      <c r="F51" s="21">
        <v>5.52</v>
      </c>
      <c r="G51" s="21">
        <v>5.52</v>
      </c>
      <c r="H51" s="21">
        <v>5.52</v>
      </c>
      <c r="I51" s="21">
        <v>5.52</v>
      </c>
      <c r="J51" s="21">
        <v>5.52</v>
      </c>
      <c r="K51" s="21">
        <v>5.52</v>
      </c>
      <c r="L51" s="21">
        <v>5.52</v>
      </c>
      <c r="M51" s="21">
        <v>5.52</v>
      </c>
      <c r="N51" s="21">
        <v>5.52</v>
      </c>
      <c r="O51" s="21">
        <v>5.52</v>
      </c>
      <c r="P51" s="21">
        <v>5.52</v>
      </c>
      <c r="Q51" s="21">
        <v>5.52</v>
      </c>
      <c r="R51" s="21">
        <v>5.52</v>
      </c>
      <c r="S51" s="21">
        <v>5.52</v>
      </c>
      <c r="T51" s="21">
        <v>5.52</v>
      </c>
    </row>
    <row r="52" spans="2:20">
      <c r="B52" t="s">
        <v>105</v>
      </c>
      <c r="C52" s="25" t="s">
        <v>106</v>
      </c>
      <c r="D52" s="26" t="s">
        <v>190</v>
      </c>
      <c r="E52" s="21" t="s">
        <v>34</v>
      </c>
      <c r="F52" s="21">
        <v>6.75</v>
      </c>
      <c r="G52" s="21">
        <v>6.75</v>
      </c>
      <c r="H52" s="21">
        <v>6.75</v>
      </c>
      <c r="I52" s="21">
        <v>6.75</v>
      </c>
      <c r="J52" s="21">
        <v>6.75</v>
      </c>
      <c r="K52" s="21">
        <v>6.75</v>
      </c>
      <c r="L52" s="21">
        <v>6.75</v>
      </c>
      <c r="M52" s="21">
        <v>6.75</v>
      </c>
      <c r="N52" s="21">
        <v>6.75</v>
      </c>
      <c r="O52" s="21">
        <v>6.75</v>
      </c>
      <c r="P52" s="21">
        <v>6.75</v>
      </c>
      <c r="Q52" s="21">
        <v>6.75</v>
      </c>
      <c r="R52" s="21">
        <v>6.75</v>
      </c>
      <c r="S52" s="21">
        <v>6.75</v>
      </c>
      <c r="T52" s="21">
        <v>6.75</v>
      </c>
    </row>
    <row r="53" spans="2:20">
      <c r="B53" t="s">
        <v>107</v>
      </c>
      <c r="C53" s="25" t="s">
        <v>108</v>
      </c>
      <c r="D53" s="26" t="s">
        <v>222</v>
      </c>
      <c r="E53" s="21" t="s">
        <v>34</v>
      </c>
      <c r="F53" s="21">
        <v>5.24</v>
      </c>
      <c r="G53" s="21">
        <v>5.24</v>
      </c>
      <c r="H53" s="21">
        <v>5.24</v>
      </c>
      <c r="I53" s="21">
        <v>5.24</v>
      </c>
      <c r="J53" s="21">
        <v>5.24</v>
      </c>
      <c r="K53" s="21">
        <v>5.24</v>
      </c>
      <c r="L53" s="21">
        <v>5.24</v>
      </c>
      <c r="M53" s="21">
        <v>5.24</v>
      </c>
      <c r="N53" s="21">
        <v>5.24</v>
      </c>
      <c r="O53" s="21">
        <v>5.24</v>
      </c>
      <c r="P53" s="21">
        <v>5.24</v>
      </c>
      <c r="Q53" s="21">
        <v>5.24</v>
      </c>
      <c r="R53" s="21">
        <v>5.24</v>
      </c>
      <c r="S53" s="21">
        <v>5.24</v>
      </c>
      <c r="T53" s="21">
        <v>5.24</v>
      </c>
    </row>
    <row r="54" spans="2:20">
      <c r="B54" t="s">
        <v>109</v>
      </c>
      <c r="C54" s="25" t="s">
        <v>110</v>
      </c>
      <c r="D54" s="26" t="s">
        <v>191</v>
      </c>
      <c r="E54" s="21" t="s">
        <v>34</v>
      </c>
      <c r="F54" s="21">
        <v>2.95</v>
      </c>
      <c r="G54" s="21">
        <v>2.95</v>
      </c>
      <c r="H54" s="21">
        <v>2.95</v>
      </c>
      <c r="I54" s="21">
        <v>2.95</v>
      </c>
      <c r="J54" s="21">
        <v>2.95</v>
      </c>
      <c r="K54" s="21">
        <v>2.95</v>
      </c>
      <c r="L54" s="21">
        <v>2.95</v>
      </c>
      <c r="M54" s="21">
        <v>2.95</v>
      </c>
      <c r="N54" s="21">
        <v>2.95</v>
      </c>
      <c r="O54" s="21">
        <v>2.95</v>
      </c>
      <c r="P54" s="21">
        <v>2.95</v>
      </c>
      <c r="Q54" s="21">
        <v>2.95</v>
      </c>
      <c r="R54" s="21">
        <v>2.95</v>
      </c>
      <c r="S54" s="21">
        <v>2.95</v>
      </c>
      <c r="T54" s="21">
        <v>2.95</v>
      </c>
    </row>
    <row r="55" spans="2:20">
      <c r="B55" t="s">
        <v>111</v>
      </c>
      <c r="C55" s="25" t="s">
        <v>112</v>
      </c>
      <c r="D55" s="26" t="s">
        <v>223</v>
      </c>
      <c r="E55" s="21" t="s">
        <v>34</v>
      </c>
      <c r="F55" s="21">
        <v>2.08</v>
      </c>
      <c r="G55" s="21">
        <v>2.08</v>
      </c>
      <c r="H55" s="21">
        <v>2.08</v>
      </c>
      <c r="I55" s="21">
        <v>2.08</v>
      </c>
      <c r="J55" s="21">
        <v>2.08</v>
      </c>
      <c r="K55" s="21">
        <v>2.08</v>
      </c>
      <c r="L55" s="21">
        <v>2.08</v>
      </c>
      <c r="M55" s="21">
        <v>2.08</v>
      </c>
      <c r="N55" s="21">
        <v>2.08</v>
      </c>
      <c r="O55" s="21">
        <v>2.08</v>
      </c>
      <c r="P55" s="21">
        <v>2.08</v>
      </c>
      <c r="Q55" s="21">
        <v>2.08</v>
      </c>
      <c r="R55" s="21">
        <v>2.08</v>
      </c>
      <c r="S55" s="21">
        <v>2.08</v>
      </c>
      <c r="T55" s="21">
        <v>2.08</v>
      </c>
    </row>
    <row r="56" spans="2:20">
      <c r="B56" t="s">
        <v>113</v>
      </c>
      <c r="C56" s="25" t="s">
        <v>114</v>
      </c>
      <c r="D56" s="26" t="s">
        <v>224</v>
      </c>
      <c r="E56" s="21" t="s">
        <v>34</v>
      </c>
      <c r="F56" s="21">
        <v>1.74</v>
      </c>
      <c r="G56" s="21">
        <v>1.74</v>
      </c>
      <c r="H56" s="21">
        <v>1.74</v>
      </c>
      <c r="I56" s="21">
        <v>1.74</v>
      </c>
      <c r="J56" s="21">
        <v>1.74</v>
      </c>
      <c r="K56" s="21">
        <v>1.74</v>
      </c>
      <c r="L56" s="21">
        <v>1.74</v>
      </c>
      <c r="M56" s="21">
        <v>1.74</v>
      </c>
      <c r="N56" s="21">
        <v>1.74</v>
      </c>
      <c r="O56" s="21">
        <v>1.74</v>
      </c>
      <c r="P56" s="21">
        <v>1.74</v>
      </c>
      <c r="Q56" s="21">
        <v>1.74</v>
      </c>
      <c r="R56" s="21">
        <v>1.74</v>
      </c>
      <c r="S56" s="21">
        <v>1.74</v>
      </c>
      <c r="T56" s="21">
        <v>1.74</v>
      </c>
    </row>
    <row r="57" spans="2:20">
      <c r="B57" t="s">
        <v>115</v>
      </c>
      <c r="C57" s="25" t="s">
        <v>116</v>
      </c>
      <c r="D57" s="26" t="s">
        <v>192</v>
      </c>
      <c r="E57" s="21" t="s">
        <v>34</v>
      </c>
      <c r="F57" s="21">
        <v>1.21</v>
      </c>
      <c r="G57" s="21">
        <v>1.21</v>
      </c>
      <c r="H57" s="21">
        <v>1.21</v>
      </c>
      <c r="I57" s="21">
        <v>1.21</v>
      </c>
      <c r="J57" s="21">
        <v>1.21</v>
      </c>
      <c r="K57" s="21">
        <v>1.21</v>
      </c>
      <c r="L57" s="21">
        <v>1.21</v>
      </c>
      <c r="M57" s="21">
        <v>1.21</v>
      </c>
      <c r="N57" s="21">
        <v>1.21</v>
      </c>
      <c r="O57" s="21">
        <v>1.21</v>
      </c>
      <c r="P57" s="21">
        <v>1.21</v>
      </c>
      <c r="Q57" s="21">
        <v>1.21</v>
      </c>
      <c r="R57" s="21">
        <v>1.21</v>
      </c>
      <c r="S57" s="21">
        <v>1.21</v>
      </c>
      <c r="T57" s="21">
        <v>1.21</v>
      </c>
    </row>
    <row r="58" spans="2:20">
      <c r="B58" t="s">
        <v>117</v>
      </c>
      <c r="C58" s="25" t="s">
        <v>118</v>
      </c>
      <c r="D58" s="26" t="s">
        <v>225</v>
      </c>
      <c r="E58" s="21" t="s">
        <v>34</v>
      </c>
      <c r="F58" s="21">
        <v>1.24</v>
      </c>
      <c r="G58" s="21">
        <v>1.24</v>
      </c>
      <c r="H58" s="21">
        <v>1.24</v>
      </c>
      <c r="I58" s="21">
        <v>1.24</v>
      </c>
      <c r="J58" s="21">
        <v>1.24</v>
      </c>
      <c r="K58" s="21">
        <v>1.24</v>
      </c>
      <c r="L58" s="21">
        <v>1.24</v>
      </c>
      <c r="M58" s="21">
        <v>1.24</v>
      </c>
      <c r="N58" s="21">
        <v>1.24</v>
      </c>
      <c r="O58" s="21">
        <v>1.24</v>
      </c>
      <c r="P58" s="21">
        <v>1.24</v>
      </c>
      <c r="Q58" s="21">
        <v>1.24</v>
      </c>
      <c r="R58" s="21">
        <v>1.24</v>
      </c>
      <c r="S58" s="21">
        <v>1.24</v>
      </c>
      <c r="T58" s="21">
        <v>1.24</v>
      </c>
    </row>
    <row r="59" spans="2:20">
      <c r="B59" t="s">
        <v>119</v>
      </c>
      <c r="C59" s="25" t="s">
        <v>120</v>
      </c>
      <c r="D59" s="28" t="s">
        <v>226</v>
      </c>
      <c r="E59" s="21" t="s">
        <v>34</v>
      </c>
      <c r="F59" s="21">
        <v>0.68</v>
      </c>
      <c r="G59" s="21">
        <v>0.68</v>
      </c>
      <c r="H59" s="21">
        <v>0.68</v>
      </c>
      <c r="I59" s="21">
        <v>0.68</v>
      </c>
      <c r="J59" s="21">
        <v>0.68</v>
      </c>
      <c r="K59" s="21">
        <v>0.68</v>
      </c>
      <c r="L59" s="21">
        <v>0.68</v>
      </c>
      <c r="M59" s="21">
        <v>0.68</v>
      </c>
      <c r="N59" s="21">
        <v>0.68</v>
      </c>
      <c r="O59" s="21">
        <v>0.68</v>
      </c>
      <c r="P59" s="21">
        <v>0.68</v>
      </c>
      <c r="Q59" s="21">
        <v>0.68</v>
      </c>
      <c r="R59" s="21">
        <v>0.68</v>
      </c>
      <c r="S59" s="21">
        <v>0.68</v>
      </c>
      <c r="T59" s="21">
        <v>0.68</v>
      </c>
    </row>
    <row r="60" spans="2:20">
      <c r="B60" t="s">
        <v>121</v>
      </c>
      <c r="C60" s="25" t="s">
        <v>122</v>
      </c>
      <c r="D60" s="28" t="s">
        <v>227</v>
      </c>
      <c r="E60" s="21" t="s">
        <v>34</v>
      </c>
      <c r="F60" s="21">
        <v>0.41</v>
      </c>
      <c r="G60" s="21">
        <v>0.41</v>
      </c>
      <c r="H60" s="21">
        <v>0.41</v>
      </c>
      <c r="I60" s="21">
        <v>0.41</v>
      </c>
      <c r="J60" s="21">
        <v>0.41</v>
      </c>
      <c r="K60" s="21">
        <v>0.41</v>
      </c>
      <c r="L60" s="21">
        <v>0.41</v>
      </c>
      <c r="M60" s="21">
        <v>0.41</v>
      </c>
      <c r="N60" s="21">
        <v>0.41</v>
      </c>
      <c r="O60" s="21">
        <v>0.41</v>
      </c>
      <c r="P60" s="21">
        <v>0.41</v>
      </c>
      <c r="Q60" s="21">
        <v>0.41</v>
      </c>
      <c r="R60" s="21">
        <v>0.41</v>
      </c>
      <c r="S60" s="21">
        <v>0.41</v>
      </c>
      <c r="T60" s="21">
        <v>0.41</v>
      </c>
    </row>
    <row r="61" spans="2:20">
      <c r="B61" t="s">
        <v>123</v>
      </c>
      <c r="C61" s="25" t="s">
        <v>124</v>
      </c>
      <c r="D61" s="28" t="s">
        <v>228</v>
      </c>
      <c r="E61" s="21" t="s">
        <v>34</v>
      </c>
      <c r="F61" s="21">
        <v>2.92</v>
      </c>
      <c r="G61" s="21">
        <v>2.92</v>
      </c>
      <c r="H61" s="21">
        <v>2.92</v>
      </c>
      <c r="I61" s="21">
        <v>2.92</v>
      </c>
      <c r="J61" s="21">
        <v>2.92</v>
      </c>
      <c r="K61" s="21">
        <v>2.92</v>
      </c>
      <c r="L61" s="21">
        <v>2.92</v>
      </c>
      <c r="M61" s="21">
        <v>2.92</v>
      </c>
      <c r="N61" s="21">
        <v>2.92</v>
      </c>
      <c r="O61" s="21">
        <v>2.92</v>
      </c>
      <c r="P61" s="21">
        <v>2.92</v>
      </c>
      <c r="Q61" s="21">
        <v>2.92</v>
      </c>
      <c r="R61" s="21">
        <v>2.92</v>
      </c>
      <c r="S61" s="21">
        <v>2.92</v>
      </c>
      <c r="T61" s="21">
        <v>2.92</v>
      </c>
    </row>
    <row r="62" spans="2:20">
      <c r="B62" t="s">
        <v>125</v>
      </c>
      <c r="C62" s="25" t="s">
        <v>126</v>
      </c>
      <c r="D62" s="28" t="s">
        <v>229</v>
      </c>
      <c r="E62" s="21" t="s">
        <v>34</v>
      </c>
      <c r="F62" s="21">
        <v>56.09</v>
      </c>
      <c r="G62" s="21">
        <v>56.09</v>
      </c>
      <c r="H62" s="21">
        <v>56.09</v>
      </c>
      <c r="I62" s="21">
        <v>56.09</v>
      </c>
      <c r="J62" s="21">
        <v>56.09</v>
      </c>
      <c r="K62" s="21">
        <v>56.09</v>
      </c>
      <c r="L62" s="21">
        <v>56.09</v>
      </c>
      <c r="M62" s="21">
        <v>56.09</v>
      </c>
      <c r="N62" s="21">
        <v>56.09</v>
      </c>
      <c r="O62" s="21">
        <v>56.09</v>
      </c>
      <c r="P62" s="21">
        <v>56.09</v>
      </c>
      <c r="Q62" s="21">
        <v>56.09</v>
      </c>
      <c r="R62" s="21">
        <v>56.09</v>
      </c>
      <c r="S62" s="21">
        <v>56.09</v>
      </c>
      <c r="T62" s="21">
        <v>56.09</v>
      </c>
    </row>
    <row r="63" spans="2:20">
      <c r="B63" t="s">
        <v>127</v>
      </c>
      <c r="C63" s="25" t="s">
        <v>128</v>
      </c>
      <c r="D63" s="28" t="s">
        <v>230</v>
      </c>
      <c r="E63" s="21" t="s">
        <v>34</v>
      </c>
      <c r="F63" s="21">
        <v>7.19</v>
      </c>
      <c r="G63" s="21">
        <v>7.19</v>
      </c>
      <c r="H63" s="21">
        <v>7.19</v>
      </c>
      <c r="I63" s="21">
        <v>7.19</v>
      </c>
      <c r="J63" s="21">
        <v>7.19</v>
      </c>
      <c r="K63" s="21">
        <v>7.19</v>
      </c>
      <c r="L63" s="21">
        <v>7.19</v>
      </c>
      <c r="M63" s="21">
        <v>7.19</v>
      </c>
      <c r="N63" s="21">
        <v>7.19</v>
      </c>
      <c r="O63" s="21">
        <v>7.19</v>
      </c>
      <c r="P63" s="21">
        <v>7.19</v>
      </c>
      <c r="Q63" s="21">
        <v>7.19</v>
      </c>
      <c r="R63" s="21">
        <v>7.19</v>
      </c>
      <c r="S63" s="21">
        <v>7.19</v>
      </c>
      <c r="T63" s="21">
        <v>7.19</v>
      </c>
    </row>
    <row r="64" spans="2:20">
      <c r="B64" t="s">
        <v>129</v>
      </c>
      <c r="C64" s="25" t="s">
        <v>130</v>
      </c>
      <c r="D64" s="28" t="s">
        <v>231</v>
      </c>
      <c r="E64" s="21" t="s">
        <v>34</v>
      </c>
      <c r="F64" s="21">
        <v>20.3</v>
      </c>
      <c r="G64" s="21">
        <v>20.3</v>
      </c>
      <c r="H64" s="21">
        <v>20.3</v>
      </c>
      <c r="I64" s="21">
        <v>20.3</v>
      </c>
      <c r="J64" s="21">
        <v>20.3</v>
      </c>
      <c r="K64" s="21">
        <v>20.3</v>
      </c>
      <c r="L64" s="21">
        <v>20.3</v>
      </c>
      <c r="M64" s="21">
        <v>20.3</v>
      </c>
      <c r="N64" s="21">
        <v>20.3</v>
      </c>
      <c r="O64" s="21">
        <v>20.3</v>
      </c>
      <c r="P64" s="21">
        <v>20.3</v>
      </c>
      <c r="Q64" s="21">
        <v>20.3</v>
      </c>
      <c r="R64" s="21">
        <v>20.3</v>
      </c>
      <c r="S64" s="21">
        <v>20.3</v>
      </c>
      <c r="T64" s="21">
        <v>20.3</v>
      </c>
    </row>
    <row r="65" spans="2:20">
      <c r="B65" t="s">
        <v>131</v>
      </c>
      <c r="C65" s="25" t="s">
        <v>132</v>
      </c>
      <c r="D65" s="28" t="s">
        <v>232</v>
      </c>
      <c r="E65" s="21" t="s">
        <v>34</v>
      </c>
      <c r="F65" s="21">
        <v>4.3</v>
      </c>
      <c r="G65" s="21">
        <v>4.3</v>
      </c>
      <c r="H65" s="21">
        <v>4.3</v>
      </c>
      <c r="I65" s="21">
        <v>4.3</v>
      </c>
      <c r="J65" s="21">
        <v>4.3</v>
      </c>
      <c r="K65" s="21">
        <v>4.3</v>
      </c>
      <c r="L65" s="21">
        <v>4.3</v>
      </c>
      <c r="M65" s="21">
        <v>4.3</v>
      </c>
      <c r="N65" s="21">
        <v>4.3</v>
      </c>
      <c r="O65" s="21">
        <v>4.3</v>
      </c>
      <c r="P65" s="21">
        <v>4.3</v>
      </c>
      <c r="Q65" s="21">
        <v>4.3</v>
      </c>
      <c r="R65" s="21">
        <v>4.3</v>
      </c>
      <c r="S65" s="21">
        <v>4.3</v>
      </c>
      <c r="T65" s="21">
        <v>4.3</v>
      </c>
    </row>
    <row r="66" spans="2:20">
      <c r="B66" t="s">
        <v>133</v>
      </c>
      <c r="C66" s="25" t="s">
        <v>134</v>
      </c>
      <c r="D66" s="28" t="s">
        <v>233</v>
      </c>
      <c r="E66" s="21" t="s">
        <v>34</v>
      </c>
      <c r="F66" s="21">
        <v>3.47</v>
      </c>
      <c r="G66" s="21">
        <v>3.47</v>
      </c>
      <c r="H66" s="21">
        <v>3.47</v>
      </c>
      <c r="I66" s="21">
        <v>3.47</v>
      </c>
      <c r="J66" s="21">
        <v>3.47</v>
      </c>
      <c r="K66" s="21">
        <v>3.47</v>
      </c>
      <c r="L66" s="21">
        <v>3.47</v>
      </c>
      <c r="M66" s="21">
        <v>3.47</v>
      </c>
      <c r="N66" s="21">
        <v>3.47</v>
      </c>
      <c r="O66" s="21">
        <v>3.47</v>
      </c>
      <c r="P66" s="21">
        <v>3.47</v>
      </c>
      <c r="Q66" s="21">
        <v>3.47</v>
      </c>
      <c r="R66" s="21">
        <v>3.47</v>
      </c>
      <c r="S66" s="21">
        <v>3.47</v>
      </c>
      <c r="T66" s="21">
        <v>3.47</v>
      </c>
    </row>
    <row r="67" spans="2:20">
      <c r="B67" t="s">
        <v>135</v>
      </c>
      <c r="C67" s="25" t="s">
        <v>136</v>
      </c>
      <c r="D67" s="29" t="s">
        <v>234</v>
      </c>
      <c r="E67" s="21" t="s">
        <v>34</v>
      </c>
      <c r="F67" s="21">
        <v>5.34</v>
      </c>
      <c r="G67" s="21">
        <v>5.34</v>
      </c>
      <c r="H67" s="21">
        <v>5.34</v>
      </c>
      <c r="I67" s="21">
        <v>5.34</v>
      </c>
      <c r="J67" s="21">
        <v>5.34</v>
      </c>
      <c r="K67" s="21">
        <v>5.34</v>
      </c>
      <c r="L67" s="21">
        <v>5.34</v>
      </c>
      <c r="M67" s="21">
        <v>5.34</v>
      </c>
      <c r="N67" s="21">
        <v>5.34</v>
      </c>
      <c r="O67" s="21">
        <v>5.34</v>
      </c>
      <c r="P67" s="21">
        <v>5.34</v>
      </c>
      <c r="Q67" s="21">
        <v>5.34</v>
      </c>
      <c r="R67" s="21">
        <v>5.34</v>
      </c>
      <c r="S67" s="21">
        <v>5.34</v>
      </c>
      <c r="T67" s="21">
        <v>5.34</v>
      </c>
    </row>
    <row r="68" spans="2:20">
      <c r="B68" t="s">
        <v>137</v>
      </c>
      <c r="C68" s="25" t="s">
        <v>138</v>
      </c>
      <c r="D68" s="29" t="s">
        <v>235</v>
      </c>
      <c r="E68" s="21" t="s">
        <v>34</v>
      </c>
      <c r="F68" s="21">
        <v>2.82</v>
      </c>
      <c r="G68" s="21">
        <v>2.82</v>
      </c>
      <c r="H68" s="21">
        <v>2.82</v>
      </c>
      <c r="I68" s="21">
        <v>2.82</v>
      </c>
      <c r="J68" s="21">
        <v>2.82</v>
      </c>
      <c r="K68" s="21">
        <v>2.82</v>
      </c>
      <c r="L68" s="21">
        <v>2.82</v>
      </c>
      <c r="M68" s="21">
        <v>2.82</v>
      </c>
      <c r="N68" s="21">
        <v>2.82</v>
      </c>
      <c r="O68" s="21">
        <v>2.82</v>
      </c>
      <c r="P68" s="21">
        <v>2.82</v>
      </c>
      <c r="Q68" s="21">
        <v>2.82</v>
      </c>
      <c r="R68" s="21">
        <v>2.82</v>
      </c>
      <c r="S68" s="21">
        <v>2.82</v>
      </c>
      <c r="T68" s="21">
        <v>2.82</v>
      </c>
    </row>
    <row r="69" spans="2:20">
      <c r="B69" t="s">
        <v>139</v>
      </c>
      <c r="C69" s="25" t="s">
        <v>140</v>
      </c>
      <c r="D69" s="29" t="s">
        <v>236</v>
      </c>
      <c r="E69" s="21" t="s">
        <v>34</v>
      </c>
      <c r="F69" s="21">
        <v>2.46</v>
      </c>
      <c r="G69" s="21">
        <v>2.46</v>
      </c>
      <c r="H69" s="21">
        <v>2.46</v>
      </c>
      <c r="I69" s="21">
        <v>2.46</v>
      </c>
      <c r="J69" s="21">
        <v>2.46</v>
      </c>
      <c r="K69" s="21">
        <v>2.46</v>
      </c>
      <c r="L69" s="21">
        <v>2.46</v>
      </c>
      <c r="M69" s="21">
        <v>2.46</v>
      </c>
      <c r="N69" s="21">
        <v>2.46</v>
      </c>
      <c r="O69" s="21">
        <v>2.46</v>
      </c>
      <c r="P69" s="21">
        <v>2.46</v>
      </c>
      <c r="Q69" s="21">
        <v>2.46</v>
      </c>
      <c r="R69" s="21">
        <v>2.46</v>
      </c>
      <c r="S69" s="21">
        <v>2.46</v>
      </c>
      <c r="T69" s="21">
        <v>2.46</v>
      </c>
    </row>
    <row r="70" spans="2:20">
      <c r="B70" t="s">
        <v>141</v>
      </c>
      <c r="C70" s="25" t="s">
        <v>142</v>
      </c>
      <c r="D70" s="29" t="s">
        <v>237</v>
      </c>
      <c r="E70" s="21" t="s">
        <v>34</v>
      </c>
      <c r="F70" s="21">
        <v>7.41</v>
      </c>
      <c r="G70" s="21">
        <v>7.41</v>
      </c>
      <c r="H70" s="21">
        <v>7.41</v>
      </c>
      <c r="I70" s="21">
        <v>7.41</v>
      </c>
      <c r="J70" s="21">
        <v>7.41</v>
      </c>
      <c r="K70" s="21">
        <v>7.41</v>
      </c>
      <c r="L70" s="21">
        <v>7.41</v>
      </c>
      <c r="M70" s="21">
        <v>7.41</v>
      </c>
      <c r="N70" s="21">
        <v>7.41</v>
      </c>
      <c r="O70" s="21">
        <v>7.41</v>
      </c>
      <c r="P70" s="21">
        <v>7.41</v>
      </c>
      <c r="Q70" s="21">
        <v>7.41</v>
      </c>
      <c r="R70" s="21">
        <v>7.41</v>
      </c>
      <c r="S70" s="21">
        <v>7.41</v>
      </c>
      <c r="T70" s="21">
        <v>7.41</v>
      </c>
    </row>
    <row r="71" spans="2:20">
      <c r="B71" t="s">
        <v>143</v>
      </c>
      <c r="C71" s="25" t="s">
        <v>144</v>
      </c>
      <c r="D71" s="29" t="s">
        <v>238</v>
      </c>
      <c r="E71" s="21" t="s">
        <v>34</v>
      </c>
      <c r="F71" s="21">
        <v>2.81</v>
      </c>
      <c r="G71" s="21">
        <v>2.81</v>
      </c>
      <c r="H71" s="21">
        <v>2.81</v>
      </c>
      <c r="I71" s="21">
        <v>2.81</v>
      </c>
      <c r="J71" s="21">
        <v>2.81</v>
      </c>
      <c r="K71" s="21">
        <v>2.81</v>
      </c>
      <c r="L71" s="21">
        <v>2.81</v>
      </c>
      <c r="M71" s="21">
        <v>2.81</v>
      </c>
      <c r="N71" s="21">
        <v>2.81</v>
      </c>
      <c r="O71" s="21">
        <v>2.81</v>
      </c>
      <c r="P71" s="21">
        <v>2.81</v>
      </c>
      <c r="Q71" s="21">
        <v>2.81</v>
      </c>
      <c r="R71" s="21">
        <v>2.81</v>
      </c>
      <c r="S71" s="21">
        <v>2.81</v>
      </c>
      <c r="T71" s="21">
        <v>2.81</v>
      </c>
    </row>
    <row r="72" spans="2:20">
      <c r="B72" t="s">
        <v>145</v>
      </c>
      <c r="C72" s="25" t="s">
        <v>146</v>
      </c>
      <c r="D72" s="29" t="s">
        <v>193</v>
      </c>
      <c r="E72" s="21" t="s">
        <v>34</v>
      </c>
      <c r="F72" s="21">
        <v>100</v>
      </c>
      <c r="G72" s="21">
        <v>100</v>
      </c>
      <c r="H72" s="21">
        <v>100</v>
      </c>
      <c r="I72" s="21">
        <v>100</v>
      </c>
      <c r="J72" s="21">
        <v>100</v>
      </c>
      <c r="K72" s="21">
        <v>100</v>
      </c>
      <c r="L72" s="21">
        <v>100</v>
      </c>
      <c r="M72" s="21">
        <v>100</v>
      </c>
      <c r="N72" s="21">
        <v>100</v>
      </c>
      <c r="O72" s="21">
        <v>100</v>
      </c>
      <c r="P72" s="21">
        <v>100</v>
      </c>
      <c r="Q72" s="21">
        <v>100</v>
      </c>
      <c r="R72" s="21">
        <v>100</v>
      </c>
      <c r="S72" s="21">
        <v>100</v>
      </c>
      <c r="T72" s="21">
        <v>100</v>
      </c>
    </row>
    <row r="73" spans="2:20">
      <c r="B73" t="s">
        <v>147</v>
      </c>
      <c r="C73" s="25" t="s">
        <v>148</v>
      </c>
      <c r="D73" s="29" t="s">
        <v>239</v>
      </c>
      <c r="E73" s="21" t="s">
        <v>34</v>
      </c>
      <c r="F73" s="21">
        <v>39.770000000000003</v>
      </c>
      <c r="G73" s="21">
        <v>39.770000000000003</v>
      </c>
      <c r="H73" s="21">
        <v>39.770000000000003</v>
      </c>
      <c r="I73" s="21">
        <v>39.770000000000003</v>
      </c>
      <c r="J73" s="21">
        <v>39.770000000000003</v>
      </c>
      <c r="K73" s="21">
        <v>39.770000000000003</v>
      </c>
      <c r="L73" s="21">
        <v>39.770000000000003</v>
      </c>
      <c r="M73" s="21">
        <v>39.770000000000003</v>
      </c>
      <c r="N73" s="21">
        <v>39.770000000000003</v>
      </c>
      <c r="O73" s="21">
        <v>39.770000000000003</v>
      </c>
      <c r="P73" s="21">
        <v>39.770000000000003</v>
      </c>
      <c r="Q73" s="21">
        <v>39.770000000000003</v>
      </c>
      <c r="R73" s="21">
        <v>39.770000000000003</v>
      </c>
      <c r="S73" s="21">
        <v>39.770000000000003</v>
      </c>
      <c r="T73" s="21">
        <v>39.770000000000003</v>
      </c>
    </row>
    <row r="74" spans="2:20">
      <c r="B74" t="s">
        <v>149</v>
      </c>
      <c r="C74" s="25" t="s">
        <v>150</v>
      </c>
      <c r="D74" s="29" t="s">
        <v>240</v>
      </c>
      <c r="E74" s="21" t="s">
        <v>34</v>
      </c>
      <c r="F74" s="21">
        <v>60.23</v>
      </c>
      <c r="G74" s="21">
        <v>60.23</v>
      </c>
      <c r="H74" s="21">
        <v>60.23</v>
      </c>
      <c r="I74" s="21">
        <v>60.23</v>
      </c>
      <c r="J74" s="21">
        <v>60.23</v>
      </c>
      <c r="K74" s="21">
        <v>60.23</v>
      </c>
      <c r="L74" s="21">
        <v>60.23</v>
      </c>
      <c r="M74" s="21">
        <v>60.23</v>
      </c>
      <c r="N74" s="21">
        <v>60.23</v>
      </c>
      <c r="O74" s="21">
        <v>60.23</v>
      </c>
      <c r="P74" s="21">
        <v>60.23</v>
      </c>
      <c r="Q74" s="21">
        <v>60.23</v>
      </c>
      <c r="R74" s="21">
        <v>60.23</v>
      </c>
      <c r="S74" s="21">
        <v>60.23</v>
      </c>
      <c r="T74" s="21">
        <v>60.23</v>
      </c>
    </row>
    <row r="75" spans="2:20">
      <c r="B75" t="s">
        <v>151</v>
      </c>
      <c r="C75" s="25" t="s">
        <v>152</v>
      </c>
      <c r="D75" s="29" t="s">
        <v>194</v>
      </c>
      <c r="E75" s="21" t="s">
        <v>34</v>
      </c>
      <c r="F75" s="21">
        <v>100</v>
      </c>
      <c r="G75" s="21">
        <v>100</v>
      </c>
      <c r="H75" s="21">
        <v>100</v>
      </c>
      <c r="I75" s="21">
        <v>100</v>
      </c>
      <c r="J75" s="21">
        <v>100</v>
      </c>
      <c r="K75" s="21">
        <v>100</v>
      </c>
      <c r="L75" s="21">
        <v>100</v>
      </c>
      <c r="M75" s="21">
        <v>100</v>
      </c>
      <c r="N75" s="21">
        <v>100</v>
      </c>
      <c r="O75" s="21">
        <v>100</v>
      </c>
      <c r="P75" s="21">
        <v>100</v>
      </c>
      <c r="Q75" s="21">
        <v>100</v>
      </c>
      <c r="R75" s="21">
        <v>100</v>
      </c>
      <c r="S75" s="21">
        <v>100</v>
      </c>
      <c r="T75" s="21">
        <v>100</v>
      </c>
    </row>
    <row r="76" spans="2:20">
      <c r="B76" t="s">
        <v>153</v>
      </c>
      <c r="C76" s="25" t="s">
        <v>154</v>
      </c>
      <c r="D76" s="29" t="s">
        <v>241</v>
      </c>
      <c r="E76" s="21" t="s">
        <v>34</v>
      </c>
      <c r="F76" s="21">
        <v>44.14</v>
      </c>
      <c r="G76" s="21">
        <v>44.14</v>
      </c>
      <c r="H76" s="21">
        <v>44.14</v>
      </c>
      <c r="I76" s="21">
        <v>44.14</v>
      </c>
      <c r="J76" s="21">
        <v>44.14</v>
      </c>
      <c r="K76" s="21">
        <v>44.14</v>
      </c>
      <c r="L76" s="21">
        <v>44.14</v>
      </c>
      <c r="M76" s="21">
        <v>44.14</v>
      </c>
      <c r="N76" s="21">
        <v>44.14</v>
      </c>
      <c r="O76" s="21">
        <v>44.14</v>
      </c>
      <c r="P76" s="21">
        <v>44.14</v>
      </c>
      <c r="Q76" s="21">
        <v>44.14</v>
      </c>
      <c r="R76" s="21">
        <v>44.14</v>
      </c>
      <c r="S76" s="21">
        <v>44.14</v>
      </c>
      <c r="T76" s="21">
        <v>44.14</v>
      </c>
    </row>
    <row r="77" spans="2:20">
      <c r="B77" t="s">
        <v>155</v>
      </c>
      <c r="C77" s="25" t="s">
        <v>156</v>
      </c>
      <c r="D77" s="29" t="s">
        <v>242</v>
      </c>
      <c r="E77" s="21" t="s">
        <v>34</v>
      </c>
      <c r="F77" s="21">
        <v>55.86</v>
      </c>
      <c r="G77" s="21">
        <v>55.86</v>
      </c>
      <c r="H77" s="21">
        <v>55.86</v>
      </c>
      <c r="I77" s="21">
        <v>55.86</v>
      </c>
      <c r="J77" s="21">
        <v>55.86</v>
      </c>
      <c r="K77" s="21">
        <v>55.86</v>
      </c>
      <c r="L77" s="21">
        <v>55.86</v>
      </c>
      <c r="M77" s="21">
        <v>55.86</v>
      </c>
      <c r="N77" s="21">
        <v>55.86</v>
      </c>
      <c r="O77" s="21">
        <v>55.86</v>
      </c>
      <c r="P77" s="21">
        <v>55.86</v>
      </c>
      <c r="Q77" s="21">
        <v>55.86</v>
      </c>
      <c r="R77" s="21">
        <v>55.86</v>
      </c>
      <c r="S77" s="21">
        <v>55.86</v>
      </c>
      <c r="T77" s="21">
        <v>55.86</v>
      </c>
    </row>
    <row r="78" spans="2:20">
      <c r="B78" t="s">
        <v>157</v>
      </c>
      <c r="C78" s="25" t="s">
        <v>158</v>
      </c>
      <c r="D78" s="29" t="s">
        <v>195</v>
      </c>
      <c r="E78" s="21" t="s">
        <v>34</v>
      </c>
      <c r="F78" s="21">
        <v>100</v>
      </c>
      <c r="G78" s="21">
        <v>100</v>
      </c>
      <c r="H78" s="21">
        <v>100</v>
      </c>
      <c r="I78" s="21">
        <v>100</v>
      </c>
      <c r="J78" s="21">
        <v>100</v>
      </c>
      <c r="K78" s="21">
        <v>100</v>
      </c>
      <c r="L78" s="21">
        <v>100</v>
      </c>
      <c r="M78" s="21">
        <v>100</v>
      </c>
      <c r="N78" s="21">
        <v>100</v>
      </c>
      <c r="O78" s="21">
        <v>100</v>
      </c>
      <c r="P78" s="21">
        <v>100</v>
      </c>
      <c r="Q78" s="21">
        <v>100</v>
      </c>
      <c r="R78" s="21">
        <v>100</v>
      </c>
      <c r="S78" s="21">
        <v>100</v>
      </c>
      <c r="T78" s="21">
        <v>100</v>
      </c>
    </row>
    <row r="79" spans="2:20">
      <c r="B79" t="s">
        <v>159</v>
      </c>
      <c r="C79" s="25" t="s">
        <v>160</v>
      </c>
      <c r="D79" s="29" t="s">
        <v>243</v>
      </c>
      <c r="E79" s="21" t="s">
        <v>34</v>
      </c>
      <c r="F79" s="21">
        <v>46.88</v>
      </c>
      <c r="G79" s="21">
        <v>46.88</v>
      </c>
      <c r="H79" s="21">
        <v>46.88</v>
      </c>
      <c r="I79" s="21">
        <v>46.88</v>
      </c>
      <c r="J79" s="21">
        <v>46.88</v>
      </c>
      <c r="K79" s="21">
        <v>46.88</v>
      </c>
      <c r="L79" s="21">
        <v>46.88</v>
      </c>
      <c r="M79" s="21">
        <v>46.88</v>
      </c>
      <c r="N79" s="21">
        <v>46.88</v>
      </c>
      <c r="O79" s="21">
        <v>46.88</v>
      </c>
      <c r="P79" s="21">
        <v>46.88</v>
      </c>
      <c r="Q79" s="21">
        <v>46.88</v>
      </c>
      <c r="R79" s="21">
        <v>46.88</v>
      </c>
      <c r="S79" s="21">
        <v>46.88</v>
      </c>
      <c r="T79" s="21">
        <v>46.88</v>
      </c>
    </row>
    <row r="80" spans="2:20">
      <c r="B80" t="s">
        <v>161</v>
      </c>
      <c r="C80" s="25" t="s">
        <v>162</v>
      </c>
      <c r="D80" s="29" t="s">
        <v>244</v>
      </c>
      <c r="E80" s="21" t="s">
        <v>34</v>
      </c>
      <c r="F80" s="21">
        <v>53.12</v>
      </c>
      <c r="G80" s="21">
        <v>53.12</v>
      </c>
      <c r="H80" s="21">
        <v>53.12</v>
      </c>
      <c r="I80" s="21">
        <v>53.12</v>
      </c>
      <c r="J80" s="21">
        <v>53.12</v>
      </c>
      <c r="K80" s="21">
        <v>53.12</v>
      </c>
      <c r="L80" s="21">
        <v>53.12</v>
      </c>
      <c r="M80" s="21">
        <v>53.12</v>
      </c>
      <c r="N80" s="21">
        <v>53.12</v>
      </c>
      <c r="O80" s="21">
        <v>53.12</v>
      </c>
      <c r="P80" s="21">
        <v>53.12</v>
      </c>
      <c r="Q80" s="21">
        <v>53.12</v>
      </c>
      <c r="R80" s="21">
        <v>53.12</v>
      </c>
      <c r="S80" s="21">
        <v>53.12</v>
      </c>
      <c r="T80" s="21">
        <v>53.12</v>
      </c>
    </row>
    <row r="81" spans="2:20">
      <c r="B81" t="s">
        <v>163</v>
      </c>
      <c r="C81" s="25" t="s">
        <v>164</v>
      </c>
      <c r="D81" s="29" t="s">
        <v>196</v>
      </c>
      <c r="E81" s="21" t="s">
        <v>34</v>
      </c>
      <c r="F81" s="21">
        <v>100</v>
      </c>
      <c r="G81" s="21">
        <v>100</v>
      </c>
      <c r="H81" s="21">
        <v>100</v>
      </c>
      <c r="I81" s="21">
        <v>100</v>
      </c>
      <c r="J81" s="21">
        <v>100</v>
      </c>
      <c r="K81" s="21">
        <v>100</v>
      </c>
      <c r="L81" s="21">
        <v>100</v>
      </c>
      <c r="M81" s="21">
        <v>100</v>
      </c>
      <c r="N81" s="21">
        <v>100</v>
      </c>
      <c r="O81" s="21">
        <v>100</v>
      </c>
      <c r="P81" s="21">
        <v>100</v>
      </c>
      <c r="Q81" s="21">
        <v>100</v>
      </c>
      <c r="R81" s="21">
        <v>100</v>
      </c>
      <c r="S81" s="21">
        <v>100</v>
      </c>
      <c r="T81" s="21">
        <v>100</v>
      </c>
    </row>
    <row r="82" spans="2:20">
      <c r="B82" t="s">
        <v>165</v>
      </c>
      <c r="C82" s="25" t="s">
        <v>166</v>
      </c>
      <c r="D82" s="29" t="s">
        <v>245</v>
      </c>
      <c r="E82" s="21" t="s">
        <v>34</v>
      </c>
      <c r="F82" s="21">
        <v>59.53</v>
      </c>
      <c r="G82" s="21">
        <v>59.53</v>
      </c>
      <c r="H82" s="21">
        <v>59.53</v>
      </c>
      <c r="I82" s="21">
        <v>59.53</v>
      </c>
      <c r="J82" s="21">
        <v>59.53</v>
      </c>
      <c r="K82" s="21">
        <v>59.53</v>
      </c>
      <c r="L82" s="21">
        <v>59.53</v>
      </c>
      <c r="M82" s="21">
        <v>59.53</v>
      </c>
      <c r="N82" s="21">
        <v>59.53</v>
      </c>
      <c r="O82" s="21">
        <v>59.53</v>
      </c>
      <c r="P82" s="21">
        <v>59.53</v>
      </c>
      <c r="Q82" s="21">
        <v>59.53</v>
      </c>
      <c r="R82" s="21">
        <v>59.53</v>
      </c>
      <c r="S82" s="21">
        <v>59.53</v>
      </c>
      <c r="T82" s="21">
        <v>59.53</v>
      </c>
    </row>
    <row r="83" spans="2:20">
      <c r="B83" t="s">
        <v>167</v>
      </c>
      <c r="C83" s="25" t="s">
        <v>168</v>
      </c>
      <c r="D83" s="29" t="s">
        <v>246</v>
      </c>
      <c r="E83" s="21" t="s">
        <v>34</v>
      </c>
      <c r="F83" s="21">
        <v>40.47</v>
      </c>
      <c r="G83" s="21">
        <v>40.47</v>
      </c>
      <c r="H83" s="21">
        <v>40.47</v>
      </c>
      <c r="I83" s="21">
        <v>40.47</v>
      </c>
      <c r="J83" s="21">
        <v>40.47</v>
      </c>
      <c r="K83" s="21">
        <v>40.47</v>
      </c>
      <c r="L83" s="21">
        <v>40.47</v>
      </c>
      <c r="M83" s="21">
        <v>40.47</v>
      </c>
      <c r="N83" s="21">
        <v>40.47</v>
      </c>
      <c r="O83" s="21">
        <v>40.47</v>
      </c>
      <c r="P83" s="21">
        <v>40.47</v>
      </c>
      <c r="Q83" s="21">
        <v>40.47</v>
      </c>
      <c r="R83" s="21">
        <v>40.47</v>
      </c>
      <c r="S83" s="21">
        <v>40.47</v>
      </c>
      <c r="T83" s="21">
        <v>40.47</v>
      </c>
    </row>
  </sheetData>
  <dataValidations count="2">
    <dataValidation type="list" allowBlank="1" showErrorMessage="1" prompt="&#10;" sqref="C5">
      <formula1>$XAN$2:$XAN$5</formula1>
    </dataValidation>
    <dataValidation type="list" allowBlank="1" showInputMessage="1" showErrorMessage="1" sqref="C6">
      <formula1>$XAM$2:$XAM$4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G00209</cp:lastModifiedBy>
  <dcterms:created xsi:type="dcterms:W3CDTF">2017-03-15T15:27:09Z</dcterms:created>
  <dcterms:modified xsi:type="dcterms:W3CDTF">2018-04-13T05:05:38Z</dcterms:modified>
</cp:coreProperties>
</file>