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firstSheet="25" activeTab="41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.loan" sheetId="7" r:id="rId7"/>
    <sheet name="Secu Loan" sheetId="8" r:id="rId8"/>
    <sheet name="Claims on Govt Ent" sheetId="9" r:id="rId9"/>
    <sheet name="outright sale-Purchase" sheetId="10" r:id="rId10"/>
    <sheet name="repo-reverse repo" sheetId="11" r:id="rId11"/>
    <sheet name="Forex Nrs." sheetId="12" r:id="rId12"/>
    <sheet name="FOREX $" sheetId="13" r:id="rId13"/>
    <sheet name="IC Purchase" sheetId="14" r:id="rId14"/>
    <sheet name="slf_interbank" sheetId="15" r:id="rId15"/>
    <sheet name="Int" sheetId="16" r:id="rId16"/>
    <sheet name="TB_91" sheetId="17" r:id="rId17"/>
    <sheet name="TB 364" sheetId="18" r:id="rId18"/>
    <sheet name="Interbank rate" sheetId="19" r:id="rId19"/>
    <sheet name="Share Market Indicators" sheetId="20" r:id="rId20"/>
    <sheet name="Public Issue" sheetId="21" r:id="rId21"/>
    <sheet name="Listed co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fresh_tbs" sheetId="31" r:id="rId31"/>
    <sheet name="ODD" sheetId="32" r:id="rId32"/>
    <sheet name="Direction" sheetId="33" r:id="rId33"/>
    <sheet name="X-Ind" sheetId="34" r:id="rId34"/>
    <sheet name="X-Other" sheetId="35" r:id="rId35"/>
    <sheet name="M-Ind" sheetId="36" r:id="rId36"/>
    <sheet name="M-Other" sheetId="37" r:id="rId37"/>
    <sheet name="BOP" sheetId="38" r:id="rId38"/>
    <sheet name="M-India_$" sheetId="39" r:id="rId39"/>
    <sheet name="Reserves" sheetId="40" r:id="rId40"/>
    <sheet name="Reserve $" sheetId="41" r:id="rId41"/>
    <sheet name="Ex Rate" sheetId="42" r:id="rId42"/>
  </sheets>
  <definedNames>
    <definedName name="_xlnm.Print_Area" localSheetId="37">'BOP'!$A$1:$N$66</definedName>
  </definedNames>
  <calcPr fullCalcOnLoad="1"/>
</workbook>
</file>

<file path=xl/sharedStrings.xml><?xml version="1.0" encoding="utf-8"?>
<sst xmlns="http://schemas.openxmlformats.org/spreadsheetml/2006/main" count="3206" uniqueCount="1462">
  <si>
    <t>1. Ratio of export to  import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</si>
  <si>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</si>
  <si>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</si>
  <si>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</si>
  <si>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</si>
  <si>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</si>
  <si>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</si>
  <si>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</si>
  <si>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</si>
  <si>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</si>
  <si>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</si>
  <si>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</si>
  <si>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</si>
  <si>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</si>
  <si>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</si>
  <si>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</si>
  <si>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</si>
  <si>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</si>
  <si>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</si>
  <si>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</si>
  <si>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</si>
  <si>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</si>
  <si>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</si>
  <si>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</si>
  <si>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</si>
  <si>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</si>
  <si>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</si>
  <si>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</si>
  <si>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</si>
  <si>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</si>
  <si>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</si>
  <si>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</si>
  <si>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</si>
  <si>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</si>
  <si>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</si>
  <si>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</si>
  <si>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</si>
  <si>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</si>
  <si>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</si>
  <si>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</si>
  <si>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</si>
  <si>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</si>
  <si>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</si>
  <si>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</si>
  <si>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</si>
  <si>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</si>
  <si>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</si>
  <si>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</si>
  <si>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</si>
  <si>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</si>
  <si>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</si>
  <si>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</si>
  <si>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</si>
  <si>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</si>
  <si>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</si>
  <si>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</si>
  <si>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</si>
  <si>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</si>
  <si>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</si>
  <si>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</si>
  <si>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</si>
  <si>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</si>
  <si>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</si>
  <si>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</si>
  <si>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12.9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</si>
  <si>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</si>
  <si>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</si>
  <si>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</si>
  <si>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</si>
  <si>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</si>
  <si>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</si>
  <si>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</si>
  <si>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 xml:space="preserve">      Total weight excluded 31.58</t>
  </si>
  <si>
    <t xml:space="preserve">      Total weight included 68.42</t>
  </si>
  <si>
    <t>Twelve Months Rolling Standard Deviation</t>
  </si>
  <si>
    <t>2 Over 1</t>
  </si>
  <si>
    <t>Banking Sub-Index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</si>
  <si>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</si>
  <si>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</si>
  <si>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</si>
  <si>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</si>
  <si>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</si>
  <si>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</si>
  <si>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</si>
  <si>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</si>
  <si>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</si>
  <si>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</si>
  <si>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</si>
  <si>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</si>
  <si>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</si>
  <si>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</si>
  <si>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</si>
  <si>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</si>
  <si>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</si>
  <si>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(Based on the First Two Month's Data of 2009/10)</t>
  </si>
  <si>
    <t>Aug/Sept</t>
  </si>
  <si>
    <t xml:space="preserve">Mid-Sept 2009 </t>
  </si>
  <si>
    <t>Groups &amp; sub-groups</t>
  </si>
  <si>
    <t>Percentage Change</t>
  </si>
  <si>
    <t>PETROLEUM PRODUCT</t>
  </si>
  <si>
    <t>NON-PETROLEUM PRODUCT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</si>
  <si>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</si>
  <si>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</si>
  <si>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</si>
  <si>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</si>
  <si>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</si>
  <si>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</si>
  <si>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</si>
  <si>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</si>
  <si>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</si>
  <si>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>Urban Consumer Price Index : Tarai</t>
  </si>
  <si>
    <t>13.5</t>
  </si>
  <si>
    <t>14.5</t>
  </si>
  <si>
    <t xml:space="preserve">Column 5 </t>
  </si>
  <si>
    <t xml:space="preserve">Column 8 </t>
  </si>
  <si>
    <t>** Base: July 16, 2006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</si>
  <si>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</si>
  <si>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</si>
  <si>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</si>
  <si>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</si>
  <si>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</si>
  <si>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</si>
  <si>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</si>
  <si>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</si>
  <si>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</si>
  <si>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</si>
  <si>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</si>
  <si>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</si>
  <si>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</si>
  <si>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</si>
  <si>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</si>
  <si>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</si>
  <si>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</si>
  <si>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</si>
  <si>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</si>
  <si>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</si>
  <si>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</si>
  <si>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</si>
  <si>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</si>
  <si>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</si>
  <si>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</si>
  <si>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</si>
  <si>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</si>
  <si>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</si>
  <si>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</si>
  <si>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</si>
  <si>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</si>
  <si>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</si>
  <si>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</si>
  <si>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</si>
  <si>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</si>
  <si>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</si>
  <si>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</si>
  <si>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</si>
  <si>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</si>
  <si>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</si>
  <si>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</si>
  <si>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</si>
  <si>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</si>
  <si>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</si>
  <si>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</si>
  <si>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</si>
  <si>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</si>
  <si>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</si>
  <si>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</si>
  <si>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</si>
  <si>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</si>
  <si>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</si>
  <si>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</si>
  <si>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</si>
  <si>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</si>
  <si>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</si>
  <si>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</si>
  <si>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</si>
  <si>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</si>
  <si>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</si>
  <si>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</si>
  <si>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</si>
  <si>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</si>
  <si>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</si>
  <si>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</si>
  <si>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Changes in the first two months of 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</si>
  <si>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</si>
  <si>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</si>
  <si>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</si>
  <si>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</si>
  <si>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</si>
  <si>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</si>
  <si>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</si>
  <si>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</si>
  <si>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</si>
  <si>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</si>
  <si>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</si>
  <si>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</si>
  <si>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</si>
  <si>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2009/10P</t>
  </si>
  <si>
    <t>2009/10</t>
  </si>
  <si>
    <t>Aug-Jul</t>
  </si>
  <si>
    <t xml:space="preserve">         3.3 Rastria Banijya Bank</t>
  </si>
  <si>
    <t xml:space="preserve">Mid-Aug 2009 </t>
  </si>
  <si>
    <t>July/Aug</t>
  </si>
  <si>
    <t>June/July</t>
  </si>
  <si>
    <t>11.2</t>
  </si>
  <si>
    <t>10.3</t>
  </si>
  <si>
    <t>9.3</t>
  </si>
  <si>
    <t>9.2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</si>
  <si>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</si>
  <si>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</si>
  <si>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</si>
  <si>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</si>
  <si>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</si>
  <si>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</si>
  <si>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</si>
  <si>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</si>
  <si>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>2 Months</t>
  </si>
  <si>
    <t>During first two months</t>
  </si>
  <si>
    <t xml:space="preserve">         4.2 National Construction Company Nepal Ltd.</t>
  </si>
  <si>
    <t xml:space="preserve">         4.3 Nepal Traportaion and Warehouse Management Co. Ltd.</t>
  </si>
  <si>
    <t>First Two  Months</t>
  </si>
  <si>
    <t>2008/09R</t>
  </si>
  <si>
    <t>Mid-Sept</t>
  </si>
  <si>
    <t>Mid-Jul To Mid-Sept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</si>
  <si>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</si>
  <si>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</si>
  <si>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</si>
  <si>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</si>
  <si>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</si>
  <si>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</si>
  <si>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</si>
  <si>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</si>
  <si>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</si>
  <si>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</si>
  <si>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</si>
  <si>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</si>
  <si>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</si>
  <si>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</si>
  <si>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</si>
  <si>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</si>
  <si>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</si>
  <si>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</si>
  <si>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</si>
  <si>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</si>
  <si>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</si>
  <si>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</si>
  <si>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</si>
  <si>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</si>
  <si>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</si>
  <si>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</si>
  <si>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</si>
  <si>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</si>
  <si>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</si>
  <si>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</si>
  <si>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</si>
  <si>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</si>
  <si>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</si>
  <si>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</si>
  <si>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</si>
  <si>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7/27/2009 (4/12/2066)</t>
  </si>
  <si>
    <t>8/9/2009 (4/25/2066)</t>
  </si>
  <si>
    <t>8/23/2009 (5/7/2066)</t>
  </si>
  <si>
    <t>8/26/2009 (5/10/2066)</t>
  </si>
  <si>
    <t>9/7/2009 (5/22/2066)</t>
  </si>
  <si>
    <t>9/10/2009 (5/25/2066)</t>
  </si>
  <si>
    <t>9/2/2009 (5/17/2066)</t>
  </si>
  <si>
    <t>9/16/2009 (5/31/2066)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</si>
  <si>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</si>
  <si>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</si>
  <si>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</si>
  <si>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</si>
  <si>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</si>
  <si>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</si>
  <si>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</si>
  <si>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</si>
  <si>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</si>
  <si>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</si>
  <si>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</si>
  <si>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</si>
  <si>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</si>
  <si>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</si>
  <si>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</si>
  <si>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</si>
  <si>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</si>
  <si>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</si>
  <si>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14.4</t>
  </si>
  <si>
    <t>Research Department</t>
  </si>
  <si>
    <t>14.7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</si>
  <si>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</si>
  <si>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</si>
  <si>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</si>
  <si>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</si>
  <si>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</si>
  <si>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</si>
  <si>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</si>
  <si>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</si>
  <si>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</si>
  <si>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</si>
  <si>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</si>
  <si>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</si>
  <si>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</si>
  <si>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</si>
  <si>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</si>
  <si>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</si>
  <si>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</si>
  <si>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</si>
  <si>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</si>
  <si>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</si>
  <si>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</si>
  <si>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</si>
  <si>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</si>
  <si>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</si>
  <si>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</si>
  <si>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</si>
  <si>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</si>
  <si>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</si>
  <si>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</si>
  <si>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</si>
  <si>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</si>
  <si>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</si>
  <si>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</si>
  <si>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</si>
  <si>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</si>
  <si>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</si>
  <si>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</si>
  <si>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</si>
  <si>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</si>
  <si>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</si>
  <si>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</si>
  <si>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</si>
  <si>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</si>
  <si>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</si>
  <si>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</si>
  <si>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</si>
  <si>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</si>
  <si>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</si>
  <si>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</si>
  <si>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</si>
  <si>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</si>
  <si>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</si>
  <si>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</si>
  <si>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</si>
  <si>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</si>
  <si>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</si>
  <si>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</si>
  <si>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</si>
  <si>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</si>
  <si>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</si>
  <si>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</si>
  <si>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</si>
  <si>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</si>
  <si>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</si>
  <si>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</si>
  <si>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</si>
  <si>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</si>
  <si>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</si>
  <si>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</si>
  <si>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</si>
  <si>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</si>
  <si>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</si>
  <si>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</si>
  <si>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</si>
  <si>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</si>
  <si>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</si>
  <si>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</si>
  <si>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</si>
  <si>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</si>
  <si>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</si>
  <si>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</si>
  <si>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</si>
  <si>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</si>
  <si>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</si>
  <si>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</si>
  <si>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</si>
  <si>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</si>
  <si>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</si>
  <si>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</si>
  <si>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</si>
  <si>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</si>
  <si>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</si>
  <si>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</si>
  <si>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</si>
  <si>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</si>
  <si>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</si>
  <si>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</si>
  <si>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</si>
  <si>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</si>
  <si>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</si>
  <si>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</si>
  <si>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</si>
  <si>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</si>
  <si>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</si>
  <si>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Import of Major Commodities from India</t>
  </si>
  <si>
    <t>Import of Major Commodities from Other Countries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</si>
  <si>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</si>
  <si>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</si>
  <si>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</si>
  <si>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</si>
  <si>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</si>
  <si>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</si>
  <si>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</si>
  <si>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</si>
  <si>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</si>
  <si>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</si>
  <si>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</si>
  <si>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</si>
  <si>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</si>
  <si>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</si>
  <si>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</si>
  <si>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</si>
  <si>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 xml:space="preserve">   3.2 Non-Deposit Financial Institutions</t>
  </si>
  <si>
    <t xml:space="preserve">   3.1 Deposit collection Institution</t>
  </si>
  <si>
    <t>Deposit Details of Commercial Banks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</si>
  <si>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</si>
  <si>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</si>
  <si>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</si>
  <si>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</si>
  <si>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</si>
  <si>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</si>
  <si>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</si>
  <si>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</si>
  <si>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 xml:space="preserve"> National Urban Consumer Price Index</t>
  </si>
  <si>
    <t>Core CPI Inflation**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</si>
  <si>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</si>
  <si>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</si>
  <si>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</si>
  <si>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</si>
  <si>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</si>
  <si>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</si>
  <si>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</si>
  <si>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</si>
  <si>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</si>
  <si>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</si>
  <si>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</si>
  <si>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</si>
  <si>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</si>
  <si>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</si>
  <si>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</si>
  <si>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</si>
  <si>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</si>
  <si>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</si>
  <si>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</si>
  <si>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</si>
  <si>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</si>
  <si>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</si>
  <si>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</si>
  <si>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</si>
  <si>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</si>
  <si>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</si>
  <si>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</si>
  <si>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</si>
  <si>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</si>
  <si>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</si>
  <si>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</si>
  <si>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</si>
  <si>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</si>
  <si>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</si>
  <si>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</si>
  <si>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</si>
  <si>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</si>
  <si>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</si>
  <si>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</si>
  <si>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</si>
  <si>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</si>
  <si>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</si>
  <si>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</si>
  <si>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</si>
  <si>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First Two Months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</si>
  <si>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</si>
  <si>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</si>
  <si>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</si>
  <si>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</si>
  <si>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</si>
  <si>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</si>
  <si>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</si>
  <si>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</si>
  <si>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</si>
  <si>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</si>
  <si>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</si>
  <si>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</si>
  <si>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</si>
  <si>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</si>
  <si>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</si>
  <si>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</si>
  <si>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</si>
  <si>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</si>
  <si>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</si>
  <si>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</si>
  <si>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</si>
  <si>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</si>
  <si>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</si>
  <si>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</si>
  <si>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</si>
  <si>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</si>
  <si>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</si>
  <si>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</si>
  <si>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</si>
  <si>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</si>
  <si>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</si>
  <si>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</si>
  <si>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</si>
  <si>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</si>
  <si>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</si>
  <si>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</si>
  <si>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</si>
  <si>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</si>
  <si>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</si>
  <si>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</si>
  <si>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</si>
  <si>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</si>
  <si>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</si>
  <si>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</si>
  <si>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</si>
  <si>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11.9</t>
  </si>
  <si>
    <t>Price Division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</si>
  <si>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</si>
  <si>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</si>
  <si>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</si>
  <si>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</si>
  <si>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</si>
  <si>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</si>
  <si>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</si>
  <si>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</si>
  <si>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</si>
  <si>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</si>
  <si>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</si>
  <si>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</si>
  <si>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</si>
  <si>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</si>
  <si>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</si>
  <si>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</si>
  <si>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</si>
  <si>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</si>
  <si>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</si>
  <si>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</si>
  <si>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</si>
  <si>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</si>
  <si>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</si>
  <si>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</si>
  <si>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</si>
  <si>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</si>
  <si>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</si>
  <si>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</si>
  <si>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</si>
  <si>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</si>
  <si>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</si>
  <si>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</si>
  <si>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</si>
  <si>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</si>
  <si>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</si>
  <si>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</si>
  <si>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</si>
  <si>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</si>
  <si>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</si>
  <si>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</si>
  <si>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</si>
  <si>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</si>
  <si>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</si>
  <si>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</si>
  <si>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</si>
  <si>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</si>
  <si>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</si>
  <si>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 xml:space="preserve"> +   As per NRB records.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</si>
  <si>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</si>
  <si>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</si>
  <si>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</si>
  <si>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</si>
  <si>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</si>
  <si>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</si>
  <si>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</si>
  <si>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</si>
  <si>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</si>
  <si>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</si>
  <si>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</si>
  <si>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</si>
  <si>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</si>
  <si>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</si>
  <si>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</si>
  <si>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</si>
  <si>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</si>
  <si>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</si>
  <si>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</si>
  <si>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</si>
  <si>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</si>
  <si>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</si>
  <si>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</si>
  <si>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</si>
  <si>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</si>
  <si>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</si>
  <si>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</si>
  <si>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</si>
  <si>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</si>
  <si>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</si>
  <si>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</si>
  <si>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</si>
  <si>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</si>
  <si>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</si>
  <si>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</si>
  <si>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</si>
  <si>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</si>
  <si>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</si>
  <si>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</si>
  <si>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</si>
  <si>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</si>
  <si>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</si>
  <si>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</si>
  <si>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</si>
  <si>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</si>
  <si>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</si>
  <si>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</si>
  <si>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</si>
  <si>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</si>
  <si>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</si>
  <si>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</si>
  <si>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</si>
  <si>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</si>
  <si>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</si>
  <si>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</si>
  <si>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</si>
  <si>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</si>
  <si>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</si>
  <si>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</si>
  <si>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</si>
  <si>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</si>
  <si>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</si>
  <si>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</si>
  <si>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</si>
  <si>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</si>
  <si>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</si>
  <si>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</si>
  <si>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</si>
  <si>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</si>
  <si>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</si>
  <si>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</si>
  <si>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</si>
  <si>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</si>
  <si>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</si>
  <si>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</si>
  <si>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</si>
  <si>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</si>
  <si>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Ace Development Bank Ltd.</t>
  </si>
  <si>
    <t>sep (e)</t>
  </si>
  <si>
    <t xml:space="preserve"> 1/ Adjusting the exchange valuation gain of  Rs. 3017.7 million.</t>
  </si>
  <si>
    <t xml:space="preserve"> 2/ Adjusting the exchange valuation gain of Rs 2293.03 million.</t>
  </si>
  <si>
    <t xml:space="preserve"> 1/ Adjusting the exchange valuation gain of Rs. 3014.1 million.</t>
  </si>
  <si>
    <t xml:space="preserve"> 2/ Adjusting the exchange valuation gain of Rs. 2241.7 million.</t>
  </si>
  <si>
    <t xml:space="preserve"> 2/ Adjusting the exchange valuation gain of Rs 51.3 million</t>
  </si>
  <si>
    <t>2009                 Sep</t>
  </si>
  <si>
    <t>LIBOR+0.25</t>
  </si>
  <si>
    <t>2.50-9.0</t>
  </si>
  <si>
    <t>6.5-12.5</t>
  </si>
  <si>
    <t>6.5-13.5</t>
  </si>
  <si>
    <t>In million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</si>
  <si>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</si>
  <si>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</si>
  <si>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</si>
  <si>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</si>
  <si>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</si>
  <si>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</si>
  <si>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</si>
  <si>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</si>
  <si>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</si>
  <si>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</si>
  <si>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</si>
  <si>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</si>
  <si>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</si>
  <si>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</si>
  <si>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</si>
  <si>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</si>
  <si>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</si>
  <si>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</si>
  <si>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</si>
  <si>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</si>
  <si>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</si>
  <si>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</si>
  <si>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</si>
  <si>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</si>
  <si>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</si>
  <si>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Goodwill Finance Ltd.</t>
  </si>
  <si>
    <t>Birgung Finance Ltd.</t>
  </si>
  <si>
    <t>Miteri Development Bank</t>
  </si>
  <si>
    <t>Prudential Finance Company Ltd.</t>
  </si>
  <si>
    <t>Business Development Bank Ltd.</t>
  </si>
  <si>
    <t>Mahalaxmi Finance Ltd.</t>
  </si>
  <si>
    <t>Mahakali Bikash Bank Ltd.</t>
  </si>
  <si>
    <t>Butwal Finance Ltd.</t>
  </si>
  <si>
    <t>Alliance Insurance Company Ltd.</t>
  </si>
  <si>
    <t>Asian Life Insurance Company Ltd.</t>
  </si>
  <si>
    <t>Permission Date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</si>
  <si>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</si>
  <si>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</si>
  <si>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</si>
  <si>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</si>
  <si>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</si>
  <si>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</si>
  <si>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</si>
  <si>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</si>
  <si>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</si>
  <si>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</si>
  <si>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</si>
  <si>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</si>
  <si>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</si>
  <si>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</si>
  <si>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</si>
  <si>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</si>
  <si>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</si>
  <si>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</si>
  <si>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</si>
  <si>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</si>
  <si>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</si>
  <si>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</si>
  <si>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</si>
  <si>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</si>
  <si>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</si>
  <si>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</si>
  <si>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</si>
  <si>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</si>
  <si>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</si>
  <si>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</si>
  <si>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</si>
  <si>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</si>
  <si>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</si>
  <si>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</si>
  <si>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</si>
  <si>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</si>
  <si>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</si>
  <si>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</si>
  <si>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</si>
  <si>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</si>
  <si>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</si>
  <si>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</si>
  <si>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</si>
  <si>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</si>
  <si>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</si>
  <si>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</si>
  <si>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</si>
  <si>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</si>
  <si>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</si>
  <si>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</si>
  <si>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</si>
  <si>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</si>
  <si>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</si>
  <si>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</si>
  <si>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</si>
  <si>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</si>
  <si>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</si>
  <si>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</si>
  <si>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</si>
  <si>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</si>
  <si>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</si>
  <si>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</si>
  <si>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</si>
  <si>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</si>
  <si>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</si>
  <si>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</si>
  <si>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</si>
  <si>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</si>
  <si>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</si>
  <si>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</si>
  <si>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</si>
  <si>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</si>
  <si>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</si>
  <si>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</si>
  <si>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</si>
  <si>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</si>
  <si>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</si>
  <si>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</si>
  <si>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</si>
  <si>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</si>
  <si>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</si>
  <si>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</si>
  <si>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</si>
  <si>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</si>
  <si>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</si>
  <si>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</si>
  <si>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</si>
  <si>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</si>
  <si>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</si>
  <si>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</si>
  <si>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</si>
  <si>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</si>
  <si>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</si>
  <si>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</si>
  <si>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</si>
  <si>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</si>
  <si>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</si>
  <si>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</si>
  <si>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</si>
  <si>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</si>
  <si>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</si>
  <si>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</si>
  <si>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</si>
  <si>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</si>
  <si>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</si>
  <si>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</si>
  <si>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</si>
  <si>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</si>
  <si>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</si>
  <si>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</si>
  <si>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</si>
  <si>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</si>
  <si>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</si>
  <si>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</si>
  <si>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</si>
  <si>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</si>
  <si>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</si>
  <si>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</si>
  <si>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</si>
  <si>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</si>
  <si>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</si>
  <si>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</si>
  <si>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</si>
  <si>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</si>
  <si>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</si>
  <si>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</si>
  <si>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</si>
  <si>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</si>
  <si>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</si>
  <si>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</si>
  <si>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</si>
  <si>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</si>
  <si>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</si>
  <si>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</si>
  <si>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</si>
  <si>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</si>
  <si>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</si>
  <si>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</si>
  <si>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</si>
  <si>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</si>
  <si>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</si>
  <si>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</si>
  <si>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</si>
  <si>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</si>
  <si>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</si>
  <si>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</si>
  <si>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</si>
  <si>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</si>
  <si>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</si>
  <si>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</si>
  <si>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</si>
  <si>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</si>
  <si>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</si>
  <si>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</si>
  <si>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</si>
  <si>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</si>
  <si>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</si>
  <si>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</si>
  <si>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</si>
  <si>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Listed Companies and Market Capitalization</t>
  </si>
  <si>
    <t>3 Over 1</t>
  </si>
  <si>
    <t>5 Over 3</t>
  </si>
  <si>
    <t>Import from India Against US Dollar Payment</t>
  </si>
  <si>
    <t>Table 45</t>
  </si>
  <si>
    <r>
      <t xml:space="preserve">Sources: </t>
    </r>
    <r>
      <rPr>
        <u val="single"/>
        <sz val="9"/>
        <rFont val="Arial"/>
        <family val="2"/>
      </rPr>
      <t>http://www.eia.doe.gov/emeu/international/crude1.xls and http://www.kitco.com/gold.londonfix.html</t>
    </r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</si>
  <si>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</si>
  <si>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</si>
  <si>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</si>
  <si>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</si>
  <si>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</si>
  <si>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</si>
  <si>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</si>
  <si>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</si>
  <si>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</si>
  <si>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</si>
  <si>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</si>
  <si>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</si>
  <si>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</si>
  <si>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</si>
  <si>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</si>
  <si>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</si>
  <si>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</si>
  <si>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</si>
  <si>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</si>
  <si>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</si>
  <si>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</si>
  <si>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</si>
  <si>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</si>
  <si>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</si>
  <si>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</si>
  <si>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</si>
  <si>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</si>
  <si>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</si>
  <si>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</si>
  <si>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</si>
  <si>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</si>
  <si>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</si>
  <si>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</si>
  <si>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</si>
  <si>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</si>
  <si>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</si>
  <si>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</si>
  <si>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</si>
  <si>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</si>
  <si>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</si>
  <si>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</si>
  <si>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</si>
  <si>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</si>
  <si>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</si>
  <si>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</si>
  <si>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</si>
  <si>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</si>
  <si>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</si>
  <si>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</si>
  <si>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</si>
  <si>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</si>
  <si>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</si>
  <si>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</si>
  <si>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</si>
  <si>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</si>
  <si>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</si>
  <si>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</si>
  <si>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</si>
  <si>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</si>
  <si>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</si>
  <si>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</si>
  <si>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</si>
  <si>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</si>
  <si>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</si>
  <si>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</si>
  <si>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</si>
  <si>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</si>
  <si>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</si>
  <si>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</si>
  <si>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>13.1</t>
  </si>
  <si>
    <t>12.3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</si>
  <si>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</si>
  <si>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</si>
  <si>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</si>
  <si>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</si>
  <si>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</si>
  <si>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</si>
  <si>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</si>
  <si>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</si>
  <si>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</si>
  <si>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</si>
  <si>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</si>
  <si>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</si>
  <si>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</si>
  <si>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</si>
  <si>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</si>
  <si>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</si>
  <si>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</si>
  <si>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</si>
  <si>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</si>
  <si>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</si>
  <si>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</si>
  <si>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</si>
  <si>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</si>
  <si>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</si>
  <si>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</si>
  <si>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13.7</t>
  </si>
  <si>
    <t>15.0</t>
  </si>
  <si>
    <t xml:space="preserve">     9.6 Pension Fund &amp; Insurance Companies</t>
  </si>
  <si>
    <t xml:space="preserve">     9.7 Other Financial Institutions</t>
  </si>
  <si>
    <t>Name of Companies</t>
  </si>
  <si>
    <t>Sanima Bikas Bank Ltd.</t>
  </si>
  <si>
    <t>Nepal Bangaladesh Bank Ltd.</t>
  </si>
  <si>
    <t>Standard Finance Ltd.</t>
  </si>
  <si>
    <t>Shrijana Finance Ltd.</t>
  </si>
  <si>
    <t>Nepal Dev. &amp; Emp. Pro. Bank Ltd.</t>
  </si>
  <si>
    <t>DCBL Bank Ltd.</t>
  </si>
  <si>
    <t>Biratlaxmi Bikas Bank Ltd.</t>
  </si>
  <si>
    <t>United Finance Ltd.</t>
  </si>
  <si>
    <t>Premier Finance Ltd.</t>
  </si>
  <si>
    <t>Siddhartha Bank Ltd.</t>
  </si>
  <si>
    <t>Mid-September</t>
  </si>
  <si>
    <t>Mid September</t>
  </si>
  <si>
    <t>5. Govt Deposits/Overdraft*</t>
  </si>
  <si>
    <t>*Government deposits(-)/Overdraft(+)</t>
  </si>
  <si>
    <t xml:space="preserve"> 1/ Adjusting the exchange valuation gain of  Rs. 3.61 million.</t>
  </si>
  <si>
    <t>* Total deposits includes current, saving and fixed deposits but excludes margin deposits</t>
  </si>
  <si>
    <t>2009                        July</t>
  </si>
  <si>
    <t>2009                        Aug</t>
  </si>
  <si>
    <t>5.0-9.0</t>
  </si>
  <si>
    <t>6.0-10.0</t>
  </si>
  <si>
    <t>1.5-5.75</t>
  </si>
  <si>
    <t>1.50-6.5</t>
  </si>
  <si>
    <t>6.5.0-12.5</t>
  </si>
  <si>
    <t>2008</t>
  </si>
  <si>
    <t>Annual Avg</t>
  </si>
  <si>
    <t xml:space="preserve">Exchange Rate of US Dollar (NRs/US$)
</t>
  </si>
  <si>
    <t>Amt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</si>
  <si>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</si>
  <si>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</si>
  <si>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</si>
  <si>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</si>
  <si>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</si>
  <si>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</si>
  <si>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</si>
  <si>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</si>
  <si>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</si>
  <si>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</si>
  <si>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</si>
  <si>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</si>
  <si>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</si>
  <si>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</si>
  <si>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</si>
  <si>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</si>
  <si>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</si>
  <si>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</si>
  <si>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</si>
  <si>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</si>
  <si>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</si>
  <si>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</si>
  <si>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</si>
  <si>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</si>
  <si>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</si>
  <si>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</si>
  <si>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</si>
  <si>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</si>
  <si>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</si>
  <si>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</si>
  <si>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</si>
  <si>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</si>
  <si>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</si>
  <si>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</si>
  <si>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US$ in million</t>
  </si>
  <si>
    <t>Percent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</si>
  <si>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</si>
  <si>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</si>
  <si>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</si>
  <si>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</si>
  <si>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</si>
  <si>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</si>
  <si>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</si>
  <si>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</si>
  <si>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</si>
  <si>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</si>
  <si>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</si>
  <si>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</si>
  <si>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</si>
  <si>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</si>
  <si>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</si>
  <si>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</si>
  <si>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</si>
  <si>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</si>
  <si>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</si>
  <si>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</si>
  <si>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</si>
  <si>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</si>
  <si>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</si>
  <si>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</si>
  <si>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</si>
  <si>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</si>
  <si>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</si>
  <si>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</si>
  <si>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</si>
  <si>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</si>
  <si>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</si>
  <si>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</si>
  <si>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</si>
  <si>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</si>
  <si>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</si>
  <si>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</si>
  <si>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</si>
  <si>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</si>
  <si>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</si>
  <si>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</si>
  <si>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</si>
  <si>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</si>
  <si>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</si>
  <si>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</si>
  <si>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</si>
  <si>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</si>
  <si>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</si>
  <si>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</si>
  <si>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</si>
  <si>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</si>
  <si>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</si>
  <si>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</si>
  <si>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</si>
  <si>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</si>
  <si>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</si>
  <si>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</si>
  <si>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</si>
  <si>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</si>
  <si>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</si>
  <si>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</si>
  <si>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</si>
  <si>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</si>
  <si>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</si>
  <si>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</si>
  <si>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</si>
  <si>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</si>
  <si>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</si>
  <si>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</si>
  <si>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2009/10 P</t>
  </si>
  <si>
    <t>7 months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</si>
  <si>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</si>
  <si>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</si>
  <si>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</si>
  <si>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</si>
  <si>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</si>
  <si>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</si>
  <si>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</si>
  <si>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</si>
  <si>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</si>
  <si>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</si>
  <si>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</si>
  <si>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</si>
  <si>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</si>
  <si>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</si>
  <si>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</si>
  <si>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</si>
  <si>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</si>
  <si>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</si>
  <si>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</si>
  <si>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</si>
  <si>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</si>
  <si>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</si>
  <si>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</si>
  <si>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</si>
  <si>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</si>
  <si>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</si>
  <si>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</si>
  <si>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</si>
  <si>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</si>
  <si>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</si>
  <si>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</si>
  <si>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</si>
  <si>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</si>
  <si>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</si>
  <si>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</si>
  <si>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</si>
  <si>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</si>
  <si>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</si>
  <si>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</si>
  <si>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</si>
  <si>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</si>
  <si>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</si>
  <si>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</si>
  <si>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</si>
  <si>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</si>
  <si>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</si>
  <si>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</si>
  <si>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</si>
  <si>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</si>
  <si>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</si>
  <si>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</si>
  <si>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</si>
  <si>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</si>
  <si>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</si>
  <si>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</si>
  <si>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</si>
  <si>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</si>
  <si>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</si>
  <si>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</si>
  <si>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</si>
  <si>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*Change has been derived by taking mid-July as base and minus (-) sign indicates increase.</t>
  </si>
  <si>
    <t>* * After adjusting exchange valuation gain/loss</t>
  </si>
  <si>
    <t>Period-end Buying Rate (Rs./USD)</t>
  </si>
  <si>
    <t>Public Issue Approval By SEBON</t>
  </si>
  <si>
    <t>.N.</t>
  </si>
  <si>
    <t>Company</t>
  </si>
  <si>
    <t>Type of Security</t>
  </si>
  <si>
    <t>Rights</t>
  </si>
  <si>
    <t>Ordinary</t>
  </si>
  <si>
    <t>8/16/2009 (2066/04/32)</t>
  </si>
  <si>
    <t>Source: SEBON</t>
  </si>
  <si>
    <t>Listed Date</t>
  </si>
  <si>
    <t>Bonus</t>
  </si>
  <si>
    <t>Source: Nepal Stock Exchange Ltd.</t>
  </si>
  <si>
    <t>Rs. in Million</t>
  </si>
  <si>
    <t>Listed Shares and Bonds in Nepal Stock Exchange Ltd.</t>
  </si>
  <si>
    <t>Listed Amount             (Rs.  in million)</t>
  </si>
  <si>
    <t xml:space="preserve">Listed Securities   (Rs. In Thousand) </t>
  </si>
  <si>
    <t>Note :  Change in NFA has been derived by taking mid-July as base and minus (-) sign indicates increase.</t>
  </si>
  <si>
    <t>*  After adjusting exchange valuation gain/loss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</si>
  <si>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</si>
  <si>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</si>
  <si>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</si>
  <si>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</si>
  <si>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</si>
  <si>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</si>
  <si>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</si>
  <si>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</si>
  <si>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</si>
  <si>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</si>
  <si>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</si>
  <si>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</si>
  <si>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</si>
  <si>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</si>
  <si>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Securitywise Credit Flows of Ccommercial Banks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</si>
  <si>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</si>
  <si>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</si>
  <si>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</si>
  <si>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</si>
  <si>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</si>
  <si>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</si>
  <si>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</si>
  <si>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</si>
  <si>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</si>
  <si>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</si>
  <si>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</si>
  <si>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</si>
  <si>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</si>
  <si>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</si>
  <si>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</si>
  <si>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</si>
  <si>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</si>
  <si>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</si>
  <si>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</si>
  <si>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</si>
  <si>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</si>
  <si>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</si>
  <si>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</si>
  <si>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</si>
  <si>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</si>
  <si>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</si>
  <si>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</si>
  <si>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</si>
  <si>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</si>
  <si>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</si>
  <si>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</si>
  <si>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</si>
  <si>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</si>
  <si>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</si>
  <si>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</si>
  <si>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</si>
  <si>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</si>
  <si>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</si>
  <si>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</si>
  <si>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</si>
  <si>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</si>
  <si>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</si>
  <si>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</si>
  <si>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</si>
  <si>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</si>
  <si>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</si>
  <si>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</si>
  <si>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</si>
  <si>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</si>
  <si>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</si>
  <si>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</si>
  <si>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</si>
  <si>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</si>
  <si>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</si>
  <si>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</si>
  <si>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</si>
  <si>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</si>
  <si>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</si>
  <si>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</si>
  <si>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</si>
  <si>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</si>
  <si>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</si>
  <si>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</si>
  <si>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</si>
  <si>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</si>
  <si>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</si>
  <si>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</si>
  <si>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</si>
  <si>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</si>
  <si>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</si>
  <si>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</si>
  <si>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</si>
  <si>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6.Change in NFA (before adj. ex. val.)*</t>
  </si>
  <si>
    <t xml:space="preserve">7.Exchange Valuation </t>
  </si>
  <si>
    <t>8.Change in NFA (6+7)**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</si>
  <si>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</si>
  <si>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</si>
  <si>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</si>
  <si>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</si>
  <si>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</si>
  <si>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</si>
  <si>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</si>
  <si>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</si>
  <si>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</si>
  <si>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</si>
  <si>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</si>
  <si>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</si>
  <si>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</si>
  <si>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</si>
  <si>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</si>
  <si>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</si>
  <si>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</si>
  <si>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</si>
  <si>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</si>
  <si>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</si>
  <si>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</si>
  <si>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</si>
  <si>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</si>
  <si>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</si>
  <si>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</si>
  <si>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</si>
  <si>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</si>
  <si>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</si>
  <si>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</si>
  <si>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</si>
  <si>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</si>
  <si>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</si>
  <si>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</si>
  <si>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</si>
  <si>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</si>
  <si>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</si>
  <si>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</si>
  <si>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</si>
  <si>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</si>
  <si>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</si>
  <si>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</si>
  <si>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R= Revised</t>
  </si>
  <si>
    <t>P=Provisional</t>
  </si>
  <si>
    <t>Sept-Sept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</si>
  <si>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</si>
  <si>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</si>
  <si>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</si>
  <si>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</si>
  <si>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</si>
  <si>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</si>
  <si>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</si>
  <si>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</si>
  <si>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</si>
  <si>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</si>
  <si>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</si>
  <si>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</si>
  <si>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</si>
  <si>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</si>
  <si>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</si>
  <si>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</si>
  <si>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</si>
  <si>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</si>
  <si>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</si>
  <si>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</si>
  <si>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</si>
  <si>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</si>
  <si>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</si>
  <si>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</si>
  <si>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</si>
  <si>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</si>
  <si>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</si>
  <si>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</si>
  <si>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</si>
  <si>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</si>
  <si>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</si>
  <si>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</si>
  <si>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</si>
  <si>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</si>
  <si>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</si>
  <si>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</si>
  <si>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</si>
  <si>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</si>
  <si>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</si>
  <si>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</si>
  <si>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</si>
  <si>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</si>
  <si>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</si>
  <si>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</si>
  <si>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</si>
  <si>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</si>
  <si>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</si>
  <si>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</si>
  <si>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</si>
  <si>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</si>
  <si>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</si>
  <si>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</si>
  <si>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</si>
  <si>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</si>
  <si>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</si>
  <si>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</si>
  <si>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</si>
  <si>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</si>
  <si>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</si>
  <si>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</si>
  <si>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</si>
  <si>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</si>
  <si>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</si>
  <si>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</si>
  <si>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</si>
  <si>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</si>
  <si>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</si>
  <si>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</si>
  <si>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</si>
  <si>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</si>
  <si>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</si>
  <si>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</si>
  <si>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</si>
  <si>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</si>
  <si>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</si>
  <si>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</si>
  <si>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</si>
  <si>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</si>
  <si>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</si>
  <si>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</si>
  <si>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</si>
  <si>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</si>
  <si>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</si>
  <si>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</si>
  <si>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</si>
  <si>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</si>
  <si>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</si>
  <si>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</si>
  <si>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</si>
  <si>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</si>
  <si>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</si>
  <si>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</si>
  <si>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</si>
  <si>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</si>
  <si>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</si>
  <si>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</si>
  <si>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</si>
  <si>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</si>
  <si>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Mid-Sep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</si>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</sst>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i/>
      <sz val="8"/>
      <name val="Arial"/>
      <family val="2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4"/>
      <name val="Times New Roman"/>
      <family val="1"/>
    </font>
    <font>
      <sz val="12"/>
      <name val="Helv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color indexed="57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b/>
      <i/>
      <sz val="9"/>
      <name val="Times New Roman"/>
      <family val="1"/>
    </font>
    <font>
      <b/>
      <i/>
      <sz val="9"/>
      <name val="Arial"/>
      <family val="2"/>
    </font>
    <font>
      <u val="single"/>
      <sz val="9"/>
      <name val="Arial"/>
      <family val="2"/>
    </font>
    <font>
      <sz val="9"/>
      <color indexed="17"/>
      <name val="Arial"/>
      <family val="2"/>
    </font>
    <font>
      <i/>
      <sz val="8"/>
      <name val="Times New Roman"/>
      <family val="1"/>
    </font>
    <font>
      <sz val="9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>
        <color indexed="50"/>
      </top>
      <bottom style="hair">
        <color indexed="50"/>
      </bottom>
    </border>
    <border>
      <left>
        <color indexed="63"/>
      </left>
      <right style="medium"/>
      <top style="hair">
        <color indexed="50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33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33" fillId="0" borderId="0">
      <alignment/>
      <protection/>
    </xf>
    <xf numFmtId="9" fontId="0" fillId="0" borderId="0" applyFont="0" applyFill="0" applyBorder="0" applyAlignment="0" applyProtection="0"/>
  </cellStyleXfs>
  <cellXfs count="186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2">
      <alignment/>
      <protection/>
    </xf>
    <xf numFmtId="165" fontId="2" fillId="0" borderId="0" xfId="22" applyFont="1">
      <alignment/>
      <protection/>
    </xf>
    <xf numFmtId="165" fontId="1" fillId="0" borderId="0" xfId="22" applyFont="1" applyBorder="1" applyAlignment="1" quotePrefix="1">
      <alignment horizontal="center"/>
      <protection/>
    </xf>
    <xf numFmtId="164" fontId="4" fillId="0" borderId="0" xfId="22" applyNumberFormat="1">
      <alignment/>
      <protection/>
    </xf>
    <xf numFmtId="165" fontId="2" fillId="0" borderId="5" xfId="22" applyNumberFormat="1" applyFont="1" applyBorder="1" applyAlignment="1" applyProtection="1">
      <alignment horizontal="centerContinuous"/>
      <protection/>
    </xf>
    <xf numFmtId="165" fontId="2" fillId="0" borderId="6" xfId="22" applyFont="1" applyBorder="1" applyAlignment="1">
      <alignment horizontal="centerContinuous"/>
      <protection/>
    </xf>
    <xf numFmtId="165" fontId="2" fillId="0" borderId="4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Alignment="1">
      <alignment horizontal="left" indent="1"/>
    </xf>
    <xf numFmtId="2" fontId="19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165" fontId="2" fillId="0" borderId="0" xfId="24" applyFont="1">
      <alignment/>
      <protection/>
    </xf>
    <xf numFmtId="165" fontId="2" fillId="0" borderId="0" xfId="22" applyFont="1" applyBorder="1">
      <alignment/>
      <protection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1" fillId="2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22" xfId="0" applyFont="1" applyBorder="1" applyAlignment="1">
      <alignment/>
    </xf>
    <xf numFmtId="0" fontId="12" fillId="0" borderId="0" xfId="0" applyFont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7" fillId="2" borderId="24" xfId="0" applyFont="1" applyFill="1" applyBorder="1" applyAlignment="1" quotePrefix="1">
      <alignment horizontal="center"/>
    </xf>
    <xf numFmtId="0" fontId="17" fillId="2" borderId="25" xfId="0" applyFont="1" applyFill="1" applyBorder="1" applyAlignment="1" quotePrefix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wrapText="1"/>
    </xf>
    <xf numFmtId="0" fontId="17" fillId="2" borderId="26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 wrapText="1"/>
    </xf>
    <xf numFmtId="176" fontId="17" fillId="0" borderId="9" xfId="0" applyNumberFormat="1" applyFont="1" applyBorder="1" applyAlignment="1">
      <alignment vertical="center"/>
    </xf>
    <xf numFmtId="177" fontId="17" fillId="0" borderId="10" xfId="0" applyNumberFormat="1" applyFont="1" applyBorder="1" applyAlignment="1">
      <alignment vertical="center"/>
    </xf>
    <xf numFmtId="176" fontId="17" fillId="0" borderId="18" xfId="0" applyNumberFormat="1" applyFont="1" applyFill="1" applyBorder="1" applyAlignment="1">
      <alignment vertical="center"/>
    </xf>
    <xf numFmtId="177" fontId="17" fillId="0" borderId="10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17" fillId="0" borderId="18" xfId="0" applyNumberFormat="1" applyFont="1" applyBorder="1" applyAlignment="1">
      <alignment vertical="center"/>
    </xf>
    <xf numFmtId="177" fontId="17" fillId="0" borderId="18" xfId="0" applyNumberFormat="1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vertical="center"/>
    </xf>
    <xf numFmtId="0" fontId="17" fillId="2" borderId="28" xfId="0" applyFont="1" applyFill="1" applyBorder="1" applyAlignment="1" quotePrefix="1">
      <alignment horizontal="center"/>
    </xf>
    <xf numFmtId="176" fontId="17" fillId="0" borderId="10" xfId="0" applyNumberFormat="1" applyFont="1" applyBorder="1" applyAlignment="1">
      <alignment horizontal="center" vertical="center"/>
    </xf>
    <xf numFmtId="176" fontId="17" fillId="0" borderId="2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39" fontId="17" fillId="0" borderId="0" xfId="0" applyNumberFormat="1" applyFont="1" applyAlignment="1" applyProtection="1">
      <alignment horizontal="center"/>
      <protection/>
    </xf>
    <xf numFmtId="39" fontId="17" fillId="2" borderId="29" xfId="0" applyNumberFormat="1" applyFont="1" applyFill="1" applyBorder="1" applyAlignment="1" applyProtection="1">
      <alignment horizontal="center" vertical="center"/>
      <protection/>
    </xf>
    <xf numFmtId="177" fontId="17" fillId="2" borderId="30" xfId="0" applyNumberFormat="1" applyFont="1" applyFill="1" applyBorder="1" applyAlignment="1">
      <alignment horizontal="left" vertical="center"/>
    </xf>
    <xf numFmtId="39" fontId="17" fillId="2" borderId="26" xfId="0" applyNumberFormat="1" applyFont="1" applyFill="1" applyBorder="1" applyAlignment="1" applyProtection="1">
      <alignment horizontal="center" vertical="center"/>
      <protection/>
    </xf>
    <xf numFmtId="39" fontId="17" fillId="2" borderId="1" xfId="0" applyNumberFormat="1" applyFont="1" applyFill="1" applyBorder="1" applyAlignment="1" applyProtection="1">
      <alignment horizontal="center" vertical="center"/>
      <protection/>
    </xf>
    <xf numFmtId="39" fontId="17" fillId="2" borderId="4" xfId="0" applyNumberFormat="1" applyFont="1" applyFill="1" applyBorder="1" applyAlignment="1" applyProtection="1">
      <alignment horizontal="center" vertical="center" wrapText="1"/>
      <protection/>
    </xf>
    <xf numFmtId="39" fontId="17" fillId="2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9" fillId="0" borderId="0" xfId="0" applyNumberFormat="1" applyFont="1" applyFill="1" applyBorder="1" applyAlignment="1">
      <alignment/>
    </xf>
    <xf numFmtId="177" fontId="9" fillId="0" borderId="3" xfId="0" applyNumberFormat="1" applyFont="1" applyFill="1" applyBorder="1" applyAlignment="1">
      <alignment/>
    </xf>
    <xf numFmtId="177" fontId="9" fillId="0" borderId="17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3" xfId="0" applyNumberFormat="1" applyFont="1" applyBorder="1" applyAlignment="1">
      <alignment/>
    </xf>
    <xf numFmtId="177" fontId="9" fillId="0" borderId="19" xfId="0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177" fontId="9" fillId="0" borderId="26" xfId="0" applyNumberFormat="1" applyFont="1" applyBorder="1" applyAlignment="1">
      <alignment/>
    </xf>
    <xf numFmtId="177" fontId="9" fillId="0" borderId="1" xfId="0" applyNumberFormat="1" applyFont="1" applyBorder="1" applyAlignment="1">
      <alignment/>
    </xf>
    <xf numFmtId="0" fontId="17" fillId="0" borderId="32" xfId="0" applyFont="1" applyFill="1" applyBorder="1" applyAlignment="1">
      <alignment horizontal="center" vertical="center"/>
    </xf>
    <xf numFmtId="177" fontId="17" fillId="0" borderId="33" xfId="0" applyNumberFormat="1" applyFont="1" applyFill="1" applyBorder="1" applyAlignment="1">
      <alignment vertical="center"/>
    </xf>
    <xf numFmtId="177" fontId="17" fillId="0" borderId="34" xfId="0" applyNumberFormat="1" applyFont="1" applyFill="1" applyBorder="1" applyAlignment="1">
      <alignment vertical="center"/>
    </xf>
    <xf numFmtId="177" fontId="17" fillId="0" borderId="35" xfId="0" applyNumberFormat="1" applyFont="1" applyFill="1" applyBorder="1" applyAlignment="1">
      <alignment vertical="center"/>
    </xf>
    <xf numFmtId="177" fontId="17" fillId="0" borderId="3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9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7" fillId="2" borderId="26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7" fillId="2" borderId="37" xfId="0" applyFont="1" applyFill="1" applyBorder="1" applyAlignment="1">
      <alignment horizontal="left" vertical="center"/>
    </xf>
    <xf numFmtId="0" fontId="17" fillId="2" borderId="28" xfId="0" applyFont="1" applyFill="1" applyBorder="1" applyAlignment="1" quotePrefix="1">
      <alignment horizontal="center" vertical="center"/>
    </xf>
    <xf numFmtId="0" fontId="17" fillId="2" borderId="24" xfId="0" applyFont="1" applyFill="1" applyBorder="1" applyAlignment="1" quotePrefix="1">
      <alignment horizontal="center" vertical="center"/>
    </xf>
    <xf numFmtId="0" fontId="17" fillId="2" borderId="25" xfId="0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2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3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7" fillId="0" borderId="39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164" fontId="17" fillId="0" borderId="34" xfId="0" applyNumberFormat="1" applyFont="1" applyFill="1" applyBorder="1" applyAlignment="1">
      <alignment horizontal="center" vertical="center"/>
    </xf>
    <xf numFmtId="164" fontId="17" fillId="0" borderId="34" xfId="0" applyNumberFormat="1" applyFont="1" applyBorder="1" applyAlignment="1">
      <alignment vertical="center"/>
    </xf>
    <xf numFmtId="164" fontId="17" fillId="0" borderId="34" xfId="0" applyNumberFormat="1" applyFont="1" applyFill="1" applyBorder="1" applyAlignment="1">
      <alignment vertical="center"/>
    </xf>
    <xf numFmtId="164" fontId="17" fillId="0" borderId="3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7" fillId="2" borderId="37" xfId="0" applyFont="1" applyFill="1" applyBorder="1" applyAlignment="1" applyProtection="1">
      <alignment horizontal="left" vertical="center"/>
      <protection/>
    </xf>
    <xf numFmtId="0" fontId="17" fillId="2" borderId="40" xfId="0" applyFont="1" applyFill="1" applyBorder="1" applyAlignment="1" quotePrefix="1">
      <alignment horizontal="center" vertical="center"/>
    </xf>
    <xf numFmtId="0" fontId="17" fillId="2" borderId="40" xfId="0" applyNumberFormat="1" applyFont="1" applyFill="1" applyBorder="1" applyAlignment="1" quotePrefix="1">
      <alignment horizontal="center" vertical="center"/>
    </xf>
    <xf numFmtId="0" fontId="17" fillId="0" borderId="32" xfId="0" applyFont="1" applyBorder="1" applyAlignment="1" applyProtection="1">
      <alignment horizontal="left" vertical="center"/>
      <protection/>
    </xf>
    <xf numFmtId="168" fontId="17" fillId="0" borderId="9" xfId="0" applyNumberFormat="1" applyFont="1" applyBorder="1" applyAlignment="1">
      <alignment horizontal="right" vertical="center"/>
    </xf>
    <xf numFmtId="168" fontId="17" fillId="0" borderId="9" xfId="15" applyNumberFormat="1" applyFont="1" applyBorder="1" applyAlignment="1">
      <alignment horizontal="right" vertical="center"/>
    </xf>
    <xf numFmtId="168" fontId="17" fillId="0" borderId="9" xfId="15" applyNumberFormat="1" applyFont="1" applyFill="1" applyBorder="1" applyAlignment="1">
      <alignment horizontal="right" vertical="center"/>
    </xf>
    <xf numFmtId="168" fontId="17" fillId="0" borderId="20" xfId="15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34" xfId="0" applyFont="1" applyBorder="1" applyAlignment="1">
      <alignment vertical="center"/>
    </xf>
    <xf numFmtId="43" fontId="2" fillId="0" borderId="15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9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21" xfId="15" applyNumberFormat="1" applyFont="1" applyBorder="1" applyAlignment="1">
      <alignment/>
    </xf>
    <xf numFmtId="43" fontId="2" fillId="0" borderId="21" xfId="15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vertical="center"/>
    </xf>
    <xf numFmtId="164" fontId="2" fillId="0" borderId="3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19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" fillId="0" borderId="3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9" xfId="0" applyFont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2" fillId="0" borderId="19" xfId="15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17" fillId="2" borderId="25" xfId="0" applyNumberFormat="1" applyFont="1" applyFill="1" applyBorder="1" applyAlignment="1" quotePrefix="1">
      <alignment horizontal="center" vertical="center"/>
    </xf>
    <xf numFmtId="166" fontId="1" fillId="0" borderId="41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17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17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5" fontId="27" fillId="0" borderId="0" xfId="22" applyFont="1">
      <alignment/>
      <protection/>
    </xf>
    <xf numFmtId="166" fontId="1" fillId="0" borderId="14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14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26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2" fillId="0" borderId="41" xfId="0" applyNumberFormat="1" applyFont="1" applyFill="1" applyBorder="1" applyAlignment="1" applyProtection="1">
      <alignment horizontal="right" vertical="center"/>
      <protection/>
    </xf>
    <xf numFmtId="166" fontId="2" fillId="0" borderId="14" xfId="0" applyNumberFormat="1" applyFont="1" applyFill="1" applyBorder="1" applyAlignment="1" applyProtection="1">
      <alignment horizontal="right" vertical="center"/>
      <protection/>
    </xf>
    <xf numFmtId="166" fontId="2" fillId="0" borderId="14" xfId="0" applyNumberFormat="1" applyFont="1" applyBorder="1" applyAlignment="1">
      <alignment horizontal="right"/>
    </xf>
    <xf numFmtId="166" fontId="1" fillId="0" borderId="42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>
      <alignment horizontal="right"/>
    </xf>
    <xf numFmtId="0" fontId="13" fillId="0" borderId="0" xfId="25" applyFont="1">
      <alignment/>
      <protection/>
    </xf>
    <xf numFmtId="0" fontId="2" fillId="0" borderId="0" xfId="25" applyFont="1">
      <alignment/>
      <protection/>
    </xf>
    <xf numFmtId="0" fontId="1" fillId="2" borderId="43" xfId="25" applyFont="1" applyFill="1" applyBorder="1" applyAlignment="1" applyProtection="1">
      <alignment horizontal="right"/>
      <protection/>
    </xf>
    <xf numFmtId="0" fontId="1" fillId="2" borderId="44" xfId="25" applyFont="1" applyFill="1" applyBorder="1" applyAlignment="1" applyProtection="1">
      <alignment horizontal="right"/>
      <protection/>
    </xf>
    <xf numFmtId="0" fontId="2" fillId="0" borderId="45" xfId="25" applyFont="1" applyBorder="1">
      <alignment/>
      <protection/>
    </xf>
    <xf numFmtId="0" fontId="2" fillId="0" borderId="23" xfId="25" applyFont="1" applyBorder="1">
      <alignment/>
      <protection/>
    </xf>
    <xf numFmtId="0" fontId="2" fillId="0" borderId="41" xfId="25" applyFont="1" applyBorder="1">
      <alignment/>
      <protection/>
    </xf>
    <xf numFmtId="0" fontId="2" fillId="0" borderId="46" xfId="25" applyFont="1" applyBorder="1">
      <alignment/>
      <protection/>
    </xf>
    <xf numFmtId="164" fontId="1" fillId="0" borderId="22" xfId="25" applyNumberFormat="1" applyFont="1" applyBorder="1">
      <alignment/>
      <protection/>
    </xf>
    <xf numFmtId="164" fontId="1" fillId="0" borderId="15" xfId="25" applyNumberFormat="1" applyFont="1" applyBorder="1">
      <alignment/>
      <protection/>
    </xf>
    <xf numFmtId="164" fontId="1" fillId="0" borderId="17" xfId="25" applyNumberFormat="1" applyFont="1" applyBorder="1">
      <alignment/>
      <protection/>
    </xf>
    <xf numFmtId="164" fontId="1" fillId="0" borderId="47" xfId="25" applyNumberFormat="1" applyFont="1" applyBorder="1">
      <alignment/>
      <protection/>
    </xf>
    <xf numFmtId="164" fontId="2" fillId="0" borderId="22" xfId="25" applyNumberFormat="1" applyFont="1" applyBorder="1">
      <alignment/>
      <protection/>
    </xf>
    <xf numFmtId="164" fontId="2" fillId="0" borderId="15" xfId="25" applyNumberFormat="1" applyFont="1" applyBorder="1">
      <alignment/>
      <protection/>
    </xf>
    <xf numFmtId="164" fontId="2" fillId="0" borderId="17" xfId="25" applyNumberFormat="1" applyFont="1" applyBorder="1">
      <alignment/>
      <protection/>
    </xf>
    <xf numFmtId="164" fontId="2" fillId="0" borderId="47" xfId="25" applyNumberFormat="1" applyFont="1" applyBorder="1">
      <alignment/>
      <protection/>
    </xf>
    <xf numFmtId="164" fontId="2" fillId="0" borderId="30" xfId="25" applyNumberFormat="1" applyFont="1" applyBorder="1">
      <alignment/>
      <protection/>
    </xf>
    <xf numFmtId="164" fontId="2" fillId="0" borderId="21" xfId="25" applyNumberFormat="1" applyFont="1" applyBorder="1">
      <alignment/>
      <protection/>
    </xf>
    <xf numFmtId="164" fontId="2" fillId="0" borderId="26" xfId="25" applyNumberFormat="1" applyFont="1" applyBorder="1">
      <alignment/>
      <protection/>
    </xf>
    <xf numFmtId="164" fontId="2" fillId="0" borderId="48" xfId="25" applyNumberFormat="1" applyFont="1" applyBorder="1">
      <alignment/>
      <protection/>
    </xf>
    <xf numFmtId="164" fontId="2" fillId="0" borderId="32" xfId="25" applyNumberFormat="1" applyFont="1" applyBorder="1">
      <alignment/>
      <protection/>
    </xf>
    <xf numFmtId="164" fontId="2" fillId="0" borderId="49" xfId="25" applyNumberFormat="1" applyFont="1" applyBorder="1">
      <alignment/>
      <protection/>
    </xf>
    <xf numFmtId="164" fontId="2" fillId="0" borderId="18" xfId="25" applyNumberFormat="1" applyFont="1" applyBorder="1">
      <alignment/>
      <protection/>
    </xf>
    <xf numFmtId="164" fontId="2" fillId="0" borderId="50" xfId="25" applyNumberFormat="1" applyFont="1" applyBorder="1">
      <alignment/>
      <protection/>
    </xf>
    <xf numFmtId="0" fontId="2" fillId="0" borderId="0" xfId="25" applyFont="1" applyAlignment="1">
      <alignment horizontal="right"/>
      <protection/>
    </xf>
    <xf numFmtId="166" fontId="1" fillId="0" borderId="16" xfId="25" applyNumberFormat="1" applyFont="1" applyBorder="1" applyAlignment="1" applyProtection="1" quotePrefix="1">
      <alignment horizontal="left"/>
      <protection/>
    </xf>
    <xf numFmtId="164" fontId="2" fillId="0" borderId="37" xfId="25" applyNumberFormat="1" applyFont="1" applyBorder="1">
      <alignment/>
      <protection/>
    </xf>
    <xf numFmtId="164" fontId="2" fillId="0" borderId="28" xfId="25" applyNumberFormat="1" applyFont="1" applyBorder="1">
      <alignment/>
      <protection/>
    </xf>
    <xf numFmtId="164" fontId="2" fillId="0" borderId="51" xfId="25" applyNumberFormat="1" applyFont="1" applyBorder="1">
      <alignment/>
      <protection/>
    </xf>
    <xf numFmtId="166" fontId="2" fillId="0" borderId="52" xfId="25" applyNumberFormat="1" applyFont="1" applyBorder="1" applyAlignment="1" applyProtection="1" quotePrefix="1">
      <alignment horizontal="left"/>
      <protection/>
    </xf>
    <xf numFmtId="164" fontId="2" fillId="0" borderId="45" xfId="25" applyNumberFormat="1" applyFont="1" applyBorder="1">
      <alignment/>
      <protection/>
    </xf>
    <xf numFmtId="164" fontId="2" fillId="0" borderId="23" xfId="25" applyNumberFormat="1" applyFont="1" applyBorder="1">
      <alignment/>
      <protection/>
    </xf>
    <xf numFmtId="164" fontId="2" fillId="0" borderId="46" xfId="25" applyNumberFormat="1" applyFont="1" applyBorder="1">
      <alignment/>
      <protection/>
    </xf>
    <xf numFmtId="166" fontId="2" fillId="0" borderId="12" xfId="25" applyNumberFormat="1" applyFont="1" applyBorder="1" applyAlignment="1" applyProtection="1">
      <alignment horizontal="left"/>
      <protection/>
    </xf>
    <xf numFmtId="166" fontId="1" fillId="0" borderId="11" xfId="25" applyNumberFormat="1" applyFont="1" applyBorder="1" applyAlignment="1" applyProtection="1" quotePrefix="1">
      <alignment horizontal="left"/>
      <protection/>
    </xf>
    <xf numFmtId="0" fontId="2" fillId="0" borderId="43" xfId="25" applyFont="1" applyBorder="1">
      <alignment/>
      <protection/>
    </xf>
    <xf numFmtId="0" fontId="2" fillId="0" borderId="6" xfId="25" applyFont="1" applyBorder="1">
      <alignment/>
      <protection/>
    </xf>
    <xf numFmtId="0" fontId="2" fillId="0" borderId="27" xfId="25" applyFont="1" applyBorder="1">
      <alignment/>
      <protection/>
    </xf>
    <xf numFmtId="164" fontId="2" fillId="0" borderId="2" xfId="25" applyNumberFormat="1" applyFont="1" applyBorder="1">
      <alignment/>
      <protection/>
    </xf>
    <xf numFmtId="164" fontId="2" fillId="0" borderId="53" xfId="25" applyNumberFormat="1" applyFont="1" applyBorder="1">
      <alignment/>
      <protection/>
    </xf>
    <xf numFmtId="164" fontId="2" fillId="0" borderId="4" xfId="25" applyNumberFormat="1" applyFont="1" applyBorder="1">
      <alignment/>
      <protection/>
    </xf>
    <xf numFmtId="164" fontId="2" fillId="0" borderId="31" xfId="25" applyNumberFormat="1" applyFont="1" applyBorder="1">
      <alignment/>
      <protection/>
    </xf>
    <xf numFmtId="166" fontId="2" fillId="0" borderId="11" xfId="25" applyNumberFormat="1" applyFont="1" applyBorder="1" applyAlignment="1" applyProtection="1">
      <alignment horizontal="left"/>
      <protection/>
    </xf>
    <xf numFmtId="166" fontId="1" fillId="0" borderId="54" xfId="25" applyNumberFormat="1" applyFont="1" applyBorder="1" applyAlignment="1" applyProtection="1" quotePrefix="1">
      <alignment horizontal="left"/>
      <protection/>
    </xf>
    <xf numFmtId="166" fontId="2" fillId="0" borderId="13" xfId="25" applyNumberFormat="1" applyFont="1" applyBorder="1" applyAlignment="1" applyProtection="1">
      <alignment horizontal="left"/>
      <protection/>
    </xf>
    <xf numFmtId="164" fontId="2" fillId="0" borderId="15" xfId="0" applyNumberFormat="1" applyFont="1" applyBorder="1" applyAlignment="1">
      <alignment horizontal="right"/>
    </xf>
    <xf numFmtId="1" fontId="1" fillId="2" borderId="55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4" fontId="1" fillId="0" borderId="0" xfId="25" applyNumberFormat="1" applyFont="1" applyFill="1" applyAlignment="1">
      <alignment horizontal="centerContinuous"/>
      <protection/>
    </xf>
    <xf numFmtId="4" fontId="6" fillId="0" borderId="0" xfId="25" applyNumberFormat="1" applyFont="1" applyAlignment="1" applyProtection="1">
      <alignment horizontal="centerContinuous"/>
      <protection/>
    </xf>
    <xf numFmtId="0" fontId="2" fillId="0" borderId="0" xfId="25" applyFont="1" applyAlignment="1">
      <alignment horizontal="centerContinuous"/>
      <protection/>
    </xf>
    <xf numFmtId="0" fontId="1" fillId="0" borderId="22" xfId="25" applyFont="1" applyBorder="1" applyAlignment="1" applyProtection="1">
      <alignment horizontal="left"/>
      <protection/>
    </xf>
    <xf numFmtId="0" fontId="2" fillId="0" borderId="22" xfId="25" applyFont="1" applyBorder="1" applyAlignment="1" applyProtection="1">
      <alignment horizontal="left"/>
      <protection/>
    </xf>
    <xf numFmtId="0" fontId="2" fillId="0" borderId="30" xfId="25" applyFont="1" applyBorder="1" applyAlignment="1" applyProtection="1">
      <alignment horizontal="left"/>
      <protection/>
    </xf>
    <xf numFmtId="0" fontId="2" fillId="0" borderId="22" xfId="25" applyFont="1" applyBorder="1">
      <alignment/>
      <protection/>
    </xf>
    <xf numFmtId="0" fontId="2" fillId="0" borderId="32" xfId="25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0" fontId="6" fillId="0" borderId="0" xfId="0" applyFont="1" applyFill="1" applyAlignment="1" quotePrefix="1">
      <alignment horizontal="centerContinuous"/>
    </xf>
    <xf numFmtId="0" fontId="1" fillId="2" borderId="16" xfId="0" applyFont="1" applyFill="1" applyBorder="1" applyAlignment="1" quotePrefix="1">
      <alignment horizontal="centerContinuous"/>
    </xf>
    <xf numFmtId="0" fontId="1" fillId="2" borderId="56" xfId="0" applyFont="1" applyFill="1" applyBorder="1" applyAlignment="1" quotePrefix="1">
      <alignment horizontal="centerContinuous"/>
    </xf>
    <xf numFmtId="0" fontId="1" fillId="2" borderId="15" xfId="0" applyFont="1" applyFill="1" applyBorder="1" applyAlignment="1" quotePrefix="1">
      <alignment horizontal="center"/>
    </xf>
    <xf numFmtId="0" fontId="1" fillId="2" borderId="12" xfId="0" applyFont="1" applyFill="1" applyBorder="1" applyAlignment="1" quotePrefix="1">
      <alignment horizontal="centerContinuous"/>
    </xf>
    <xf numFmtId="0" fontId="1" fillId="2" borderId="31" xfId="0" applyFont="1" applyFill="1" applyBorder="1" applyAlignment="1" quotePrefix="1">
      <alignment horizontal="centerContinuous"/>
    </xf>
    <xf numFmtId="167" fontId="1" fillId="2" borderId="15" xfId="0" applyNumberFormat="1" applyFont="1" applyFill="1" applyBorder="1" applyAlignment="1" quotePrefix="1">
      <alignment horizontal="center"/>
    </xf>
    <xf numFmtId="167" fontId="1" fillId="2" borderId="17" xfId="0" applyNumberFormat="1" applyFont="1" applyFill="1" applyBorder="1" applyAlignment="1" quotePrefix="1">
      <alignment horizontal="center"/>
    </xf>
    <xf numFmtId="167" fontId="1" fillId="2" borderId="46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21" xfId="0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164" fontId="2" fillId="0" borderId="48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164" fontId="2" fillId="0" borderId="45" xfId="0" applyNumberFormat="1" applyFont="1" applyFill="1" applyBorder="1" applyAlignment="1">
      <alignment horizontal="right"/>
    </xf>
    <xf numFmtId="164" fontId="2" fillId="0" borderId="46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47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48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0" fontId="2" fillId="0" borderId="52" xfId="0" applyFont="1" applyBorder="1" applyAlignment="1" quotePrefix="1">
      <alignment horizontal="left"/>
    </xf>
    <xf numFmtId="0" fontId="2" fillId="0" borderId="11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164" fontId="1" fillId="0" borderId="49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1" fillId="0" borderId="50" xfId="0" applyNumberFormat="1" applyFont="1" applyBorder="1" applyAlignment="1">
      <alignment horizontal="righ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167" fontId="1" fillId="2" borderId="45" xfId="0" applyNumberFormat="1" applyFont="1" applyFill="1" applyBorder="1" applyAlignment="1" quotePrefix="1">
      <alignment horizontal="center"/>
    </xf>
    <xf numFmtId="0" fontId="2" fillId="0" borderId="0" xfId="0" applyFont="1" applyAlignment="1" quotePrefix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21" fillId="0" borderId="0" xfId="15" applyNumberFormat="1" applyFont="1" applyFill="1" applyBorder="1" applyAlignment="1">
      <alignment/>
    </xf>
    <xf numFmtId="164" fontId="21" fillId="0" borderId="0" xfId="15" applyNumberFormat="1" applyFont="1" applyFill="1" applyBorder="1" applyAlignment="1">
      <alignment/>
    </xf>
    <xf numFmtId="2" fontId="21" fillId="0" borderId="0" xfId="15" applyNumberFormat="1" applyFont="1" applyFill="1" applyBorder="1" applyAlignment="1">
      <alignment/>
    </xf>
    <xf numFmtId="2" fontId="0" fillId="0" borderId="0" xfId="15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164" fontId="1" fillId="0" borderId="38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7" fillId="2" borderId="5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164" fontId="1" fillId="0" borderId="42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77" fontId="9" fillId="0" borderId="17" xfId="0" applyNumberFormat="1" applyFont="1" applyFill="1" applyBorder="1" applyAlignment="1">
      <alignment/>
    </xf>
    <xf numFmtId="177" fontId="9" fillId="0" borderId="26" xfId="0" applyNumberFormat="1" applyFont="1" applyFill="1" applyBorder="1" applyAlignment="1">
      <alignment/>
    </xf>
    <xf numFmtId="177" fontId="9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3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43" fontId="2" fillId="0" borderId="15" xfId="15" applyFont="1" applyFill="1" applyBorder="1" applyAlignment="1">
      <alignment horizontal="center"/>
    </xf>
    <xf numFmtId="43" fontId="2" fillId="0" borderId="15" xfId="15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38" xfId="0" applyNumberFormat="1" applyFont="1" applyFill="1" applyBorder="1" applyAlignment="1">
      <alignment horizontal="center"/>
    </xf>
    <xf numFmtId="169" fontId="2" fillId="0" borderId="4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2" fontId="1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166" fontId="6" fillId="0" borderId="0" xfId="26" applyFont="1" applyAlignment="1" applyProtection="1">
      <alignment horizontal="centerContinuous"/>
      <protection/>
    </xf>
    <xf numFmtId="166" fontId="12" fillId="0" borderId="0" xfId="26" applyFont="1" applyBorder="1" applyAlignment="1" applyProtection="1">
      <alignment horizontal="centerContinuous"/>
      <protection/>
    </xf>
    <xf numFmtId="166" fontId="2" fillId="0" borderId="0" xfId="26" applyFont="1" applyBorder="1">
      <alignment/>
      <protection/>
    </xf>
    <xf numFmtId="166" fontId="11" fillId="0" borderId="0" xfId="26" applyFont="1" applyBorder="1">
      <alignment/>
      <protection/>
    </xf>
    <xf numFmtId="166" fontId="11" fillId="0" borderId="0" xfId="26" applyFont="1" applyFill="1" applyBorder="1">
      <alignment/>
      <protection/>
    </xf>
    <xf numFmtId="166" fontId="2" fillId="0" borderId="0" xfId="26" applyFont="1" applyBorder="1" applyAlignment="1">
      <alignment horizontal="left"/>
      <protection/>
    </xf>
    <xf numFmtId="166" fontId="11" fillId="0" borderId="0" xfId="26" applyFont="1">
      <alignment/>
      <protection/>
    </xf>
    <xf numFmtId="0" fontId="16" fillId="0" borderId="0" xfId="0" applyFont="1" applyAlignment="1" quotePrefix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2" fillId="0" borderId="17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7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25" applyFont="1" applyFill="1">
      <alignment/>
      <protection/>
    </xf>
    <xf numFmtId="0" fontId="36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1" fillId="0" borderId="0" xfId="0" applyFont="1" applyAlignment="1" applyProtection="1">
      <alignment horizontal="center" vertical="center"/>
      <protection/>
    </xf>
    <xf numFmtId="165" fontId="2" fillId="0" borderId="0" xfId="22" applyFont="1" applyFill="1">
      <alignment/>
      <protection/>
    </xf>
    <xf numFmtId="166" fontId="3" fillId="2" borderId="16" xfId="21" applyFont="1" applyFill="1" applyBorder="1">
      <alignment/>
      <protection/>
    </xf>
    <xf numFmtId="166" fontId="2" fillId="2" borderId="57" xfId="21" applyFont="1" applyFill="1" applyBorder="1">
      <alignment/>
      <protection/>
    </xf>
    <xf numFmtId="166" fontId="2" fillId="2" borderId="3" xfId="21" applyFont="1" applyFill="1" applyBorder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quotePrefix="1">
      <alignment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25" applyFont="1" applyAlignment="1" applyProtection="1">
      <alignment horizontal="right"/>
      <protection/>
    </xf>
    <xf numFmtId="166" fontId="28" fillId="0" borderId="0" xfId="26" applyFont="1" applyBorder="1">
      <alignment/>
      <protection/>
    </xf>
    <xf numFmtId="166" fontId="28" fillId="0" borderId="0" xfId="26" applyFont="1" applyBorder="1" applyAlignment="1">
      <alignment horizontal="right"/>
      <protection/>
    </xf>
    <xf numFmtId="166" fontId="16" fillId="0" borderId="0" xfId="26" applyFont="1" applyAlignment="1">
      <alignment horizontal="right"/>
      <protection/>
    </xf>
    <xf numFmtId="2" fontId="25" fillId="0" borderId="0" xfId="15" applyNumberFormat="1" applyFont="1" applyFill="1" applyBorder="1" applyAlignment="1">
      <alignment/>
    </xf>
    <xf numFmtId="165" fontId="4" fillId="0" borderId="0" xfId="22" applyFill="1">
      <alignment/>
      <protection/>
    </xf>
    <xf numFmtId="0" fontId="37" fillId="0" borderId="8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/>
    </xf>
    <xf numFmtId="0" fontId="17" fillId="2" borderId="56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64" fontId="9" fillId="0" borderId="19" xfId="0" applyNumberFormat="1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164" fontId="39" fillId="0" borderId="31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42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164" fontId="2" fillId="0" borderId="2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9" fontId="2" fillId="0" borderId="15" xfId="0" applyNumberFormat="1" applyFont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2" fillId="0" borderId="41" xfId="0" applyNumberFormat="1" applyFont="1" applyBorder="1" applyAlignment="1">
      <alignment/>
    </xf>
    <xf numFmtId="1" fontId="1" fillId="2" borderId="23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177" fontId="17" fillId="0" borderId="42" xfId="0" applyNumberFormat="1" applyFont="1" applyFill="1" applyBorder="1" applyAlignment="1">
      <alignment vertical="center"/>
    </xf>
    <xf numFmtId="177" fontId="17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18" fillId="0" borderId="0" xfId="25" applyFont="1" applyFill="1">
      <alignment/>
      <protection/>
    </xf>
    <xf numFmtId="0" fontId="1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9" fillId="0" borderId="19" xfId="0" applyNumberFormat="1" applyFont="1" applyFill="1" applyBorder="1" applyAlignment="1">
      <alignment vertical="center"/>
    </xf>
    <xf numFmtId="164" fontId="17" fillId="0" borderId="44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" fontId="1" fillId="2" borderId="17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76" fontId="17" fillId="0" borderId="58" xfId="0" applyNumberFormat="1" applyFont="1" applyFill="1" applyBorder="1" applyAlignment="1">
      <alignment horizontal="center" vertical="center"/>
    </xf>
    <xf numFmtId="176" fontId="17" fillId="0" borderId="36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/>
    </xf>
    <xf numFmtId="0" fontId="1" fillId="2" borderId="38" xfId="0" applyFont="1" applyFill="1" applyBorder="1" applyAlignment="1" quotePrefix="1">
      <alignment horizontal="center"/>
    </xf>
    <xf numFmtId="164" fontId="10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1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15" fontId="2" fillId="0" borderId="3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 quotePrefix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164" fontId="1" fillId="2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/>
    </xf>
    <xf numFmtId="164" fontId="1" fillId="2" borderId="56" xfId="0" applyNumberFormat="1" applyFont="1" applyFill="1" applyBorder="1" applyAlignment="1">
      <alignment/>
    </xf>
    <xf numFmtId="164" fontId="1" fillId="2" borderId="55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 quotePrefix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 quotePrefix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164" fontId="2" fillId="0" borderId="14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1" fillId="0" borderId="4" xfId="15" applyNumberFormat="1" applyFont="1" applyFill="1" applyBorder="1" applyAlignment="1" quotePrefix="1">
      <alignment horizontal="center"/>
    </xf>
    <xf numFmtId="164" fontId="21" fillId="0" borderId="42" xfId="15" applyNumberFormat="1" applyFont="1" applyFill="1" applyBorder="1" applyAlignment="1">
      <alignment horizontal="center"/>
    </xf>
    <xf numFmtId="2" fontId="21" fillId="0" borderId="2" xfId="15" applyNumberFormat="1" applyFont="1" applyFill="1" applyBorder="1" applyAlignment="1">
      <alignment/>
    </xf>
    <xf numFmtId="164" fontId="2" fillId="0" borderId="17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41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26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>
      <alignment/>
    </xf>
    <xf numFmtId="0" fontId="12" fillId="0" borderId="38" xfId="0" applyFont="1" applyFill="1" applyBorder="1" applyAlignment="1">
      <alignment/>
    </xf>
    <xf numFmtId="164" fontId="12" fillId="0" borderId="38" xfId="0" applyNumberFormat="1" applyFont="1" applyFill="1" applyBorder="1" applyAlignment="1">
      <alignment/>
    </xf>
    <xf numFmtId="164" fontId="12" fillId="0" borderId="23" xfId="0" applyNumberFormat="1" applyFont="1" applyFill="1" applyBorder="1" applyAlignment="1">
      <alignment/>
    </xf>
    <xf numFmtId="0" fontId="12" fillId="0" borderId="41" xfId="0" applyFont="1" applyFill="1" applyBorder="1" applyAlignment="1">
      <alignment/>
    </xf>
    <xf numFmtId="164" fontId="12" fillId="0" borderId="41" xfId="0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12" fillId="0" borderId="4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12" fillId="0" borderId="3" xfId="0" applyNumberFormat="1" applyFont="1" applyFill="1" applyBorder="1" applyAlignment="1">
      <alignment/>
    </xf>
    <xf numFmtId="0" fontId="12" fillId="0" borderId="42" xfId="0" applyFont="1" applyFill="1" applyBorder="1" applyAlignment="1">
      <alignment/>
    </xf>
    <xf numFmtId="164" fontId="12" fillId="0" borderId="15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21" xfId="15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177" fontId="2" fillId="0" borderId="31" xfId="0" applyNumberFormat="1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176" fontId="17" fillId="0" borderId="42" xfId="0" applyNumberFormat="1" applyFont="1" applyFill="1" applyBorder="1" applyAlignment="1">
      <alignment vertical="center"/>
    </xf>
    <xf numFmtId="177" fontId="17" fillId="0" borderId="6" xfId="0" applyNumberFormat="1" applyFont="1" applyFill="1" applyBorder="1" applyAlignment="1">
      <alignment vertical="center"/>
    </xf>
    <xf numFmtId="177" fontId="2" fillId="0" borderId="17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56" xfId="0" applyNumberFormat="1" applyFont="1" applyFill="1" applyBorder="1" applyAlignment="1">
      <alignment horizontal="left"/>
    </xf>
    <xf numFmtId="177" fontId="2" fillId="0" borderId="19" xfId="0" applyNumberFormat="1" applyFont="1" applyFill="1" applyBorder="1" applyAlignment="1">
      <alignment horizontal="left"/>
    </xf>
    <xf numFmtId="177" fontId="2" fillId="0" borderId="11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9" xfId="0" applyNumberFormat="1" applyFont="1" applyFill="1" applyBorder="1" applyAlignment="1">
      <alignment horizontal="left"/>
    </xf>
    <xf numFmtId="177" fontId="2" fillId="0" borderId="17" xfId="0" applyNumberFormat="1" applyFont="1" applyFill="1" applyBorder="1" applyAlignment="1">
      <alignment/>
    </xf>
    <xf numFmtId="176" fontId="2" fillId="0" borderId="26" xfId="0" applyNumberFormat="1" applyFont="1" applyBorder="1" applyAlignment="1">
      <alignment/>
    </xf>
    <xf numFmtId="177" fontId="2" fillId="0" borderId="26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17" fillId="0" borderId="39" xfId="0" applyNumberFormat="1" applyFont="1" applyFill="1" applyBorder="1" applyAlignment="1">
      <alignment vertical="center"/>
    </xf>
    <xf numFmtId="0" fontId="1" fillId="2" borderId="37" xfId="0" applyFont="1" applyFill="1" applyBorder="1" applyAlignment="1">
      <alignment horizontal="left"/>
    </xf>
    <xf numFmtId="176" fontId="2" fillId="0" borderId="15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 horizontal="right"/>
    </xf>
    <xf numFmtId="176" fontId="2" fillId="0" borderId="2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17" fillId="0" borderId="38" xfId="0" applyNumberFormat="1" applyFont="1" applyFill="1" applyBorder="1" applyAlignment="1">
      <alignment horizontal="center" vertical="center"/>
    </xf>
    <xf numFmtId="176" fontId="17" fillId="0" borderId="27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 horizontal="center"/>
    </xf>
    <xf numFmtId="177" fontId="17" fillId="0" borderId="6" xfId="0" applyNumberFormat="1" applyFont="1" applyFill="1" applyBorder="1" applyAlignment="1">
      <alignment/>
    </xf>
    <xf numFmtId="43" fontId="2" fillId="0" borderId="17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17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26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26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77" fontId="2" fillId="0" borderId="15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6" fontId="2" fillId="0" borderId="31" xfId="0" applyNumberFormat="1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164" fontId="2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3" fontId="2" fillId="0" borderId="0" xfId="15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1" fillId="2" borderId="56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1" fillId="0" borderId="19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7" fillId="2" borderId="25" xfId="0" applyNumberFormat="1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19" xfId="0" applyNumberFormat="1" applyFont="1" applyBorder="1" applyAlignment="1">
      <alignment horizontal="right" vertical="center"/>
    </xf>
    <xf numFmtId="168" fontId="2" fillId="0" borderId="19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9" xfId="15" applyNumberFormat="1" applyFont="1" applyFill="1" applyBorder="1" applyAlignment="1">
      <alignment horizontal="right" vertical="center"/>
    </xf>
    <xf numFmtId="0" fontId="2" fillId="0" borderId="30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31" xfId="15" applyNumberFormat="1" applyFont="1" applyFill="1" applyBorder="1" applyAlignment="1">
      <alignment horizontal="right" vertical="center"/>
    </xf>
    <xf numFmtId="43" fontId="2" fillId="0" borderId="19" xfId="15" applyNumberFormat="1" applyFont="1" applyFill="1" applyBorder="1" applyAlignment="1">
      <alignment horizontal="center"/>
    </xf>
    <xf numFmtId="43" fontId="2" fillId="0" borderId="48" xfId="15" applyNumberFormat="1" applyFont="1" applyFill="1" applyBorder="1" applyAlignment="1">
      <alignment/>
    </xf>
    <xf numFmtId="0" fontId="16" fillId="0" borderId="0" xfId="0" applyFont="1" applyAlignment="1">
      <alignment/>
    </xf>
    <xf numFmtId="164" fontId="2" fillId="0" borderId="54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center"/>
    </xf>
    <xf numFmtId="169" fontId="2" fillId="0" borderId="49" xfId="0" applyNumberFormat="1" applyFont="1" applyBorder="1" applyAlignment="1">
      <alignment/>
    </xf>
    <xf numFmtId="164" fontId="1" fillId="2" borderId="29" xfId="0" applyNumberFormat="1" applyFont="1" applyFill="1" applyBorder="1" applyAlignment="1">
      <alignment/>
    </xf>
    <xf numFmtId="164" fontId="1" fillId="2" borderId="59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1" fillId="2" borderId="30" xfId="0" applyNumberFormat="1" applyFont="1" applyFill="1" applyBorder="1" applyAlignment="1">
      <alignment/>
    </xf>
    <xf numFmtId="164" fontId="9" fillId="0" borderId="45" xfId="0" applyNumberFormat="1" applyFont="1" applyBorder="1" applyAlignment="1">
      <alignment/>
    </xf>
    <xf numFmtId="164" fontId="2" fillId="0" borderId="53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4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55" xfId="0" applyFont="1" applyFill="1" applyBorder="1" applyAlignment="1" quotePrefix="1">
      <alignment horizontal="left"/>
    </xf>
    <xf numFmtId="166" fontId="2" fillId="0" borderId="55" xfId="0" applyNumberFormat="1" applyFont="1" applyFill="1" applyBorder="1" applyAlignment="1">
      <alignment/>
    </xf>
    <xf numFmtId="168" fontId="2" fillId="0" borderId="0" xfId="0" applyNumberFormat="1" applyFont="1" applyBorder="1" applyAlignment="1" applyProtection="1" quotePrefix="1">
      <alignment horizontal="left"/>
      <protection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 applyProtection="1">
      <alignment horizontal="center" vertical="center"/>
      <protection/>
    </xf>
    <xf numFmtId="0" fontId="1" fillId="0" borderId="45" xfId="0" applyFont="1" applyBorder="1" applyAlignment="1">
      <alignment/>
    </xf>
    <xf numFmtId="166" fontId="1" fillId="0" borderId="53" xfId="0" applyNumberFormat="1" applyFont="1" applyBorder="1" applyAlignment="1">
      <alignment horizontal="right"/>
    </xf>
    <xf numFmtId="166" fontId="2" fillId="0" borderId="19" xfId="0" applyNumberFormat="1" applyFont="1" applyBorder="1" applyAlignment="1">
      <alignment horizontal="right"/>
    </xf>
    <xf numFmtId="166" fontId="2" fillId="0" borderId="31" xfId="0" applyNumberFormat="1" applyFont="1" applyBorder="1" applyAlignment="1">
      <alignment horizontal="right"/>
    </xf>
    <xf numFmtId="166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30" xfId="0" applyFont="1" applyBorder="1" applyAlignment="1">
      <alignment/>
    </xf>
    <xf numFmtId="166" fontId="2" fillId="0" borderId="53" xfId="0" applyNumberFormat="1" applyFont="1" applyBorder="1" applyAlignment="1">
      <alignment horizontal="right"/>
    </xf>
    <xf numFmtId="0" fontId="1" fillId="0" borderId="43" xfId="0" applyFont="1" applyBorder="1" applyAlignment="1">
      <alignment/>
    </xf>
    <xf numFmtId="166" fontId="1" fillId="0" borderId="27" xfId="0" applyNumberFormat="1" applyFont="1" applyBorder="1" applyAlignment="1">
      <alignment horizontal="right"/>
    </xf>
    <xf numFmtId="0" fontId="1" fillId="0" borderId="60" xfId="0" applyFont="1" applyBorder="1" applyAlignment="1">
      <alignment/>
    </xf>
    <xf numFmtId="164" fontId="1" fillId="0" borderId="33" xfId="0" applyNumberFormat="1" applyFont="1" applyBorder="1" applyAlignment="1">
      <alignment/>
    </xf>
    <xf numFmtId="166" fontId="2" fillId="0" borderId="18" xfId="0" applyNumberFormat="1" applyFont="1" applyFill="1" applyBorder="1" applyAlignment="1" applyProtection="1">
      <alignment vertical="center"/>
      <protection/>
    </xf>
    <xf numFmtId="0" fontId="2" fillId="0" borderId="9" xfId="0" applyFont="1" applyBorder="1" applyAlignment="1">
      <alignment/>
    </xf>
    <xf numFmtId="166" fontId="2" fillId="0" borderId="9" xfId="0" applyNumberFormat="1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/>
    </xf>
    <xf numFmtId="164" fontId="1" fillId="2" borderId="61" xfId="0" applyNumberFormat="1" applyFont="1" applyFill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52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1" fillId="0" borderId="29" xfId="0" applyNumberFormat="1" applyFont="1" applyFill="1" applyBorder="1" applyAlignment="1" applyProtection="1">
      <alignment horizontal="left"/>
      <protection/>
    </xf>
    <xf numFmtId="164" fontId="1" fillId="0" borderId="22" xfId="0" applyNumberFormat="1" applyFont="1" applyFill="1" applyBorder="1" applyAlignment="1" applyProtection="1">
      <alignment horizontal="left"/>
      <protection/>
    </xf>
    <xf numFmtId="164" fontId="21" fillId="0" borderId="30" xfId="0" applyNumberFormat="1" applyFont="1" applyFill="1" applyBorder="1" applyAlignment="1">
      <alignment horizontal="center"/>
    </xf>
    <xf numFmtId="2" fontId="21" fillId="0" borderId="53" xfId="15" applyNumberFormat="1" applyFont="1" applyFill="1" applyBorder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2" fontId="2" fillId="0" borderId="53" xfId="15" applyNumberFormat="1" applyFont="1" applyFill="1" applyBorder="1" applyAlignment="1">
      <alignment/>
    </xf>
    <xf numFmtId="2" fontId="2" fillId="0" borderId="31" xfId="15" applyNumberFormat="1" applyFont="1" applyFill="1" applyBorder="1" applyAlignment="1">
      <alignment/>
    </xf>
    <xf numFmtId="164" fontId="2" fillId="0" borderId="45" xfId="0" applyNumberFormat="1" applyFont="1" applyFill="1" applyBorder="1" applyAlignment="1" applyProtection="1">
      <alignment horizontal="left"/>
      <protection/>
    </xf>
    <xf numFmtId="2" fontId="2" fillId="0" borderId="19" xfId="15" applyNumberFormat="1" applyFont="1" applyFill="1" applyBorder="1" applyAlignment="1">
      <alignment/>
    </xf>
    <xf numFmtId="164" fontId="2" fillId="0" borderId="30" xfId="0" applyNumberFormat="1" applyFont="1" applyFill="1" applyBorder="1" applyAlignment="1" applyProtection="1">
      <alignment horizontal="left"/>
      <protection/>
    </xf>
    <xf numFmtId="164" fontId="1" fillId="0" borderId="60" xfId="0" applyNumberFormat="1" applyFont="1" applyFill="1" applyBorder="1" applyAlignment="1" applyProtection="1">
      <alignment horizontal="left"/>
      <protection/>
    </xf>
    <xf numFmtId="164" fontId="1" fillId="0" borderId="35" xfId="15" applyNumberFormat="1" applyFont="1" applyFill="1" applyBorder="1" applyAlignment="1">
      <alignment/>
    </xf>
    <xf numFmtId="164" fontId="1" fillId="0" borderId="33" xfId="15" applyNumberFormat="1" applyFont="1" applyFill="1" applyBorder="1" applyAlignment="1">
      <alignment/>
    </xf>
    <xf numFmtId="2" fontId="1" fillId="0" borderId="35" xfId="15" applyNumberFormat="1" applyFont="1" applyFill="1" applyBorder="1" applyAlignment="1">
      <alignment/>
    </xf>
    <xf numFmtId="2" fontId="1" fillId="0" borderId="36" xfId="15" applyNumberFormat="1" applyFont="1" applyFill="1" applyBorder="1" applyAlignment="1">
      <alignment/>
    </xf>
    <xf numFmtId="164" fontId="21" fillId="0" borderId="21" xfId="15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164" fontId="1" fillId="0" borderId="58" xfId="15" applyNumberFormat="1" applyFont="1" applyFill="1" applyBorder="1" applyAlignment="1">
      <alignment/>
    </xf>
    <xf numFmtId="164" fontId="1" fillId="0" borderId="58" xfId="0" applyNumberFormat="1" applyFont="1" applyFill="1" applyBorder="1" applyAlignment="1">
      <alignment/>
    </xf>
    <xf numFmtId="164" fontId="1" fillId="0" borderId="62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" fontId="1" fillId="0" borderId="63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164" fontId="1" fillId="0" borderId="44" xfId="0" applyNumberFormat="1" applyFont="1" applyFill="1" applyBorder="1" applyAlignment="1">
      <alignment vertical="center"/>
    </xf>
    <xf numFmtId="164" fontId="1" fillId="0" borderId="64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2" fillId="0" borderId="65" xfId="0" applyNumberFormat="1" applyFont="1" applyFill="1" applyBorder="1" applyAlignment="1">
      <alignment vertical="center"/>
    </xf>
    <xf numFmtId="164" fontId="17" fillId="0" borderId="64" xfId="0" applyNumberFormat="1" applyFont="1" applyFill="1" applyBorder="1" applyAlignment="1">
      <alignment vertical="center"/>
    </xf>
    <xf numFmtId="164" fontId="17" fillId="0" borderId="27" xfId="0" applyNumberFormat="1" applyFont="1" applyFill="1" applyBorder="1" applyAlignment="1">
      <alignment vertical="center"/>
    </xf>
    <xf numFmtId="164" fontId="1" fillId="0" borderId="61" xfId="0" applyNumberFormat="1" applyFont="1" applyFill="1" applyBorder="1" applyAlignment="1">
      <alignment horizontal="center" vertical="center"/>
    </xf>
    <xf numFmtId="164" fontId="1" fillId="0" borderId="5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164" fontId="1" fillId="0" borderId="38" xfId="0" applyNumberFormat="1" applyFont="1" applyFill="1" applyBorder="1" applyAlignment="1">
      <alignment horizontal="center"/>
    </xf>
    <xf numFmtId="164" fontId="1" fillId="0" borderId="44" xfId="0" applyNumberFormat="1" applyFont="1" applyFill="1" applyBorder="1" applyAlignment="1">
      <alignment horizontal="center"/>
    </xf>
    <xf numFmtId="164" fontId="1" fillId="0" borderId="43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0" fontId="1" fillId="0" borderId="60" xfId="0" applyFont="1" applyBorder="1" applyAlignment="1">
      <alignment horizontal="center" vertical="center"/>
    </xf>
    <xf numFmtId="176" fontId="17" fillId="0" borderId="35" xfId="0" applyNumberFormat="1" applyFont="1" applyBorder="1" applyAlignment="1">
      <alignment horizontal="center" vertical="center"/>
    </xf>
    <xf numFmtId="176" fontId="17" fillId="0" borderId="66" xfId="0" applyNumberFormat="1" applyFont="1" applyFill="1" applyBorder="1" applyAlignment="1">
      <alignment horizontal="center" vertical="center"/>
    </xf>
    <xf numFmtId="176" fontId="2" fillId="0" borderId="67" xfId="0" applyNumberFormat="1" applyFont="1" applyFill="1" applyBorder="1" applyAlignment="1">
      <alignment/>
    </xf>
    <xf numFmtId="176" fontId="17" fillId="0" borderId="68" xfId="0" applyNumberFormat="1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/>
    </xf>
    <xf numFmtId="0" fontId="17" fillId="2" borderId="31" xfId="0" applyFont="1" applyFill="1" applyBorder="1" applyAlignment="1">
      <alignment horizontal="right"/>
    </xf>
    <xf numFmtId="168" fontId="2" fillId="0" borderId="19" xfId="15" applyNumberFormat="1" applyFont="1" applyBorder="1" applyAlignment="1">
      <alignment horizontal="right" vertical="center"/>
    </xf>
    <xf numFmtId="0" fontId="17" fillId="0" borderId="60" xfId="0" applyFont="1" applyBorder="1" applyAlignment="1">
      <alignment/>
    </xf>
    <xf numFmtId="43" fontId="17" fillId="0" borderId="18" xfId="15" applyFont="1" applyBorder="1" applyAlignment="1">
      <alignment horizontal="right"/>
    </xf>
    <xf numFmtId="43" fontId="17" fillId="0" borderId="10" xfId="15" applyFont="1" applyBorder="1" applyAlignment="1">
      <alignment horizontal="right"/>
    </xf>
    <xf numFmtId="43" fontId="17" fillId="0" borderId="9" xfId="15" applyFont="1" applyBorder="1" applyAlignment="1">
      <alignment horizontal="right" vertical="center"/>
    </xf>
    <xf numFmtId="43" fontId="17" fillId="0" borderId="33" xfId="15" applyFont="1" applyFill="1" applyBorder="1" applyAlignment="1">
      <alignment horizontal="right" vertical="center"/>
    </xf>
    <xf numFmtId="168" fontId="17" fillId="0" borderId="35" xfId="15" applyNumberFormat="1" applyFont="1" applyFill="1" applyBorder="1" applyAlignment="1">
      <alignment horizontal="right" vertical="center"/>
    </xf>
    <xf numFmtId="43" fontId="17" fillId="0" borderId="33" xfId="15" applyNumberFormat="1" applyFont="1" applyFill="1" applyBorder="1" applyAlignment="1">
      <alignment horizontal="right" vertical="center"/>
    </xf>
    <xf numFmtId="168" fontId="17" fillId="0" borderId="36" xfId="15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9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2" borderId="29" xfId="0" applyFont="1" applyFill="1" applyBorder="1" applyAlignment="1">
      <alignment/>
    </xf>
    <xf numFmtId="0" fontId="1" fillId="2" borderId="6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/>
    </xf>
    <xf numFmtId="0" fontId="1" fillId="2" borderId="48" xfId="0" applyFont="1" applyFill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0" fillId="0" borderId="38" xfId="0" applyFont="1" applyBorder="1" applyAlignment="1">
      <alignment/>
    </xf>
    <xf numFmtId="2" fontId="0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 horizontal="right"/>
    </xf>
    <xf numFmtId="164" fontId="2" fillId="0" borderId="38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0" fontId="0" fillId="0" borderId="38" xfId="0" applyFont="1" applyBorder="1" applyAlignment="1" quotePrefix="1">
      <alignment horizontal="right"/>
    </xf>
    <xf numFmtId="164" fontId="2" fillId="0" borderId="44" xfId="0" applyNumberFormat="1" applyFont="1" applyBorder="1" applyAlignment="1" quotePrefix="1">
      <alignment horizontal="center"/>
    </xf>
    <xf numFmtId="0" fontId="0" fillId="0" borderId="43" xfId="0" applyFont="1" applyFill="1" applyBorder="1" applyAlignment="1">
      <alignment/>
    </xf>
    <xf numFmtId="2" fontId="2" fillId="0" borderId="38" xfId="0" applyNumberFormat="1" applyFont="1" applyBorder="1" applyAlignment="1" quotePrefix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38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/>
    </xf>
    <xf numFmtId="0" fontId="0" fillId="0" borderId="38" xfId="0" applyFont="1" applyFill="1" applyBorder="1" applyAlignment="1" quotePrefix="1">
      <alignment horizontal="right"/>
    </xf>
    <xf numFmtId="2" fontId="0" fillId="0" borderId="38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wrapText="1"/>
    </xf>
    <xf numFmtId="1" fontId="0" fillId="0" borderId="38" xfId="0" applyNumberFormat="1" applyFont="1" applyBorder="1" applyAlignment="1">
      <alignment/>
    </xf>
    <xf numFmtId="1" fontId="0" fillId="0" borderId="38" xfId="0" applyNumberFormat="1" applyFont="1" applyBorder="1" applyAlignment="1" quotePrefix="1">
      <alignment horizontal="right"/>
    </xf>
    <xf numFmtId="0" fontId="2" fillId="0" borderId="43" xfId="0" applyFont="1" applyBorder="1" applyAlignment="1">
      <alignment horizontal="left" vertical="center"/>
    </xf>
    <xf numFmtId="0" fontId="0" fillId="0" borderId="38" xfId="0" applyFont="1" applyBorder="1" applyAlignment="1">
      <alignment horizontal="right"/>
    </xf>
    <xf numFmtId="1" fontId="2" fillId="0" borderId="38" xfId="0" applyNumberFormat="1" applyFont="1" applyBorder="1" applyAlignment="1">
      <alignment horizontal="right"/>
    </xf>
    <xf numFmtId="164" fontId="2" fillId="0" borderId="38" xfId="0" applyNumberFormat="1" applyFont="1" applyBorder="1" applyAlignment="1" quotePrefix="1">
      <alignment horizontal="center"/>
    </xf>
    <xf numFmtId="0" fontId="2" fillId="0" borderId="54" xfId="0" applyFont="1" applyBorder="1" applyAlignment="1">
      <alignment horizontal="left" vertical="center" wrapText="1"/>
    </xf>
    <xf numFmtId="0" fontId="0" fillId="0" borderId="5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vertical="center" wrapText="1"/>
    </xf>
    <xf numFmtId="164" fontId="0" fillId="0" borderId="38" xfId="0" applyNumberFormat="1" applyFont="1" applyBorder="1" applyAlignment="1">
      <alignment horizontal="right" vertical="center" wrapText="1"/>
    </xf>
    <xf numFmtId="2" fontId="0" fillId="0" borderId="38" xfId="0" applyNumberFormat="1" applyFont="1" applyBorder="1" applyAlignment="1">
      <alignment horizontal="right" vertical="center" wrapText="1"/>
    </xf>
    <xf numFmtId="164" fontId="2" fillId="0" borderId="38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/>
    </xf>
    <xf numFmtId="0" fontId="2" fillId="0" borderId="60" xfId="0" applyFont="1" applyBorder="1" applyAlignment="1">
      <alignment horizontal="left" vertical="center" wrapText="1"/>
    </xf>
    <xf numFmtId="0" fontId="0" fillId="0" borderId="58" xfId="0" applyFont="1" applyFill="1" applyBorder="1" applyAlignment="1">
      <alignment/>
    </xf>
    <xf numFmtId="164" fontId="2" fillId="0" borderId="58" xfId="0" applyNumberFormat="1" applyFont="1" applyFill="1" applyBorder="1" applyAlignment="1">
      <alignment/>
    </xf>
    <xf numFmtId="164" fontId="2" fillId="0" borderId="58" xfId="0" applyNumberFormat="1" applyFont="1" applyBorder="1" applyAlignment="1" quotePrefix="1">
      <alignment horizontal="center"/>
    </xf>
    <xf numFmtId="164" fontId="2" fillId="0" borderId="62" xfId="0" applyNumberFormat="1" applyFont="1" applyBorder="1" applyAlignment="1" quotePrefix="1">
      <alignment horizontal="center"/>
    </xf>
    <xf numFmtId="0" fontId="2" fillId="3" borderId="43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wrapText="1"/>
    </xf>
    <xf numFmtId="0" fontId="2" fillId="3" borderId="38" xfId="0" applyFont="1" applyFill="1" applyBorder="1" applyAlignment="1">
      <alignment horizontal="center" wrapText="1"/>
    </xf>
    <xf numFmtId="164" fontId="2" fillId="3" borderId="38" xfId="0" applyNumberFormat="1" applyFont="1" applyFill="1" applyBorder="1" applyAlignment="1">
      <alignment horizontal="center" wrapText="1"/>
    </xf>
    <xf numFmtId="14" fontId="2" fillId="3" borderId="44" xfId="0" applyNumberFormat="1" applyFont="1" applyFill="1" applyBorder="1" applyAlignment="1">
      <alignment horizontal="center" wrapText="1"/>
    </xf>
    <xf numFmtId="0" fontId="1" fillId="0" borderId="38" xfId="0" applyFont="1" applyBorder="1" applyAlignment="1">
      <alignment horizontal="right"/>
    </xf>
    <xf numFmtId="164" fontId="1" fillId="3" borderId="38" xfId="0" applyNumberFormat="1" applyFont="1" applyFill="1" applyBorder="1" applyAlignment="1">
      <alignment horizontal="center" wrapText="1"/>
    </xf>
    <xf numFmtId="0" fontId="2" fillId="3" borderId="44" xfId="0" applyFont="1" applyFill="1" applyBorder="1" applyAlignment="1">
      <alignment horizontal="center" wrapText="1"/>
    </xf>
    <xf numFmtId="0" fontId="2" fillId="0" borderId="60" xfId="0" applyFont="1" applyBorder="1" applyAlignment="1">
      <alignment/>
    </xf>
    <xf numFmtId="0" fontId="1" fillId="0" borderId="58" xfId="0" applyFont="1" applyBorder="1" applyAlignment="1">
      <alignment horizontal="right"/>
    </xf>
    <xf numFmtId="0" fontId="2" fillId="0" borderId="58" xfId="0" applyFont="1" applyBorder="1" applyAlignment="1">
      <alignment/>
    </xf>
    <xf numFmtId="164" fontId="1" fillId="0" borderId="58" xfId="0" applyNumberFormat="1" applyFont="1" applyBorder="1" applyAlignment="1">
      <alignment horizontal="center"/>
    </xf>
    <xf numFmtId="0" fontId="2" fillId="0" borderId="62" xfId="0" applyFont="1" applyBorder="1" applyAlignment="1">
      <alignment/>
    </xf>
    <xf numFmtId="0" fontId="1" fillId="2" borderId="5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5" fontId="2" fillId="0" borderId="44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15" fontId="2" fillId="0" borderId="44" xfId="0" applyNumberFormat="1" applyFont="1" applyBorder="1" applyAlignment="1">
      <alignment horizontal="right"/>
    </xf>
    <xf numFmtId="2" fontId="1" fillId="0" borderId="38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right"/>
    </xf>
    <xf numFmtId="2" fontId="1" fillId="0" borderId="58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0" borderId="54" xfId="0" applyFont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164" fontId="1" fillId="0" borderId="38" xfId="0" applyNumberFormat="1" applyFont="1" applyBorder="1" applyAlignment="1">
      <alignment vertical="center"/>
    </xf>
    <xf numFmtId="164" fontId="1" fillId="0" borderId="44" xfId="0" applyNumberFormat="1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/>
    </xf>
    <xf numFmtId="164" fontId="2" fillId="0" borderId="6" xfId="0" applyNumberFormat="1" applyFont="1" applyBorder="1" applyAlignment="1">
      <alignment/>
    </xf>
    <xf numFmtId="164" fontId="2" fillId="0" borderId="38" xfId="0" applyNumberFormat="1" applyFont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0" fontId="16" fillId="0" borderId="54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164" fontId="2" fillId="0" borderId="38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164" fontId="2" fillId="0" borderId="38" xfId="0" applyNumberFormat="1" applyFont="1" applyBorder="1" applyAlignment="1" quotePrefix="1">
      <alignment horizontal="right"/>
    </xf>
    <xf numFmtId="164" fontId="2" fillId="0" borderId="38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 quotePrefix="1">
      <alignment/>
    </xf>
    <xf numFmtId="164" fontId="2" fillId="0" borderId="38" xfId="0" applyNumberFormat="1" applyFont="1" applyBorder="1" applyAlignment="1">
      <alignment/>
    </xf>
    <xf numFmtId="164" fontId="2" fillId="0" borderId="38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 quotePrefix="1">
      <alignment/>
    </xf>
    <xf numFmtId="0" fontId="2" fillId="0" borderId="39" xfId="0" applyFont="1" applyBorder="1" applyAlignment="1">
      <alignment vertical="center"/>
    </xf>
    <xf numFmtId="0" fontId="2" fillId="0" borderId="58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right" vertical="center"/>
    </xf>
    <xf numFmtId="164" fontId="2" fillId="0" borderId="58" xfId="0" applyNumberFormat="1" applyFont="1" applyBorder="1" applyAlignment="1">
      <alignment vertical="center"/>
    </xf>
    <xf numFmtId="164" fontId="2" fillId="0" borderId="58" xfId="0" applyNumberFormat="1" applyFont="1" applyBorder="1" applyAlignment="1">
      <alignment/>
    </xf>
    <xf numFmtId="164" fontId="2" fillId="0" borderId="62" xfId="0" applyNumberFormat="1" applyFont="1" applyBorder="1" applyAlignment="1">
      <alignment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 vertical="center"/>
    </xf>
    <xf numFmtId="2" fontId="2" fillId="0" borderId="44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0" fontId="1" fillId="0" borderId="43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2" fontId="1" fillId="0" borderId="4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2" fontId="2" fillId="0" borderId="58" xfId="0" applyNumberFormat="1" applyFont="1" applyBorder="1" applyAlignment="1">
      <alignment horizontal="right" vertical="center"/>
    </xf>
    <xf numFmtId="2" fontId="2" fillId="0" borderId="58" xfId="0" applyNumberFormat="1" applyFont="1" applyBorder="1" applyAlignment="1">
      <alignment horizontal="right"/>
    </xf>
    <xf numFmtId="2" fontId="2" fillId="0" borderId="62" xfId="0" applyNumberFormat="1" applyFont="1" applyBorder="1" applyAlignment="1">
      <alignment horizontal="right" vertical="center"/>
    </xf>
    <xf numFmtId="16" fontId="1" fillId="2" borderId="38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/>
    </xf>
    <xf numFmtId="2" fontId="1" fillId="0" borderId="38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left" vertical="center" indent="1"/>
    </xf>
    <xf numFmtId="2" fontId="2" fillId="0" borderId="38" xfId="0" applyNumberFormat="1" applyFont="1" applyFill="1" applyBorder="1" applyAlignment="1">
      <alignment horizontal="right" vertical="center"/>
    </xf>
    <xf numFmtId="0" fontId="2" fillId="0" borderId="60" xfId="0" applyFont="1" applyBorder="1" applyAlignment="1">
      <alignment horizontal="left" vertical="center" indent="1"/>
    </xf>
    <xf numFmtId="2" fontId="2" fillId="0" borderId="58" xfId="0" applyNumberFormat="1" applyFont="1" applyFill="1" applyBorder="1" applyAlignment="1">
      <alignment horizontal="right"/>
    </xf>
    <xf numFmtId="2" fontId="2" fillId="0" borderId="58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2" fontId="21" fillId="0" borderId="38" xfId="0" applyNumberFormat="1" applyFont="1" applyBorder="1" applyAlignment="1" quotePrefix="1">
      <alignment horizontal="center" vertical="center"/>
    </xf>
    <xf numFmtId="164" fontId="21" fillId="0" borderId="5" xfId="0" applyNumberFormat="1" applyFont="1" applyBorder="1" applyAlignment="1">
      <alignment vertical="center"/>
    </xf>
    <xf numFmtId="164" fontId="21" fillId="0" borderId="6" xfId="0" applyNumberFormat="1" applyFont="1" applyBorder="1" applyAlignment="1">
      <alignment vertical="center"/>
    </xf>
    <xf numFmtId="164" fontId="21" fillId="0" borderId="5" xfId="0" applyNumberFormat="1" applyFont="1" applyBorder="1" applyAlignment="1" applyProtection="1">
      <alignment horizontal="center" vertical="center"/>
      <protection/>
    </xf>
    <xf numFmtId="2" fontId="21" fillId="0" borderId="15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21" fillId="0" borderId="0" xfId="0" applyNumberFormat="1" applyFont="1" applyBorder="1" applyAlignment="1" applyProtection="1">
      <alignment horizontal="center" vertical="center"/>
      <protection/>
    </xf>
    <xf numFmtId="164" fontId="21" fillId="0" borderId="42" xfId="0" applyNumberFormat="1" applyFont="1" applyBorder="1" applyAlignment="1">
      <alignment vertical="center"/>
    </xf>
    <xf numFmtId="164" fontId="0" fillId="0" borderId="0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quotePrefix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1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2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vertical="center"/>
    </xf>
    <xf numFmtId="164" fontId="0" fillId="0" borderId="72" xfId="0" applyNumberFormat="1" applyFont="1" applyBorder="1" applyAlignment="1">
      <alignment vertical="center"/>
    </xf>
    <xf numFmtId="164" fontId="0" fillId="0" borderId="71" xfId="0" applyNumberFormat="1" applyFont="1" applyBorder="1" applyAlignment="1" applyProtection="1">
      <alignment horizontal="center" vertical="center"/>
      <protection/>
    </xf>
    <xf numFmtId="164" fontId="21" fillId="0" borderId="14" xfId="0" applyNumberFormat="1" applyFont="1" applyBorder="1" applyAlignment="1">
      <alignment vertical="center"/>
    </xf>
    <xf numFmtId="164" fontId="21" fillId="0" borderId="2" xfId="0" applyNumberFormat="1" applyFont="1" applyBorder="1" applyAlignment="1">
      <alignment vertical="center"/>
    </xf>
    <xf numFmtId="2" fontId="0" fillId="0" borderId="23" xfId="0" applyNumberFormat="1" applyFont="1" applyBorder="1" applyAlignment="1" quotePrefix="1">
      <alignment horizontal="center" vertical="center"/>
    </xf>
    <xf numFmtId="164" fontId="0" fillId="0" borderId="14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2" fontId="0" fillId="0" borderId="21" xfId="0" applyNumberFormat="1" applyFont="1" applyBorder="1" applyAlignment="1" quotePrefix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vertical="center"/>
    </xf>
    <xf numFmtId="2" fontId="21" fillId="0" borderId="21" xfId="0" applyNumberFormat="1" applyFont="1" applyBorder="1" applyAlignment="1" quotePrefix="1">
      <alignment horizontal="center" vertical="center"/>
    </xf>
    <xf numFmtId="164" fontId="21" fillId="0" borderId="1" xfId="0" applyNumberFormat="1" applyFont="1" applyBorder="1" applyAlignment="1">
      <alignment vertical="center"/>
    </xf>
    <xf numFmtId="164" fontId="21" fillId="0" borderId="1" xfId="0" applyNumberFormat="1" applyFont="1" applyBorder="1" applyAlignment="1" applyProtection="1">
      <alignment horizontal="center" vertical="center"/>
      <protection/>
    </xf>
    <xf numFmtId="164" fontId="0" fillId="0" borderId="41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21" fillId="0" borderId="4" xfId="0" applyNumberFormat="1" applyFont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29" xfId="0" applyFont="1" applyFill="1" applyBorder="1" applyAlignment="1" quotePrefix="1">
      <alignment horizontal="center" vertical="center"/>
    </xf>
    <xf numFmtId="0" fontId="1" fillId="2" borderId="59" xfId="0" applyFont="1" applyFill="1" applyBorder="1" applyAlignment="1" quotePrefix="1">
      <alignment horizontal="center" vertical="center"/>
    </xf>
    <xf numFmtId="0" fontId="1" fillId="2" borderId="63" xfId="0" applyFont="1" applyFill="1" applyBorder="1" applyAlignment="1" quotePrefix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 vertical="center"/>
    </xf>
    <xf numFmtId="0" fontId="1" fillId="2" borderId="31" xfId="0" applyFont="1" applyFill="1" applyBorder="1" applyAlignment="1" quotePrefix="1">
      <alignment horizontal="center" vertical="center"/>
    </xf>
    <xf numFmtId="0" fontId="1" fillId="0" borderId="54" xfId="0" applyFont="1" applyBorder="1" applyAlignment="1">
      <alignment vertical="center"/>
    </xf>
    <xf numFmtId="2" fontId="45" fillId="0" borderId="43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164" fontId="1" fillId="0" borderId="5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2" fontId="45" fillId="0" borderId="2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2" fontId="46" fillId="0" borderId="2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164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2" fontId="2" fillId="0" borderId="2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5" fontId="1" fillId="2" borderId="4" xfId="22" applyNumberFormat="1" applyFont="1" applyFill="1" applyBorder="1" applyAlignment="1" applyProtection="1">
      <alignment horizontal="center" vertical="center"/>
      <protection/>
    </xf>
    <xf numFmtId="165" fontId="1" fillId="2" borderId="1" xfId="22" applyNumberFormat="1" applyFont="1" applyFill="1" applyBorder="1" applyAlignment="1" applyProtection="1">
      <alignment horizontal="center" vertical="center"/>
      <protection/>
    </xf>
    <xf numFmtId="165" fontId="1" fillId="2" borderId="43" xfId="22" applyNumberFormat="1" applyFont="1" applyFill="1" applyBorder="1" applyAlignment="1" applyProtection="1">
      <alignment horizontal="center" vertical="center"/>
      <protection/>
    </xf>
    <xf numFmtId="165" fontId="1" fillId="2" borderId="44" xfId="22" applyNumberFormat="1" applyFont="1" applyFill="1" applyBorder="1" applyAlignment="1" applyProtection="1">
      <alignment horizontal="center" vertical="center"/>
      <protection/>
    </xf>
    <xf numFmtId="165" fontId="2" fillId="0" borderId="73" xfId="22" applyNumberFormat="1" applyFont="1" applyBorder="1" applyAlignment="1" applyProtection="1">
      <alignment horizontal="center" vertical="center"/>
      <protection/>
    </xf>
    <xf numFmtId="165" fontId="2" fillId="0" borderId="3" xfId="22" applyNumberFormat="1" applyFont="1" applyFill="1" applyBorder="1" applyAlignment="1" applyProtection="1">
      <alignment horizontal="center" vertical="center"/>
      <protection/>
    </xf>
    <xf numFmtId="165" fontId="2" fillId="0" borderId="0" xfId="22" applyNumberFormat="1" applyFont="1" applyFill="1" applyBorder="1" applyAlignment="1" applyProtection="1">
      <alignment horizontal="center" vertical="center"/>
      <protection/>
    </xf>
    <xf numFmtId="165" fontId="2" fillId="0" borderId="22" xfId="22" applyNumberFormat="1" applyFont="1" applyFill="1" applyBorder="1" applyAlignment="1" applyProtection="1">
      <alignment horizontal="center" vertical="center"/>
      <protection/>
    </xf>
    <xf numFmtId="165" fontId="2" fillId="0" borderId="47" xfId="22" applyNumberFormat="1" applyFont="1" applyFill="1" applyBorder="1" applyAlignment="1" applyProtection="1">
      <alignment horizontal="center" vertical="center"/>
      <protection/>
    </xf>
    <xf numFmtId="165" fontId="2" fillId="0" borderId="0" xfId="22" applyNumberFormat="1" applyFont="1" applyBorder="1" applyAlignment="1" applyProtection="1">
      <alignment horizontal="center"/>
      <protection/>
    </xf>
    <xf numFmtId="164" fontId="2" fillId="0" borderId="3" xfId="22" applyNumberFormat="1" applyFont="1" applyBorder="1" applyAlignment="1">
      <alignment horizontal="center" vertical="center"/>
      <protection/>
    </xf>
    <xf numFmtId="166" fontId="2" fillId="0" borderId="0" xfId="22" applyNumberFormat="1" applyFont="1" applyBorder="1" applyAlignment="1" applyProtection="1">
      <alignment horizontal="center" vertical="center"/>
      <protection/>
    </xf>
    <xf numFmtId="164" fontId="2" fillId="0" borderId="22" xfId="22" applyNumberFormat="1" applyFont="1" applyBorder="1" applyAlignment="1">
      <alignment horizontal="center" vertical="center"/>
      <protection/>
    </xf>
    <xf numFmtId="166" fontId="2" fillId="0" borderId="47" xfId="22" applyNumberFormat="1" applyFont="1" applyBorder="1" applyAlignment="1" applyProtection="1">
      <alignment horizontal="center" vertical="center"/>
      <protection/>
    </xf>
    <xf numFmtId="165" fontId="4" fillId="0" borderId="0" xfId="22" applyFont="1">
      <alignment/>
      <protection/>
    </xf>
    <xf numFmtId="165" fontId="1" fillId="0" borderId="66" xfId="22" applyNumberFormat="1" applyFont="1" applyBorder="1" applyAlignment="1" applyProtection="1">
      <alignment horizontal="center" vertical="center"/>
      <protection/>
    </xf>
    <xf numFmtId="164" fontId="1" fillId="0" borderId="35" xfId="22" applyNumberFormat="1" applyFont="1" applyBorder="1" applyAlignment="1">
      <alignment horizontal="center" vertical="center"/>
      <protection/>
    </xf>
    <xf numFmtId="164" fontId="1" fillId="0" borderId="33" xfId="22" applyNumberFormat="1" applyFont="1" applyBorder="1" applyAlignment="1">
      <alignment horizontal="center" vertical="center"/>
      <protection/>
    </xf>
    <xf numFmtId="164" fontId="1" fillId="0" borderId="60" xfId="22" applyNumberFormat="1" applyFont="1" applyBorder="1" applyAlignment="1">
      <alignment horizontal="center" vertical="center"/>
      <protection/>
    </xf>
    <xf numFmtId="164" fontId="1" fillId="0" borderId="62" xfId="22" applyNumberFormat="1" applyFont="1" applyBorder="1" applyAlignment="1">
      <alignment horizontal="center" vertical="center"/>
      <protection/>
    </xf>
    <xf numFmtId="0" fontId="1" fillId="2" borderId="59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vertical="center"/>
    </xf>
    <xf numFmtId="0" fontId="47" fillId="0" borderId="54" xfId="0" applyFont="1" applyBorder="1" applyAlignment="1">
      <alignment horizontal="left" vertical="center"/>
    </xf>
    <xf numFmtId="2" fontId="47" fillId="0" borderId="15" xfId="0" applyNumberFormat="1" applyFont="1" applyBorder="1" applyAlignment="1">
      <alignment horizontal="right" vertical="center"/>
    </xf>
    <xf numFmtId="164" fontId="47" fillId="0" borderId="17" xfId="0" applyNumberFormat="1" applyFont="1" applyBorder="1" applyAlignment="1">
      <alignment horizontal="right" vertical="center"/>
    </xf>
    <xf numFmtId="164" fontId="47" fillId="0" borderId="41" xfId="0" applyNumberFormat="1" applyFont="1" applyBorder="1" applyAlignment="1">
      <alignment horizontal="right" vertical="center"/>
    </xf>
    <xf numFmtId="164" fontId="47" fillId="0" borderId="2" xfId="0" applyNumberFormat="1" applyFont="1" applyBorder="1" applyAlignment="1">
      <alignment horizontal="right" vertical="center"/>
    </xf>
    <xf numFmtId="164" fontId="47" fillId="0" borderId="14" xfId="0" applyNumberFormat="1" applyFont="1" applyBorder="1" applyAlignment="1">
      <alignment horizontal="right" vertical="center"/>
    </xf>
    <xf numFmtId="164" fontId="47" fillId="0" borderId="3" xfId="0" applyNumberFormat="1" applyFont="1" applyBorder="1" applyAlignment="1">
      <alignment horizontal="right" vertical="center"/>
    </xf>
    <xf numFmtId="164" fontId="47" fillId="0" borderId="0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164" fontId="1" fillId="0" borderId="42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2" fontId="1" fillId="0" borderId="38" xfId="0" applyNumberFormat="1" applyFont="1" applyBorder="1" applyAlignment="1">
      <alignment vertical="center"/>
    </xf>
    <xf numFmtId="164" fontId="1" fillId="0" borderId="42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2" fontId="2" fillId="0" borderId="49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0" fillId="0" borderId="0" xfId="23" applyFont="1">
      <alignment/>
      <protection/>
    </xf>
    <xf numFmtId="165" fontId="1" fillId="2" borderId="12" xfId="22" applyNumberFormat="1" applyFont="1" applyFill="1" applyBorder="1" applyAlignment="1" applyProtection="1">
      <alignment horizontal="center" vertical="center"/>
      <protection/>
    </xf>
    <xf numFmtId="165" fontId="1" fillId="2" borderId="31" xfId="22" applyNumberFormat="1" applyFont="1" applyFill="1" applyBorder="1" applyAlignment="1" applyProtection="1">
      <alignment horizontal="center" vertical="center"/>
      <protection/>
    </xf>
    <xf numFmtId="165" fontId="2" fillId="0" borderId="11" xfId="22" applyNumberFormat="1" applyFont="1" applyBorder="1" applyAlignment="1" applyProtection="1">
      <alignment horizontal="center"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11" xfId="22" applyNumberFormat="1" applyFont="1" applyBorder="1" applyAlignment="1">
      <alignment horizontal="center" vertical="center"/>
      <protection/>
    </xf>
    <xf numFmtId="164" fontId="2" fillId="0" borderId="47" xfId="22" applyNumberFormat="1" applyFont="1" applyBorder="1" applyAlignment="1">
      <alignment horizontal="center" vertical="center"/>
      <protection/>
    </xf>
    <xf numFmtId="164" fontId="2" fillId="0" borderId="19" xfId="22" applyNumberFormat="1" applyFont="1" applyBorder="1" applyAlignment="1">
      <alignment horizontal="center" vertical="center"/>
      <protection/>
    </xf>
    <xf numFmtId="164" fontId="1" fillId="0" borderId="34" xfId="22" applyNumberFormat="1" applyFont="1" applyBorder="1" applyAlignment="1">
      <alignment horizontal="center" vertical="center"/>
      <protection/>
    </xf>
    <xf numFmtId="164" fontId="1" fillId="0" borderId="39" xfId="22" applyNumberFormat="1" applyFont="1" applyBorder="1" applyAlignment="1">
      <alignment horizontal="center" vertical="center"/>
      <protection/>
    </xf>
    <xf numFmtId="164" fontId="1" fillId="0" borderId="36" xfId="22" applyNumberFormat="1" applyFont="1" applyBorder="1" applyAlignment="1">
      <alignment horizontal="center" vertical="center"/>
      <protection/>
    </xf>
    <xf numFmtId="0" fontId="1" fillId="2" borderId="6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1" fontId="1" fillId="2" borderId="27" xfId="0" applyNumberFormat="1" applyFont="1" applyFill="1" applyBorder="1" applyAlignment="1" quotePrefix="1">
      <alignment horizontal="center"/>
    </xf>
    <xf numFmtId="0" fontId="1" fillId="0" borderId="74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1" fillId="0" borderId="7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76" xfId="0" applyNumberFormat="1" applyFont="1" applyBorder="1" applyAlignment="1">
      <alignment horizontal="center"/>
    </xf>
    <xf numFmtId="164" fontId="1" fillId="0" borderId="77" xfId="0" applyNumberFormat="1" applyFont="1" applyBorder="1" applyAlignment="1">
      <alignment horizontal="center"/>
    </xf>
    <xf numFmtId="164" fontId="1" fillId="0" borderId="78" xfId="0" applyNumberFormat="1" applyFont="1" applyBorder="1" applyAlignment="1">
      <alignment horizontal="center"/>
    </xf>
    <xf numFmtId="0" fontId="1" fillId="0" borderId="79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164" fontId="1" fillId="0" borderId="81" xfId="0" applyNumberFormat="1" applyFont="1" applyBorder="1" applyAlignment="1">
      <alignment horizontal="center"/>
    </xf>
    <xf numFmtId="164" fontId="1" fillId="0" borderId="82" xfId="0" applyNumberFormat="1" applyFont="1" applyBorder="1" applyAlignment="1">
      <alignment horizontal="center"/>
    </xf>
    <xf numFmtId="164" fontId="1" fillId="0" borderId="83" xfId="0" applyNumberFormat="1" applyFont="1" applyBorder="1" applyAlignment="1">
      <alignment horizontal="center"/>
    </xf>
    <xf numFmtId="164" fontId="1" fillId="0" borderId="80" xfId="0" applyNumberFormat="1" applyFont="1" applyBorder="1" applyAlignment="1">
      <alignment horizontal="center"/>
    </xf>
    <xf numFmtId="164" fontId="1" fillId="0" borderId="84" xfId="0" applyNumberFormat="1" applyFont="1" applyBorder="1" applyAlignment="1">
      <alignment horizontal="center"/>
    </xf>
    <xf numFmtId="164" fontId="1" fillId="0" borderId="85" xfId="0" applyNumberFormat="1" applyFont="1" applyBorder="1" applyAlignment="1">
      <alignment horizontal="center"/>
    </xf>
    <xf numFmtId="164" fontId="1" fillId="0" borderId="86" xfId="0" applyNumberFormat="1" applyFont="1" applyBorder="1" applyAlignment="1">
      <alignment horizontal="center"/>
    </xf>
    <xf numFmtId="0" fontId="1" fillId="0" borderId="75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75" xfId="0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76" xfId="0" applyNumberFormat="1" applyFont="1" applyBorder="1" applyAlignment="1">
      <alignment horizontal="center"/>
    </xf>
    <xf numFmtId="164" fontId="2" fillId="0" borderId="77" xfId="0" applyNumberFormat="1" applyFont="1" applyBorder="1" applyAlignment="1">
      <alignment horizontal="center"/>
    </xf>
    <xf numFmtId="164" fontId="2" fillId="0" borderId="78" xfId="0" applyNumberFormat="1" applyFont="1" applyBorder="1" applyAlignment="1">
      <alignment horizontal="center"/>
    </xf>
    <xf numFmtId="0" fontId="2" fillId="0" borderId="87" xfId="0" applyFont="1" applyBorder="1" applyAlignment="1">
      <alignment horizontal="right"/>
    </xf>
    <xf numFmtId="0" fontId="2" fillId="0" borderId="88" xfId="0" applyFont="1" applyBorder="1" applyAlignment="1">
      <alignment horizontal="left"/>
    </xf>
    <xf numFmtId="164" fontId="2" fillId="0" borderId="89" xfId="0" applyNumberFormat="1" applyFont="1" applyBorder="1" applyAlignment="1">
      <alignment horizontal="center"/>
    </xf>
    <xf numFmtId="164" fontId="2" fillId="0" borderId="90" xfId="0" applyNumberFormat="1" applyFont="1" applyBorder="1" applyAlignment="1">
      <alignment horizontal="center"/>
    </xf>
    <xf numFmtId="164" fontId="2" fillId="0" borderId="91" xfId="0" applyNumberFormat="1" applyFont="1" applyBorder="1" applyAlignment="1">
      <alignment horizontal="center"/>
    </xf>
    <xf numFmtId="164" fontId="2" fillId="0" borderId="88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93" xfId="0" applyNumberFormat="1" applyFont="1" applyBorder="1" applyAlignment="1">
      <alignment horizontal="center"/>
    </xf>
    <xf numFmtId="164" fontId="2" fillId="0" borderId="94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95" xfId="0" applyFont="1" applyFill="1" applyBorder="1" applyAlignment="1">
      <alignment horizontal="right"/>
    </xf>
    <xf numFmtId="0" fontId="1" fillId="0" borderId="65" xfId="0" applyFont="1" applyBorder="1" applyAlignment="1">
      <alignment/>
    </xf>
    <xf numFmtId="164" fontId="1" fillId="0" borderId="96" xfId="0" applyNumberFormat="1" applyFont="1" applyBorder="1" applyAlignment="1">
      <alignment horizontal="center"/>
    </xf>
    <xf numFmtId="164" fontId="1" fillId="0" borderId="97" xfId="0" applyNumberFormat="1" applyFont="1" applyBorder="1" applyAlignment="1">
      <alignment horizontal="center"/>
    </xf>
    <xf numFmtId="164" fontId="1" fillId="0" borderId="98" xfId="0" applyNumberFormat="1" applyFont="1" applyBorder="1" applyAlignment="1">
      <alignment horizontal="center"/>
    </xf>
    <xf numFmtId="164" fontId="1" fillId="0" borderId="65" xfId="0" applyNumberFormat="1" applyFont="1" applyBorder="1" applyAlignment="1">
      <alignment horizontal="center"/>
    </xf>
    <xf numFmtId="164" fontId="1" fillId="0" borderId="99" xfId="0" applyNumberFormat="1" applyFont="1" applyBorder="1" applyAlignment="1">
      <alignment horizontal="center"/>
    </xf>
    <xf numFmtId="164" fontId="1" fillId="0" borderId="100" xfId="0" applyNumberFormat="1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02" xfId="0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3" xfId="0" applyNumberFormat="1" applyFont="1" applyBorder="1" applyAlignment="1">
      <alignment horizontal="center"/>
    </xf>
    <xf numFmtId="164" fontId="2" fillId="0" borderId="104" xfId="0" applyNumberFormat="1" applyFont="1" applyBorder="1" applyAlignment="1">
      <alignment horizontal="center"/>
    </xf>
    <xf numFmtId="164" fontId="2" fillId="0" borderId="105" xfId="0" applyNumberFormat="1" applyFont="1" applyBorder="1" applyAlignment="1">
      <alignment horizontal="center"/>
    </xf>
    <xf numFmtId="49" fontId="21" fillId="2" borderId="49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center"/>
    </xf>
    <xf numFmtId="0" fontId="21" fillId="2" borderId="58" xfId="0" applyFont="1" applyFill="1" applyBorder="1" applyAlignment="1">
      <alignment horizontal="center"/>
    </xf>
    <xf numFmtId="0" fontId="21" fillId="2" borderId="62" xfId="0" applyFont="1" applyFill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164" fontId="2" fillId="0" borderId="17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2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42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/>
    </xf>
    <xf numFmtId="164" fontId="16" fillId="0" borderId="3" xfId="0" applyNumberFormat="1" applyFont="1" applyBorder="1" applyAlignment="1">
      <alignment vertical="center"/>
    </xf>
    <xf numFmtId="0" fontId="1" fillId="2" borderId="106" xfId="0" applyFont="1" applyFill="1" applyBorder="1" applyAlignment="1">
      <alignment horizontal="left"/>
    </xf>
    <xf numFmtId="0" fontId="1" fillId="2" borderId="28" xfId="0" applyFont="1" applyFill="1" applyBorder="1" applyAlignment="1" quotePrefix="1">
      <alignment horizontal="center"/>
    </xf>
    <xf numFmtId="0" fontId="1" fillId="2" borderId="24" xfId="0" applyFont="1" applyFill="1" applyBorder="1" applyAlignment="1" quotePrefix="1">
      <alignment horizontal="center"/>
    </xf>
    <xf numFmtId="0" fontId="1" fillId="2" borderId="25" xfId="0" applyFont="1" applyFill="1" applyBorder="1" applyAlignment="1" quotePrefix="1">
      <alignment horizontal="center"/>
    </xf>
    <xf numFmtId="0" fontId="1" fillId="0" borderId="13" xfId="0" applyFont="1" applyBorder="1" applyAlignment="1">
      <alignment horizontal="center" vertical="center"/>
    </xf>
    <xf numFmtId="43" fontId="1" fillId="0" borderId="49" xfId="15" applyNumberFormat="1" applyFont="1" applyBorder="1" applyAlignment="1">
      <alignment horizontal="center" vertical="center"/>
    </xf>
    <xf numFmtId="43" fontId="1" fillId="0" borderId="10" xfId="15" applyNumberFormat="1" applyFont="1" applyBorder="1" applyAlignment="1">
      <alignment horizontal="center" vertical="center"/>
    </xf>
    <xf numFmtId="43" fontId="1" fillId="0" borderId="10" xfId="15" applyNumberFormat="1" applyFont="1" applyFill="1" applyBorder="1" applyAlignment="1">
      <alignment horizontal="center" vertical="center"/>
    </xf>
    <xf numFmtId="43" fontId="1" fillId="0" borderId="20" xfId="15" applyNumberFormat="1" applyFont="1" applyFill="1" applyBorder="1" applyAlignment="1">
      <alignment horizontal="center" vertical="center"/>
    </xf>
    <xf numFmtId="43" fontId="1" fillId="0" borderId="66" xfId="15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 applyProtection="1">
      <alignment horizontal="center"/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66" fontId="1" fillId="0" borderId="15" xfId="0" applyNumberFormat="1" applyFont="1" applyBorder="1" applyAlignment="1" applyProtection="1">
      <alignment horizontal="right"/>
      <protection locked="0"/>
    </xf>
    <xf numFmtId="166" fontId="1" fillId="0" borderId="23" xfId="0" applyNumberFormat="1" applyFont="1" applyBorder="1" applyAlignment="1" applyProtection="1">
      <alignment horizontal="right"/>
      <protection locked="0"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1" fillId="0" borderId="15" xfId="0" applyNumberFormat="1" applyFon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6" fontId="2" fillId="0" borderId="15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0" fillId="0" borderId="15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0" fontId="16" fillId="0" borderId="17" xfId="0" applyFont="1" applyBorder="1" applyAlignment="1" applyProtection="1">
      <alignment horizontal="left"/>
      <protection locked="0"/>
    </xf>
    <xf numFmtId="166" fontId="2" fillId="0" borderId="15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6" fontId="0" fillId="0" borderId="15" xfId="0" applyNumberFormat="1" applyFont="1" applyBorder="1" applyAlignment="1" applyProtection="1">
      <alignment horizontal="right"/>
      <protection/>
    </xf>
    <xf numFmtId="166" fontId="1" fillId="0" borderId="15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21" fillId="0" borderId="15" xfId="0" applyNumberFormat="1" applyFont="1" applyBorder="1" applyAlignment="1" applyProtection="1">
      <alignment horizontal="right"/>
      <protection/>
    </xf>
    <xf numFmtId="166" fontId="1" fillId="0" borderId="15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166" fontId="16" fillId="0" borderId="15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 applyProtection="1">
      <alignment horizontal="right"/>
      <protection locked="0"/>
    </xf>
    <xf numFmtId="166" fontId="16" fillId="0" borderId="15" xfId="0" applyNumberFormat="1" applyFont="1" applyBorder="1" applyAlignment="1" applyProtection="1">
      <alignment horizontal="right"/>
      <protection/>
    </xf>
    <xf numFmtId="166" fontId="16" fillId="0" borderId="0" xfId="0" applyNumberFormat="1" applyFont="1" applyBorder="1" applyAlignment="1" applyProtection="1">
      <alignment horizontal="right"/>
      <protection/>
    </xf>
    <xf numFmtId="166" fontId="25" fillId="0" borderId="15" xfId="0" applyNumberFormat="1" applyFont="1" applyBorder="1" applyAlignment="1" applyProtection="1">
      <alignment horizontal="right"/>
      <protection/>
    </xf>
    <xf numFmtId="164" fontId="2" fillId="0" borderId="0" xfId="0" applyNumberFormat="1" applyFont="1" applyFill="1" applyAlignment="1">
      <alignment horizontal="center"/>
    </xf>
    <xf numFmtId="164" fontId="1" fillId="0" borderId="38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164" fontId="18" fillId="0" borderId="19" xfId="0" applyNumberFormat="1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/>
    </xf>
    <xf numFmtId="164" fontId="18" fillId="0" borderId="10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68" fontId="1" fillId="0" borderId="19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68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8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3" xfId="0" applyFont="1" applyBorder="1" applyAlignment="1" quotePrefix="1">
      <alignment horizontal="center" vertical="center"/>
    </xf>
    <xf numFmtId="43" fontId="10" fillId="0" borderId="9" xfId="15" applyFont="1" applyBorder="1" applyAlignment="1">
      <alignment horizontal="center" vertical="center"/>
    </xf>
    <xf numFmtId="43" fontId="11" fillId="0" borderId="9" xfId="15" applyFont="1" applyBorder="1" applyAlignment="1">
      <alignment horizontal="center" vertical="center"/>
    </xf>
    <xf numFmtId="181" fontId="7" fillId="0" borderId="20" xfId="0" applyNumberFormat="1" applyFont="1" applyBorder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9" xfId="0" applyFont="1" applyBorder="1" applyAlignment="1" applyProtection="1" quotePrefix="1">
      <alignment horizontal="center" vertical="center"/>
      <protection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/>
    </xf>
    <xf numFmtId="0" fontId="21" fillId="0" borderId="54" xfId="0" applyFont="1" applyBorder="1" applyAlignment="1">
      <alignment horizontal="left" indent="1"/>
    </xf>
    <xf numFmtId="164" fontId="21" fillId="0" borderId="0" xfId="0" applyNumberFormat="1" applyFont="1" applyBorder="1" applyAlignment="1">
      <alignment vertical="center"/>
    </xf>
    <xf numFmtId="164" fontId="21" fillId="0" borderId="27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left" indent="1"/>
    </xf>
    <xf numFmtId="164" fontId="21" fillId="0" borderId="19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164" fontId="0" fillId="0" borderId="19" xfId="0" applyNumberFormat="1" applyFont="1" applyBorder="1" applyAlignment="1" applyProtection="1">
      <alignment horizontal="center" vertical="center"/>
      <protection/>
    </xf>
    <xf numFmtId="0" fontId="21" fillId="0" borderId="54" xfId="0" applyFont="1" applyBorder="1" applyAlignment="1">
      <alignment/>
    </xf>
    <xf numFmtId="0" fontId="0" fillId="0" borderId="12" xfId="0" applyFont="1" applyBorder="1" applyAlignment="1">
      <alignment horizontal="left" indent="1"/>
    </xf>
    <xf numFmtId="164" fontId="0" fillId="0" borderId="31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>
      <alignment/>
    </xf>
    <xf numFmtId="2" fontId="0" fillId="0" borderId="109" xfId="0" applyNumberFormat="1" applyFont="1" applyBorder="1" applyAlignment="1">
      <alignment/>
    </xf>
    <xf numFmtId="164" fontId="0" fillId="0" borderId="110" xfId="0" applyNumberFormat="1" applyFont="1" applyBorder="1" applyAlignment="1" applyProtection="1">
      <alignment horizontal="center" vertical="center"/>
      <protection/>
    </xf>
    <xf numFmtId="0" fontId="21" fillId="0" borderId="52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 quotePrefix="1">
      <alignment horizontal="left"/>
    </xf>
    <xf numFmtId="2" fontId="0" fillId="0" borderId="45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21" fillId="0" borderId="11" xfId="0" applyFont="1" applyBorder="1" applyAlignment="1">
      <alignment/>
    </xf>
    <xf numFmtId="164" fontId="21" fillId="0" borderId="3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9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9" xfId="0" applyNumberFormat="1" applyFont="1" applyBorder="1" applyAlignment="1" applyProtection="1">
      <alignment horizontal="center" vertical="center"/>
      <protection/>
    </xf>
    <xf numFmtId="164" fontId="0" fillId="0" borderId="20" xfId="0" applyNumberFormat="1" applyFont="1" applyBorder="1" applyAlignment="1" applyProtection="1">
      <alignment horizontal="center" vertical="center"/>
      <protection/>
    </xf>
    <xf numFmtId="0" fontId="1" fillId="2" borderId="37" xfId="0" applyFont="1" applyFill="1" applyBorder="1" applyAlignment="1">
      <alignment/>
    </xf>
    <xf numFmtId="0" fontId="1" fillId="2" borderId="30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164" fontId="1" fillId="0" borderId="46" xfId="0" applyNumberFormat="1" applyFont="1" applyBorder="1" applyAlignment="1" applyProtection="1">
      <alignment horizontal="center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164" fontId="2" fillId="0" borderId="48" xfId="0" applyNumberFormat="1" applyFont="1" applyBorder="1" applyAlignment="1" applyProtection="1">
      <alignment horizontal="center" vertical="center"/>
      <protection/>
    </xf>
    <xf numFmtId="164" fontId="1" fillId="0" borderId="47" xfId="0" applyNumberFormat="1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vertical="center"/>
      <protection/>
    </xf>
    <xf numFmtId="164" fontId="1" fillId="0" borderId="44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164" fontId="2" fillId="0" borderId="18" xfId="0" applyNumberFormat="1" applyFont="1" applyBorder="1" applyAlignment="1" applyProtection="1">
      <alignment horizontal="center" vertical="center"/>
      <protection/>
    </xf>
    <xf numFmtId="164" fontId="2" fillId="0" borderId="50" xfId="0" applyNumberFormat="1" applyFont="1" applyBorder="1" applyAlignment="1" applyProtection="1">
      <alignment horizontal="center" vertical="center"/>
      <protection/>
    </xf>
    <xf numFmtId="0" fontId="1" fillId="2" borderId="5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66" fontId="1" fillId="0" borderId="19" xfId="0" applyNumberFormat="1" applyFont="1" applyBorder="1" applyAlignment="1" applyProtection="1">
      <alignment horizontal="right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66" fontId="2" fillId="0" borderId="19" xfId="0" applyNumberFormat="1" applyFont="1" applyBorder="1" applyAlignment="1" applyProtection="1">
      <alignment horizontal="right"/>
      <protection locked="0"/>
    </xf>
    <xf numFmtId="1" fontId="16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6" fillId="0" borderId="22" xfId="0" applyNumberFormat="1" applyFont="1" applyBorder="1" applyAlignment="1" applyProtection="1">
      <alignment/>
      <protection locked="0"/>
    </xf>
    <xf numFmtId="1" fontId="16" fillId="0" borderId="32" xfId="0" applyNumberFormat="1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left"/>
      <protection locked="0"/>
    </xf>
    <xf numFmtId="166" fontId="2" fillId="0" borderId="49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49" xfId="0" applyNumberFormat="1" applyFont="1" applyFill="1" applyBorder="1" applyAlignment="1">
      <alignment horizontal="right"/>
    </xf>
    <xf numFmtId="166" fontId="2" fillId="0" borderId="50" xfId="0" applyNumberFormat="1" applyFont="1" applyBorder="1" applyAlignment="1">
      <alignment horizontal="right"/>
    </xf>
    <xf numFmtId="166" fontId="1" fillId="0" borderId="23" xfId="26" applyFont="1" applyBorder="1" applyAlignment="1" quotePrefix="1">
      <alignment horizontal="right"/>
      <protection/>
    </xf>
    <xf numFmtId="166" fontId="1" fillId="0" borderId="23" xfId="26" applyFont="1" applyBorder="1" applyAlignment="1" quotePrefix="1">
      <alignment/>
      <protection/>
    </xf>
    <xf numFmtId="167" fontId="2" fillId="0" borderId="15" xfId="26" applyNumberFormat="1" applyFont="1" applyBorder="1" applyAlignment="1">
      <alignment horizontal="left"/>
      <protection/>
    </xf>
    <xf numFmtId="166" fontId="2" fillId="0" borderId="15" xfId="26" applyFont="1" applyBorder="1" applyAlignment="1">
      <alignment horizontal="right"/>
      <protection/>
    </xf>
    <xf numFmtId="166" fontId="2" fillId="0" borderId="15" xfId="26" applyFont="1" applyBorder="1" applyAlignment="1">
      <alignment/>
      <protection/>
    </xf>
    <xf numFmtId="166" fontId="1" fillId="0" borderId="15" xfId="26" applyFont="1" applyBorder="1" applyAlignment="1" quotePrefix="1">
      <alignment horizontal="right"/>
      <protection/>
    </xf>
    <xf numFmtId="166" fontId="1" fillId="0" borderId="15" xfId="26" applyFont="1" applyBorder="1" applyAlignment="1">
      <alignment horizontal="right"/>
      <protection/>
    </xf>
    <xf numFmtId="166" fontId="1" fillId="0" borderId="15" xfId="26" applyFont="1" applyBorder="1" applyAlignment="1">
      <alignment/>
      <protection/>
    </xf>
    <xf numFmtId="166" fontId="1" fillId="0" borderId="23" xfId="26" applyFont="1" applyBorder="1">
      <alignment/>
      <protection/>
    </xf>
    <xf numFmtId="167" fontId="1" fillId="0" borderId="15" xfId="26" applyNumberFormat="1" applyFont="1" applyBorder="1" applyAlignment="1">
      <alignment horizontal="left"/>
      <protection/>
    </xf>
    <xf numFmtId="166" fontId="1" fillId="2" borderId="4" xfId="26" applyFont="1" applyFill="1" applyBorder="1" applyAlignment="1">
      <alignment horizontal="center"/>
      <protection/>
    </xf>
    <xf numFmtId="166" fontId="1" fillId="2" borderId="38" xfId="26" applyFont="1" applyFill="1" applyBorder="1" applyAlignment="1" quotePrefix="1">
      <alignment horizontal="center"/>
      <protection/>
    </xf>
    <xf numFmtId="166" fontId="1" fillId="2" borderId="29" xfId="26" applyFont="1" applyFill="1" applyBorder="1" applyAlignment="1">
      <alignment horizontal="left"/>
      <protection/>
    </xf>
    <xf numFmtId="166" fontId="1" fillId="2" borderId="57" xfId="26" applyFont="1" applyFill="1" applyBorder="1">
      <alignment/>
      <protection/>
    </xf>
    <xf numFmtId="166" fontId="1" fillId="2" borderId="55" xfId="26" applyFont="1" applyFill="1" applyBorder="1">
      <alignment/>
      <protection/>
    </xf>
    <xf numFmtId="166" fontId="1" fillId="2" borderId="30" xfId="26" applyFont="1" applyFill="1" applyBorder="1" applyAlignment="1">
      <alignment horizontal="center"/>
      <protection/>
    </xf>
    <xf numFmtId="166" fontId="1" fillId="2" borderId="44" xfId="26" applyFont="1" applyFill="1" applyBorder="1" applyAlignment="1" quotePrefix="1">
      <alignment horizontal="center"/>
      <protection/>
    </xf>
    <xf numFmtId="166" fontId="2" fillId="0" borderId="22" xfId="26" applyFont="1" applyBorder="1" applyAlignment="1">
      <alignment horizontal="left"/>
      <protection/>
    </xf>
    <xf numFmtId="166" fontId="1" fillId="0" borderId="46" xfId="26" applyFont="1" applyBorder="1" applyAlignment="1" quotePrefix="1">
      <alignment horizontal="right"/>
      <protection/>
    </xf>
    <xf numFmtId="167" fontId="2" fillId="0" borderId="22" xfId="26" applyNumberFormat="1" applyFont="1" applyBorder="1" applyAlignment="1">
      <alignment horizontal="left"/>
      <protection/>
    </xf>
    <xf numFmtId="166" fontId="2" fillId="0" borderId="47" xfId="26" applyFont="1" applyBorder="1" applyAlignment="1">
      <alignment/>
      <protection/>
    </xf>
    <xf numFmtId="166" fontId="2" fillId="0" borderId="47" xfId="26" applyFont="1" applyBorder="1" applyAlignment="1">
      <alignment horizontal="right"/>
      <protection/>
    </xf>
    <xf numFmtId="166" fontId="1" fillId="0" borderId="47" xfId="26" applyFont="1" applyBorder="1" applyAlignment="1" quotePrefix="1">
      <alignment horizontal="right"/>
      <protection/>
    </xf>
    <xf numFmtId="167" fontId="2" fillId="0" borderId="32" xfId="26" applyNumberFormat="1" applyFont="1" applyBorder="1" applyAlignment="1">
      <alignment horizontal="left"/>
      <protection/>
    </xf>
    <xf numFmtId="167" fontId="1" fillId="0" borderId="49" xfId="26" applyNumberFormat="1" applyFont="1" applyBorder="1" applyAlignment="1">
      <alignment horizontal="left"/>
      <protection/>
    </xf>
    <xf numFmtId="166" fontId="1" fillId="0" borderId="49" xfId="26" applyFont="1" applyBorder="1" applyAlignment="1">
      <alignment horizontal="right"/>
      <protection/>
    </xf>
    <xf numFmtId="166" fontId="1" fillId="0" borderId="49" xfId="26" applyFont="1" applyBorder="1" applyAlignment="1">
      <alignment/>
      <protection/>
    </xf>
    <xf numFmtId="166" fontId="1" fillId="0" borderId="10" xfId="26" applyFont="1" applyBorder="1" applyAlignment="1" quotePrefix="1">
      <alignment horizontal="right"/>
      <protection/>
    </xf>
    <xf numFmtId="166" fontId="1" fillId="0" borderId="50" xfId="26" applyFont="1" applyBorder="1" applyAlignment="1" quotePrefix="1">
      <alignment horizontal="right"/>
      <protection/>
    </xf>
    <xf numFmtId="166" fontId="1" fillId="2" borderId="29" xfId="2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6" fontId="1" fillId="2" borderId="1" xfId="26" applyFont="1" applyFill="1" applyBorder="1" applyAlignment="1">
      <alignment horizontal="center"/>
      <protection/>
    </xf>
    <xf numFmtId="166" fontId="1" fillId="2" borderId="43" xfId="26" applyFont="1" applyFill="1" applyBorder="1" applyAlignment="1" quotePrefix="1">
      <alignment horizontal="center"/>
      <protection/>
    </xf>
    <xf numFmtId="166" fontId="1" fillId="2" borderId="44" xfId="26" applyFont="1" applyFill="1" applyBorder="1" applyAlignment="1">
      <alignment horizontal="center"/>
      <protection/>
    </xf>
    <xf numFmtId="166" fontId="1" fillId="2" borderId="6" xfId="26" applyFont="1" applyFill="1" applyBorder="1" applyAlignment="1" quotePrefix="1">
      <alignment horizontal="center"/>
      <protection/>
    </xf>
    <xf numFmtId="166" fontId="2" fillId="0" borderId="45" xfId="26" applyFont="1" applyBorder="1" applyAlignment="1">
      <alignment horizontal="center"/>
      <protection/>
    </xf>
    <xf numFmtId="166" fontId="1" fillId="0" borderId="41" xfId="26" applyFont="1" applyBorder="1">
      <alignment/>
      <protection/>
    </xf>
    <xf numFmtId="166" fontId="1" fillId="0" borderId="45" xfId="26" applyFont="1" applyBorder="1">
      <alignment/>
      <protection/>
    </xf>
    <xf numFmtId="166" fontId="1" fillId="0" borderId="46" xfId="26" applyFont="1" applyBorder="1">
      <alignment/>
      <protection/>
    </xf>
    <xf numFmtId="166" fontId="1" fillId="0" borderId="2" xfId="26" applyFont="1" applyBorder="1" applyAlignment="1" quotePrefix="1">
      <alignment horizontal="right"/>
      <protection/>
    </xf>
    <xf numFmtId="166" fontId="2" fillId="0" borderId="17" xfId="26" applyFont="1" applyBorder="1">
      <alignment/>
      <protection/>
    </xf>
    <xf numFmtId="166" fontId="2" fillId="0" borderId="22" xfId="26" applyFont="1" applyBorder="1">
      <alignment/>
      <protection/>
    </xf>
    <xf numFmtId="166" fontId="2" fillId="0" borderId="3" xfId="26" applyFont="1" applyBorder="1" applyAlignment="1">
      <alignment horizontal="right"/>
      <protection/>
    </xf>
    <xf numFmtId="166" fontId="1" fillId="0" borderId="17" xfId="26" applyFont="1" applyBorder="1">
      <alignment/>
      <protection/>
    </xf>
    <xf numFmtId="166" fontId="1" fillId="0" borderId="22" xfId="26" applyFont="1" applyBorder="1">
      <alignment/>
      <protection/>
    </xf>
    <xf numFmtId="166" fontId="1" fillId="0" borderId="15" xfId="26" applyFont="1" applyBorder="1">
      <alignment/>
      <protection/>
    </xf>
    <xf numFmtId="166" fontId="1" fillId="0" borderId="47" xfId="26" applyFont="1" applyBorder="1">
      <alignment/>
      <protection/>
    </xf>
    <xf numFmtId="166" fontId="1" fillId="0" borderId="3" xfId="26" applyFont="1" applyBorder="1" applyAlignment="1" quotePrefix="1">
      <alignment horizontal="right"/>
      <protection/>
    </xf>
    <xf numFmtId="166" fontId="1" fillId="0" borderId="18" xfId="26" applyFont="1" applyBorder="1">
      <alignment/>
      <protection/>
    </xf>
    <xf numFmtId="166" fontId="1" fillId="0" borderId="32" xfId="26" applyFont="1" applyBorder="1">
      <alignment/>
      <protection/>
    </xf>
    <xf numFmtId="166" fontId="1" fillId="0" borderId="50" xfId="26" applyFont="1" applyBorder="1" applyAlignment="1">
      <alignment horizontal="right"/>
      <protection/>
    </xf>
    <xf numFmtId="166" fontId="2" fillId="0" borderId="0" xfId="26" applyFont="1">
      <alignment/>
      <protection/>
    </xf>
    <xf numFmtId="166" fontId="1" fillId="2" borderId="29" xfId="26" applyFont="1" applyFill="1" applyBorder="1">
      <alignment/>
      <protection/>
    </xf>
    <xf numFmtId="166" fontId="2" fillId="0" borderId="45" xfId="26" applyFont="1" applyBorder="1">
      <alignment/>
      <protection/>
    </xf>
    <xf numFmtId="166" fontId="1" fillId="0" borderId="45" xfId="26" applyFont="1" applyBorder="1" applyAlignment="1" quotePrefix="1">
      <alignment horizontal="right"/>
      <protection/>
    </xf>
    <xf numFmtId="166" fontId="2" fillId="0" borderId="22" xfId="26" applyNumberFormat="1" applyFont="1" applyBorder="1" applyAlignment="1">
      <alignment horizontal="right"/>
      <protection/>
    </xf>
    <xf numFmtId="166" fontId="2" fillId="0" borderId="22" xfId="26" applyFont="1" applyBorder="1" applyAlignment="1">
      <alignment horizontal="right"/>
      <protection/>
    </xf>
    <xf numFmtId="166" fontId="1" fillId="0" borderId="22" xfId="26" applyFont="1" applyBorder="1" applyAlignment="1">
      <alignment horizontal="right"/>
      <protection/>
    </xf>
    <xf numFmtId="166" fontId="1" fillId="0" borderId="47" xfId="26" applyFont="1" applyBorder="1" applyAlignment="1">
      <alignment horizontal="right"/>
      <protection/>
    </xf>
    <xf numFmtId="166" fontId="2" fillId="0" borderId="32" xfId="26" applyFont="1" applyBorder="1">
      <alignment/>
      <protection/>
    </xf>
    <xf numFmtId="166" fontId="1" fillId="0" borderId="32" xfId="26" applyFont="1" applyBorder="1" applyAlignment="1">
      <alignment horizontal="right"/>
      <protection/>
    </xf>
    <xf numFmtId="166" fontId="2" fillId="0" borderId="45" xfId="26" applyFont="1" applyBorder="1" applyAlignment="1">
      <alignment horizontal="left"/>
      <protection/>
    </xf>
    <xf numFmtId="167" fontId="2" fillId="0" borderId="17" xfId="26" applyNumberFormat="1" applyFont="1" applyBorder="1" applyAlignment="1">
      <alignment horizontal="left"/>
      <protection/>
    </xf>
    <xf numFmtId="167" fontId="1" fillId="0" borderId="17" xfId="26" applyNumberFormat="1" applyFont="1" applyBorder="1" applyAlignment="1">
      <alignment horizontal="left"/>
      <protection/>
    </xf>
    <xf numFmtId="167" fontId="1" fillId="0" borderId="18" xfId="26" applyNumberFormat="1" applyFont="1" applyBorder="1" applyAlignment="1">
      <alignment horizontal="left"/>
      <protection/>
    </xf>
    <xf numFmtId="0" fontId="0" fillId="0" borderId="11" xfId="0" applyBorder="1" applyAlignment="1">
      <alignment/>
    </xf>
    <xf numFmtId="0" fontId="3" fillId="2" borderId="16" xfId="0" applyFont="1" applyFill="1" applyBorder="1" applyAlignment="1">
      <alignment/>
    </xf>
    <xf numFmtId="0" fontId="2" fillId="2" borderId="57" xfId="0" applyFont="1" applyFill="1" applyBorder="1" applyAlignment="1">
      <alignment/>
    </xf>
    <xf numFmtId="0" fontId="2" fillId="2" borderId="59" xfId="0" applyFont="1" applyFill="1" applyBorder="1" applyAlignment="1">
      <alignment/>
    </xf>
    <xf numFmtId="0" fontId="2" fillId="2" borderId="6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4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7" fontId="1" fillId="2" borderId="43" xfId="0" applyNumberFormat="1" applyFont="1" applyFill="1" applyBorder="1" applyAlignment="1" quotePrefix="1">
      <alignment horizontal="center"/>
    </xf>
    <xf numFmtId="166" fontId="2" fillId="2" borderId="11" xfId="21" applyFont="1" applyFill="1" applyBorder="1">
      <alignment/>
      <protection/>
    </xf>
    <xf numFmtId="0" fontId="2" fillId="0" borderId="41" xfId="0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0" fontId="1" fillId="2" borderId="3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166" fontId="2" fillId="0" borderId="73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73" xfId="0" applyFont="1" applyBorder="1" applyAlignment="1">
      <alignment horizontal="center"/>
    </xf>
    <xf numFmtId="166" fontId="1" fillId="0" borderId="73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66" fontId="2" fillId="0" borderId="73" xfId="0" applyNumberFormat="1" applyFont="1" applyBorder="1" applyAlignment="1">
      <alignment horizontal="left" indent="2"/>
    </xf>
    <xf numFmtId="0" fontId="2" fillId="0" borderId="73" xfId="0" applyFont="1" applyBorder="1" applyAlignment="1">
      <alignment horizontal="left" indent="2"/>
    </xf>
    <xf numFmtId="166" fontId="2" fillId="0" borderId="73" xfId="0" applyNumberFormat="1" applyFont="1" applyBorder="1" applyAlignment="1" applyProtection="1">
      <alignment horizontal="left" indent="2"/>
      <protection/>
    </xf>
    <xf numFmtId="0" fontId="2" fillId="0" borderId="111" xfId="0" applyFont="1" applyBorder="1" applyAlignment="1">
      <alignment/>
    </xf>
    <xf numFmtId="166" fontId="1" fillId="0" borderId="1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112" xfId="0" applyFont="1" applyBorder="1" applyAlignment="1">
      <alignment/>
    </xf>
    <xf numFmtId="166" fontId="2" fillId="0" borderId="52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166" fontId="2" fillId="0" borderId="13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2" borderId="21" xfId="0" applyFont="1" applyFill="1" applyBorder="1" applyAlignment="1">
      <alignment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38" xfId="0" applyNumberFormat="1" applyFont="1" applyFill="1" applyBorder="1" applyAlignment="1" applyProtection="1">
      <alignment horizontal="right"/>
      <protection/>
    </xf>
    <xf numFmtId="0" fontId="1" fillId="0" borderId="21" xfId="0" applyFont="1" applyBorder="1" applyAlignment="1">
      <alignment horizontal="left"/>
    </xf>
    <xf numFmtId="2" fontId="2" fillId="0" borderId="38" xfId="0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164" fontId="1" fillId="0" borderId="15" xfId="25" applyNumberFormat="1" applyFont="1" applyFill="1" applyBorder="1">
      <alignment/>
      <protection/>
    </xf>
    <xf numFmtId="164" fontId="1" fillId="0" borderId="17" xfId="25" applyNumberFormat="1" applyFont="1" applyFill="1" applyBorder="1">
      <alignment/>
      <protection/>
    </xf>
    <xf numFmtId="164" fontId="1" fillId="0" borderId="22" xfId="25" applyNumberFormat="1" applyFont="1" applyFill="1" applyBorder="1">
      <alignment/>
      <protection/>
    </xf>
    <xf numFmtId="164" fontId="2" fillId="0" borderId="15" xfId="25" applyNumberFormat="1" applyFont="1" applyFill="1" applyBorder="1">
      <alignment/>
      <protection/>
    </xf>
    <xf numFmtId="0" fontId="16" fillId="0" borderId="0" xfId="0" applyFont="1" applyBorder="1" applyAlignment="1">
      <alignment horizontal="right"/>
    </xf>
    <xf numFmtId="0" fontId="2" fillId="0" borderId="8" xfId="0" applyFont="1" applyBorder="1" applyAlignment="1">
      <alignment/>
    </xf>
    <xf numFmtId="164" fontId="2" fillId="0" borderId="113" xfId="0" applyNumberFormat="1" applyFont="1" applyBorder="1" applyAlignment="1">
      <alignment horizontal="right"/>
    </xf>
    <xf numFmtId="0" fontId="2" fillId="0" borderId="114" xfId="0" applyFont="1" applyBorder="1" applyAlignment="1">
      <alignment/>
    </xf>
    <xf numFmtId="0" fontId="2" fillId="0" borderId="115" xfId="0" applyFont="1" applyBorder="1" applyAlignment="1">
      <alignment/>
    </xf>
    <xf numFmtId="0" fontId="2" fillId="0" borderId="116" xfId="0" applyFont="1" applyBorder="1" applyAlignment="1">
      <alignment/>
    </xf>
    <xf numFmtId="0" fontId="2" fillId="0" borderId="117" xfId="0" applyFont="1" applyBorder="1" applyAlignment="1">
      <alignment/>
    </xf>
    <xf numFmtId="164" fontId="2" fillId="0" borderId="118" xfId="0" applyNumberFormat="1" applyFont="1" applyBorder="1" applyAlignment="1">
      <alignment/>
    </xf>
    <xf numFmtId="164" fontId="2" fillId="0" borderId="118" xfId="0" applyNumberFormat="1" applyFont="1" applyFill="1" applyBorder="1" applyAlignment="1">
      <alignment/>
    </xf>
    <xf numFmtId="164" fontId="2" fillId="3" borderId="0" xfId="0" applyNumberFormat="1" applyFont="1" applyFill="1" applyAlignment="1">
      <alignment/>
    </xf>
    <xf numFmtId="0" fontId="2" fillId="0" borderId="38" xfId="0" applyFont="1" applyFill="1" applyBorder="1" applyAlignment="1">
      <alignment horizontal="right"/>
    </xf>
    <xf numFmtId="0" fontId="2" fillId="0" borderId="119" xfId="0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120" xfId="0" applyNumberFormat="1" applyFont="1" applyBorder="1" applyAlignment="1">
      <alignment horizontal="right"/>
    </xf>
    <xf numFmtId="164" fontId="2" fillId="0" borderId="121" xfId="0" applyNumberFormat="1" applyFont="1" applyBorder="1" applyAlignment="1">
      <alignment horizontal="right"/>
    </xf>
    <xf numFmtId="164" fontId="2" fillId="0" borderId="118" xfId="0" applyNumberFormat="1" applyFont="1" applyBorder="1" applyAlignment="1">
      <alignment horizontal="right"/>
    </xf>
    <xf numFmtId="164" fontId="2" fillId="0" borderId="122" xfId="0" applyNumberFormat="1" applyFont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/>
    </xf>
    <xf numFmtId="39" fontId="17" fillId="2" borderId="40" xfId="0" applyNumberFormat="1" applyFont="1" applyFill="1" applyBorder="1" applyAlignment="1" applyProtection="1" quotePrefix="1">
      <alignment horizontal="center"/>
      <protection/>
    </xf>
    <xf numFmtId="39" fontId="17" fillId="2" borderId="2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/>
    </xf>
    <xf numFmtId="0" fontId="17" fillId="2" borderId="29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7" fillId="2" borderId="69" xfId="0" applyFont="1" applyFill="1" applyBorder="1" applyAlignment="1" quotePrefix="1">
      <alignment horizontal="center"/>
    </xf>
    <xf numFmtId="0" fontId="17" fillId="2" borderId="24" xfId="0" applyFont="1" applyFill="1" applyBorder="1" applyAlignment="1" quotePrefix="1">
      <alignment horizontal="center"/>
    </xf>
    <xf numFmtId="0" fontId="17" fillId="2" borderId="40" xfId="0" applyFont="1" applyFill="1" applyBorder="1" applyAlignment="1" quotePrefix="1">
      <alignment horizontal="center"/>
    </xf>
    <xf numFmtId="0" fontId="17" fillId="2" borderId="25" xfId="0" applyFont="1" applyFill="1" applyBorder="1" applyAlignment="1" quotePrefix="1">
      <alignment horizontal="center"/>
    </xf>
    <xf numFmtId="164" fontId="1" fillId="0" borderId="40" xfId="0" applyNumberFormat="1" applyFont="1" applyFill="1" applyBorder="1" applyAlignment="1">
      <alignment horizontal="center"/>
    </xf>
    <xf numFmtId="164" fontId="1" fillId="0" borderId="40" xfId="0" applyNumberFormat="1" applyFont="1" applyFill="1" applyBorder="1" applyAlignment="1" quotePrefix="1">
      <alignment horizontal="center"/>
    </xf>
    <xf numFmtId="164" fontId="1" fillId="0" borderId="25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164" fontId="1" fillId="0" borderId="4" xfId="0" applyNumberFormat="1" applyFont="1" applyFill="1" applyBorder="1" applyAlignment="1" quotePrefix="1">
      <alignment horizontal="center"/>
    </xf>
    <xf numFmtId="164" fontId="1" fillId="0" borderId="31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16" fillId="0" borderId="9" xfId="0" applyNumberFormat="1" applyFont="1" applyFill="1" applyBorder="1" applyAlignment="1">
      <alignment horizontal="right"/>
    </xf>
    <xf numFmtId="164" fontId="21" fillId="0" borderId="6" xfId="15" applyNumberFormat="1" applyFont="1" applyFill="1" applyBorder="1" applyAlignment="1">
      <alignment horizontal="center"/>
    </xf>
    <xf numFmtId="164" fontId="21" fillId="0" borderId="27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1" xfId="0" applyNumberFormat="1" applyFont="1" applyFill="1" applyBorder="1" applyAlignment="1" quotePrefix="1">
      <alignment horizontal="center"/>
    </xf>
    <xf numFmtId="164" fontId="21" fillId="0" borderId="0" xfId="0" applyNumberFormat="1" applyFont="1" applyFill="1" applyAlignment="1">
      <alignment horizontal="center"/>
    </xf>
    <xf numFmtId="164" fontId="25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21" fillId="0" borderId="59" xfId="15" applyNumberFormat="1" applyFont="1" applyFill="1" applyBorder="1" applyAlignment="1" quotePrefix="1">
      <alignment horizontal="center"/>
    </xf>
    <xf numFmtId="1" fontId="21" fillId="0" borderId="15" xfId="15" applyNumberFormat="1" applyFont="1" applyFill="1" applyBorder="1" applyAlignment="1" quotePrefix="1">
      <alignment horizontal="center"/>
    </xf>
    <xf numFmtId="1" fontId="21" fillId="0" borderId="55" xfId="15" applyNumberFormat="1" applyFont="1" applyFill="1" applyBorder="1" applyAlignment="1" quotePrefix="1">
      <alignment horizontal="center"/>
    </xf>
    <xf numFmtId="1" fontId="21" fillId="0" borderId="0" xfId="15" applyNumberFormat="1" applyFont="1" applyFill="1" applyBorder="1" applyAlignment="1" quotePrefix="1">
      <alignment horizontal="center"/>
    </xf>
    <xf numFmtId="164" fontId="21" fillId="0" borderId="69" xfId="15" applyNumberFormat="1" applyFont="1" applyFill="1" applyBorder="1" applyAlignment="1" quotePrefix="1">
      <alignment horizontal="center"/>
    </xf>
    <xf numFmtId="164" fontId="21" fillId="0" borderId="40" xfId="15" applyNumberFormat="1" applyFont="1" applyFill="1" applyBorder="1" applyAlignment="1" quotePrefix="1">
      <alignment horizontal="center"/>
    </xf>
    <xf numFmtId="164" fontId="21" fillId="0" borderId="25" xfId="15" applyNumberFormat="1" applyFont="1" applyFill="1" applyBorder="1" applyAlignment="1" quotePrefix="1">
      <alignment horizontal="center"/>
    </xf>
    <xf numFmtId="164" fontId="21" fillId="0" borderId="42" xfId="15" applyNumberFormat="1" applyFont="1" applyFill="1" applyBorder="1" applyAlignment="1" quotePrefix="1">
      <alignment horizontal="center"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27" xfId="0" applyNumberFormat="1" applyFont="1" applyFill="1" applyBorder="1" applyAlignment="1" applyProtection="1" quotePrefix="1">
      <alignment horizontal="center" vertical="center"/>
      <protection/>
    </xf>
    <xf numFmtId="1" fontId="1" fillId="2" borderId="41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164" fontId="1" fillId="2" borderId="69" xfId="0" applyNumberFormat="1" applyFont="1" applyFill="1" applyBorder="1" applyAlignment="1">
      <alignment horizontal="center"/>
    </xf>
    <xf numFmtId="164" fontId="1" fillId="2" borderId="4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" fontId="1" fillId="2" borderId="42" xfId="0" applyNumberFormat="1" applyFont="1" applyFill="1" applyBorder="1" applyAlignment="1" applyProtection="1" quotePrefix="1">
      <alignment horizontal="center" vertical="center"/>
      <protection/>
    </xf>
    <xf numFmtId="0" fontId="3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8" fontId="29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2" borderId="106" xfId="0" applyNumberFormat="1" applyFont="1" applyFill="1" applyBorder="1" applyAlignment="1">
      <alignment horizontal="center"/>
    </xf>
    <xf numFmtId="164" fontId="1" fillId="2" borderId="40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2" borderId="42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2" borderId="38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" fontId="1" fillId="2" borderId="59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7" fillId="2" borderId="69" xfId="0" applyNumberFormat="1" applyFont="1" applyFill="1" applyBorder="1" applyAlignment="1" applyProtection="1" quotePrefix="1">
      <alignment horizontal="center"/>
      <protection/>
    </xf>
    <xf numFmtId="39" fontId="17" fillId="2" borderId="2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39" fontId="17" fillId="2" borderId="40" xfId="0" applyNumberFormat="1" applyFont="1" applyFill="1" applyBorder="1" applyAlignment="1" quotePrefix="1">
      <alignment horizontal="center"/>
    </xf>
    <xf numFmtId="39" fontId="17" fillId="2" borderId="69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16" fillId="0" borderId="9" xfId="0" applyFont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2" borderId="6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7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1" fillId="2" borderId="28" xfId="0" applyFont="1" applyFill="1" applyBorder="1" applyAlignment="1">
      <alignment wrapText="1"/>
    </xf>
    <xf numFmtId="0" fontId="1" fillId="2" borderId="38" xfId="0" applyFont="1" applyFill="1" applyBorder="1" applyAlignment="1">
      <alignment wrapText="1"/>
    </xf>
    <xf numFmtId="0" fontId="1" fillId="2" borderId="28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0" fillId="0" borderId="55" xfId="0" applyFont="1" applyBorder="1" applyAlignment="1">
      <alignment horizontal="left"/>
    </xf>
    <xf numFmtId="0" fontId="1" fillId="2" borderId="3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9" xfId="0" applyFont="1" applyBorder="1" applyAlignment="1" applyProtection="1" quotePrefix="1">
      <alignment horizontal="center" vertical="center"/>
      <protection/>
    </xf>
    <xf numFmtId="0" fontId="0" fillId="0" borderId="24" xfId="0" applyFont="1" applyBorder="1" applyAlignment="1" applyProtection="1" quotePrefix="1">
      <alignment horizontal="center" vertical="center"/>
      <protection/>
    </xf>
    <xf numFmtId="0" fontId="0" fillId="0" borderId="40" xfId="0" applyFont="1" applyBorder="1" applyAlignment="1" applyProtection="1" quotePrefix="1">
      <alignment horizontal="center" vertical="center"/>
      <protection/>
    </xf>
    <xf numFmtId="0" fontId="3" fillId="0" borderId="123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65" fontId="1" fillId="2" borderId="126" xfId="22" applyNumberFormat="1" applyFont="1" applyFill="1" applyBorder="1" applyAlignment="1" applyProtection="1">
      <alignment horizontal="center" vertical="center"/>
      <protection/>
    </xf>
    <xf numFmtId="165" fontId="1" fillId="2" borderId="111" xfId="22" applyFont="1" applyFill="1" applyBorder="1" applyAlignment="1">
      <alignment horizontal="center" vertical="center"/>
      <protection/>
    </xf>
    <xf numFmtId="165" fontId="1" fillId="2" borderId="40" xfId="22" applyNumberFormat="1" applyFont="1" applyFill="1" applyBorder="1" applyAlignment="1" applyProtection="1">
      <alignment horizontal="center" vertical="center"/>
      <protection/>
    </xf>
    <xf numFmtId="165" fontId="1" fillId="2" borderId="106" xfId="22" applyNumberFormat="1" applyFont="1" applyFill="1" applyBorder="1" applyAlignment="1" applyProtection="1">
      <alignment horizontal="center" vertical="center"/>
      <protection/>
    </xf>
    <xf numFmtId="165" fontId="1" fillId="2" borderId="25" xfId="22" applyNumberFormat="1" applyFont="1" applyFill="1" applyBorder="1" applyAlignment="1" applyProtection="1">
      <alignment horizontal="center" vertical="center"/>
      <protection/>
    </xf>
    <xf numFmtId="165" fontId="1" fillId="0" borderId="0" xfId="22" applyFont="1" applyAlignment="1">
      <alignment horizontal="center"/>
      <protection/>
    </xf>
    <xf numFmtId="165" fontId="6" fillId="0" borderId="0" xfId="22" applyNumberFormat="1" applyFont="1" applyAlignment="1" applyProtection="1">
      <alignment horizontal="center"/>
      <protection/>
    </xf>
    <xf numFmtId="165" fontId="1" fillId="0" borderId="0" xfId="22" applyNumberFormat="1" applyFont="1" applyAlignment="1" applyProtection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0" fontId="1" fillId="2" borderId="55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1" fillId="0" borderId="0" xfId="24" applyFont="1" applyAlignment="1">
      <alignment horizontal="center"/>
      <protection/>
    </xf>
    <xf numFmtId="165" fontId="6" fillId="0" borderId="0" xfId="24" applyNumberFormat="1" applyFont="1" applyAlignment="1" applyProtection="1">
      <alignment horizontal="center"/>
      <protection/>
    </xf>
    <xf numFmtId="165" fontId="1" fillId="0" borderId="0" xfId="24" applyNumberFormat="1" applyFont="1" applyAlignment="1" applyProtection="1">
      <alignment horizontal="center"/>
      <protection/>
    </xf>
    <xf numFmtId="165" fontId="1" fillId="0" borderId="0" xfId="24" applyFont="1" applyBorder="1" applyAlignment="1">
      <alignment horizontal="center"/>
      <protection/>
    </xf>
    <xf numFmtId="165" fontId="1" fillId="0" borderId="0" xfId="24" applyFont="1" applyBorder="1" applyAlignment="1" quotePrefix="1">
      <alignment horizontal="center"/>
      <protection/>
    </xf>
    <xf numFmtId="0" fontId="1" fillId="2" borderId="63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" fillId="2" borderId="56" xfId="0" applyFont="1" applyFill="1" applyBorder="1" applyAlignment="1">
      <alignment horizontal="center"/>
    </xf>
    <xf numFmtId="1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1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0" borderId="0" xfId="25" applyFont="1" applyAlignment="1" quotePrefix="1">
      <alignment horizontal="center"/>
      <protection/>
    </xf>
    <xf numFmtId="0" fontId="1" fillId="0" borderId="0" xfId="25" applyFont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0" fontId="2" fillId="2" borderId="29" xfId="25" applyFont="1" applyFill="1" applyBorder="1" applyAlignment="1">
      <alignment horizontal="center" vertical="center"/>
      <protection/>
    </xf>
    <xf numFmtId="0" fontId="2" fillId="2" borderId="30" xfId="25" applyFont="1" applyFill="1" applyBorder="1" applyAlignment="1">
      <alignment horizontal="center" vertical="center"/>
      <protection/>
    </xf>
    <xf numFmtId="0" fontId="1" fillId="2" borderId="59" xfId="25" applyFont="1" applyFill="1" applyBorder="1" applyAlignment="1" applyProtection="1">
      <alignment horizontal="center" vertical="center"/>
      <protection/>
    </xf>
    <xf numFmtId="0" fontId="1" fillId="2" borderId="21" xfId="25" applyFont="1" applyFill="1" applyBorder="1" applyAlignment="1" applyProtection="1">
      <alignment horizontal="center" vertical="center"/>
      <protection/>
    </xf>
    <xf numFmtId="0" fontId="1" fillId="2" borderId="61" xfId="25" applyFont="1" applyFill="1" applyBorder="1" applyAlignment="1" applyProtection="1" quotePrefix="1">
      <alignment horizontal="center" vertical="center"/>
      <protection/>
    </xf>
    <xf numFmtId="0" fontId="1" fillId="2" borderId="26" xfId="25" applyFont="1" applyFill="1" applyBorder="1" applyAlignment="1" applyProtection="1">
      <alignment horizontal="center" vertical="center"/>
      <protection/>
    </xf>
    <xf numFmtId="0" fontId="1" fillId="2" borderId="106" xfId="25" applyFont="1" applyFill="1" applyBorder="1" applyAlignment="1" applyProtection="1">
      <alignment horizontal="center"/>
      <protection/>
    </xf>
    <xf numFmtId="0" fontId="1" fillId="2" borderId="25" xfId="25" applyFont="1" applyFill="1" applyBorder="1" applyAlignment="1" applyProtection="1">
      <alignment horizontal="center"/>
      <protection/>
    </xf>
    <xf numFmtId="166" fontId="1" fillId="2" borderId="106" xfId="26" applyFont="1" applyFill="1" applyBorder="1" applyAlignment="1" applyProtection="1">
      <alignment horizontal="center" wrapText="1"/>
      <protection hidden="1"/>
    </xf>
    <xf numFmtId="166" fontId="1" fillId="2" borderId="40" xfId="26" applyFont="1" applyFill="1" applyBorder="1" applyAlignment="1" applyProtection="1">
      <alignment horizontal="center" wrapText="1"/>
      <protection hidden="1"/>
    </xf>
    <xf numFmtId="166" fontId="1" fillId="2" borderId="25" xfId="26" applyFont="1" applyFill="1" applyBorder="1" applyAlignment="1" applyProtection="1">
      <alignment horizontal="center" wrapText="1"/>
      <protection hidden="1"/>
    </xf>
    <xf numFmtId="166" fontId="1" fillId="2" borderId="40" xfId="26" applyFont="1" applyFill="1" applyBorder="1" applyAlignment="1">
      <alignment horizontal="center"/>
      <protection/>
    </xf>
    <xf numFmtId="166" fontId="1" fillId="2" borderId="25" xfId="26" applyFont="1" applyFill="1" applyBorder="1" applyAlignment="1">
      <alignment horizontal="center"/>
      <protection/>
    </xf>
    <xf numFmtId="166" fontId="1" fillId="2" borderId="28" xfId="26" applyFont="1" applyFill="1" applyBorder="1" applyAlignment="1" applyProtection="1">
      <alignment horizontal="center" wrapText="1"/>
      <protection hidden="1"/>
    </xf>
    <xf numFmtId="166" fontId="1" fillId="2" borderId="69" xfId="26" applyFont="1" applyFill="1" applyBorder="1" applyAlignment="1" applyProtection="1">
      <alignment horizontal="center" wrapText="1"/>
      <protection hidden="1"/>
    </xf>
    <xf numFmtId="166" fontId="1" fillId="2" borderId="106" xfId="26" applyFont="1" applyFill="1" applyBorder="1" applyAlignment="1">
      <alignment horizontal="center"/>
      <protection/>
    </xf>
    <xf numFmtId="166" fontId="1" fillId="2" borderId="69" xfId="26" applyFont="1" applyFill="1" applyBorder="1" applyAlignment="1" applyProtection="1">
      <alignment horizontal="center"/>
      <protection/>
    </xf>
    <xf numFmtId="166" fontId="1" fillId="2" borderId="40" xfId="26" applyFont="1" applyFill="1" applyBorder="1" applyAlignment="1" applyProtection="1">
      <alignment horizontal="center"/>
      <protection/>
    </xf>
    <xf numFmtId="166" fontId="1" fillId="2" borderId="24" xfId="26" applyFont="1" applyFill="1" applyBorder="1" applyAlignment="1" applyProtection="1">
      <alignment horizontal="center"/>
      <protection/>
    </xf>
    <xf numFmtId="166" fontId="1" fillId="2" borderId="61" xfId="26" applyFont="1" applyFill="1" applyBorder="1" applyAlignment="1">
      <alignment horizontal="center"/>
      <protection/>
    </xf>
    <xf numFmtId="166" fontId="1" fillId="2" borderId="56" xfId="26" applyFont="1" applyFill="1" applyBorder="1" applyAlignment="1">
      <alignment horizontal="center"/>
      <protection/>
    </xf>
    <xf numFmtId="166" fontId="16" fillId="0" borderId="0" xfId="26" applyFont="1" applyAlignment="1" applyProtection="1">
      <alignment horizontal="right"/>
      <protection/>
    </xf>
    <xf numFmtId="166" fontId="1" fillId="0" borderId="0" xfId="26" applyFont="1" applyAlignment="1" applyProtection="1">
      <alignment horizontal="center"/>
      <protection/>
    </xf>
    <xf numFmtId="166" fontId="6" fillId="0" borderId="0" xfId="26" applyFont="1" applyAlignment="1" applyProtection="1">
      <alignment horizontal="center"/>
      <protection/>
    </xf>
    <xf numFmtId="166" fontId="1" fillId="2" borderId="37" xfId="26" applyFont="1" applyFill="1" applyBorder="1" applyAlignment="1" applyProtection="1">
      <alignment horizontal="center" wrapText="1"/>
      <protection hidden="1"/>
    </xf>
    <xf numFmtId="166" fontId="1" fillId="2" borderId="37" xfId="26" applyFont="1" applyFill="1" applyBorder="1" applyAlignment="1">
      <alignment horizontal="center"/>
      <protection/>
    </xf>
    <xf numFmtId="166" fontId="1" fillId="2" borderId="69" xfId="26" applyFont="1" applyFill="1" applyBorder="1" applyAlignment="1">
      <alignment horizontal="center"/>
      <protection/>
    </xf>
    <xf numFmtId="0" fontId="2" fillId="0" borderId="26" xfId="0" applyFont="1" applyBorder="1" applyAlignment="1">
      <alignment horizontal="right"/>
    </xf>
    <xf numFmtId="0" fontId="2" fillId="0" borderId="127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6" fillId="0" borderId="71" xfId="0" applyFont="1" applyFill="1" applyBorder="1" applyAlignment="1">
      <alignment horizontal="left"/>
    </xf>
    <xf numFmtId="0" fontId="16" fillId="0" borderId="1" xfId="0" applyFont="1" applyBorder="1" applyAlignment="1">
      <alignment horizontal="right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1" fillId="2" borderId="126" xfId="0" applyFont="1" applyFill="1" applyBorder="1" applyAlignment="1">
      <alignment horizontal="center" vertical="center"/>
    </xf>
    <xf numFmtId="0" fontId="1" fillId="2" borderId="111" xfId="0" applyFont="1" applyFill="1" applyBorder="1" applyAlignment="1">
      <alignment horizontal="center" vertical="center"/>
    </xf>
    <xf numFmtId="0" fontId="1" fillId="2" borderId="10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2" fillId="0" borderId="132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aman point" xfId="22"/>
    <cellStyle name="Normal_Bartamane_Book1" xfId="23"/>
    <cellStyle name="Normal_CPI" xfId="24"/>
    <cellStyle name="Normal_Direction of Trade_BartamanFormat 2063-64" xfId="25"/>
    <cellStyle name="Normal_Foreign Trade Detail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workbookViewId="0" topLeftCell="A1">
      <selection activeCell="I1" sqref="I1"/>
    </sheetView>
  </sheetViews>
  <sheetFormatPr defaultColWidth="9.140625" defaultRowHeight="12.75"/>
  <cols>
    <col min="1" max="1" width="10.421875" style="70" bestFit="1" customWidth="1"/>
    <col min="2" max="16384" width="9.140625" style="70" customWidth="1"/>
  </cols>
  <sheetData>
    <row r="1" spans="1:7" ht="15.75" customHeight="1">
      <c r="A1" s="1640" t="s">
        <v>1459</v>
      </c>
      <c r="B1" s="1640"/>
      <c r="C1" s="1640"/>
      <c r="D1" s="1640"/>
      <c r="E1" s="1640"/>
      <c r="F1" s="1640"/>
      <c r="G1" s="1640"/>
    </row>
    <row r="2" spans="1:7" s="206" customFormat="1" ht="15.75">
      <c r="A2" s="1639" t="s">
        <v>94</v>
      </c>
      <c r="B2" s="1639"/>
      <c r="C2" s="1639"/>
      <c r="D2" s="1639"/>
      <c r="E2" s="1639"/>
      <c r="F2" s="1639"/>
      <c r="G2" s="1639"/>
    </row>
    <row r="3" spans="3:4" ht="15.75">
      <c r="C3" s="72"/>
      <c r="D3" s="81"/>
    </row>
    <row r="4" spans="1:5" ht="15.75">
      <c r="A4" s="74" t="s">
        <v>1129</v>
      </c>
      <c r="B4" s="189" t="s">
        <v>806</v>
      </c>
      <c r="C4" s="69"/>
      <c r="D4" s="69"/>
      <c r="E4" s="69"/>
    </row>
    <row r="5" spans="1:5" ht="15.75">
      <c r="A5" s="81">
        <v>1</v>
      </c>
      <c r="B5" s="72" t="s">
        <v>1460</v>
      </c>
      <c r="C5" s="72"/>
      <c r="D5" s="72"/>
      <c r="E5" s="72"/>
    </row>
    <row r="6" spans="1:5" ht="15.75">
      <c r="A6" s="81">
        <v>2</v>
      </c>
      <c r="B6" s="72" t="s">
        <v>1461</v>
      </c>
      <c r="C6" s="72"/>
      <c r="D6" s="72"/>
      <c r="E6" s="72"/>
    </row>
    <row r="7" spans="1:5" ht="15.75">
      <c r="A7" s="81">
        <v>3</v>
      </c>
      <c r="B7" s="70" t="s">
        <v>139</v>
      </c>
      <c r="C7" s="72"/>
      <c r="D7" s="72"/>
      <c r="E7" s="72"/>
    </row>
    <row r="8" spans="1:5" ht="15.75">
      <c r="A8" s="81">
        <v>4</v>
      </c>
      <c r="B8" s="70" t="s">
        <v>1</v>
      </c>
      <c r="C8" s="72"/>
      <c r="D8" s="72"/>
      <c r="E8" s="72"/>
    </row>
    <row r="9" spans="1:5" ht="15.75">
      <c r="A9" s="81">
        <v>5</v>
      </c>
      <c r="B9" s="70" t="s">
        <v>410</v>
      </c>
      <c r="C9" s="72"/>
      <c r="D9" s="72"/>
      <c r="E9" s="72"/>
    </row>
    <row r="10" spans="1:5" ht="15.75">
      <c r="A10" s="81">
        <v>6</v>
      </c>
      <c r="B10" s="70" t="s">
        <v>411</v>
      </c>
      <c r="C10" s="72"/>
      <c r="D10" s="72"/>
      <c r="E10" s="72"/>
    </row>
    <row r="11" spans="1:5" ht="15.75">
      <c r="A11" s="81">
        <v>7</v>
      </c>
      <c r="B11" s="70" t="s">
        <v>412</v>
      </c>
      <c r="C11" s="72"/>
      <c r="D11" s="72"/>
      <c r="E11" s="72"/>
    </row>
    <row r="12" spans="1:5" ht="15.75">
      <c r="A12" s="81">
        <v>8</v>
      </c>
      <c r="B12" s="70" t="s">
        <v>164</v>
      </c>
      <c r="C12" s="72"/>
      <c r="D12" s="72"/>
      <c r="E12" s="72"/>
    </row>
    <row r="13" spans="1:5" ht="15.75">
      <c r="A13" s="81" t="s">
        <v>1033</v>
      </c>
      <c r="B13" s="74" t="s">
        <v>517</v>
      </c>
      <c r="C13" s="72"/>
      <c r="D13" s="72"/>
      <c r="E13" s="72"/>
    </row>
    <row r="14" spans="1:5" ht="15.75">
      <c r="A14" s="81">
        <v>9</v>
      </c>
      <c r="B14" s="70" t="s">
        <v>518</v>
      </c>
      <c r="C14" s="72"/>
      <c r="D14" s="72"/>
      <c r="E14" s="72"/>
    </row>
    <row r="15" spans="1:5" ht="15.75">
      <c r="A15" s="81">
        <v>10</v>
      </c>
      <c r="B15" s="70" t="s">
        <v>519</v>
      </c>
      <c r="C15" s="72"/>
      <c r="D15" s="72"/>
      <c r="E15" s="72"/>
    </row>
    <row r="16" spans="1:5" ht="15.75">
      <c r="A16" s="81">
        <v>11</v>
      </c>
      <c r="B16" s="70" t="s">
        <v>520</v>
      </c>
      <c r="C16" s="72"/>
      <c r="D16" s="72"/>
      <c r="E16" s="72"/>
    </row>
    <row r="17" spans="1:5" ht="15.75">
      <c r="A17" s="81">
        <v>12</v>
      </c>
      <c r="B17" s="70" t="s">
        <v>521</v>
      </c>
      <c r="C17" s="72"/>
      <c r="D17" s="72"/>
      <c r="E17" s="72"/>
    </row>
    <row r="18" spans="1:5" ht="15.75">
      <c r="A18" s="81">
        <v>13</v>
      </c>
      <c r="B18" s="70" t="s">
        <v>522</v>
      </c>
      <c r="C18" s="72"/>
      <c r="D18" s="72"/>
      <c r="E18" s="72"/>
    </row>
    <row r="19" spans="1:5" ht="15.75">
      <c r="A19" s="81">
        <v>14</v>
      </c>
      <c r="B19" s="70" t="s">
        <v>546</v>
      </c>
      <c r="C19" s="72"/>
      <c r="D19" s="72"/>
      <c r="E19" s="72"/>
    </row>
    <row r="20" spans="1:5" ht="15.75">
      <c r="A20" s="81">
        <v>15</v>
      </c>
      <c r="B20" s="70" t="s">
        <v>523</v>
      </c>
      <c r="C20" s="72"/>
      <c r="D20" s="72"/>
      <c r="E20" s="72"/>
    </row>
    <row r="21" spans="1:5" s="74" customFormat="1" ht="15.75">
      <c r="A21" s="81">
        <v>16</v>
      </c>
      <c r="B21" s="70" t="s">
        <v>524</v>
      </c>
      <c r="C21" s="71"/>
      <c r="D21" s="71"/>
      <c r="E21" s="71"/>
    </row>
    <row r="22" spans="1:5" ht="15.75">
      <c r="A22" s="81" t="s">
        <v>1033</v>
      </c>
      <c r="B22" s="74" t="s">
        <v>525</v>
      </c>
      <c r="C22" s="72"/>
      <c r="D22" s="72"/>
      <c r="E22" s="72"/>
    </row>
    <row r="23" spans="1:5" ht="15.75">
      <c r="A23" s="81">
        <v>17</v>
      </c>
      <c r="B23" s="70" t="s">
        <v>362</v>
      </c>
      <c r="C23" s="72"/>
      <c r="D23" s="72"/>
      <c r="E23" s="72"/>
    </row>
    <row r="24" spans="1:5" ht="15.75">
      <c r="A24" s="81">
        <v>18</v>
      </c>
      <c r="B24" s="70" t="s">
        <v>364</v>
      </c>
      <c r="C24" s="72"/>
      <c r="D24" s="72"/>
      <c r="E24" s="72"/>
    </row>
    <row r="25" spans="1:5" ht="15.75">
      <c r="A25" s="81">
        <v>19</v>
      </c>
      <c r="B25" s="70" t="s">
        <v>477</v>
      </c>
      <c r="C25" s="72"/>
      <c r="D25" s="72"/>
      <c r="E25" s="72"/>
    </row>
    <row r="26" spans="1:5" ht="15.75">
      <c r="A26" s="81">
        <v>20</v>
      </c>
      <c r="B26" s="70" t="s">
        <v>1030</v>
      </c>
      <c r="C26" s="72"/>
      <c r="D26" s="72"/>
      <c r="E26" s="72"/>
    </row>
    <row r="27" spans="1:5" ht="15.75">
      <c r="A27" s="81">
        <v>21</v>
      </c>
      <c r="B27" s="70" t="s">
        <v>526</v>
      </c>
      <c r="C27" s="72"/>
      <c r="D27" s="72"/>
      <c r="E27" s="72"/>
    </row>
    <row r="28" spans="1:7" ht="15.75">
      <c r="A28" s="81" t="s">
        <v>1033</v>
      </c>
      <c r="B28" s="74" t="s">
        <v>527</v>
      </c>
      <c r="C28" s="72"/>
      <c r="D28" s="72"/>
      <c r="E28" s="72"/>
      <c r="G28" s="72"/>
    </row>
    <row r="29" spans="1:5" ht="15.75">
      <c r="A29" s="81">
        <v>22</v>
      </c>
      <c r="B29" s="70" t="s">
        <v>124</v>
      </c>
      <c r="C29" s="72"/>
      <c r="D29" s="72"/>
      <c r="E29" s="72"/>
    </row>
    <row r="30" spans="1:5" ht="15.75">
      <c r="A30" s="81">
        <v>23</v>
      </c>
      <c r="B30" s="70" t="s">
        <v>510</v>
      </c>
      <c r="C30" s="72"/>
      <c r="D30" s="72"/>
      <c r="E30" s="72"/>
    </row>
    <row r="31" spans="1:5" ht="15.75">
      <c r="A31" s="81">
        <v>24</v>
      </c>
      <c r="B31" s="70" t="s">
        <v>131</v>
      </c>
      <c r="C31" s="72"/>
      <c r="D31" s="72"/>
      <c r="E31" s="72"/>
    </row>
    <row r="32" spans="1:5" ht="15.75">
      <c r="A32" s="81">
        <v>25</v>
      </c>
      <c r="B32" s="70" t="s">
        <v>132</v>
      </c>
      <c r="C32" s="72"/>
      <c r="D32" s="72"/>
      <c r="E32" s="72"/>
    </row>
    <row r="33" spans="1:5" ht="15.75">
      <c r="A33" s="81" t="s">
        <v>1033</v>
      </c>
      <c r="B33" s="74" t="s">
        <v>528</v>
      </c>
      <c r="C33" s="72"/>
      <c r="D33" s="72"/>
      <c r="E33" s="72"/>
    </row>
    <row r="34" spans="1:5" ht="15.75">
      <c r="A34" s="81">
        <v>26</v>
      </c>
      <c r="B34" s="70" t="s">
        <v>2</v>
      </c>
      <c r="C34" s="72"/>
      <c r="D34" s="72"/>
      <c r="E34" s="72"/>
    </row>
    <row r="35" spans="1:5" ht="15.75">
      <c r="A35" s="81">
        <v>27</v>
      </c>
      <c r="B35" s="70" t="s">
        <v>3</v>
      </c>
      <c r="C35" s="72"/>
      <c r="D35" s="72"/>
      <c r="E35" s="72"/>
    </row>
    <row r="36" spans="1:5" ht="15.75">
      <c r="A36" s="81">
        <v>28</v>
      </c>
      <c r="B36" s="70" t="s">
        <v>529</v>
      </c>
      <c r="C36" s="72"/>
      <c r="D36" s="72"/>
      <c r="E36" s="72"/>
    </row>
    <row r="37" spans="1:5" ht="15.75">
      <c r="A37" s="81">
        <v>29</v>
      </c>
      <c r="B37" s="72" t="s">
        <v>1293</v>
      </c>
      <c r="C37" s="72"/>
      <c r="D37" s="72"/>
      <c r="E37" s="72"/>
    </row>
    <row r="38" spans="1:5" ht="15.75">
      <c r="A38" s="81">
        <v>30</v>
      </c>
      <c r="B38" s="72" t="s">
        <v>530</v>
      </c>
      <c r="C38" s="72"/>
      <c r="D38" s="72"/>
      <c r="E38" s="72"/>
    </row>
    <row r="39" spans="1:5" ht="15.75">
      <c r="A39" s="81">
        <v>31</v>
      </c>
      <c r="B39" s="72" t="s">
        <v>1343</v>
      </c>
      <c r="C39" s="72"/>
      <c r="D39" s="72"/>
      <c r="E39" s="72"/>
    </row>
    <row r="40" spans="1:5" ht="15.75">
      <c r="A40" s="81" t="s">
        <v>1033</v>
      </c>
      <c r="B40" s="71" t="s">
        <v>531</v>
      </c>
      <c r="C40" s="72"/>
      <c r="D40" s="72"/>
      <c r="E40" s="72"/>
    </row>
    <row r="41" spans="1:5" ht="15.75">
      <c r="A41" s="81">
        <v>32</v>
      </c>
      <c r="B41" s="72" t="s">
        <v>4</v>
      </c>
      <c r="C41" s="72"/>
      <c r="D41" s="72"/>
      <c r="E41" s="72"/>
    </row>
    <row r="42" spans="1:6" ht="15.75">
      <c r="A42" s="81">
        <v>33</v>
      </c>
      <c r="B42" s="70" t="s">
        <v>1029</v>
      </c>
      <c r="C42" s="72"/>
      <c r="D42" s="72"/>
      <c r="E42" s="72"/>
      <c r="F42" s="70" t="s">
        <v>1033</v>
      </c>
    </row>
    <row r="43" spans="1:5" ht="15.75">
      <c r="A43" s="81">
        <v>34</v>
      </c>
      <c r="B43" s="72" t="s">
        <v>133</v>
      </c>
      <c r="C43" s="72"/>
      <c r="D43" s="72"/>
      <c r="E43" s="72"/>
    </row>
    <row r="44" spans="1:5" ht="15.75">
      <c r="A44" s="81" t="s">
        <v>1033</v>
      </c>
      <c r="B44" s="71" t="s">
        <v>532</v>
      </c>
      <c r="C44" s="72"/>
      <c r="D44" s="72"/>
      <c r="E44" s="72"/>
    </row>
    <row r="45" spans="1:5" ht="15.75">
      <c r="A45" s="81">
        <v>35</v>
      </c>
      <c r="B45" s="72" t="s">
        <v>5</v>
      </c>
      <c r="C45" s="72"/>
      <c r="D45" s="72"/>
      <c r="E45" s="72"/>
    </row>
    <row r="46" spans="1:5" ht="15.75">
      <c r="A46" s="81">
        <v>36</v>
      </c>
      <c r="B46" s="72" t="s">
        <v>794</v>
      </c>
      <c r="C46" s="72"/>
      <c r="D46" s="72"/>
      <c r="E46" s="72"/>
    </row>
    <row r="47" spans="1:5" ht="15.75">
      <c r="A47" s="81">
        <v>37</v>
      </c>
      <c r="B47" s="72" t="s">
        <v>795</v>
      </c>
      <c r="C47" s="72"/>
      <c r="D47" s="72"/>
      <c r="E47" s="72"/>
    </row>
    <row r="48" spans="1:5" ht="15.75">
      <c r="A48" s="81">
        <v>38</v>
      </c>
      <c r="B48" s="72" t="s">
        <v>796</v>
      </c>
      <c r="C48" s="72"/>
      <c r="D48" s="72"/>
      <c r="E48" s="72"/>
    </row>
    <row r="49" spans="1:5" ht="15.75">
      <c r="A49" s="81">
        <v>39</v>
      </c>
      <c r="B49" s="72" t="s">
        <v>797</v>
      </c>
      <c r="C49" s="72"/>
      <c r="D49" s="72"/>
      <c r="E49" s="72"/>
    </row>
    <row r="50" spans="1:5" ht="15.75">
      <c r="A50" s="81">
        <v>40</v>
      </c>
      <c r="B50" s="72" t="s">
        <v>1032</v>
      </c>
      <c r="C50" s="72"/>
      <c r="D50" s="72"/>
      <c r="E50" s="72"/>
    </row>
    <row r="51" spans="1:5" ht="15.75">
      <c r="A51" s="81">
        <v>41</v>
      </c>
      <c r="B51" s="72" t="s">
        <v>533</v>
      </c>
      <c r="C51" s="72"/>
      <c r="D51" s="72"/>
      <c r="E51" s="72"/>
    </row>
    <row r="52" spans="1:5" ht="15.75">
      <c r="A52" s="81">
        <v>42</v>
      </c>
      <c r="B52" s="72" t="s">
        <v>6</v>
      </c>
      <c r="C52" s="72"/>
      <c r="D52" s="72"/>
      <c r="E52" s="72"/>
    </row>
    <row r="53" spans="1:5" ht="15.75">
      <c r="A53" s="81">
        <v>43</v>
      </c>
      <c r="B53" s="72" t="s">
        <v>534</v>
      </c>
      <c r="C53" s="72"/>
      <c r="D53" s="72"/>
      <c r="E53" s="72"/>
    </row>
    <row r="54" spans="1:5" ht="15.75">
      <c r="A54" s="81">
        <v>44</v>
      </c>
      <c r="B54" s="190" t="s">
        <v>60</v>
      </c>
      <c r="C54" s="72"/>
      <c r="D54" s="72"/>
      <c r="E54" s="72"/>
    </row>
    <row r="55" spans="1:2" ht="15.75">
      <c r="A55" s="81">
        <v>45</v>
      </c>
      <c r="B55" s="190" t="s">
        <v>53</v>
      </c>
    </row>
    <row r="59" spans="1:5" ht="15.75">
      <c r="A59" s="72"/>
      <c r="B59" s="72"/>
      <c r="C59" s="72"/>
      <c r="D59" s="72"/>
      <c r="E59" s="72"/>
    </row>
    <row r="60" spans="1:5" ht="15.75">
      <c r="A60" s="72"/>
      <c r="B60" s="72"/>
      <c r="C60" s="72"/>
      <c r="D60" s="72"/>
      <c r="E60" s="72"/>
    </row>
    <row r="61" spans="1:5" ht="15.75">
      <c r="A61" s="72"/>
      <c r="B61" s="72"/>
      <c r="C61" s="72"/>
      <c r="D61" s="72"/>
      <c r="E61" s="72"/>
    </row>
    <row r="62" spans="1:5" ht="15.75">
      <c r="A62" s="72"/>
      <c r="B62" s="72"/>
      <c r="C62" s="72"/>
      <c r="D62" s="72"/>
      <c r="E62" s="72"/>
    </row>
    <row r="63" spans="1:5" ht="15.75">
      <c r="A63" s="72"/>
      <c r="B63" s="72"/>
      <c r="C63" s="72"/>
      <c r="D63" s="72"/>
      <c r="E63" s="72"/>
    </row>
    <row r="64" spans="1:5" ht="15.75">
      <c r="A64" s="72"/>
      <c r="B64" s="72"/>
      <c r="C64" s="72"/>
      <c r="D64" s="72"/>
      <c r="E64" s="72"/>
    </row>
    <row r="65" spans="1:5" ht="15.75">
      <c r="A65" s="72"/>
      <c r="B65" s="72"/>
      <c r="C65" s="72"/>
      <c r="D65" s="72"/>
      <c r="E65" s="72"/>
    </row>
    <row r="66" spans="1:5" ht="15.75">
      <c r="A66" s="72"/>
      <c r="B66" s="72"/>
      <c r="C66" s="72"/>
      <c r="D66" s="72"/>
      <c r="E66" s="72"/>
    </row>
    <row r="67" spans="1:5" ht="15.75">
      <c r="A67" s="72"/>
      <c r="B67" s="72"/>
      <c r="C67" s="72"/>
      <c r="D67" s="72"/>
      <c r="E67" s="72"/>
    </row>
    <row r="68" spans="1:5" ht="15.75">
      <c r="A68" s="72"/>
      <c r="B68" s="72"/>
      <c r="C68" s="72"/>
      <c r="D68" s="72"/>
      <c r="E68" s="72"/>
    </row>
    <row r="69" spans="1:5" ht="15.75">
      <c r="A69" s="72"/>
      <c r="B69" s="72"/>
      <c r="C69" s="72"/>
      <c r="D69" s="72"/>
      <c r="E69" s="72"/>
    </row>
    <row r="70" spans="1:5" ht="15.75">
      <c r="A70" s="72"/>
      <c r="B70" s="72"/>
      <c r="C70" s="72"/>
      <c r="D70" s="72"/>
      <c r="E70" s="72"/>
    </row>
    <row r="71" spans="1:5" ht="15.75">
      <c r="A71" s="72"/>
      <c r="B71" s="72"/>
      <c r="C71" s="72"/>
      <c r="D71" s="72"/>
      <c r="E71" s="72"/>
    </row>
    <row r="72" spans="1:5" ht="15.75">
      <c r="A72" s="72"/>
      <c r="B72" s="72"/>
      <c r="C72" s="72"/>
      <c r="D72" s="72"/>
      <c r="E72" s="72"/>
    </row>
    <row r="73" spans="1:5" ht="15.75">
      <c r="A73" s="72"/>
      <c r="B73" s="72"/>
      <c r="C73" s="72"/>
      <c r="D73" s="72"/>
      <c r="E73" s="72"/>
    </row>
    <row r="74" spans="1:5" ht="15.75">
      <c r="A74" s="72"/>
      <c r="B74" s="72"/>
      <c r="C74" s="72"/>
      <c r="D74" s="72"/>
      <c r="E74" s="72"/>
    </row>
    <row r="75" spans="1:5" ht="15.75">
      <c r="A75" s="72"/>
      <c r="B75" s="72"/>
      <c r="C75" s="72"/>
      <c r="D75" s="72"/>
      <c r="E75" s="72"/>
    </row>
    <row r="76" spans="1:5" ht="15.75">
      <c r="A76" s="72"/>
      <c r="B76" s="72"/>
      <c r="C76" s="72"/>
      <c r="D76" s="72"/>
      <c r="E76" s="72"/>
    </row>
    <row r="77" spans="1:5" ht="15.75">
      <c r="A77" s="72"/>
      <c r="B77" s="72"/>
      <c r="C77" s="72"/>
      <c r="D77" s="72"/>
      <c r="E77" s="72"/>
    </row>
    <row r="78" spans="1:5" ht="15.75">
      <c r="A78" s="72"/>
      <c r="B78" s="72"/>
      <c r="C78" s="72"/>
      <c r="D78" s="72"/>
      <c r="E78" s="72"/>
    </row>
    <row r="79" spans="1:5" ht="15.75">
      <c r="A79" s="72"/>
      <c r="B79" s="72"/>
      <c r="C79" s="72"/>
      <c r="D79" s="72"/>
      <c r="E79" s="72"/>
    </row>
    <row r="80" spans="1:5" ht="15.75">
      <c r="A80" s="72"/>
      <c r="B80" s="72"/>
      <c r="C80" s="72"/>
      <c r="D80" s="72"/>
      <c r="E80" s="72"/>
    </row>
    <row r="81" spans="1:5" ht="15.75">
      <c r="A81" s="72"/>
      <c r="B81" s="72"/>
      <c r="C81" s="72"/>
      <c r="D81" s="72"/>
      <c r="E81" s="72"/>
    </row>
    <row r="82" spans="1:5" ht="15.75">
      <c r="A82" s="72"/>
      <c r="B82" s="72"/>
      <c r="C82" s="72"/>
      <c r="D82" s="72"/>
      <c r="E82" s="72"/>
    </row>
    <row r="83" spans="1:5" ht="15.75">
      <c r="A83" s="72"/>
      <c r="B83" s="72"/>
      <c r="C83" s="72"/>
      <c r="D83" s="72"/>
      <c r="E83" s="72"/>
    </row>
    <row r="84" spans="1:5" ht="15.75">
      <c r="A84" s="72"/>
      <c r="B84" s="72"/>
      <c r="C84" s="72"/>
      <c r="D84" s="72"/>
      <c r="E84" s="72"/>
    </row>
    <row r="85" spans="1:5" ht="15.75">
      <c r="A85" s="72"/>
      <c r="B85" s="72"/>
      <c r="C85" s="72"/>
      <c r="D85" s="72"/>
      <c r="E85" s="72"/>
    </row>
    <row r="86" spans="1:5" ht="15.75">
      <c r="A86" s="72"/>
      <c r="B86" s="72"/>
      <c r="C86" s="72"/>
      <c r="D86" s="72"/>
      <c r="E86" s="72"/>
    </row>
    <row r="87" spans="1:5" ht="15.75">
      <c r="A87" s="72"/>
      <c r="B87" s="72"/>
      <c r="C87" s="72"/>
      <c r="D87" s="72"/>
      <c r="E87" s="72"/>
    </row>
    <row r="88" spans="1:5" ht="15.75">
      <c r="A88" s="72"/>
      <c r="B88" s="72"/>
      <c r="C88" s="72"/>
      <c r="D88" s="72"/>
      <c r="E88" s="72"/>
    </row>
    <row r="89" spans="1:5" ht="15.75">
      <c r="A89" s="72"/>
      <c r="B89" s="72"/>
      <c r="C89" s="72"/>
      <c r="D89" s="72"/>
      <c r="E89" s="72"/>
    </row>
    <row r="90" spans="1:5" ht="15.75">
      <c r="A90" s="72"/>
      <c r="B90" s="72"/>
      <c r="C90" s="72"/>
      <c r="D90" s="72"/>
      <c r="E90" s="72"/>
    </row>
    <row r="91" spans="1:5" ht="15.75">
      <c r="A91" s="72"/>
      <c r="B91" s="72"/>
      <c r="C91" s="72"/>
      <c r="D91" s="72"/>
      <c r="E91" s="72"/>
    </row>
    <row r="92" spans="1:5" ht="15.75">
      <c r="A92" s="72"/>
      <c r="B92" s="72"/>
      <c r="C92" s="72"/>
      <c r="D92" s="72"/>
      <c r="E92" s="72"/>
    </row>
    <row r="93" spans="1:5" ht="15.75">
      <c r="A93" s="72"/>
      <c r="B93" s="72"/>
      <c r="C93" s="72"/>
      <c r="D93" s="72"/>
      <c r="E93" s="72"/>
    </row>
    <row r="94" spans="1:5" ht="15.75">
      <c r="A94" s="72"/>
      <c r="B94" s="72"/>
      <c r="C94" s="72"/>
      <c r="D94" s="72"/>
      <c r="E94" s="72"/>
    </row>
    <row r="95" spans="1:5" ht="15.75">
      <c r="A95" s="72"/>
      <c r="B95" s="72"/>
      <c r="C95" s="72"/>
      <c r="D95" s="72"/>
      <c r="E95" s="72"/>
    </row>
    <row r="96" spans="1:5" ht="15.75">
      <c r="A96" s="72"/>
      <c r="B96" s="72"/>
      <c r="C96" s="72"/>
      <c r="D96" s="72"/>
      <c r="E96" s="72"/>
    </row>
    <row r="97" spans="1:5" ht="15.75">
      <c r="A97" s="72"/>
      <c r="B97" s="72"/>
      <c r="C97" s="72"/>
      <c r="D97" s="72"/>
      <c r="E97" s="72"/>
    </row>
    <row r="98" spans="1:5" ht="15.75">
      <c r="A98" s="72"/>
      <c r="B98" s="72"/>
      <c r="C98" s="72"/>
      <c r="D98" s="72"/>
      <c r="E98" s="72"/>
    </row>
    <row r="99" spans="1:5" ht="15.75">
      <c r="A99" s="72"/>
      <c r="B99" s="72"/>
      <c r="C99" s="72"/>
      <c r="D99" s="72"/>
      <c r="E99" s="72"/>
    </row>
    <row r="100" spans="1:5" ht="15.75">
      <c r="A100" s="72"/>
      <c r="B100" s="72"/>
      <c r="C100" s="72"/>
      <c r="D100" s="72"/>
      <c r="E100" s="72"/>
    </row>
    <row r="101" spans="1:5" ht="15.75">
      <c r="A101" s="72"/>
      <c r="B101" s="72"/>
      <c r="C101" s="72"/>
      <c r="D101" s="72"/>
      <c r="E101" s="72"/>
    </row>
    <row r="102" spans="1:5" ht="15.75">
      <c r="A102" s="72"/>
      <c r="B102" s="72"/>
      <c r="C102" s="72"/>
      <c r="D102" s="72"/>
      <c r="E102" s="72"/>
    </row>
    <row r="103" spans="1:5" ht="15.75">
      <c r="A103" s="72"/>
      <c r="B103" s="72"/>
      <c r="C103" s="72"/>
      <c r="D103" s="72"/>
      <c r="E103" s="72"/>
    </row>
    <row r="104" spans="1:5" ht="15.75">
      <c r="A104" s="72"/>
      <c r="B104" s="72"/>
      <c r="C104" s="72"/>
      <c r="D104" s="72"/>
      <c r="E104" s="72"/>
    </row>
    <row r="105" spans="1:5" ht="15.75">
      <c r="A105" s="72"/>
      <c r="B105" s="72"/>
      <c r="C105" s="72"/>
      <c r="D105" s="72"/>
      <c r="E105" s="72"/>
    </row>
    <row r="106" spans="1:5" ht="15.75">
      <c r="A106" s="72"/>
      <c r="B106" s="72"/>
      <c r="C106" s="72"/>
      <c r="D106" s="72"/>
      <c r="E106" s="72"/>
    </row>
    <row r="107" spans="1:5" ht="15.75">
      <c r="A107" s="72"/>
      <c r="B107" s="72"/>
      <c r="C107" s="72"/>
      <c r="D107" s="72"/>
      <c r="E107" s="72"/>
    </row>
    <row r="108" spans="1:5" ht="15.75">
      <c r="A108" s="72"/>
      <c r="B108" s="72"/>
      <c r="C108" s="72"/>
      <c r="D108" s="72"/>
      <c r="E108" s="72"/>
    </row>
    <row r="109" spans="1:5" ht="15.75">
      <c r="A109" s="72"/>
      <c r="B109" s="72"/>
      <c r="C109" s="72"/>
      <c r="D109" s="72"/>
      <c r="E109" s="72"/>
    </row>
    <row r="110" spans="1:5" ht="15.75">
      <c r="A110" s="72"/>
      <c r="B110" s="72"/>
      <c r="C110" s="72"/>
      <c r="D110" s="72"/>
      <c r="E110" s="72"/>
    </row>
    <row r="111" spans="1:5" ht="15.75">
      <c r="A111" s="72"/>
      <c r="B111" s="72"/>
      <c r="C111" s="72"/>
      <c r="D111" s="72"/>
      <c r="E111" s="72"/>
    </row>
    <row r="112" spans="1:5" ht="15.75">
      <c r="A112" s="72"/>
      <c r="B112" s="72"/>
      <c r="C112" s="72"/>
      <c r="D112" s="72"/>
      <c r="E112" s="72"/>
    </row>
    <row r="113" spans="1:5" ht="15.75">
      <c r="A113" s="72"/>
      <c r="B113" s="72"/>
      <c r="C113" s="72"/>
      <c r="D113" s="72"/>
      <c r="E113" s="72"/>
    </row>
    <row r="114" spans="1:5" ht="15.75">
      <c r="A114" s="72"/>
      <c r="B114" s="72"/>
      <c r="C114" s="72"/>
      <c r="D114" s="72"/>
      <c r="E114" s="72"/>
    </row>
    <row r="115" spans="1:5" ht="15.75">
      <c r="A115" s="72"/>
      <c r="B115" s="72"/>
      <c r="C115" s="72"/>
      <c r="D115" s="72"/>
      <c r="E115" s="72"/>
    </row>
    <row r="116" spans="1:5" ht="15.75">
      <c r="A116" s="72"/>
      <c r="B116" s="72"/>
      <c r="C116" s="72"/>
      <c r="D116" s="72"/>
      <c r="E116" s="72"/>
    </row>
    <row r="117" spans="1:5" ht="15.75">
      <c r="A117" s="72"/>
      <c r="B117" s="72"/>
      <c r="C117" s="72"/>
      <c r="D117" s="72"/>
      <c r="E117" s="72"/>
    </row>
    <row r="118" spans="1:5" ht="15.75">
      <c r="A118" s="72"/>
      <c r="B118" s="72"/>
      <c r="C118" s="72"/>
      <c r="D118" s="72"/>
      <c r="E118" s="72"/>
    </row>
    <row r="119" spans="1:5" ht="15.75">
      <c r="A119" s="72"/>
      <c r="B119" s="72"/>
      <c r="C119" s="72"/>
      <c r="D119" s="72"/>
      <c r="E119" s="72"/>
    </row>
    <row r="120" spans="1:5" ht="15.75">
      <c r="A120" s="72"/>
      <c r="B120" s="72"/>
      <c r="C120" s="72"/>
      <c r="D120" s="72"/>
      <c r="E120" s="72"/>
    </row>
    <row r="121" spans="1:5" ht="15.75">
      <c r="A121" s="72"/>
      <c r="B121" s="72"/>
      <c r="C121" s="72"/>
      <c r="D121" s="72"/>
      <c r="E121" s="72"/>
    </row>
    <row r="122" spans="1:5" ht="15.75">
      <c r="A122" s="72"/>
      <c r="B122" s="72"/>
      <c r="C122" s="72"/>
      <c r="D122" s="72"/>
      <c r="E122" s="72"/>
    </row>
    <row r="123" spans="1:5" ht="15.75">
      <c r="A123" s="72"/>
      <c r="B123" s="72"/>
      <c r="C123" s="72"/>
      <c r="D123" s="72"/>
      <c r="E123" s="72"/>
    </row>
    <row r="124" spans="1:5" ht="15.75">
      <c r="A124" s="72"/>
      <c r="B124" s="72"/>
      <c r="C124" s="72"/>
      <c r="D124" s="72"/>
      <c r="E124" s="72"/>
    </row>
    <row r="125" spans="1:5" ht="15.75">
      <c r="A125" s="72"/>
      <c r="B125" s="72"/>
      <c r="C125" s="72"/>
      <c r="D125" s="72"/>
      <c r="E125" s="72"/>
    </row>
    <row r="126" spans="1:5" ht="15.75">
      <c r="A126" s="72"/>
      <c r="B126" s="72"/>
      <c r="C126" s="72"/>
      <c r="D126" s="72"/>
      <c r="E126" s="72"/>
    </row>
    <row r="127" spans="1:5" ht="15.75">
      <c r="A127" s="72"/>
      <c r="B127" s="72"/>
      <c r="C127" s="72"/>
      <c r="D127" s="72"/>
      <c r="E127" s="72"/>
    </row>
    <row r="128" spans="1:5" ht="15.75">
      <c r="A128" s="72"/>
      <c r="B128" s="72"/>
      <c r="C128" s="72"/>
      <c r="D128" s="72"/>
      <c r="E128" s="72"/>
    </row>
    <row r="129" spans="1:5" ht="15.75">
      <c r="A129" s="72"/>
      <c r="B129" s="72"/>
      <c r="C129" s="72"/>
      <c r="D129" s="72"/>
      <c r="E129" s="72"/>
    </row>
    <row r="130" spans="1:5" ht="15.75">
      <c r="A130" s="72"/>
      <c r="B130" s="72"/>
      <c r="C130" s="72"/>
      <c r="D130" s="72"/>
      <c r="E130" s="72"/>
    </row>
    <row r="131" spans="1:5" ht="15.75">
      <c r="A131" s="72"/>
      <c r="B131" s="72"/>
      <c r="C131" s="72"/>
      <c r="D131" s="72"/>
      <c r="E131" s="72"/>
    </row>
    <row r="132" spans="1:5" ht="15.75">
      <c r="A132" s="72"/>
      <c r="B132" s="72"/>
      <c r="C132" s="72"/>
      <c r="D132" s="72"/>
      <c r="E132" s="72"/>
    </row>
    <row r="133" spans="1:5" ht="15.75">
      <c r="A133" s="72"/>
      <c r="B133" s="72"/>
      <c r="C133" s="72"/>
      <c r="D133" s="72"/>
      <c r="E133" s="72"/>
    </row>
    <row r="134" spans="1:5" ht="15.75">
      <c r="A134" s="72"/>
      <c r="B134" s="72"/>
      <c r="C134" s="72"/>
      <c r="D134" s="72"/>
      <c r="E134" s="72"/>
    </row>
    <row r="135" spans="1:5" ht="15.75">
      <c r="A135" s="72"/>
      <c r="B135" s="72"/>
      <c r="C135" s="72"/>
      <c r="D135" s="72"/>
      <c r="E135" s="72"/>
    </row>
    <row r="136" spans="1:5" ht="15.75">
      <c r="A136" s="72"/>
      <c r="B136" s="72"/>
      <c r="C136" s="72"/>
      <c r="D136" s="72"/>
      <c r="E136" s="72"/>
    </row>
    <row r="137" spans="1:5" ht="15.75">
      <c r="A137" s="72"/>
      <c r="B137" s="72"/>
      <c r="C137" s="72"/>
      <c r="D137" s="72"/>
      <c r="E137" s="72"/>
    </row>
    <row r="138" spans="1:5" ht="15.75">
      <c r="A138" s="72"/>
      <c r="B138" s="72"/>
      <c r="C138" s="72"/>
      <c r="D138" s="72"/>
      <c r="E138" s="72"/>
    </row>
    <row r="139" spans="1:5" ht="15.75">
      <c r="A139" s="72"/>
      <c r="B139" s="72"/>
      <c r="C139" s="72"/>
      <c r="D139" s="72"/>
      <c r="E139" s="72"/>
    </row>
    <row r="140" spans="1:5" ht="15.75">
      <c r="A140" s="72"/>
      <c r="B140" s="72"/>
      <c r="C140" s="72"/>
      <c r="D140" s="72"/>
      <c r="E140" s="72"/>
    </row>
    <row r="141" spans="1:5" ht="15.75">
      <c r="A141" s="72"/>
      <c r="B141" s="72"/>
      <c r="C141" s="72"/>
      <c r="D141" s="72"/>
      <c r="E141" s="72"/>
    </row>
    <row r="142" spans="1:5" ht="15.75">
      <c r="A142" s="72"/>
      <c r="B142" s="72"/>
      <c r="C142" s="72"/>
      <c r="D142" s="72"/>
      <c r="E142" s="72"/>
    </row>
    <row r="143" spans="1:5" ht="15.75">
      <c r="A143" s="72"/>
      <c r="B143" s="72"/>
      <c r="C143" s="72"/>
      <c r="D143" s="72"/>
      <c r="E143" s="72"/>
    </row>
    <row r="144" spans="1:5" ht="15.75">
      <c r="A144" s="72"/>
      <c r="B144" s="72"/>
      <c r="C144" s="72"/>
      <c r="D144" s="72"/>
      <c r="E144" s="72"/>
    </row>
    <row r="145" spans="1:5" ht="15.75">
      <c r="A145" s="72"/>
      <c r="B145" s="72"/>
      <c r="C145" s="72"/>
      <c r="D145" s="72"/>
      <c r="E145" s="72"/>
    </row>
    <row r="146" spans="1:5" ht="15.75">
      <c r="A146" s="72"/>
      <c r="B146" s="72"/>
      <c r="C146" s="72"/>
      <c r="D146" s="72"/>
      <c r="E146" s="72"/>
    </row>
    <row r="147" spans="1:5" ht="15.75">
      <c r="A147" s="72"/>
      <c r="B147" s="72"/>
      <c r="C147" s="72"/>
      <c r="D147" s="72"/>
      <c r="E147" s="72"/>
    </row>
    <row r="148" spans="1:5" ht="15.75">
      <c r="A148" s="72"/>
      <c r="B148" s="72"/>
      <c r="C148" s="72"/>
      <c r="D148" s="72"/>
      <c r="E148" s="72"/>
    </row>
    <row r="149" spans="1:5" ht="15.75">
      <c r="A149" s="72"/>
      <c r="B149" s="72"/>
      <c r="C149" s="72"/>
      <c r="D149" s="72"/>
      <c r="E149" s="72"/>
    </row>
    <row r="150" spans="1:5" ht="15.75">
      <c r="A150" s="72"/>
      <c r="B150" s="72"/>
      <c r="C150" s="72"/>
      <c r="D150" s="72"/>
      <c r="E150" s="72"/>
    </row>
    <row r="151" spans="1:5" ht="15.75">
      <c r="A151" s="72"/>
      <c r="B151" s="72"/>
      <c r="C151" s="72"/>
      <c r="D151" s="72"/>
      <c r="E151" s="72"/>
    </row>
    <row r="152" spans="1:5" ht="15.75">
      <c r="A152" s="72"/>
      <c r="B152" s="72"/>
      <c r="C152" s="72"/>
      <c r="D152" s="72"/>
      <c r="E152" s="72"/>
    </row>
    <row r="153" spans="1:5" ht="15.75">
      <c r="A153" s="72"/>
      <c r="B153" s="72"/>
      <c r="C153" s="72"/>
      <c r="D153" s="72"/>
      <c r="E153" s="72"/>
    </row>
    <row r="154" spans="1:5" ht="15.75">
      <c r="A154" s="72"/>
      <c r="B154" s="72"/>
      <c r="C154" s="72"/>
      <c r="D154" s="72"/>
      <c r="E154" s="72"/>
    </row>
    <row r="155" spans="1:5" ht="15.75">
      <c r="A155" s="72"/>
      <c r="B155" s="72"/>
      <c r="C155" s="72"/>
      <c r="D155" s="72"/>
      <c r="E155" s="72"/>
    </row>
    <row r="156" spans="1:5" ht="15.75">
      <c r="A156" s="72"/>
      <c r="B156" s="72"/>
      <c r="C156" s="72"/>
      <c r="D156" s="72"/>
      <c r="E156" s="72"/>
    </row>
    <row r="157" spans="1:5" ht="15.75">
      <c r="A157" s="72"/>
      <c r="B157" s="72"/>
      <c r="C157" s="72"/>
      <c r="D157" s="72"/>
      <c r="E157" s="72"/>
    </row>
    <row r="158" spans="1:5" ht="15.75">
      <c r="A158" s="72"/>
      <c r="B158" s="72"/>
      <c r="C158" s="72"/>
      <c r="D158" s="72"/>
      <c r="E158" s="72"/>
    </row>
    <row r="159" spans="1:5" ht="15.75">
      <c r="A159" s="72"/>
      <c r="B159" s="72"/>
      <c r="C159" s="72"/>
      <c r="D159" s="72"/>
      <c r="E159" s="72"/>
    </row>
    <row r="160" spans="1:5" ht="15.75">
      <c r="A160" s="72"/>
      <c r="B160" s="72"/>
      <c r="C160" s="72"/>
      <c r="D160" s="72"/>
      <c r="E160" s="72"/>
    </row>
    <row r="161" spans="1:5" ht="15.75">
      <c r="A161" s="72"/>
      <c r="B161" s="72"/>
      <c r="C161" s="72"/>
      <c r="D161" s="72"/>
      <c r="E161" s="72"/>
    </row>
    <row r="162" spans="1:5" ht="15.75">
      <c r="A162" s="72"/>
      <c r="B162" s="72"/>
      <c r="C162" s="72"/>
      <c r="D162" s="72"/>
      <c r="E162" s="72"/>
    </row>
    <row r="163" spans="1:5" ht="15.75">
      <c r="A163" s="72"/>
      <c r="B163" s="72"/>
      <c r="C163" s="72"/>
      <c r="D163" s="72"/>
      <c r="E163" s="72"/>
    </row>
    <row r="164" spans="1:5" ht="15.75">
      <c r="A164" s="72"/>
      <c r="B164" s="72"/>
      <c r="C164" s="72"/>
      <c r="D164" s="72"/>
      <c r="E164" s="72"/>
    </row>
    <row r="165" spans="1:5" ht="15.75">
      <c r="A165" s="72"/>
      <c r="B165" s="72"/>
      <c r="C165" s="72"/>
      <c r="D165" s="72"/>
      <c r="E165" s="72"/>
    </row>
    <row r="166" spans="1:5" ht="15.75">
      <c r="A166" s="72"/>
      <c r="B166" s="72"/>
      <c r="C166" s="72"/>
      <c r="D166" s="72"/>
      <c r="E166" s="72"/>
    </row>
    <row r="167" spans="1:5" ht="15.75">
      <c r="A167" s="72"/>
      <c r="B167" s="72"/>
      <c r="C167" s="72"/>
      <c r="D167" s="72"/>
      <c r="E167" s="72"/>
    </row>
    <row r="168" spans="1:5" ht="15.75">
      <c r="A168" s="72"/>
      <c r="B168" s="72"/>
      <c r="C168" s="72"/>
      <c r="D168" s="72"/>
      <c r="E168" s="72"/>
    </row>
    <row r="169" spans="1:5" ht="15.75">
      <c r="A169" s="72"/>
      <c r="B169" s="72"/>
      <c r="C169" s="72"/>
      <c r="D169" s="72"/>
      <c r="E169" s="72"/>
    </row>
    <row r="170" spans="1:5" ht="15.75">
      <c r="A170" s="72"/>
      <c r="B170" s="72"/>
      <c r="C170" s="72"/>
      <c r="D170" s="72"/>
      <c r="E170" s="72"/>
    </row>
    <row r="171" spans="1:5" ht="15.75">
      <c r="A171" s="72"/>
      <c r="B171" s="72"/>
      <c r="C171" s="72"/>
      <c r="D171" s="72"/>
      <c r="E171" s="72"/>
    </row>
    <row r="172" spans="1:5" ht="15.75">
      <c r="A172" s="72"/>
      <c r="B172" s="72"/>
      <c r="C172" s="72"/>
      <c r="D172" s="72"/>
      <c r="E172" s="72"/>
    </row>
    <row r="173" spans="1:5" ht="15.75">
      <c r="A173" s="72"/>
      <c r="B173" s="72"/>
      <c r="C173" s="72"/>
      <c r="D173" s="72"/>
      <c r="E173" s="72"/>
    </row>
    <row r="174" spans="1:5" ht="15.75">
      <c r="A174" s="72"/>
      <c r="B174" s="72"/>
      <c r="C174" s="72"/>
      <c r="D174" s="72"/>
      <c r="E174" s="72"/>
    </row>
    <row r="175" spans="1:5" ht="15.75">
      <c r="A175" s="72"/>
      <c r="B175" s="72"/>
      <c r="C175" s="72"/>
      <c r="D175" s="72"/>
      <c r="E175" s="72"/>
    </row>
    <row r="176" spans="1:5" ht="15.75">
      <c r="A176" s="72"/>
      <c r="B176" s="72"/>
      <c r="C176" s="72"/>
      <c r="D176" s="72"/>
      <c r="E176" s="72"/>
    </row>
    <row r="177" spans="1:5" ht="15.75">
      <c r="A177" s="72"/>
      <c r="B177" s="72"/>
      <c r="C177" s="72"/>
      <c r="D177" s="72"/>
      <c r="E177" s="72"/>
    </row>
    <row r="178" spans="1:5" ht="15.75">
      <c r="A178" s="72"/>
      <c r="B178" s="72"/>
      <c r="C178" s="72"/>
      <c r="D178" s="72"/>
      <c r="E178" s="72"/>
    </row>
    <row r="179" spans="1:5" ht="15.75">
      <c r="A179" s="72"/>
      <c r="B179" s="72"/>
      <c r="C179" s="72"/>
      <c r="D179" s="72"/>
      <c r="E179" s="72"/>
    </row>
    <row r="180" spans="1:5" ht="15.75">
      <c r="A180" s="72"/>
      <c r="B180" s="72"/>
      <c r="C180" s="72"/>
      <c r="D180" s="72"/>
      <c r="E180" s="72"/>
    </row>
    <row r="181" spans="1:5" ht="15.75">
      <c r="A181" s="72"/>
      <c r="B181" s="72"/>
      <c r="C181" s="72"/>
      <c r="D181" s="72"/>
      <c r="E181" s="72"/>
    </row>
    <row r="182" spans="1:5" ht="15.75">
      <c r="A182" s="72"/>
      <c r="B182" s="72"/>
      <c r="C182" s="72"/>
      <c r="D182" s="72"/>
      <c r="E182" s="72"/>
    </row>
    <row r="183" spans="1:5" ht="15.75">
      <c r="A183" s="72"/>
      <c r="B183" s="72"/>
      <c r="C183" s="72"/>
      <c r="D183" s="72"/>
      <c r="E183" s="72"/>
    </row>
    <row r="184" spans="1:5" ht="15.75">
      <c r="A184" s="72"/>
      <c r="B184" s="72"/>
      <c r="C184" s="72"/>
      <c r="D184" s="72"/>
      <c r="E184" s="72"/>
    </row>
    <row r="185" spans="1:5" ht="15.75">
      <c r="A185" s="72"/>
      <c r="B185" s="72"/>
      <c r="C185" s="72"/>
      <c r="D185" s="72"/>
      <c r="E185" s="72"/>
    </row>
    <row r="186" spans="1:5" ht="15.75">
      <c r="A186" s="72"/>
      <c r="B186" s="72"/>
      <c r="C186" s="72"/>
      <c r="D186" s="72"/>
      <c r="E186" s="72"/>
    </row>
    <row r="187" spans="1:5" ht="15.75">
      <c r="A187" s="72"/>
      <c r="B187" s="72"/>
      <c r="C187" s="72"/>
      <c r="D187" s="72"/>
      <c r="E187" s="72"/>
    </row>
    <row r="188" spans="1:5" ht="15.75">
      <c r="A188" s="72"/>
      <c r="B188" s="72"/>
      <c r="C188" s="72"/>
      <c r="D188" s="72"/>
      <c r="E188" s="72"/>
    </row>
    <row r="189" spans="1:5" ht="15.75">
      <c r="A189" s="72"/>
      <c r="B189" s="72"/>
      <c r="C189" s="72"/>
      <c r="D189" s="72"/>
      <c r="E189" s="72"/>
    </row>
    <row r="190" spans="1:5" ht="15.75">
      <c r="A190" s="72"/>
      <c r="B190" s="72"/>
      <c r="C190" s="72"/>
      <c r="D190" s="72"/>
      <c r="E190" s="72"/>
    </row>
    <row r="191" spans="1:5" ht="15.75">
      <c r="A191" s="72"/>
      <c r="B191" s="72"/>
      <c r="C191" s="72"/>
      <c r="D191" s="72"/>
      <c r="E191" s="72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O35" sqref="O35"/>
    </sheetView>
  </sheetViews>
  <sheetFormatPr defaultColWidth="9.140625" defaultRowHeight="12.75"/>
  <cols>
    <col min="1" max="1" width="10.00390625" style="102" customWidth="1"/>
    <col min="2" max="2" width="8.140625" style="102" bestFit="1" customWidth="1"/>
    <col min="3" max="3" width="9.7109375" style="102" customWidth="1"/>
    <col min="4" max="4" width="8.140625" style="102" bestFit="1" customWidth="1"/>
    <col min="5" max="5" width="9.7109375" style="102" customWidth="1"/>
    <col min="6" max="6" width="8.140625" style="102" bestFit="1" customWidth="1"/>
    <col min="7" max="7" width="9.7109375" style="102" customWidth="1"/>
    <col min="8" max="8" width="8.140625" style="102" bestFit="1" customWidth="1"/>
    <col min="9" max="9" width="9.7109375" style="102" customWidth="1"/>
    <col min="10" max="16384" width="9.140625" style="102" customWidth="1"/>
  </cols>
  <sheetData>
    <row r="1" spans="1:11" ht="12.75">
      <c r="A1" s="1599" t="s">
        <v>1291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</row>
    <row r="2" spans="1:12" ht="15.75">
      <c r="A2" s="1589" t="s">
        <v>413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  <c r="L2" s="153"/>
    </row>
    <row r="3" spans="1:13" ht="13.5" thickBot="1">
      <c r="A3" s="18"/>
      <c r="B3" s="18"/>
      <c r="C3" s="18"/>
      <c r="D3" s="103"/>
      <c r="E3" s="43"/>
      <c r="F3" s="103"/>
      <c r="G3" s="43"/>
      <c r="H3" s="103"/>
      <c r="K3" s="43"/>
      <c r="M3" s="492" t="s">
        <v>453</v>
      </c>
    </row>
    <row r="4" spans="1:13" ht="12.75">
      <c r="A4" s="1590" t="s">
        <v>43</v>
      </c>
      <c r="B4" s="1592" t="s">
        <v>328</v>
      </c>
      <c r="C4" s="1593"/>
      <c r="D4" s="1594" t="s">
        <v>1034</v>
      </c>
      <c r="E4" s="1593"/>
      <c r="F4" s="1592" t="s">
        <v>1035</v>
      </c>
      <c r="G4" s="1593"/>
      <c r="H4" s="1594" t="s">
        <v>65</v>
      </c>
      <c r="I4" s="1595"/>
      <c r="J4" s="1594" t="s">
        <v>803</v>
      </c>
      <c r="K4" s="1595"/>
      <c r="L4" s="1594" t="s">
        <v>196</v>
      </c>
      <c r="M4" s="1595"/>
    </row>
    <row r="5" spans="1:13" ht="24">
      <c r="A5" s="1591"/>
      <c r="B5" s="106" t="s">
        <v>1039</v>
      </c>
      <c r="C5" s="107" t="s">
        <v>329</v>
      </c>
      <c r="D5" s="106" t="s">
        <v>1039</v>
      </c>
      <c r="E5" s="107" t="s">
        <v>329</v>
      </c>
      <c r="F5" s="108" t="s">
        <v>1039</v>
      </c>
      <c r="G5" s="107" t="s">
        <v>329</v>
      </c>
      <c r="H5" s="106" t="s">
        <v>1039</v>
      </c>
      <c r="I5" s="109" t="s">
        <v>329</v>
      </c>
      <c r="J5" s="106" t="s">
        <v>1039</v>
      </c>
      <c r="K5" s="109" t="s">
        <v>329</v>
      </c>
      <c r="L5" s="106" t="s">
        <v>1039</v>
      </c>
      <c r="M5" s="109" t="s">
        <v>329</v>
      </c>
    </row>
    <row r="6" spans="1:13" ht="15.75" customHeight="1">
      <c r="A6" s="647" t="s">
        <v>330</v>
      </c>
      <c r="B6" s="648">
        <v>0</v>
      </c>
      <c r="C6" s="649"/>
      <c r="D6" s="648">
        <v>1440</v>
      </c>
      <c r="E6" s="649">
        <v>3.4685</v>
      </c>
      <c r="F6" s="650">
        <v>1000</v>
      </c>
      <c r="G6" s="649">
        <v>2.506</v>
      </c>
      <c r="H6" s="651">
        <v>0</v>
      </c>
      <c r="I6" s="652">
        <v>0</v>
      </c>
      <c r="J6" s="651">
        <v>3500</v>
      </c>
      <c r="K6" s="652">
        <v>4.94</v>
      </c>
      <c r="L6" s="651">
        <v>7440</v>
      </c>
      <c r="M6" s="652">
        <v>2.17</v>
      </c>
    </row>
    <row r="7" spans="1:13" ht="15.75" customHeight="1">
      <c r="A7" s="647" t="s">
        <v>331</v>
      </c>
      <c r="B7" s="648">
        <v>0</v>
      </c>
      <c r="C7" s="649"/>
      <c r="D7" s="648">
        <v>0</v>
      </c>
      <c r="E7" s="649">
        <v>0</v>
      </c>
      <c r="F7" s="650">
        <v>1250</v>
      </c>
      <c r="G7" s="649">
        <v>3.0606</v>
      </c>
      <c r="H7" s="651">
        <v>0</v>
      </c>
      <c r="I7" s="652">
        <v>0</v>
      </c>
      <c r="J7" s="653">
        <v>0</v>
      </c>
      <c r="K7" s="652">
        <v>0</v>
      </c>
      <c r="L7" s="653">
        <v>0</v>
      </c>
      <c r="M7" s="652">
        <v>0</v>
      </c>
    </row>
    <row r="8" spans="1:13" ht="15.75" customHeight="1">
      <c r="A8" s="647" t="s">
        <v>332</v>
      </c>
      <c r="B8" s="648">
        <v>9550</v>
      </c>
      <c r="C8" s="649">
        <v>3.6448</v>
      </c>
      <c r="D8" s="648">
        <v>2000</v>
      </c>
      <c r="E8" s="649">
        <v>3.8467</v>
      </c>
      <c r="F8" s="650">
        <v>1020</v>
      </c>
      <c r="G8" s="649">
        <v>3.3775</v>
      </c>
      <c r="H8" s="651">
        <v>0</v>
      </c>
      <c r="I8" s="652">
        <v>0</v>
      </c>
      <c r="J8" s="651">
        <v>0</v>
      </c>
      <c r="K8" s="652">
        <v>0</v>
      </c>
      <c r="L8" s="651"/>
      <c r="M8" s="652"/>
    </row>
    <row r="9" spans="1:13" ht="15.75" customHeight="1">
      <c r="A9" s="647" t="s">
        <v>333</v>
      </c>
      <c r="B9" s="648">
        <v>0</v>
      </c>
      <c r="C9" s="649"/>
      <c r="D9" s="648">
        <v>300</v>
      </c>
      <c r="E9" s="649">
        <v>3.0207</v>
      </c>
      <c r="F9" s="650">
        <v>0</v>
      </c>
      <c r="G9" s="649">
        <v>0</v>
      </c>
      <c r="H9" s="651">
        <v>500</v>
      </c>
      <c r="I9" s="652">
        <v>3.4401</v>
      </c>
      <c r="J9" s="651">
        <v>2000</v>
      </c>
      <c r="K9" s="652">
        <v>5.2</v>
      </c>
      <c r="L9" s="651"/>
      <c r="M9" s="652"/>
    </row>
    <row r="10" spans="1:13" ht="15.75" customHeight="1">
      <c r="A10" s="647" t="s">
        <v>334</v>
      </c>
      <c r="B10" s="648">
        <v>0</v>
      </c>
      <c r="C10" s="649"/>
      <c r="D10" s="648">
        <v>830</v>
      </c>
      <c r="E10" s="649">
        <v>1.9046</v>
      </c>
      <c r="F10" s="650">
        <v>2620</v>
      </c>
      <c r="G10" s="649">
        <v>1.5936</v>
      </c>
      <c r="H10" s="651">
        <v>740</v>
      </c>
      <c r="I10" s="652">
        <v>4.3315</v>
      </c>
      <c r="J10" s="651">
        <v>1960</v>
      </c>
      <c r="K10" s="652">
        <v>4.95</v>
      </c>
      <c r="L10" s="651"/>
      <c r="M10" s="652"/>
    </row>
    <row r="11" spans="1:13" ht="15.75" customHeight="1">
      <c r="A11" s="647" t="s">
        <v>335</v>
      </c>
      <c r="B11" s="648">
        <v>950</v>
      </c>
      <c r="C11" s="649">
        <v>2.2333</v>
      </c>
      <c r="D11" s="648">
        <v>0</v>
      </c>
      <c r="E11" s="649">
        <v>0</v>
      </c>
      <c r="F11" s="650">
        <v>0</v>
      </c>
      <c r="G11" s="649">
        <v>0</v>
      </c>
      <c r="H11" s="651">
        <v>0</v>
      </c>
      <c r="I11" s="652">
        <v>0</v>
      </c>
      <c r="J11" s="651">
        <v>0</v>
      </c>
      <c r="K11" s="652">
        <v>0</v>
      </c>
      <c r="L11" s="651"/>
      <c r="M11" s="652"/>
    </row>
    <row r="12" spans="1:13" ht="15.75" customHeight="1">
      <c r="A12" s="647" t="s">
        <v>336</v>
      </c>
      <c r="B12" s="648">
        <v>0</v>
      </c>
      <c r="C12" s="649">
        <v>0</v>
      </c>
      <c r="D12" s="648">
        <v>0</v>
      </c>
      <c r="E12" s="649">
        <v>0</v>
      </c>
      <c r="F12" s="650">
        <v>0</v>
      </c>
      <c r="G12" s="649">
        <v>0</v>
      </c>
      <c r="H12" s="651">
        <v>0</v>
      </c>
      <c r="I12" s="652">
        <v>0</v>
      </c>
      <c r="J12" s="651">
        <v>0</v>
      </c>
      <c r="K12" s="652">
        <v>0</v>
      </c>
      <c r="L12" s="651"/>
      <c r="M12" s="652"/>
    </row>
    <row r="13" spans="1:13" ht="15.75" customHeight="1">
      <c r="A13" s="647" t="s">
        <v>337</v>
      </c>
      <c r="B13" s="648">
        <v>0</v>
      </c>
      <c r="C13" s="649">
        <v>0</v>
      </c>
      <c r="D13" s="648">
        <v>470</v>
      </c>
      <c r="E13" s="654">
        <v>3.7437</v>
      </c>
      <c r="F13" s="650">
        <v>2000</v>
      </c>
      <c r="G13" s="654">
        <v>2.9419</v>
      </c>
      <c r="H13" s="651">
        <v>2460</v>
      </c>
      <c r="I13" s="652">
        <v>4.871</v>
      </c>
      <c r="J13" s="651">
        <v>0</v>
      </c>
      <c r="K13" s="652">
        <v>0</v>
      </c>
      <c r="L13" s="651"/>
      <c r="M13" s="652"/>
    </row>
    <row r="14" spans="1:13" ht="15.75" customHeight="1">
      <c r="A14" s="647" t="s">
        <v>338</v>
      </c>
      <c r="B14" s="648">
        <v>0</v>
      </c>
      <c r="C14" s="649">
        <v>0</v>
      </c>
      <c r="D14" s="648">
        <v>930</v>
      </c>
      <c r="E14" s="654">
        <v>4.006</v>
      </c>
      <c r="F14" s="650">
        <v>1010</v>
      </c>
      <c r="G14" s="654">
        <v>2.5443</v>
      </c>
      <c r="H14" s="651">
        <v>770</v>
      </c>
      <c r="I14" s="652">
        <v>4.049</v>
      </c>
      <c r="J14" s="651">
        <v>0</v>
      </c>
      <c r="K14" s="652">
        <v>0</v>
      </c>
      <c r="L14" s="651"/>
      <c r="M14" s="652"/>
    </row>
    <row r="15" spans="1:13" ht="15.75" customHeight="1">
      <c r="A15" s="647" t="s">
        <v>1431</v>
      </c>
      <c r="B15" s="648">
        <v>0</v>
      </c>
      <c r="C15" s="649">
        <v>0</v>
      </c>
      <c r="D15" s="648">
        <v>0</v>
      </c>
      <c r="E15" s="654">
        <v>0</v>
      </c>
      <c r="F15" s="655">
        <v>1300</v>
      </c>
      <c r="G15" s="654">
        <v>3.3656</v>
      </c>
      <c r="H15" s="651">
        <v>2000</v>
      </c>
      <c r="I15" s="652">
        <v>5.38</v>
      </c>
      <c r="J15" s="651">
        <v>0</v>
      </c>
      <c r="K15" s="652">
        <v>0</v>
      </c>
      <c r="L15" s="651"/>
      <c r="M15" s="652"/>
    </row>
    <row r="16" spans="1:13" ht="15.75" customHeight="1">
      <c r="A16" s="647" t="s">
        <v>1432</v>
      </c>
      <c r="B16" s="648">
        <v>0</v>
      </c>
      <c r="C16" s="649">
        <v>0</v>
      </c>
      <c r="D16" s="648">
        <v>3390</v>
      </c>
      <c r="E16" s="654">
        <v>3.5012</v>
      </c>
      <c r="F16" s="655">
        <v>6050</v>
      </c>
      <c r="G16" s="654">
        <v>2.7965</v>
      </c>
      <c r="H16" s="651">
        <v>3430</v>
      </c>
      <c r="I16" s="652">
        <v>5.98</v>
      </c>
      <c r="J16" s="651">
        <v>0</v>
      </c>
      <c r="K16" s="652">
        <v>0</v>
      </c>
      <c r="L16" s="651"/>
      <c r="M16" s="652"/>
    </row>
    <row r="17" spans="1:13" ht="15.75" customHeight="1">
      <c r="A17" s="656" t="s">
        <v>1433</v>
      </c>
      <c r="B17" s="657">
        <v>0</v>
      </c>
      <c r="C17" s="658">
        <v>0</v>
      </c>
      <c r="D17" s="659">
        <v>4150</v>
      </c>
      <c r="E17" s="660">
        <v>3.6783</v>
      </c>
      <c r="F17" s="661">
        <v>2150</v>
      </c>
      <c r="G17" s="660">
        <v>4.513486046511628</v>
      </c>
      <c r="H17" s="659">
        <v>4950</v>
      </c>
      <c r="I17" s="662">
        <v>5.652</v>
      </c>
      <c r="J17" s="651">
        <v>0</v>
      </c>
      <c r="K17" s="652">
        <v>0</v>
      </c>
      <c r="L17" s="659"/>
      <c r="M17" s="662"/>
    </row>
    <row r="18" spans="1:13" ht="15.75" customHeight="1" thickBot="1">
      <c r="A18" s="663" t="s">
        <v>1436</v>
      </c>
      <c r="B18" s="110">
        <v>10500</v>
      </c>
      <c r="C18" s="111"/>
      <c r="D18" s="110">
        <v>13510</v>
      </c>
      <c r="E18" s="111"/>
      <c r="F18" s="112">
        <v>18400</v>
      </c>
      <c r="G18" s="113"/>
      <c r="H18" s="114">
        <v>14850</v>
      </c>
      <c r="I18" s="119">
        <v>4.814</v>
      </c>
      <c r="J18" s="664">
        <v>7460</v>
      </c>
      <c r="K18" s="665">
        <v>0</v>
      </c>
      <c r="L18" s="114">
        <v>7440</v>
      </c>
      <c r="M18" s="115">
        <v>0</v>
      </c>
    </row>
    <row r="19" s="116" customFormat="1" ht="12.75">
      <c r="A19" s="77" t="s">
        <v>339</v>
      </c>
    </row>
    <row r="20" ht="12.75">
      <c r="A20" s="77" t="s">
        <v>340</v>
      </c>
    </row>
    <row r="21" ht="12.75">
      <c r="A21" s="77" t="s">
        <v>1051</v>
      </c>
    </row>
    <row r="22" spans="1:12" ht="12.75">
      <c r="A22" s="1599" t="s">
        <v>1342</v>
      </c>
      <c r="B22" s="1599"/>
      <c r="C22" s="1599"/>
      <c r="D22" s="1599"/>
      <c r="E22" s="1599"/>
      <c r="F22" s="1599"/>
      <c r="G22" s="1599"/>
      <c r="H22" s="1599"/>
      <c r="I22" s="1599"/>
      <c r="J22" s="1599"/>
      <c r="K22" s="1599"/>
      <c r="L22" s="153"/>
    </row>
    <row r="23" spans="1:11" ht="15.75">
      <c r="A23" s="1589" t="s">
        <v>414</v>
      </c>
      <c r="B23" s="1589"/>
      <c r="C23" s="1589"/>
      <c r="D23" s="1589"/>
      <c r="E23" s="1589"/>
      <c r="F23" s="1589"/>
      <c r="G23" s="1589"/>
      <c r="H23" s="1589"/>
      <c r="I23" s="1589"/>
      <c r="J23" s="1589"/>
      <c r="K23" s="1589"/>
    </row>
    <row r="24" spans="1:13" ht="13.5" thickBot="1">
      <c r="A24" s="18"/>
      <c r="B24" s="18"/>
      <c r="C24" s="18"/>
      <c r="D24" s="103"/>
      <c r="E24" s="43"/>
      <c r="F24" s="103"/>
      <c r="G24" s="43"/>
      <c r="H24" s="103"/>
      <c r="K24" s="43"/>
      <c r="M24" s="492" t="s">
        <v>453</v>
      </c>
    </row>
    <row r="25" spans="1:13" ht="12.75">
      <c r="A25" s="1590" t="s">
        <v>43</v>
      </c>
      <c r="B25" s="1592" t="s">
        <v>328</v>
      </c>
      <c r="C25" s="1593"/>
      <c r="D25" s="1594" t="s">
        <v>1034</v>
      </c>
      <c r="E25" s="1593"/>
      <c r="F25" s="1592" t="s">
        <v>1035</v>
      </c>
      <c r="G25" s="1593"/>
      <c r="H25" s="1594" t="s">
        <v>65</v>
      </c>
      <c r="I25" s="1595"/>
      <c r="J25" s="1594" t="s">
        <v>803</v>
      </c>
      <c r="K25" s="1595"/>
      <c r="L25" s="1594" t="s">
        <v>196</v>
      </c>
      <c r="M25" s="1595"/>
    </row>
    <row r="26" spans="1:13" ht="24.75" thickBot="1">
      <c r="A26" s="1591"/>
      <c r="B26" s="108" t="s">
        <v>1039</v>
      </c>
      <c r="C26" s="107" t="s">
        <v>329</v>
      </c>
      <c r="D26" s="106" t="s">
        <v>1039</v>
      </c>
      <c r="E26" s="107" t="s">
        <v>329</v>
      </c>
      <c r="F26" s="108" t="s">
        <v>1039</v>
      </c>
      <c r="G26" s="107" t="s">
        <v>329</v>
      </c>
      <c r="H26" s="367" t="s">
        <v>1039</v>
      </c>
      <c r="I26" s="368" t="s">
        <v>329</v>
      </c>
      <c r="J26" s="106" t="s">
        <v>1039</v>
      </c>
      <c r="K26" s="109" t="s">
        <v>329</v>
      </c>
      <c r="L26" s="106" t="s">
        <v>1039</v>
      </c>
      <c r="M26" s="109" t="s">
        <v>329</v>
      </c>
    </row>
    <row r="27" spans="1:13" ht="15.75" customHeight="1">
      <c r="A27" s="647" t="s">
        <v>330</v>
      </c>
      <c r="B27" s="650">
        <v>0</v>
      </c>
      <c r="C27" s="649">
        <v>0</v>
      </c>
      <c r="D27" s="648">
        <v>0</v>
      </c>
      <c r="E27" s="649">
        <v>0</v>
      </c>
      <c r="F27" s="666">
        <v>0</v>
      </c>
      <c r="G27" s="667">
        <v>0</v>
      </c>
      <c r="H27" s="668">
        <v>0</v>
      </c>
      <c r="I27" s="669">
        <v>0</v>
      </c>
      <c r="J27" s="653">
        <v>0</v>
      </c>
      <c r="K27" s="670">
        <v>0</v>
      </c>
      <c r="L27" s="653">
        <v>0</v>
      </c>
      <c r="M27" s="670">
        <v>0</v>
      </c>
    </row>
    <row r="28" spans="1:13" ht="15.75" customHeight="1">
      <c r="A28" s="647" t="s">
        <v>331</v>
      </c>
      <c r="B28" s="650">
        <v>0</v>
      </c>
      <c r="C28" s="649">
        <v>0</v>
      </c>
      <c r="D28" s="648">
        <v>0</v>
      </c>
      <c r="E28" s="649">
        <v>0</v>
      </c>
      <c r="F28" s="666">
        <v>0</v>
      </c>
      <c r="G28" s="667">
        <v>0</v>
      </c>
      <c r="H28" s="671">
        <v>0</v>
      </c>
      <c r="I28" s="670">
        <v>0</v>
      </c>
      <c r="J28" s="653">
        <v>0</v>
      </c>
      <c r="K28" s="670">
        <v>0</v>
      </c>
      <c r="L28" s="653">
        <v>0</v>
      </c>
      <c r="M28" s="670">
        <v>0</v>
      </c>
    </row>
    <row r="29" spans="1:13" ht="15.75" customHeight="1">
      <c r="A29" s="647" t="s">
        <v>332</v>
      </c>
      <c r="B29" s="650">
        <v>0</v>
      </c>
      <c r="C29" s="649">
        <v>0</v>
      </c>
      <c r="D29" s="648">
        <v>530</v>
      </c>
      <c r="E29" s="649">
        <v>4.9897</v>
      </c>
      <c r="F29" s="666">
        <v>0</v>
      </c>
      <c r="G29" s="672">
        <v>0</v>
      </c>
      <c r="H29" s="671">
        <v>0</v>
      </c>
      <c r="I29" s="673">
        <v>0</v>
      </c>
      <c r="J29" s="653">
        <v>0</v>
      </c>
      <c r="K29" s="673">
        <v>0</v>
      </c>
      <c r="L29" s="653"/>
      <c r="M29" s="673"/>
    </row>
    <row r="30" spans="1:13" ht="15.75" customHeight="1">
      <c r="A30" s="647" t="s">
        <v>333</v>
      </c>
      <c r="B30" s="650">
        <v>49.6</v>
      </c>
      <c r="C30" s="649">
        <v>2.4316</v>
      </c>
      <c r="D30" s="648">
        <v>300</v>
      </c>
      <c r="E30" s="649">
        <v>3.516</v>
      </c>
      <c r="F30" s="666">
        <v>0</v>
      </c>
      <c r="G30" s="672">
        <v>0</v>
      </c>
      <c r="H30" s="671">
        <v>0</v>
      </c>
      <c r="I30" s="673">
        <v>0</v>
      </c>
      <c r="J30" s="653">
        <v>0</v>
      </c>
      <c r="K30" s="673">
        <v>0</v>
      </c>
      <c r="L30" s="653"/>
      <c r="M30" s="673"/>
    </row>
    <row r="31" spans="1:13" ht="15.75" customHeight="1">
      <c r="A31" s="647" t="s">
        <v>334</v>
      </c>
      <c r="B31" s="650"/>
      <c r="C31" s="649">
        <v>0</v>
      </c>
      <c r="D31" s="648">
        <v>0</v>
      </c>
      <c r="E31" s="649">
        <v>0</v>
      </c>
      <c r="F31" s="666">
        <v>0</v>
      </c>
      <c r="G31" s="667">
        <v>0</v>
      </c>
      <c r="H31" s="671">
        <v>0</v>
      </c>
      <c r="I31" s="670">
        <v>0</v>
      </c>
      <c r="J31" s="653">
        <v>0</v>
      </c>
      <c r="K31" s="670">
        <v>0</v>
      </c>
      <c r="L31" s="653"/>
      <c r="M31" s="670"/>
    </row>
    <row r="32" spans="1:13" ht="15.75" customHeight="1">
      <c r="A32" s="647" t="s">
        <v>335</v>
      </c>
      <c r="B32" s="650">
        <v>0</v>
      </c>
      <c r="C32" s="649">
        <v>0</v>
      </c>
      <c r="D32" s="648">
        <v>0</v>
      </c>
      <c r="E32" s="649">
        <v>0</v>
      </c>
      <c r="F32" s="666">
        <v>0</v>
      </c>
      <c r="G32" s="667">
        <v>0</v>
      </c>
      <c r="H32" s="671">
        <v>0</v>
      </c>
      <c r="I32" s="670">
        <v>0</v>
      </c>
      <c r="J32" s="653">
        <v>0</v>
      </c>
      <c r="K32" s="670">
        <v>0</v>
      </c>
      <c r="L32" s="653"/>
      <c r="M32" s="670"/>
    </row>
    <row r="33" spans="1:13" ht="15.75" customHeight="1">
      <c r="A33" s="647" t="s">
        <v>336</v>
      </c>
      <c r="B33" s="650">
        <v>1072.2</v>
      </c>
      <c r="C33" s="649">
        <v>2.2887</v>
      </c>
      <c r="D33" s="648">
        <v>0</v>
      </c>
      <c r="E33" s="649">
        <v>0</v>
      </c>
      <c r="F33" s="666">
        <v>0</v>
      </c>
      <c r="G33" s="667">
        <v>0</v>
      </c>
      <c r="H33" s="671">
        <v>0</v>
      </c>
      <c r="I33" s="670">
        <v>0</v>
      </c>
      <c r="J33" s="653">
        <v>0</v>
      </c>
      <c r="K33" s="670">
        <v>0</v>
      </c>
      <c r="L33" s="653"/>
      <c r="M33" s="670"/>
    </row>
    <row r="34" spans="1:13" ht="15.75" customHeight="1">
      <c r="A34" s="647" t="s">
        <v>337</v>
      </c>
      <c r="B34" s="650">
        <v>190</v>
      </c>
      <c r="C34" s="649">
        <v>2.1122</v>
      </c>
      <c r="D34" s="648">
        <v>0</v>
      </c>
      <c r="E34" s="649">
        <v>0</v>
      </c>
      <c r="F34" s="666">
        <v>0</v>
      </c>
      <c r="G34" s="667">
        <v>0</v>
      </c>
      <c r="H34" s="671">
        <v>0</v>
      </c>
      <c r="I34" s="670">
        <v>0</v>
      </c>
      <c r="J34" s="653">
        <v>0</v>
      </c>
      <c r="K34" s="670">
        <v>0</v>
      </c>
      <c r="L34" s="653"/>
      <c r="M34" s="670"/>
    </row>
    <row r="35" spans="1:13" ht="15.75" customHeight="1">
      <c r="A35" s="647" t="s">
        <v>338</v>
      </c>
      <c r="B35" s="650">
        <v>0</v>
      </c>
      <c r="C35" s="649">
        <v>0</v>
      </c>
      <c r="D35" s="648">
        <v>0</v>
      </c>
      <c r="E35" s="649">
        <v>0</v>
      </c>
      <c r="F35" s="666">
        <v>0</v>
      </c>
      <c r="G35" s="667">
        <v>0</v>
      </c>
      <c r="H35" s="671">
        <v>0</v>
      </c>
      <c r="I35" s="670">
        <v>0</v>
      </c>
      <c r="J35" s="653">
        <v>0</v>
      </c>
      <c r="K35" s="670">
        <v>0</v>
      </c>
      <c r="L35" s="653"/>
      <c r="M35" s="670"/>
    </row>
    <row r="36" spans="1:13" ht="15.75" customHeight="1">
      <c r="A36" s="647" t="s">
        <v>1431</v>
      </c>
      <c r="B36" s="650">
        <v>0</v>
      </c>
      <c r="C36" s="649">
        <v>0</v>
      </c>
      <c r="D36" s="648">
        <v>0</v>
      </c>
      <c r="E36" s="649">
        <v>0</v>
      </c>
      <c r="F36" s="674">
        <v>0</v>
      </c>
      <c r="G36" s="653">
        <v>0</v>
      </c>
      <c r="H36" s="671">
        <v>0</v>
      </c>
      <c r="I36" s="670">
        <v>0</v>
      </c>
      <c r="J36" s="653">
        <v>0</v>
      </c>
      <c r="K36" s="670">
        <v>0</v>
      </c>
      <c r="L36" s="653"/>
      <c r="M36" s="670"/>
    </row>
    <row r="37" spans="1:13" ht="15.75" customHeight="1">
      <c r="A37" s="647" t="s">
        <v>1432</v>
      </c>
      <c r="B37" s="650">
        <v>0</v>
      </c>
      <c r="C37" s="649">
        <v>0</v>
      </c>
      <c r="D37" s="648">
        <v>0</v>
      </c>
      <c r="E37" s="649">
        <v>0</v>
      </c>
      <c r="F37" s="674">
        <v>0</v>
      </c>
      <c r="G37" s="653">
        <v>0</v>
      </c>
      <c r="H37" s="671">
        <v>0</v>
      </c>
      <c r="I37" s="670">
        <v>0</v>
      </c>
      <c r="J37" s="653">
        <v>0</v>
      </c>
      <c r="K37" s="670">
        <v>0</v>
      </c>
      <c r="L37" s="653"/>
      <c r="M37" s="670"/>
    </row>
    <row r="38" spans="1:13" ht="15.75" customHeight="1">
      <c r="A38" s="656" t="s">
        <v>1433</v>
      </c>
      <c r="B38" s="675">
        <v>0</v>
      </c>
      <c r="C38" s="658">
        <v>0</v>
      </c>
      <c r="D38" s="659">
        <v>0</v>
      </c>
      <c r="E38" s="660">
        <v>0</v>
      </c>
      <c r="F38" s="676">
        <v>0</v>
      </c>
      <c r="G38" s="677">
        <v>0</v>
      </c>
      <c r="H38" s="671">
        <v>0</v>
      </c>
      <c r="I38" s="670">
        <v>0</v>
      </c>
      <c r="J38" s="653">
        <v>0</v>
      </c>
      <c r="K38" s="670">
        <v>0</v>
      </c>
      <c r="L38" s="653"/>
      <c r="M38" s="662"/>
    </row>
    <row r="39" spans="1:13" ht="15.75" customHeight="1" thickBot="1">
      <c r="A39" s="663" t="s">
        <v>1436</v>
      </c>
      <c r="B39" s="117">
        <v>1311.8</v>
      </c>
      <c r="C39" s="111"/>
      <c r="D39" s="110">
        <v>830</v>
      </c>
      <c r="E39" s="111"/>
      <c r="F39" s="118">
        <v>0</v>
      </c>
      <c r="G39" s="119">
        <v>0</v>
      </c>
      <c r="H39" s="678">
        <v>0</v>
      </c>
      <c r="I39" s="143">
        <v>0</v>
      </c>
      <c r="J39" s="142">
        <v>0</v>
      </c>
      <c r="K39" s="145">
        <v>0</v>
      </c>
      <c r="L39" s="678">
        <v>0</v>
      </c>
      <c r="M39" s="145">
        <v>0</v>
      </c>
    </row>
    <row r="40" spans="1:9" ht="12.75">
      <c r="A40" s="77" t="s">
        <v>339</v>
      </c>
      <c r="B40" s="116"/>
      <c r="C40" s="116"/>
      <c r="D40" s="116"/>
      <c r="E40" s="116"/>
      <c r="F40" s="116"/>
      <c r="G40" s="116"/>
      <c r="H40" s="116"/>
      <c r="I40" s="116"/>
    </row>
    <row r="41" spans="1:13" ht="12.75">
      <c r="A41" s="77" t="s">
        <v>341</v>
      </c>
      <c r="M41" s="153"/>
    </row>
    <row r="42" ht="12.75">
      <c r="A42" s="77" t="s">
        <v>1051</v>
      </c>
    </row>
  </sheetData>
  <mergeCells count="18">
    <mergeCell ref="L4:M4"/>
    <mergeCell ref="A22:K22"/>
    <mergeCell ref="A23:K23"/>
    <mergeCell ref="A25:A26"/>
    <mergeCell ref="B25:C25"/>
    <mergeCell ref="D25:E25"/>
    <mergeCell ref="F25:G25"/>
    <mergeCell ref="H25:I25"/>
    <mergeCell ref="J25:K25"/>
    <mergeCell ref="L25:M25"/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workbookViewId="0" topLeftCell="A1">
      <selection activeCell="H40" sqref="H40"/>
    </sheetView>
  </sheetViews>
  <sheetFormatPr defaultColWidth="9.140625" defaultRowHeight="12.75"/>
  <cols>
    <col min="1" max="1" width="9.140625" style="102" customWidth="1"/>
    <col min="2" max="2" width="14.140625" style="102" customWidth="1"/>
    <col min="3" max="6" width="11.8515625" style="102" customWidth="1"/>
    <col min="7" max="16384" width="9.140625" style="102" customWidth="1"/>
  </cols>
  <sheetData>
    <row r="1" spans="2:7" ht="12.75">
      <c r="B1" s="1599" t="s">
        <v>1376</v>
      </c>
      <c r="C1" s="1599"/>
      <c r="D1" s="1599"/>
      <c r="E1" s="1599"/>
      <c r="F1" s="1599"/>
      <c r="G1" s="1599"/>
    </row>
    <row r="2" spans="2:8" ht="15.75">
      <c r="B2" s="1589" t="s">
        <v>415</v>
      </c>
      <c r="C2" s="1589"/>
      <c r="D2" s="1589"/>
      <c r="E2" s="1589"/>
      <c r="F2" s="1589"/>
      <c r="G2" s="1589"/>
      <c r="H2" s="153"/>
    </row>
    <row r="3" spans="2:8" ht="13.5" thickBot="1">
      <c r="B3" s="18"/>
      <c r="C3" s="18"/>
      <c r="D3" s="43"/>
      <c r="E3" s="43"/>
      <c r="G3" s="43"/>
      <c r="H3" s="492" t="s">
        <v>453</v>
      </c>
    </row>
    <row r="4" spans="2:8" ht="12.75">
      <c r="B4" s="679" t="s">
        <v>43</v>
      </c>
      <c r="C4" s="120" t="s">
        <v>328</v>
      </c>
      <c r="D4" s="104" t="s">
        <v>1034</v>
      </c>
      <c r="E4" s="120" t="s">
        <v>1035</v>
      </c>
      <c r="F4" s="105" t="s">
        <v>65</v>
      </c>
      <c r="G4" s="105" t="s">
        <v>803</v>
      </c>
      <c r="H4" s="105" t="s">
        <v>196</v>
      </c>
    </row>
    <row r="5" spans="2:8" ht="15.75" customHeight="1">
      <c r="B5" s="647" t="s">
        <v>330</v>
      </c>
      <c r="C5" s="680">
        <v>0</v>
      </c>
      <c r="D5" s="681">
        <v>0</v>
      </c>
      <c r="E5" s="680">
        <v>0</v>
      </c>
      <c r="F5" s="682">
        <v>0</v>
      </c>
      <c r="G5" s="682">
        <v>0</v>
      </c>
      <c r="H5" s="682">
        <v>0</v>
      </c>
    </row>
    <row r="6" spans="2:8" ht="15.75" customHeight="1">
      <c r="B6" s="647" t="s">
        <v>331</v>
      </c>
      <c r="C6" s="680">
        <v>0</v>
      </c>
      <c r="D6" s="681">
        <v>0</v>
      </c>
      <c r="E6" s="680">
        <v>0</v>
      </c>
      <c r="F6" s="682">
        <v>0</v>
      </c>
      <c r="G6" s="682">
        <v>0</v>
      </c>
      <c r="H6" s="682">
        <v>0</v>
      </c>
    </row>
    <row r="7" spans="2:8" ht="15.75" customHeight="1">
      <c r="B7" s="647" t="s">
        <v>332</v>
      </c>
      <c r="C7" s="680">
        <v>0</v>
      </c>
      <c r="D7" s="681">
        <v>0</v>
      </c>
      <c r="E7" s="680">
        <v>0</v>
      </c>
      <c r="F7" s="682">
        <v>0</v>
      </c>
      <c r="G7" s="682">
        <v>0</v>
      </c>
      <c r="H7" s="682"/>
    </row>
    <row r="8" spans="2:8" ht="15.75" customHeight="1">
      <c r="B8" s="647" t="s">
        <v>333</v>
      </c>
      <c r="C8" s="680">
        <v>1050</v>
      </c>
      <c r="D8" s="681">
        <v>0</v>
      </c>
      <c r="E8" s="680">
        <v>0</v>
      </c>
      <c r="F8" s="682">
        <v>0</v>
      </c>
      <c r="G8" s="682">
        <v>0</v>
      </c>
      <c r="H8" s="682"/>
    </row>
    <row r="9" spans="2:8" ht="15.75" customHeight="1">
      <c r="B9" s="647" t="s">
        <v>334</v>
      </c>
      <c r="C9" s="680">
        <v>1610</v>
      </c>
      <c r="D9" s="681">
        <v>0</v>
      </c>
      <c r="E9" s="680">
        <v>0</v>
      </c>
      <c r="F9" s="682">
        <v>0</v>
      </c>
      <c r="G9" s="682">
        <v>0</v>
      </c>
      <c r="H9" s="682"/>
    </row>
    <row r="10" spans="2:8" ht="15.75" customHeight="1">
      <c r="B10" s="647" t="s">
        <v>335</v>
      </c>
      <c r="C10" s="680">
        <v>0</v>
      </c>
      <c r="D10" s="681">
        <v>0</v>
      </c>
      <c r="E10" s="680">
        <v>0</v>
      </c>
      <c r="F10" s="682">
        <v>2000</v>
      </c>
      <c r="G10" s="682">
        <v>0</v>
      </c>
      <c r="H10" s="682"/>
    </row>
    <row r="11" spans="2:8" ht="15.75" customHeight="1">
      <c r="B11" s="647" t="s">
        <v>336</v>
      </c>
      <c r="C11" s="680">
        <v>2800</v>
      </c>
      <c r="D11" s="681">
        <v>450</v>
      </c>
      <c r="E11" s="680">
        <v>0</v>
      </c>
      <c r="F11" s="682">
        <v>5000</v>
      </c>
      <c r="G11" s="682">
        <v>4000</v>
      </c>
      <c r="H11" s="682"/>
    </row>
    <row r="12" spans="2:8" ht="15.75" customHeight="1">
      <c r="B12" s="647" t="s">
        <v>337</v>
      </c>
      <c r="C12" s="680">
        <v>300</v>
      </c>
      <c r="D12" s="681">
        <v>0</v>
      </c>
      <c r="E12" s="680">
        <v>0</v>
      </c>
      <c r="F12" s="682">
        <v>2000</v>
      </c>
      <c r="G12" s="682">
        <v>5000</v>
      </c>
      <c r="H12" s="682"/>
    </row>
    <row r="13" spans="2:8" ht="15.75" customHeight="1">
      <c r="B13" s="647" t="s">
        <v>338</v>
      </c>
      <c r="C13" s="680">
        <v>0</v>
      </c>
      <c r="D13" s="681">
        <v>0</v>
      </c>
      <c r="E13" s="683">
        <v>0</v>
      </c>
      <c r="F13" s="684" t="s">
        <v>163</v>
      </c>
      <c r="G13" s="684">
        <v>0</v>
      </c>
      <c r="H13" s="684"/>
    </row>
    <row r="14" spans="2:8" ht="15.75" customHeight="1">
      <c r="B14" s="647" t="s">
        <v>1431</v>
      </c>
      <c r="C14" s="680">
        <v>600</v>
      </c>
      <c r="D14" s="681">
        <v>0</v>
      </c>
      <c r="E14" s="683">
        <v>2000</v>
      </c>
      <c r="F14" s="684" t="s">
        <v>163</v>
      </c>
      <c r="G14" s="684">
        <v>0</v>
      </c>
      <c r="H14" s="684"/>
    </row>
    <row r="15" spans="2:8" ht="15.75" customHeight="1">
      <c r="B15" s="647" t="s">
        <v>1432</v>
      </c>
      <c r="C15" s="680">
        <v>0</v>
      </c>
      <c r="D15" s="681">
        <v>0</v>
      </c>
      <c r="E15" s="683">
        <v>0</v>
      </c>
      <c r="F15" s="684" t="s">
        <v>163</v>
      </c>
      <c r="G15" s="684">
        <v>2000</v>
      </c>
      <c r="H15" s="684"/>
    </row>
    <row r="16" spans="2:8" ht="15.75" customHeight="1" thickBot="1">
      <c r="B16" s="656" t="s">
        <v>1433</v>
      </c>
      <c r="C16" s="685">
        <v>320</v>
      </c>
      <c r="D16" s="686">
        <v>0</v>
      </c>
      <c r="E16" s="683">
        <v>0</v>
      </c>
      <c r="F16" s="684" t="s">
        <v>163</v>
      </c>
      <c r="G16" s="874">
        <v>0</v>
      </c>
      <c r="H16" s="874"/>
    </row>
    <row r="17" spans="2:8" ht="15.75" customHeight="1" thickBot="1">
      <c r="B17" s="663" t="s">
        <v>1436</v>
      </c>
      <c r="C17" s="121">
        <v>6680</v>
      </c>
      <c r="D17" s="121">
        <v>450</v>
      </c>
      <c r="E17" s="687">
        <v>2000</v>
      </c>
      <c r="F17" s="688">
        <v>9000</v>
      </c>
      <c r="G17" s="875">
        <v>11000</v>
      </c>
      <c r="H17" s="875">
        <v>0</v>
      </c>
    </row>
    <row r="18" ht="15.75" customHeight="1">
      <c r="B18" s="77" t="s">
        <v>342</v>
      </c>
    </row>
    <row r="19" ht="15.75" customHeight="1">
      <c r="B19" s="77" t="s">
        <v>1051</v>
      </c>
    </row>
    <row r="20" ht="15.75" customHeight="1">
      <c r="B20" s="77"/>
    </row>
    <row r="21" ht="17.25" customHeight="1">
      <c r="B21" s="77"/>
    </row>
    <row r="22" spans="2:7" ht="17.25" customHeight="1">
      <c r="B22" s="1599" t="s">
        <v>1377</v>
      </c>
      <c r="C22" s="1599"/>
      <c r="D22" s="1599"/>
      <c r="E22" s="1599"/>
      <c r="F22" s="1599"/>
      <c r="G22" s="1599"/>
    </row>
    <row r="23" spans="2:8" ht="15.75">
      <c r="B23" s="1589" t="s">
        <v>416</v>
      </c>
      <c r="C23" s="1589"/>
      <c r="D23" s="1589"/>
      <c r="E23" s="1589"/>
      <c r="F23" s="1589"/>
      <c r="G23" s="1589"/>
      <c r="H23" s="153"/>
    </row>
    <row r="24" spans="2:8" ht="13.5" thickBot="1">
      <c r="B24" s="18"/>
      <c r="C24" s="18"/>
      <c r="D24" s="43"/>
      <c r="E24" s="43"/>
      <c r="G24" s="43"/>
      <c r="H24" s="492" t="s">
        <v>453</v>
      </c>
    </row>
    <row r="25" spans="2:8" ht="12.75">
      <c r="B25" s="679" t="s">
        <v>43</v>
      </c>
      <c r="C25" s="120" t="s">
        <v>328</v>
      </c>
      <c r="D25" s="104" t="s">
        <v>1034</v>
      </c>
      <c r="E25" s="104" t="s">
        <v>1035</v>
      </c>
      <c r="F25" s="105" t="s">
        <v>65</v>
      </c>
      <c r="G25" s="105" t="s">
        <v>803</v>
      </c>
      <c r="H25" s="105" t="s">
        <v>196</v>
      </c>
    </row>
    <row r="26" spans="2:8" ht="12.75">
      <c r="B26" s="647" t="s">
        <v>330</v>
      </c>
      <c r="C26" s="680">
        <v>0</v>
      </c>
      <c r="D26" s="681">
        <v>0</v>
      </c>
      <c r="E26" s="681">
        <v>2590</v>
      </c>
      <c r="F26" s="682">
        <v>0</v>
      </c>
      <c r="G26" s="682">
        <v>2000</v>
      </c>
      <c r="H26" s="682">
        <v>0</v>
      </c>
    </row>
    <row r="27" spans="2:8" ht="12.75">
      <c r="B27" s="647" t="s">
        <v>331</v>
      </c>
      <c r="C27" s="680">
        <v>0</v>
      </c>
      <c r="D27" s="681">
        <v>0</v>
      </c>
      <c r="E27" s="681">
        <v>1500</v>
      </c>
      <c r="F27" s="682">
        <v>1000</v>
      </c>
      <c r="G27" s="682">
        <v>3520</v>
      </c>
      <c r="H27" s="682">
        <v>1000</v>
      </c>
    </row>
    <row r="28" spans="2:8" ht="12.75">
      <c r="B28" s="647" t="s">
        <v>332</v>
      </c>
      <c r="C28" s="680">
        <v>1500</v>
      </c>
      <c r="D28" s="681">
        <v>0</v>
      </c>
      <c r="E28" s="681">
        <v>1500</v>
      </c>
      <c r="F28" s="682">
        <v>4570</v>
      </c>
      <c r="G28" s="682">
        <v>0</v>
      </c>
      <c r="H28" s="682"/>
    </row>
    <row r="29" spans="2:8" ht="12.75">
      <c r="B29" s="647" t="s">
        <v>333</v>
      </c>
      <c r="C29" s="680">
        <v>0</v>
      </c>
      <c r="D29" s="681">
        <v>500</v>
      </c>
      <c r="E29" s="681">
        <v>6150</v>
      </c>
      <c r="F29" s="682">
        <v>0</v>
      </c>
      <c r="G29" s="682">
        <v>0</v>
      </c>
      <c r="H29" s="682"/>
    </row>
    <row r="30" spans="2:8" ht="12.75">
      <c r="B30" s="647" t="s">
        <v>334</v>
      </c>
      <c r="C30" s="680">
        <v>0</v>
      </c>
      <c r="D30" s="681">
        <v>1500</v>
      </c>
      <c r="E30" s="681">
        <v>750</v>
      </c>
      <c r="F30" s="682">
        <v>0</v>
      </c>
      <c r="G30" s="682">
        <v>3500</v>
      </c>
      <c r="H30" s="682"/>
    </row>
    <row r="31" spans="2:8" ht="12.75">
      <c r="B31" s="647" t="s">
        <v>335</v>
      </c>
      <c r="C31" s="680">
        <v>2570</v>
      </c>
      <c r="D31" s="681">
        <v>2000</v>
      </c>
      <c r="E31" s="681">
        <v>1070</v>
      </c>
      <c r="F31" s="682">
        <v>0</v>
      </c>
      <c r="G31" s="682">
        <v>4240</v>
      </c>
      <c r="H31" s="682"/>
    </row>
    <row r="32" spans="2:8" ht="12.75">
      <c r="B32" s="647" t="s">
        <v>336</v>
      </c>
      <c r="C32" s="680">
        <v>0</v>
      </c>
      <c r="D32" s="681">
        <v>1000</v>
      </c>
      <c r="E32" s="681">
        <v>0</v>
      </c>
      <c r="F32" s="682">
        <v>0</v>
      </c>
      <c r="G32" s="682">
        <v>0</v>
      </c>
      <c r="H32" s="682"/>
    </row>
    <row r="33" spans="2:8" ht="12.75">
      <c r="B33" s="647" t="s">
        <v>337</v>
      </c>
      <c r="C33" s="680">
        <v>0</v>
      </c>
      <c r="D33" s="681">
        <v>0</v>
      </c>
      <c r="E33" s="681">
        <v>500</v>
      </c>
      <c r="F33" s="682">
        <v>0</v>
      </c>
      <c r="G33" s="682">
        <v>0</v>
      </c>
      <c r="H33" s="682"/>
    </row>
    <row r="34" spans="2:8" ht="12.75">
      <c r="B34" s="647" t="s">
        <v>338</v>
      </c>
      <c r="C34" s="680">
        <v>1200</v>
      </c>
      <c r="D34" s="681">
        <v>1500</v>
      </c>
      <c r="E34" s="681">
        <v>0</v>
      </c>
      <c r="F34" s="689">
        <v>1000</v>
      </c>
      <c r="G34" s="689">
        <v>0</v>
      </c>
      <c r="H34" s="689"/>
    </row>
    <row r="35" spans="2:8" ht="12.75">
      <c r="B35" s="647" t="s">
        <v>1431</v>
      </c>
      <c r="C35" s="680">
        <v>0</v>
      </c>
      <c r="D35" s="681">
        <v>0</v>
      </c>
      <c r="E35" s="690">
        <v>0</v>
      </c>
      <c r="F35" s="691">
        <v>0</v>
      </c>
      <c r="G35" s="691">
        <v>0</v>
      </c>
      <c r="H35" s="691"/>
    </row>
    <row r="36" spans="2:8" ht="12.75">
      <c r="B36" s="647" t="s">
        <v>1432</v>
      </c>
      <c r="C36" s="680">
        <v>0</v>
      </c>
      <c r="D36" s="681">
        <v>0</v>
      </c>
      <c r="E36" s="690">
        <v>0</v>
      </c>
      <c r="F36" s="691">
        <v>0</v>
      </c>
      <c r="G36" s="691">
        <v>0</v>
      </c>
      <c r="H36" s="691"/>
    </row>
    <row r="37" spans="2:8" ht="12.75">
      <c r="B37" s="656" t="s">
        <v>1433</v>
      </c>
      <c r="C37" s="685">
        <v>0</v>
      </c>
      <c r="D37" s="686">
        <v>0</v>
      </c>
      <c r="E37" s="690">
        <v>280</v>
      </c>
      <c r="F37" s="691">
        <v>0</v>
      </c>
      <c r="G37" s="682">
        <v>0</v>
      </c>
      <c r="H37" s="682"/>
    </row>
    <row r="38" spans="2:8" ht="13.5" thickBot="1">
      <c r="B38" s="871" t="s">
        <v>1436</v>
      </c>
      <c r="C38" s="872">
        <v>5270</v>
      </c>
      <c r="D38" s="872">
        <v>6500</v>
      </c>
      <c r="E38" s="551">
        <v>14340</v>
      </c>
      <c r="F38" s="552">
        <v>6570</v>
      </c>
      <c r="G38" s="873">
        <v>13260</v>
      </c>
      <c r="H38" s="873">
        <v>1000</v>
      </c>
    </row>
    <row r="39" ht="12.75">
      <c r="B39" s="77" t="s">
        <v>343</v>
      </c>
    </row>
    <row r="40" spans="2:8" ht="12.75">
      <c r="B40" s="77" t="s">
        <v>1051</v>
      </c>
      <c r="H40" s="153"/>
    </row>
  </sheetData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V31" sqref="V31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8.7109375" style="18" customWidth="1"/>
    <col min="14" max="14" width="9.57421875" style="18" customWidth="1"/>
    <col min="15" max="15" width="8.00390625" style="18" customWidth="1"/>
    <col min="16" max="16" width="9.7109375" style="18" customWidth="1"/>
    <col min="17" max="17" width="9.8515625" style="18" customWidth="1"/>
    <col min="18" max="18" width="8.57421875" style="18" customWidth="1"/>
    <col min="19" max="19" width="9.57421875" style="18" customWidth="1"/>
    <col min="20" max="16384" width="9.140625" style="18" customWidth="1"/>
  </cols>
  <sheetData>
    <row r="1" spans="1:19" ht="12.75">
      <c r="A1" s="1588" t="s">
        <v>1394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8"/>
      <c r="N1" s="1588"/>
      <c r="O1" s="1588"/>
      <c r="P1" s="1588"/>
      <c r="Q1" s="1588"/>
      <c r="R1" s="1588"/>
      <c r="S1" s="1588"/>
    </row>
    <row r="2" spans="1:20" ht="15.75">
      <c r="A2" s="1660" t="s">
        <v>344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1660"/>
      <c r="O2" s="1660"/>
      <c r="P2" s="1660"/>
      <c r="Q2" s="1660"/>
      <c r="R2" s="1660"/>
      <c r="S2" s="1660"/>
      <c r="T2" s="89"/>
    </row>
    <row r="3" spans="1:10" ht="12.75" hidden="1">
      <c r="A3" s="1661" t="s">
        <v>754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22" ht="13.5" thickBot="1">
      <c r="A4" s="124"/>
      <c r="B4" s="124"/>
      <c r="C4" s="124"/>
      <c r="D4" s="124"/>
      <c r="E4" s="124"/>
      <c r="F4" s="124"/>
      <c r="G4" s="124"/>
      <c r="H4" s="124"/>
      <c r="I4" s="76"/>
      <c r="J4" s="76"/>
      <c r="K4" s="124"/>
      <c r="L4" s="76"/>
      <c r="M4" s="43"/>
      <c r="N4" s="124"/>
      <c r="O4" s="76"/>
      <c r="S4" s="43"/>
      <c r="V4" s="492" t="s">
        <v>453</v>
      </c>
    </row>
    <row r="5" spans="1:22" ht="12.75">
      <c r="A5" s="125"/>
      <c r="B5" s="1662" t="s">
        <v>351</v>
      </c>
      <c r="C5" s="1586"/>
      <c r="D5" s="1663"/>
      <c r="E5" s="1662" t="s">
        <v>328</v>
      </c>
      <c r="F5" s="1586"/>
      <c r="G5" s="1663"/>
      <c r="H5" s="1586" t="s">
        <v>1034</v>
      </c>
      <c r="I5" s="1586"/>
      <c r="J5" s="1663"/>
      <c r="K5" s="1586" t="s">
        <v>1035</v>
      </c>
      <c r="L5" s="1586"/>
      <c r="M5" s="1663"/>
      <c r="N5" s="1586" t="s">
        <v>65</v>
      </c>
      <c r="O5" s="1586"/>
      <c r="P5" s="1587"/>
      <c r="Q5" s="1586" t="s">
        <v>803</v>
      </c>
      <c r="R5" s="1586"/>
      <c r="S5" s="1587"/>
      <c r="T5" s="1586" t="s">
        <v>196</v>
      </c>
      <c r="U5" s="1586"/>
      <c r="V5" s="1587"/>
    </row>
    <row r="6" spans="1:22" s="131" customFormat="1" ht="24">
      <c r="A6" s="126" t="s">
        <v>43</v>
      </c>
      <c r="B6" s="127" t="s">
        <v>352</v>
      </c>
      <c r="C6" s="128" t="s">
        <v>353</v>
      </c>
      <c r="D6" s="129" t="s">
        <v>354</v>
      </c>
      <c r="E6" s="127" t="s">
        <v>352</v>
      </c>
      <c r="F6" s="128" t="s">
        <v>353</v>
      </c>
      <c r="G6" s="129" t="s">
        <v>354</v>
      </c>
      <c r="H6" s="128" t="s">
        <v>352</v>
      </c>
      <c r="I6" s="128" t="s">
        <v>353</v>
      </c>
      <c r="J6" s="129" t="s">
        <v>354</v>
      </c>
      <c r="K6" s="128" t="s">
        <v>352</v>
      </c>
      <c r="L6" s="128" t="s">
        <v>353</v>
      </c>
      <c r="M6" s="129" t="s">
        <v>354</v>
      </c>
      <c r="N6" s="128" t="s">
        <v>352</v>
      </c>
      <c r="O6" s="128" t="s">
        <v>353</v>
      </c>
      <c r="P6" s="130" t="s">
        <v>354</v>
      </c>
      <c r="Q6" s="128" t="s">
        <v>352</v>
      </c>
      <c r="R6" s="128" t="s">
        <v>353</v>
      </c>
      <c r="S6" s="130" t="s">
        <v>354</v>
      </c>
      <c r="T6" s="128" t="s">
        <v>352</v>
      </c>
      <c r="U6" s="128" t="s">
        <v>353</v>
      </c>
      <c r="V6" s="130" t="s">
        <v>354</v>
      </c>
    </row>
    <row r="7" spans="1:22" ht="15" customHeight="1">
      <c r="A7" s="90" t="s">
        <v>330</v>
      </c>
      <c r="B7" s="393">
        <v>735.39</v>
      </c>
      <c r="C7" s="132">
        <v>0</v>
      </c>
      <c r="D7" s="133">
        <v>735.39</v>
      </c>
      <c r="E7" s="134">
        <v>1357.5</v>
      </c>
      <c r="F7" s="135">
        <v>0</v>
      </c>
      <c r="G7" s="136">
        <v>1357.5</v>
      </c>
      <c r="H7" s="135">
        <v>1699.84</v>
      </c>
      <c r="I7" s="135">
        <v>522.736</v>
      </c>
      <c r="J7" s="136">
        <v>1177.1139999999998</v>
      </c>
      <c r="K7" s="135">
        <v>6548.66</v>
      </c>
      <c r="L7" s="135">
        <v>0</v>
      </c>
      <c r="M7" s="136">
        <v>6548.66</v>
      </c>
      <c r="N7" s="132">
        <v>2250.71</v>
      </c>
      <c r="O7" s="132">
        <v>0</v>
      </c>
      <c r="P7" s="137">
        <v>2250.71</v>
      </c>
      <c r="Q7" s="132">
        <v>5574.13</v>
      </c>
      <c r="R7" s="132">
        <v>183.84</v>
      </c>
      <c r="S7" s="137">
        <v>5390.29</v>
      </c>
      <c r="T7" s="132">
        <v>5766.1</v>
      </c>
      <c r="U7" s="132">
        <v>0</v>
      </c>
      <c r="V7" s="137">
        <v>5766.1</v>
      </c>
    </row>
    <row r="8" spans="1:22" ht="15" customHeight="1">
      <c r="A8" s="90" t="s">
        <v>331</v>
      </c>
      <c r="B8" s="393">
        <v>1337.1</v>
      </c>
      <c r="C8" s="132">
        <v>0</v>
      </c>
      <c r="D8" s="133">
        <v>1337.1</v>
      </c>
      <c r="E8" s="134">
        <v>2067.5</v>
      </c>
      <c r="F8" s="135">
        <v>0</v>
      </c>
      <c r="G8" s="136">
        <v>2067.5</v>
      </c>
      <c r="H8" s="135">
        <v>2160.84</v>
      </c>
      <c r="I8" s="135">
        <v>0</v>
      </c>
      <c r="J8" s="136">
        <v>2160.84</v>
      </c>
      <c r="K8" s="135">
        <v>4746.41</v>
      </c>
      <c r="L8" s="135">
        <v>0</v>
      </c>
      <c r="M8" s="136">
        <v>4746.41</v>
      </c>
      <c r="N8" s="132">
        <v>4792.01</v>
      </c>
      <c r="O8" s="132">
        <v>400.38</v>
      </c>
      <c r="P8" s="137">
        <v>4391.63</v>
      </c>
      <c r="Q8" s="132">
        <v>7770</v>
      </c>
      <c r="R8" s="132">
        <v>974.74</v>
      </c>
      <c r="S8" s="137">
        <v>6795.26</v>
      </c>
      <c r="T8" s="132">
        <v>9851.09</v>
      </c>
      <c r="U8" s="132">
        <v>0</v>
      </c>
      <c r="V8" s="137">
        <v>9851.09</v>
      </c>
    </row>
    <row r="9" spans="1:22" ht="15" customHeight="1">
      <c r="A9" s="90" t="s">
        <v>332</v>
      </c>
      <c r="B9" s="393">
        <v>3529.54</v>
      </c>
      <c r="C9" s="132">
        <v>0</v>
      </c>
      <c r="D9" s="133">
        <v>3529.54</v>
      </c>
      <c r="E9" s="134">
        <v>3687.8</v>
      </c>
      <c r="F9" s="135">
        <v>0</v>
      </c>
      <c r="G9" s="136">
        <v>3687.8</v>
      </c>
      <c r="H9" s="135">
        <v>3783.86</v>
      </c>
      <c r="I9" s="135">
        <v>0</v>
      </c>
      <c r="J9" s="136">
        <v>3783.86</v>
      </c>
      <c r="K9" s="135">
        <v>5593.18</v>
      </c>
      <c r="L9" s="135">
        <v>0</v>
      </c>
      <c r="M9" s="136">
        <v>5593.18</v>
      </c>
      <c r="N9" s="132">
        <v>7387.13</v>
      </c>
      <c r="O9" s="132">
        <v>0</v>
      </c>
      <c r="P9" s="137">
        <v>7387.13</v>
      </c>
      <c r="Q9" s="132">
        <v>18467.03</v>
      </c>
      <c r="R9" s="132">
        <v>0</v>
      </c>
      <c r="S9" s="137">
        <v>18467.03</v>
      </c>
      <c r="T9" s="132"/>
      <c r="U9" s="132"/>
      <c r="V9" s="137"/>
    </row>
    <row r="10" spans="1:22" ht="15" customHeight="1">
      <c r="A10" s="90" t="s">
        <v>333</v>
      </c>
      <c r="B10" s="393">
        <v>2685.96</v>
      </c>
      <c r="C10" s="132">
        <v>0</v>
      </c>
      <c r="D10" s="133">
        <v>2685.96</v>
      </c>
      <c r="E10" s="134">
        <v>2435.07</v>
      </c>
      <c r="F10" s="135">
        <v>1088.43</v>
      </c>
      <c r="G10" s="136">
        <v>1346.64</v>
      </c>
      <c r="H10" s="135">
        <v>6195.489499999999</v>
      </c>
      <c r="I10" s="135">
        <v>0</v>
      </c>
      <c r="J10" s="136">
        <v>6195.489499999999</v>
      </c>
      <c r="K10" s="135">
        <v>5134.5</v>
      </c>
      <c r="L10" s="135">
        <v>0</v>
      </c>
      <c r="M10" s="136">
        <v>5134.5</v>
      </c>
      <c r="N10" s="132">
        <v>6602.39</v>
      </c>
      <c r="O10" s="132">
        <v>0</v>
      </c>
      <c r="P10" s="137">
        <v>6602.39</v>
      </c>
      <c r="Q10" s="132">
        <v>11548.76</v>
      </c>
      <c r="R10" s="132">
        <v>0</v>
      </c>
      <c r="S10" s="137">
        <v>11548.76</v>
      </c>
      <c r="T10" s="132"/>
      <c r="U10" s="132"/>
      <c r="V10" s="137"/>
    </row>
    <row r="11" spans="1:22" ht="15" customHeight="1">
      <c r="A11" s="90" t="s">
        <v>334</v>
      </c>
      <c r="B11" s="393">
        <v>2257.5</v>
      </c>
      <c r="C11" s="132">
        <v>496.34</v>
      </c>
      <c r="D11" s="133">
        <v>1761.16</v>
      </c>
      <c r="E11" s="134">
        <v>3233.32</v>
      </c>
      <c r="F11" s="135">
        <v>0</v>
      </c>
      <c r="G11" s="136">
        <v>3233.32</v>
      </c>
      <c r="H11" s="135">
        <v>4826.32</v>
      </c>
      <c r="I11" s="135">
        <v>0</v>
      </c>
      <c r="J11" s="136">
        <v>4826.32</v>
      </c>
      <c r="K11" s="135">
        <v>6876.1</v>
      </c>
      <c r="L11" s="135">
        <v>0</v>
      </c>
      <c r="M11" s="136">
        <v>6876.1</v>
      </c>
      <c r="N11" s="132">
        <v>9124.41</v>
      </c>
      <c r="O11" s="132">
        <v>0</v>
      </c>
      <c r="P11" s="137">
        <v>9124.41</v>
      </c>
      <c r="Q11" s="132">
        <v>17492.02</v>
      </c>
      <c r="R11" s="132">
        <v>0</v>
      </c>
      <c r="S11" s="137">
        <v>17492.02</v>
      </c>
      <c r="T11" s="132"/>
      <c r="U11" s="132"/>
      <c r="V11" s="137"/>
    </row>
    <row r="12" spans="1:22" ht="15" customHeight="1">
      <c r="A12" s="90" t="s">
        <v>335</v>
      </c>
      <c r="B12" s="393">
        <v>2901.58</v>
      </c>
      <c r="C12" s="132">
        <v>0</v>
      </c>
      <c r="D12" s="133">
        <v>2901.58</v>
      </c>
      <c r="E12" s="134">
        <v>4718.09</v>
      </c>
      <c r="F12" s="135">
        <v>0</v>
      </c>
      <c r="G12" s="136">
        <v>4718.09</v>
      </c>
      <c r="H12" s="135">
        <v>4487.173</v>
      </c>
      <c r="I12" s="135">
        <v>131.742</v>
      </c>
      <c r="J12" s="136">
        <v>4355.431</v>
      </c>
      <c r="K12" s="135">
        <v>5420.58</v>
      </c>
      <c r="L12" s="135">
        <v>0</v>
      </c>
      <c r="M12" s="136">
        <v>5420.58</v>
      </c>
      <c r="N12" s="132">
        <v>5915.13</v>
      </c>
      <c r="O12" s="132">
        <v>0</v>
      </c>
      <c r="P12" s="137">
        <v>5915.13</v>
      </c>
      <c r="Q12" s="132">
        <v>13494.7</v>
      </c>
      <c r="R12" s="132">
        <v>0</v>
      </c>
      <c r="S12" s="137">
        <v>13494.7</v>
      </c>
      <c r="T12" s="132"/>
      <c r="U12" s="132"/>
      <c r="V12" s="137"/>
    </row>
    <row r="13" spans="1:22" ht="15" customHeight="1">
      <c r="A13" s="90" t="s">
        <v>336</v>
      </c>
      <c r="B13" s="393">
        <v>1893.9</v>
      </c>
      <c r="C13" s="132">
        <v>0</v>
      </c>
      <c r="D13" s="133">
        <v>1893.9</v>
      </c>
      <c r="E13" s="134">
        <v>2090.36</v>
      </c>
      <c r="F13" s="135">
        <v>1750.53</v>
      </c>
      <c r="G13" s="136">
        <v>339.83</v>
      </c>
      <c r="H13" s="135">
        <v>2934.97</v>
      </c>
      <c r="I13" s="135">
        <v>0</v>
      </c>
      <c r="J13" s="136">
        <v>2934.97</v>
      </c>
      <c r="K13" s="135">
        <v>3363.4045</v>
      </c>
      <c r="L13" s="135">
        <v>511.488</v>
      </c>
      <c r="M13" s="136">
        <v>2851.9165000000003</v>
      </c>
      <c r="N13" s="132">
        <v>7033.14</v>
      </c>
      <c r="O13" s="132">
        <v>548.94</v>
      </c>
      <c r="P13" s="137">
        <v>6484.18</v>
      </c>
      <c r="Q13" s="132">
        <v>12134.07</v>
      </c>
      <c r="R13" s="132">
        <v>0</v>
      </c>
      <c r="S13" s="137">
        <v>12134.07</v>
      </c>
      <c r="T13" s="132"/>
      <c r="U13" s="132"/>
      <c r="V13" s="137"/>
    </row>
    <row r="14" spans="1:22" ht="15" customHeight="1">
      <c r="A14" s="90" t="s">
        <v>337</v>
      </c>
      <c r="B14" s="393">
        <v>1962.72</v>
      </c>
      <c r="C14" s="132">
        <v>0</v>
      </c>
      <c r="D14" s="133">
        <v>1962.72</v>
      </c>
      <c r="E14" s="134">
        <v>2120.21</v>
      </c>
      <c r="F14" s="135">
        <v>0</v>
      </c>
      <c r="G14" s="136">
        <v>2120.21</v>
      </c>
      <c r="H14" s="135">
        <v>5263.02</v>
      </c>
      <c r="I14" s="135">
        <v>0</v>
      </c>
      <c r="J14" s="136">
        <v>5263.02</v>
      </c>
      <c r="K14" s="135">
        <v>7260.27</v>
      </c>
      <c r="L14" s="135">
        <v>0</v>
      </c>
      <c r="M14" s="136">
        <v>7260.27</v>
      </c>
      <c r="N14" s="132">
        <v>12834.02</v>
      </c>
      <c r="O14" s="132">
        <v>0</v>
      </c>
      <c r="P14" s="137">
        <v>12834.02</v>
      </c>
      <c r="Q14" s="132">
        <v>11919.78</v>
      </c>
      <c r="R14" s="132">
        <v>0</v>
      </c>
      <c r="S14" s="137">
        <v>11919.78</v>
      </c>
      <c r="T14" s="132"/>
      <c r="U14" s="132"/>
      <c r="V14" s="137"/>
    </row>
    <row r="15" spans="1:22" ht="15" customHeight="1">
      <c r="A15" s="90" t="s">
        <v>338</v>
      </c>
      <c r="B15" s="393">
        <v>2955.37</v>
      </c>
      <c r="C15" s="132">
        <v>0</v>
      </c>
      <c r="D15" s="133">
        <v>2955.37</v>
      </c>
      <c r="E15" s="134">
        <v>6237.81</v>
      </c>
      <c r="F15" s="135">
        <v>0</v>
      </c>
      <c r="G15" s="136">
        <v>6237.81</v>
      </c>
      <c r="H15" s="135">
        <v>3922.8</v>
      </c>
      <c r="I15" s="135">
        <v>0</v>
      </c>
      <c r="J15" s="136">
        <v>3922.8</v>
      </c>
      <c r="K15" s="132">
        <v>3531.87</v>
      </c>
      <c r="L15" s="132">
        <v>0</v>
      </c>
      <c r="M15" s="133">
        <v>3531.87</v>
      </c>
      <c r="N15" s="132">
        <v>10993.26</v>
      </c>
      <c r="O15" s="132">
        <v>0</v>
      </c>
      <c r="P15" s="137">
        <v>10993.26</v>
      </c>
      <c r="Q15" s="132">
        <v>10794.48</v>
      </c>
      <c r="R15" s="132">
        <v>0</v>
      </c>
      <c r="S15" s="137">
        <v>10794.48</v>
      </c>
      <c r="T15" s="132"/>
      <c r="U15" s="132"/>
      <c r="V15" s="137"/>
    </row>
    <row r="16" spans="1:22" ht="15" customHeight="1">
      <c r="A16" s="90" t="s">
        <v>1431</v>
      </c>
      <c r="B16" s="393">
        <v>1971.17</v>
      </c>
      <c r="C16" s="132">
        <v>408.86</v>
      </c>
      <c r="D16" s="133">
        <v>1562.31</v>
      </c>
      <c r="E16" s="134">
        <v>3808.95</v>
      </c>
      <c r="F16" s="135">
        <v>780.34</v>
      </c>
      <c r="G16" s="136">
        <v>3028.61</v>
      </c>
      <c r="H16" s="135">
        <v>5023.75</v>
      </c>
      <c r="I16" s="135">
        <v>0</v>
      </c>
      <c r="J16" s="136">
        <v>5023.75</v>
      </c>
      <c r="K16" s="132">
        <v>4500.14</v>
      </c>
      <c r="L16" s="132">
        <v>0</v>
      </c>
      <c r="M16" s="133">
        <v>4500.14</v>
      </c>
      <c r="N16" s="132">
        <v>10622.39</v>
      </c>
      <c r="O16" s="132">
        <v>0</v>
      </c>
      <c r="P16" s="137">
        <v>10622.39</v>
      </c>
      <c r="Q16" s="132">
        <v>13464.8</v>
      </c>
      <c r="R16" s="132"/>
      <c r="S16" s="137">
        <v>13464.8</v>
      </c>
      <c r="T16" s="132"/>
      <c r="U16" s="132"/>
      <c r="V16" s="137"/>
    </row>
    <row r="17" spans="1:22" ht="15" customHeight="1">
      <c r="A17" s="90" t="s">
        <v>1432</v>
      </c>
      <c r="B17" s="393">
        <v>4584.48</v>
      </c>
      <c r="C17" s="132">
        <v>0</v>
      </c>
      <c r="D17" s="133">
        <v>4584.48</v>
      </c>
      <c r="E17" s="134">
        <v>2288.94</v>
      </c>
      <c r="F17" s="135">
        <v>0</v>
      </c>
      <c r="G17" s="136">
        <v>2288.94</v>
      </c>
      <c r="H17" s="135">
        <v>9752.21</v>
      </c>
      <c r="I17" s="135">
        <v>0</v>
      </c>
      <c r="J17" s="136">
        <v>9752.21</v>
      </c>
      <c r="K17" s="132">
        <v>5395.53</v>
      </c>
      <c r="L17" s="132">
        <v>0</v>
      </c>
      <c r="M17" s="133">
        <v>5395.53</v>
      </c>
      <c r="N17" s="132">
        <v>12503.12</v>
      </c>
      <c r="O17" s="132">
        <v>0</v>
      </c>
      <c r="P17" s="137">
        <v>12503.12</v>
      </c>
      <c r="Q17" s="132">
        <v>9098.5</v>
      </c>
      <c r="R17" s="132">
        <v>377.7</v>
      </c>
      <c r="S17" s="137">
        <v>8720.8</v>
      </c>
      <c r="T17" s="132"/>
      <c r="U17" s="132"/>
      <c r="V17" s="137"/>
    </row>
    <row r="18" spans="1:22" ht="15" customHeight="1">
      <c r="A18" s="138" t="s">
        <v>1433</v>
      </c>
      <c r="B18" s="394">
        <v>3337.29</v>
      </c>
      <c r="C18" s="395">
        <v>1132.25</v>
      </c>
      <c r="D18" s="133">
        <v>2205.04</v>
      </c>
      <c r="E18" s="139">
        <v>3849.1</v>
      </c>
      <c r="F18" s="140">
        <v>0</v>
      </c>
      <c r="G18" s="133">
        <v>3849.1</v>
      </c>
      <c r="H18" s="132">
        <v>5827.24</v>
      </c>
      <c r="I18" s="132">
        <v>0</v>
      </c>
      <c r="J18" s="133">
        <v>5827.24</v>
      </c>
      <c r="K18" s="132">
        <v>6596.009</v>
      </c>
      <c r="L18" s="132">
        <v>0</v>
      </c>
      <c r="M18" s="133">
        <v>6596.009</v>
      </c>
      <c r="N18" s="132">
        <v>13516.69</v>
      </c>
      <c r="O18" s="132">
        <v>215.42</v>
      </c>
      <c r="P18" s="137">
        <v>13301.27</v>
      </c>
      <c r="Q18" s="132">
        <v>12276.9</v>
      </c>
      <c r="R18" s="132">
        <v>0</v>
      </c>
      <c r="S18" s="137">
        <v>12276.9</v>
      </c>
      <c r="T18" s="132"/>
      <c r="U18" s="132"/>
      <c r="V18" s="137"/>
    </row>
    <row r="19" spans="1:22" s="146" customFormat="1" ht="15" customHeight="1" thickBot="1">
      <c r="A19" s="141" t="s">
        <v>1436</v>
      </c>
      <c r="B19" s="142">
        <v>30152</v>
      </c>
      <c r="C19" s="143">
        <v>2037.45</v>
      </c>
      <c r="D19" s="144">
        <v>28114.55</v>
      </c>
      <c r="E19" s="142">
        <v>37894.65</v>
      </c>
      <c r="F19" s="143">
        <v>3619.3</v>
      </c>
      <c r="G19" s="144">
        <v>34275.35</v>
      </c>
      <c r="H19" s="142">
        <v>55877.5125</v>
      </c>
      <c r="I19" s="143">
        <v>654.478</v>
      </c>
      <c r="J19" s="144">
        <v>55223.034499999994</v>
      </c>
      <c r="K19" s="142">
        <v>64966.6535</v>
      </c>
      <c r="L19" s="143">
        <v>511.488</v>
      </c>
      <c r="M19" s="144">
        <v>64455.1555</v>
      </c>
      <c r="N19" s="142">
        <v>103574.4</v>
      </c>
      <c r="O19" s="143">
        <v>1164.74</v>
      </c>
      <c r="P19" s="145">
        <v>102409.66</v>
      </c>
      <c r="Q19" s="142">
        <v>144035.17</v>
      </c>
      <c r="R19" s="143">
        <v>1536.28</v>
      </c>
      <c r="S19" s="145">
        <v>142498.89</v>
      </c>
      <c r="T19" s="142">
        <v>15617.19</v>
      </c>
      <c r="U19" s="143">
        <v>0</v>
      </c>
      <c r="V19" s="145">
        <v>15617.19</v>
      </c>
    </row>
    <row r="20" spans="1:16" s="146" customFormat="1" ht="15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</row>
    <row r="21" s="89" customFormat="1" ht="16.5" customHeight="1">
      <c r="A21" s="89" t="s">
        <v>355</v>
      </c>
    </row>
    <row r="22" ht="12.75">
      <c r="A22" s="89"/>
    </row>
  </sheetData>
  <mergeCells count="10">
    <mergeCell ref="T5:V5"/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V21" sqref="V21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89" customFormat="1" ht="12.75">
      <c r="A1" s="1664" t="s">
        <v>22</v>
      </c>
      <c r="B1" s="1664"/>
      <c r="C1" s="1664"/>
      <c r="D1" s="1664"/>
      <c r="E1" s="1664"/>
      <c r="F1" s="1664"/>
      <c r="G1" s="1664"/>
      <c r="H1" s="1664"/>
      <c r="I1" s="1664"/>
      <c r="J1" s="1664"/>
      <c r="K1" s="1664"/>
      <c r="L1" s="1664"/>
      <c r="M1" s="1664"/>
      <c r="N1" s="1664"/>
      <c r="O1" s="1664"/>
      <c r="P1" s="1664"/>
      <c r="Q1" s="1664"/>
      <c r="R1" s="1664"/>
      <c r="S1" s="1664"/>
    </row>
    <row r="2" spans="1:19" s="89" customFormat="1" ht="15.75">
      <c r="A2" s="1665" t="s">
        <v>344</v>
      </c>
      <c r="B2" s="1665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665"/>
      <c r="Q2" s="1665"/>
      <c r="R2" s="1665"/>
      <c r="S2" s="1665"/>
    </row>
    <row r="3" spans="1:10" ht="12.75" hidden="1">
      <c r="A3" s="1661" t="s">
        <v>754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22" ht="13.5" thickBot="1">
      <c r="A4" s="124"/>
      <c r="B4" s="124"/>
      <c r="C4" s="124"/>
      <c r="D4" s="124"/>
      <c r="E4" s="124"/>
      <c r="F4" s="124"/>
      <c r="G4" s="124"/>
      <c r="H4" s="124"/>
      <c r="I4" s="76"/>
      <c r="J4" s="76"/>
      <c r="K4" s="124"/>
      <c r="L4" s="76"/>
      <c r="M4" s="43"/>
      <c r="N4" s="124"/>
      <c r="O4" s="76"/>
      <c r="S4" s="43"/>
      <c r="V4" s="492" t="s">
        <v>1014</v>
      </c>
    </row>
    <row r="5" spans="1:22" ht="12.75">
      <c r="A5" s="125"/>
      <c r="B5" s="1662" t="s">
        <v>351</v>
      </c>
      <c r="C5" s="1586"/>
      <c r="D5" s="1663"/>
      <c r="E5" s="1662" t="s">
        <v>328</v>
      </c>
      <c r="F5" s="1586"/>
      <c r="G5" s="1663"/>
      <c r="H5" s="1586" t="s">
        <v>1034</v>
      </c>
      <c r="I5" s="1586"/>
      <c r="J5" s="1663"/>
      <c r="K5" s="1586" t="s">
        <v>1035</v>
      </c>
      <c r="L5" s="1586"/>
      <c r="M5" s="1663"/>
      <c r="N5" s="1586" t="s">
        <v>65</v>
      </c>
      <c r="O5" s="1586"/>
      <c r="P5" s="1587"/>
      <c r="Q5" s="1586" t="s">
        <v>803</v>
      </c>
      <c r="R5" s="1586"/>
      <c r="S5" s="1587"/>
      <c r="T5" s="1586" t="s">
        <v>196</v>
      </c>
      <c r="U5" s="1586"/>
      <c r="V5" s="1587"/>
    </row>
    <row r="6" spans="1:22" s="131" customFormat="1" ht="24">
      <c r="A6" s="126" t="s">
        <v>43</v>
      </c>
      <c r="B6" s="127" t="s">
        <v>352</v>
      </c>
      <c r="C6" s="128" t="s">
        <v>353</v>
      </c>
      <c r="D6" s="129" t="s">
        <v>354</v>
      </c>
      <c r="E6" s="127" t="s">
        <v>352</v>
      </c>
      <c r="F6" s="128" t="s">
        <v>353</v>
      </c>
      <c r="G6" s="129" t="s">
        <v>354</v>
      </c>
      <c r="H6" s="128" t="s">
        <v>352</v>
      </c>
      <c r="I6" s="128" t="s">
        <v>353</v>
      </c>
      <c r="J6" s="129" t="s">
        <v>354</v>
      </c>
      <c r="K6" s="128" t="s">
        <v>352</v>
      </c>
      <c r="L6" s="128" t="s">
        <v>353</v>
      </c>
      <c r="M6" s="129" t="s">
        <v>354</v>
      </c>
      <c r="N6" s="128" t="s">
        <v>352</v>
      </c>
      <c r="O6" s="128" t="s">
        <v>353</v>
      </c>
      <c r="P6" s="130" t="s">
        <v>354</v>
      </c>
      <c r="Q6" s="128" t="s">
        <v>352</v>
      </c>
      <c r="R6" s="128" t="s">
        <v>353</v>
      </c>
      <c r="S6" s="130" t="s">
        <v>354</v>
      </c>
      <c r="T6" s="128" t="s">
        <v>352</v>
      </c>
      <c r="U6" s="128" t="s">
        <v>353</v>
      </c>
      <c r="V6" s="130" t="s">
        <v>354</v>
      </c>
    </row>
    <row r="7" spans="1:22" ht="15" customHeight="1">
      <c r="A7" s="90" t="s">
        <v>330</v>
      </c>
      <c r="B7" s="134">
        <v>9.8</v>
      </c>
      <c r="C7" s="135">
        <v>0</v>
      </c>
      <c r="D7" s="136">
        <v>9.8</v>
      </c>
      <c r="E7" s="134">
        <v>18.2</v>
      </c>
      <c r="F7" s="135">
        <v>0</v>
      </c>
      <c r="G7" s="136">
        <v>18.2</v>
      </c>
      <c r="H7" s="135">
        <v>24.1</v>
      </c>
      <c r="I7" s="135">
        <v>7.4</v>
      </c>
      <c r="J7" s="136">
        <v>16.7</v>
      </c>
      <c r="K7" s="135">
        <v>87.5</v>
      </c>
      <c r="L7" s="135">
        <v>0</v>
      </c>
      <c r="M7" s="136">
        <v>87.5</v>
      </c>
      <c r="N7" s="132">
        <v>34.55</v>
      </c>
      <c r="O7" s="132">
        <v>0</v>
      </c>
      <c r="P7" s="137">
        <v>34.55</v>
      </c>
      <c r="Q7" s="132">
        <v>81.75</v>
      </c>
      <c r="R7" s="132">
        <v>2.7</v>
      </c>
      <c r="S7" s="137">
        <v>79.05</v>
      </c>
      <c r="T7" s="132">
        <v>74.8</v>
      </c>
      <c r="U7" s="132">
        <v>0</v>
      </c>
      <c r="V7" s="137">
        <v>74.8</v>
      </c>
    </row>
    <row r="8" spans="1:22" ht="15" customHeight="1">
      <c r="A8" s="90" t="s">
        <v>331</v>
      </c>
      <c r="B8" s="134">
        <v>17.9</v>
      </c>
      <c r="C8" s="135">
        <v>0</v>
      </c>
      <c r="D8" s="136">
        <v>17.9</v>
      </c>
      <c r="E8" s="134">
        <v>27.6</v>
      </c>
      <c r="F8" s="135">
        <v>0</v>
      </c>
      <c r="G8" s="136">
        <v>27.6</v>
      </c>
      <c r="H8" s="135">
        <v>30.5</v>
      </c>
      <c r="I8" s="135">
        <v>0</v>
      </c>
      <c r="J8" s="136">
        <v>30.5</v>
      </c>
      <c r="K8" s="135">
        <v>63.85</v>
      </c>
      <c r="L8" s="135">
        <v>0</v>
      </c>
      <c r="M8" s="136">
        <v>63.85</v>
      </c>
      <c r="N8" s="132">
        <v>72.9</v>
      </c>
      <c r="O8" s="132">
        <v>6</v>
      </c>
      <c r="P8" s="137">
        <v>66.9</v>
      </c>
      <c r="Q8" s="132">
        <v>109.6</v>
      </c>
      <c r="R8" s="132">
        <v>13.75</v>
      </c>
      <c r="S8" s="137">
        <v>95.85</v>
      </c>
      <c r="T8" s="132">
        <v>126.55</v>
      </c>
      <c r="U8" s="132">
        <v>0</v>
      </c>
      <c r="V8" s="137">
        <v>126.55</v>
      </c>
    </row>
    <row r="9" spans="1:22" ht="15" customHeight="1">
      <c r="A9" s="90" t="s">
        <v>332</v>
      </c>
      <c r="B9" s="134">
        <v>47.6</v>
      </c>
      <c r="C9" s="135">
        <v>0</v>
      </c>
      <c r="D9" s="136">
        <v>47.6</v>
      </c>
      <c r="E9" s="134">
        <v>49.4</v>
      </c>
      <c r="F9" s="135">
        <v>0</v>
      </c>
      <c r="G9" s="136">
        <v>49.4</v>
      </c>
      <c r="H9" s="135">
        <v>53</v>
      </c>
      <c r="I9" s="135">
        <v>0</v>
      </c>
      <c r="J9" s="136">
        <v>53</v>
      </c>
      <c r="K9" s="135">
        <v>76.25</v>
      </c>
      <c r="L9" s="135">
        <v>0</v>
      </c>
      <c r="M9" s="136">
        <v>76.25</v>
      </c>
      <c r="N9" s="132">
        <v>115.9</v>
      </c>
      <c r="O9" s="132">
        <v>0</v>
      </c>
      <c r="P9" s="137">
        <v>115.9</v>
      </c>
      <c r="Q9" s="132">
        <v>245.2</v>
      </c>
      <c r="R9" s="132">
        <v>0</v>
      </c>
      <c r="S9" s="137">
        <v>245.2</v>
      </c>
      <c r="T9" s="132"/>
      <c r="U9" s="132"/>
      <c r="V9" s="137"/>
    </row>
    <row r="10" spans="1:22" ht="15" customHeight="1">
      <c r="A10" s="90" t="s">
        <v>333</v>
      </c>
      <c r="B10" s="134">
        <v>36.4</v>
      </c>
      <c r="C10" s="135">
        <v>0</v>
      </c>
      <c r="D10" s="136">
        <v>36.4</v>
      </c>
      <c r="E10" s="134">
        <v>32.9</v>
      </c>
      <c r="F10" s="135">
        <v>14.6</v>
      </c>
      <c r="G10" s="136">
        <v>18.3</v>
      </c>
      <c r="H10" s="135">
        <v>84.35</v>
      </c>
      <c r="I10" s="135">
        <v>0</v>
      </c>
      <c r="J10" s="136">
        <v>84.35</v>
      </c>
      <c r="K10" s="135">
        <v>71.05</v>
      </c>
      <c r="L10" s="135">
        <v>0</v>
      </c>
      <c r="M10" s="136">
        <v>71.05</v>
      </c>
      <c r="N10" s="132">
        <v>104.1</v>
      </c>
      <c r="O10" s="132">
        <v>0</v>
      </c>
      <c r="P10" s="137">
        <v>104.1</v>
      </c>
      <c r="Q10" s="132">
        <v>149.53</v>
      </c>
      <c r="R10" s="132">
        <v>0</v>
      </c>
      <c r="S10" s="137">
        <v>149.53</v>
      </c>
      <c r="T10" s="132"/>
      <c r="U10" s="132"/>
      <c r="V10" s="137"/>
    </row>
    <row r="11" spans="1:22" ht="15" customHeight="1">
      <c r="A11" s="90" t="s">
        <v>334</v>
      </c>
      <c r="B11" s="134">
        <v>30.4</v>
      </c>
      <c r="C11" s="135">
        <v>6.7</v>
      </c>
      <c r="D11" s="136">
        <v>23.7</v>
      </c>
      <c r="E11" s="134">
        <v>44.5</v>
      </c>
      <c r="F11" s="135">
        <v>0</v>
      </c>
      <c r="G11" s="136">
        <v>44.5</v>
      </c>
      <c r="H11" s="135">
        <v>65</v>
      </c>
      <c r="I11" s="135">
        <v>0</v>
      </c>
      <c r="J11" s="136">
        <v>65</v>
      </c>
      <c r="K11" s="135">
        <v>95.85</v>
      </c>
      <c r="L11" s="135">
        <v>0</v>
      </c>
      <c r="M11" s="136">
        <v>95.85</v>
      </c>
      <c r="N11" s="132">
        <v>143.4</v>
      </c>
      <c r="O11" s="132">
        <v>0</v>
      </c>
      <c r="P11" s="137">
        <v>143.4</v>
      </c>
      <c r="Q11" s="132">
        <v>219.45</v>
      </c>
      <c r="R11" s="132">
        <v>0</v>
      </c>
      <c r="S11" s="137">
        <v>219.45</v>
      </c>
      <c r="T11" s="132"/>
      <c r="U11" s="132"/>
      <c r="V11" s="137"/>
    </row>
    <row r="12" spans="1:22" ht="15" customHeight="1">
      <c r="A12" s="90" t="s">
        <v>335</v>
      </c>
      <c r="B12" s="134">
        <v>39.2</v>
      </c>
      <c r="C12" s="135">
        <v>0</v>
      </c>
      <c r="D12" s="136">
        <v>39.2</v>
      </c>
      <c r="E12" s="134">
        <v>66.2</v>
      </c>
      <c r="F12" s="135">
        <v>0</v>
      </c>
      <c r="G12" s="136">
        <v>66.2</v>
      </c>
      <c r="H12" s="135">
        <v>62.3</v>
      </c>
      <c r="I12" s="135">
        <v>1.8</v>
      </c>
      <c r="J12" s="136">
        <v>60.5</v>
      </c>
      <c r="K12" s="135">
        <v>75.95</v>
      </c>
      <c r="L12" s="135">
        <v>0</v>
      </c>
      <c r="M12" s="136">
        <v>75.95</v>
      </c>
      <c r="N12" s="132">
        <v>93.3</v>
      </c>
      <c r="O12" s="132">
        <v>0</v>
      </c>
      <c r="P12" s="137">
        <v>93.3</v>
      </c>
      <c r="Q12" s="132">
        <v>174.5</v>
      </c>
      <c r="R12" s="132">
        <v>0</v>
      </c>
      <c r="S12" s="137">
        <v>174.5</v>
      </c>
      <c r="T12" s="132"/>
      <c r="U12" s="132"/>
      <c r="V12" s="137"/>
    </row>
    <row r="13" spans="1:22" ht="15" customHeight="1">
      <c r="A13" s="90" t="s">
        <v>336</v>
      </c>
      <c r="B13" s="134">
        <v>25.7</v>
      </c>
      <c r="C13" s="135">
        <v>0</v>
      </c>
      <c r="D13" s="136">
        <v>25.7</v>
      </c>
      <c r="E13" s="134">
        <v>29.5</v>
      </c>
      <c r="F13" s="135">
        <v>24.5</v>
      </c>
      <c r="G13" s="136">
        <v>5</v>
      </c>
      <c r="H13" s="135">
        <v>41.2</v>
      </c>
      <c r="I13" s="135">
        <v>0</v>
      </c>
      <c r="J13" s="136">
        <v>41.2</v>
      </c>
      <c r="K13" s="135">
        <v>47.55</v>
      </c>
      <c r="L13" s="135">
        <v>7.2</v>
      </c>
      <c r="M13" s="136">
        <v>40.35</v>
      </c>
      <c r="N13" s="135">
        <v>111.05</v>
      </c>
      <c r="O13" s="135">
        <v>8.6</v>
      </c>
      <c r="P13" s="147">
        <v>102.45</v>
      </c>
      <c r="Q13" s="135">
        <v>155.15</v>
      </c>
      <c r="R13" s="132">
        <v>0</v>
      </c>
      <c r="S13" s="147">
        <v>155.15</v>
      </c>
      <c r="T13" s="135"/>
      <c r="U13" s="132"/>
      <c r="V13" s="137"/>
    </row>
    <row r="14" spans="1:22" ht="15" customHeight="1">
      <c r="A14" s="90" t="s">
        <v>337</v>
      </c>
      <c r="B14" s="134">
        <v>26.7</v>
      </c>
      <c r="C14" s="135">
        <v>0</v>
      </c>
      <c r="D14" s="136">
        <v>26.7</v>
      </c>
      <c r="E14" s="134">
        <v>29.9</v>
      </c>
      <c r="F14" s="135">
        <v>0</v>
      </c>
      <c r="G14" s="136">
        <v>29.9</v>
      </c>
      <c r="H14" s="135">
        <v>73.6</v>
      </c>
      <c r="I14" s="135">
        <v>0</v>
      </c>
      <c r="J14" s="136">
        <v>73.6</v>
      </c>
      <c r="K14" s="135">
        <v>102.5</v>
      </c>
      <c r="L14" s="135">
        <v>0</v>
      </c>
      <c r="M14" s="136">
        <v>102.5</v>
      </c>
      <c r="N14" s="135">
        <v>199.6</v>
      </c>
      <c r="O14" s="135">
        <v>0</v>
      </c>
      <c r="P14" s="147">
        <v>199.6</v>
      </c>
      <c r="Q14" s="135">
        <v>147.65</v>
      </c>
      <c r="R14" s="132">
        <v>0</v>
      </c>
      <c r="S14" s="147">
        <v>147.65</v>
      </c>
      <c r="T14" s="135"/>
      <c r="U14" s="132"/>
      <c r="V14" s="137"/>
    </row>
    <row r="15" spans="1:22" ht="15" customHeight="1">
      <c r="A15" s="90" t="s">
        <v>338</v>
      </c>
      <c r="B15" s="134">
        <v>40.6</v>
      </c>
      <c r="C15" s="135">
        <v>0</v>
      </c>
      <c r="D15" s="136">
        <v>40.6</v>
      </c>
      <c r="E15" s="134">
        <v>88</v>
      </c>
      <c r="F15" s="135">
        <v>0</v>
      </c>
      <c r="G15" s="136">
        <v>88</v>
      </c>
      <c r="H15" s="135">
        <v>54.7</v>
      </c>
      <c r="I15" s="135">
        <v>0</v>
      </c>
      <c r="J15" s="136">
        <v>54.7</v>
      </c>
      <c r="K15" s="132">
        <v>50.9</v>
      </c>
      <c r="L15" s="132">
        <v>0</v>
      </c>
      <c r="M15" s="133">
        <v>50.9</v>
      </c>
      <c r="N15" s="132">
        <v>170.25</v>
      </c>
      <c r="O15" s="132">
        <v>0</v>
      </c>
      <c r="P15" s="137">
        <v>170.25</v>
      </c>
      <c r="Q15" s="132">
        <v>132.6</v>
      </c>
      <c r="R15" s="132">
        <v>0</v>
      </c>
      <c r="S15" s="137">
        <v>132.6</v>
      </c>
      <c r="T15" s="132"/>
      <c r="U15" s="132"/>
      <c r="V15" s="137"/>
    </row>
    <row r="16" spans="1:22" ht="15" customHeight="1">
      <c r="A16" s="90" t="s">
        <v>1431</v>
      </c>
      <c r="B16" s="134">
        <v>17.3</v>
      </c>
      <c r="C16" s="135">
        <v>5.7</v>
      </c>
      <c r="D16" s="136">
        <v>11.6</v>
      </c>
      <c r="E16" s="134">
        <v>53.9</v>
      </c>
      <c r="F16" s="135">
        <v>11</v>
      </c>
      <c r="G16" s="136">
        <v>42.9</v>
      </c>
      <c r="H16" s="135">
        <v>69.25</v>
      </c>
      <c r="I16" s="135">
        <v>0</v>
      </c>
      <c r="J16" s="136">
        <v>69.25</v>
      </c>
      <c r="K16" s="132">
        <v>67.5</v>
      </c>
      <c r="L16" s="132">
        <v>0</v>
      </c>
      <c r="M16" s="133">
        <v>67.5</v>
      </c>
      <c r="N16" s="132">
        <v>164.3</v>
      </c>
      <c r="O16" s="132">
        <v>0</v>
      </c>
      <c r="P16" s="137">
        <v>164.3</v>
      </c>
      <c r="Q16" s="132">
        <v>168.9</v>
      </c>
      <c r="R16" s="132"/>
      <c r="S16" s="137">
        <v>168.9</v>
      </c>
      <c r="T16" s="132"/>
      <c r="U16" s="132"/>
      <c r="V16" s="137"/>
    </row>
    <row r="17" spans="1:22" ht="15" customHeight="1">
      <c r="A17" s="90" t="s">
        <v>1432</v>
      </c>
      <c r="B17" s="134">
        <v>62.35</v>
      </c>
      <c r="C17" s="135">
        <v>0</v>
      </c>
      <c r="D17" s="136">
        <v>62.35</v>
      </c>
      <c r="E17" s="134">
        <v>32.4</v>
      </c>
      <c r="F17" s="135">
        <v>0</v>
      </c>
      <c r="G17" s="136">
        <v>32.4</v>
      </c>
      <c r="H17" s="135">
        <v>133</v>
      </c>
      <c r="I17" s="135">
        <v>0</v>
      </c>
      <c r="J17" s="136">
        <v>133</v>
      </c>
      <c r="K17" s="132">
        <v>82.75</v>
      </c>
      <c r="L17" s="132">
        <v>0</v>
      </c>
      <c r="M17" s="133">
        <v>82.75</v>
      </c>
      <c r="N17" s="132">
        <v>183.45</v>
      </c>
      <c r="O17" s="132">
        <v>0</v>
      </c>
      <c r="P17" s="137">
        <v>183.45</v>
      </c>
      <c r="Q17" s="132">
        <v>119.5</v>
      </c>
      <c r="R17" s="132">
        <v>5</v>
      </c>
      <c r="S17" s="137">
        <v>114.5</v>
      </c>
      <c r="T17" s="132"/>
      <c r="U17" s="132"/>
      <c r="V17" s="137"/>
    </row>
    <row r="18" spans="1:22" ht="15" customHeight="1">
      <c r="A18" s="138" t="s">
        <v>1433</v>
      </c>
      <c r="B18" s="139">
        <v>44.85</v>
      </c>
      <c r="C18" s="140">
        <v>15.2</v>
      </c>
      <c r="D18" s="133">
        <v>29.65</v>
      </c>
      <c r="E18" s="139">
        <v>54.5</v>
      </c>
      <c r="F18" s="140">
        <v>0</v>
      </c>
      <c r="G18" s="133">
        <v>54.5</v>
      </c>
      <c r="H18" s="132">
        <v>78.8</v>
      </c>
      <c r="I18" s="132">
        <v>0</v>
      </c>
      <c r="J18" s="133">
        <v>78.8</v>
      </c>
      <c r="K18" s="132">
        <v>101.3</v>
      </c>
      <c r="L18" s="132">
        <v>0</v>
      </c>
      <c r="M18" s="133">
        <v>101.3</v>
      </c>
      <c r="N18" s="132">
        <v>196.35</v>
      </c>
      <c r="O18" s="132">
        <v>3.1</v>
      </c>
      <c r="P18" s="137">
        <v>193.25</v>
      </c>
      <c r="Q18" s="132">
        <v>159.1</v>
      </c>
      <c r="R18" s="132">
        <v>0</v>
      </c>
      <c r="S18" s="137">
        <v>159.1</v>
      </c>
      <c r="T18" s="132"/>
      <c r="U18" s="132"/>
      <c r="V18" s="137"/>
    </row>
    <row r="19" spans="1:22" s="146" customFormat="1" ht="15" customHeight="1" thickBot="1">
      <c r="A19" s="141" t="s">
        <v>1436</v>
      </c>
      <c r="B19" s="142">
        <v>398.8</v>
      </c>
      <c r="C19" s="143">
        <v>27.6</v>
      </c>
      <c r="D19" s="144">
        <v>371.2</v>
      </c>
      <c r="E19" s="142">
        <v>527</v>
      </c>
      <c r="F19" s="143">
        <v>50.1</v>
      </c>
      <c r="G19" s="144">
        <v>476.9</v>
      </c>
      <c r="H19" s="142">
        <v>769.8</v>
      </c>
      <c r="I19" s="143">
        <v>9.2</v>
      </c>
      <c r="J19" s="144">
        <v>760.6</v>
      </c>
      <c r="K19" s="142">
        <v>922.95</v>
      </c>
      <c r="L19" s="143">
        <v>7.2</v>
      </c>
      <c r="M19" s="144">
        <v>915.75</v>
      </c>
      <c r="N19" s="142">
        <v>1589.15</v>
      </c>
      <c r="O19" s="143">
        <v>17.7</v>
      </c>
      <c r="P19" s="145">
        <v>1571.45</v>
      </c>
      <c r="Q19" s="142">
        <v>1862.93</v>
      </c>
      <c r="R19" s="143">
        <v>21.45</v>
      </c>
      <c r="S19" s="143">
        <v>1841.48</v>
      </c>
      <c r="T19" s="531">
        <v>201.35</v>
      </c>
      <c r="U19" s="532">
        <v>0</v>
      </c>
      <c r="V19" s="692">
        <v>201.35</v>
      </c>
    </row>
    <row r="20" s="89" customFormat="1" ht="16.5" customHeight="1">
      <c r="A20" s="89" t="s">
        <v>355</v>
      </c>
    </row>
    <row r="21" ht="12.75">
      <c r="V21" s="89"/>
    </row>
  </sheetData>
  <mergeCells count="10">
    <mergeCell ref="T5:V5"/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O20" sqref="O20"/>
    </sheetView>
  </sheetViews>
  <sheetFormatPr defaultColWidth="9.140625" defaultRowHeight="12.75"/>
  <cols>
    <col min="1" max="1" width="10.00390625" style="102" customWidth="1"/>
    <col min="2" max="2" width="10.7109375" style="102" hidden="1" customWidth="1"/>
    <col min="3" max="3" width="8.140625" style="102" hidden="1" customWidth="1"/>
    <col min="4" max="4" width="10.7109375" style="102" bestFit="1" customWidth="1"/>
    <col min="5" max="5" width="8.140625" style="102" bestFit="1" customWidth="1"/>
    <col min="6" max="6" width="10.7109375" style="102" bestFit="1" customWidth="1"/>
    <col min="7" max="7" width="8.140625" style="102" bestFit="1" customWidth="1"/>
    <col min="8" max="8" width="11.00390625" style="102" bestFit="1" customWidth="1"/>
    <col min="9" max="9" width="8.140625" style="102" customWidth="1"/>
    <col min="10" max="10" width="11.28125" style="102" bestFit="1" customWidth="1"/>
    <col min="11" max="11" width="8.140625" style="102" customWidth="1"/>
    <col min="12" max="13" width="9.140625" style="102" customWidth="1"/>
    <col min="14" max="14" width="10.57421875" style="102" customWidth="1"/>
    <col min="15" max="16384" width="9.140625" style="102" customWidth="1"/>
  </cols>
  <sheetData>
    <row r="1" spans="1:19" ht="12.75">
      <c r="A1" s="1653" t="s">
        <v>23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  <c r="N1" s="372"/>
      <c r="O1" s="372"/>
      <c r="P1" s="372"/>
      <c r="Q1" s="372"/>
      <c r="R1" s="372"/>
      <c r="S1" s="372"/>
    </row>
    <row r="2" spans="1:19" ht="15.75">
      <c r="A2" s="1607" t="s">
        <v>523</v>
      </c>
      <c r="B2" s="1607"/>
      <c r="C2" s="1607"/>
      <c r="D2" s="1607"/>
      <c r="E2" s="1607"/>
      <c r="F2" s="1607"/>
      <c r="G2" s="1607"/>
      <c r="H2" s="1607"/>
      <c r="I2" s="1607"/>
      <c r="J2" s="1607"/>
      <c r="K2" s="1607"/>
      <c r="L2" s="1607"/>
      <c r="M2" s="1607"/>
      <c r="N2" s="396"/>
      <c r="O2" s="372"/>
      <c r="P2" s="372"/>
      <c r="Q2" s="372"/>
      <c r="R2" s="372"/>
      <c r="S2" s="372"/>
    </row>
    <row r="3" spans="1:15" ht="17.25" customHeight="1" thickBot="1">
      <c r="A3" s="94"/>
      <c r="B3" s="94"/>
      <c r="C3" s="94"/>
      <c r="D3" s="148"/>
      <c r="E3" s="148"/>
      <c r="F3" s="148"/>
      <c r="G3" s="148"/>
      <c r="H3" s="148"/>
      <c r="I3" s="43"/>
      <c r="J3" s="148"/>
      <c r="M3" s="43"/>
      <c r="O3" s="492" t="s">
        <v>650</v>
      </c>
    </row>
    <row r="4" spans="1:15" s="149" customFormat="1" ht="13.5" customHeight="1">
      <c r="A4" s="586"/>
      <c r="B4" s="1592" t="s">
        <v>351</v>
      </c>
      <c r="C4" s="1593"/>
      <c r="D4" s="1667" t="s">
        <v>328</v>
      </c>
      <c r="E4" s="1593"/>
      <c r="F4" s="1666" t="s">
        <v>1034</v>
      </c>
      <c r="G4" s="1593"/>
      <c r="H4" s="1666" t="s">
        <v>1035</v>
      </c>
      <c r="I4" s="1593"/>
      <c r="J4" s="1666" t="s">
        <v>65</v>
      </c>
      <c r="K4" s="1593"/>
      <c r="L4" s="1666" t="s">
        <v>803</v>
      </c>
      <c r="M4" s="1593"/>
      <c r="N4" s="1666" t="s">
        <v>196</v>
      </c>
      <c r="O4" s="1595"/>
    </row>
    <row r="5" spans="1:15" s="149" customFormat="1" ht="13.5" customHeight="1">
      <c r="A5" s="876" t="s">
        <v>43</v>
      </c>
      <c r="B5" s="150" t="s">
        <v>356</v>
      </c>
      <c r="C5" s="151" t="s">
        <v>357</v>
      </c>
      <c r="D5" s="150" t="s">
        <v>356</v>
      </c>
      <c r="E5" s="151" t="s">
        <v>357</v>
      </c>
      <c r="F5" s="152" t="s">
        <v>356</v>
      </c>
      <c r="G5" s="151" t="s">
        <v>357</v>
      </c>
      <c r="H5" s="152" t="s">
        <v>356</v>
      </c>
      <c r="I5" s="151" t="s">
        <v>357</v>
      </c>
      <c r="J5" s="152" t="s">
        <v>356</v>
      </c>
      <c r="K5" s="151" t="s">
        <v>357</v>
      </c>
      <c r="L5" s="152" t="s">
        <v>356</v>
      </c>
      <c r="M5" s="151" t="s">
        <v>357</v>
      </c>
      <c r="N5" s="152" t="s">
        <v>356</v>
      </c>
      <c r="O5" s="877" t="s">
        <v>357</v>
      </c>
    </row>
    <row r="6" spans="1:15" ht="15.75" customHeight="1">
      <c r="A6" s="647" t="s">
        <v>330</v>
      </c>
      <c r="B6" s="693">
        <v>461.85</v>
      </c>
      <c r="C6" s="694">
        <v>10</v>
      </c>
      <c r="D6" s="695">
        <v>1847.355</v>
      </c>
      <c r="E6" s="696">
        <v>40</v>
      </c>
      <c r="F6" s="697">
        <v>2611.31</v>
      </c>
      <c r="G6" s="696">
        <v>60</v>
      </c>
      <c r="H6" s="697">
        <v>2334.575</v>
      </c>
      <c r="I6" s="696">
        <v>50</v>
      </c>
      <c r="J6" s="698">
        <v>3641.625</v>
      </c>
      <c r="K6" s="696">
        <v>90</v>
      </c>
      <c r="L6" s="698">
        <v>5969.58</v>
      </c>
      <c r="M6" s="696">
        <v>140</v>
      </c>
      <c r="N6" s="698">
        <v>15930.4</v>
      </c>
      <c r="O6" s="878">
        <v>330</v>
      </c>
    </row>
    <row r="7" spans="1:15" ht="15.75" customHeight="1">
      <c r="A7" s="647" t="s">
        <v>331</v>
      </c>
      <c r="B7" s="693">
        <v>0</v>
      </c>
      <c r="C7" s="694">
        <v>0</v>
      </c>
      <c r="D7" s="695">
        <v>0</v>
      </c>
      <c r="E7" s="699">
        <v>0</v>
      </c>
      <c r="F7" s="697">
        <v>2191.9</v>
      </c>
      <c r="G7" s="696">
        <v>50</v>
      </c>
      <c r="H7" s="697">
        <v>2786.475</v>
      </c>
      <c r="I7" s="696">
        <v>60</v>
      </c>
      <c r="J7" s="698">
        <v>3675.4249999999997</v>
      </c>
      <c r="K7" s="696">
        <v>90</v>
      </c>
      <c r="L7" s="698">
        <v>2644.05</v>
      </c>
      <c r="M7" s="696">
        <v>60</v>
      </c>
      <c r="N7" s="698">
        <v>8748.6</v>
      </c>
      <c r="O7" s="878">
        <v>180</v>
      </c>
    </row>
    <row r="8" spans="1:15" ht="15.75" customHeight="1">
      <c r="A8" s="647" t="s">
        <v>332</v>
      </c>
      <c r="B8" s="693">
        <v>453.35</v>
      </c>
      <c r="C8" s="694">
        <v>10</v>
      </c>
      <c r="D8" s="695">
        <v>0</v>
      </c>
      <c r="E8" s="699">
        <v>0</v>
      </c>
      <c r="F8" s="697">
        <v>2652.09</v>
      </c>
      <c r="G8" s="696">
        <v>50</v>
      </c>
      <c r="H8" s="697">
        <v>3205.3</v>
      </c>
      <c r="I8" s="696">
        <v>70</v>
      </c>
      <c r="J8" s="700">
        <v>5542.724999999999</v>
      </c>
      <c r="K8" s="701">
        <v>140</v>
      </c>
      <c r="L8" s="700">
        <v>3257.1</v>
      </c>
      <c r="M8" s="701">
        <v>70</v>
      </c>
      <c r="N8" s="700"/>
      <c r="O8" s="755"/>
    </row>
    <row r="9" spans="1:15" ht="15.75" customHeight="1">
      <c r="A9" s="647" t="s">
        <v>333</v>
      </c>
      <c r="B9" s="693">
        <v>906.175</v>
      </c>
      <c r="C9" s="694">
        <v>20</v>
      </c>
      <c r="D9" s="695">
        <v>0</v>
      </c>
      <c r="E9" s="699">
        <v>0</v>
      </c>
      <c r="F9" s="697">
        <v>1810.725</v>
      </c>
      <c r="G9" s="696">
        <v>40</v>
      </c>
      <c r="H9" s="702">
        <v>3602.15</v>
      </c>
      <c r="I9" s="701">
        <v>80</v>
      </c>
      <c r="J9" s="700">
        <v>3932.35</v>
      </c>
      <c r="K9" s="701">
        <v>100</v>
      </c>
      <c r="L9" s="700">
        <v>10657.1</v>
      </c>
      <c r="M9" s="701">
        <v>220</v>
      </c>
      <c r="N9" s="700"/>
      <c r="O9" s="755"/>
    </row>
    <row r="10" spans="1:15" ht="15.75" customHeight="1">
      <c r="A10" s="647" t="s">
        <v>334</v>
      </c>
      <c r="B10" s="693">
        <v>228.075</v>
      </c>
      <c r="C10" s="694">
        <v>5</v>
      </c>
      <c r="D10" s="695">
        <v>1340.73</v>
      </c>
      <c r="E10" s="696">
        <v>30</v>
      </c>
      <c r="F10" s="697">
        <v>2290.13</v>
      </c>
      <c r="G10" s="696">
        <v>50</v>
      </c>
      <c r="H10" s="702">
        <v>2689.325</v>
      </c>
      <c r="I10" s="701">
        <v>60</v>
      </c>
      <c r="J10" s="700">
        <v>5531.6</v>
      </c>
      <c r="K10" s="701">
        <v>140</v>
      </c>
      <c r="L10" s="700">
        <v>6950.8</v>
      </c>
      <c r="M10" s="701">
        <v>140</v>
      </c>
      <c r="N10" s="700"/>
      <c r="O10" s="755"/>
    </row>
    <row r="11" spans="1:15" ht="15.75" customHeight="1">
      <c r="A11" s="647" t="s">
        <v>335</v>
      </c>
      <c r="B11" s="693">
        <v>228.1625</v>
      </c>
      <c r="C11" s="694">
        <v>5</v>
      </c>
      <c r="D11" s="695">
        <v>437.3</v>
      </c>
      <c r="E11" s="696">
        <v>10</v>
      </c>
      <c r="F11" s="697">
        <v>1348.15</v>
      </c>
      <c r="G11" s="696">
        <v>40</v>
      </c>
      <c r="H11" s="702">
        <v>3112.005</v>
      </c>
      <c r="I11" s="701">
        <v>70</v>
      </c>
      <c r="J11" s="700">
        <v>3943.45</v>
      </c>
      <c r="K11" s="701">
        <v>100</v>
      </c>
      <c r="L11" s="700">
        <v>4381.8</v>
      </c>
      <c r="M11" s="701">
        <v>90</v>
      </c>
      <c r="N11" s="700"/>
      <c r="O11" s="755"/>
    </row>
    <row r="12" spans="1:15" ht="15.75" customHeight="1">
      <c r="A12" s="647" t="s">
        <v>336</v>
      </c>
      <c r="B12" s="693">
        <v>2265.55</v>
      </c>
      <c r="C12" s="694">
        <v>50</v>
      </c>
      <c r="D12" s="695">
        <v>2183.225</v>
      </c>
      <c r="E12" s="696">
        <v>50</v>
      </c>
      <c r="F12" s="697">
        <v>2213.55</v>
      </c>
      <c r="G12" s="696">
        <v>50</v>
      </c>
      <c r="H12" s="697">
        <v>1326.735</v>
      </c>
      <c r="I12" s="696">
        <v>30</v>
      </c>
      <c r="J12" s="700">
        <v>5125.83</v>
      </c>
      <c r="K12" s="701">
        <v>130</v>
      </c>
      <c r="L12" s="700">
        <v>6352.28</v>
      </c>
      <c r="M12" s="701">
        <v>130</v>
      </c>
      <c r="N12" s="700"/>
      <c r="O12" s="755"/>
    </row>
    <row r="13" spans="1:15" ht="15.75" customHeight="1">
      <c r="A13" s="647" t="s">
        <v>337</v>
      </c>
      <c r="B13" s="693">
        <v>2263.11</v>
      </c>
      <c r="C13" s="694">
        <v>50</v>
      </c>
      <c r="D13" s="695">
        <v>2624.225</v>
      </c>
      <c r="E13" s="696">
        <v>60</v>
      </c>
      <c r="F13" s="697">
        <v>3106.1</v>
      </c>
      <c r="G13" s="696">
        <v>70</v>
      </c>
      <c r="H13" s="697">
        <v>3093.7749999999996</v>
      </c>
      <c r="I13" s="696">
        <v>70</v>
      </c>
      <c r="J13" s="700">
        <v>4799.95</v>
      </c>
      <c r="K13" s="701">
        <v>120</v>
      </c>
      <c r="L13" s="700">
        <v>7561.65</v>
      </c>
      <c r="M13" s="701">
        <v>150</v>
      </c>
      <c r="N13" s="700"/>
      <c r="O13" s="755"/>
    </row>
    <row r="14" spans="1:15" ht="15.75" customHeight="1">
      <c r="A14" s="647" t="s">
        <v>338</v>
      </c>
      <c r="B14" s="693">
        <v>904.81</v>
      </c>
      <c r="C14" s="694">
        <v>20</v>
      </c>
      <c r="D14" s="695">
        <v>436.25</v>
      </c>
      <c r="E14" s="696">
        <v>10</v>
      </c>
      <c r="F14" s="697">
        <v>3124.5</v>
      </c>
      <c r="G14" s="696">
        <v>70</v>
      </c>
      <c r="H14" s="702">
        <v>3457.575</v>
      </c>
      <c r="I14" s="701">
        <v>80</v>
      </c>
      <c r="J14" s="702">
        <v>5624.83</v>
      </c>
      <c r="K14" s="701">
        <v>140</v>
      </c>
      <c r="L14" s="702">
        <v>5621.88</v>
      </c>
      <c r="M14" s="701">
        <v>110</v>
      </c>
      <c r="N14" s="702"/>
      <c r="O14" s="755"/>
    </row>
    <row r="15" spans="1:15" ht="15.75" customHeight="1">
      <c r="A15" s="647" t="s">
        <v>1431</v>
      </c>
      <c r="B15" s="693">
        <v>1325.615</v>
      </c>
      <c r="C15" s="694">
        <v>30</v>
      </c>
      <c r="D15" s="695">
        <v>3052.16</v>
      </c>
      <c r="E15" s="696">
        <v>70</v>
      </c>
      <c r="F15" s="697">
        <v>452.95</v>
      </c>
      <c r="G15" s="696">
        <v>10</v>
      </c>
      <c r="H15" s="702">
        <v>4950.64</v>
      </c>
      <c r="I15" s="701">
        <v>120</v>
      </c>
      <c r="J15" s="702">
        <v>6474.78</v>
      </c>
      <c r="K15" s="701">
        <v>160</v>
      </c>
      <c r="L15" s="702">
        <v>6495.8</v>
      </c>
      <c r="M15" s="701">
        <v>130</v>
      </c>
      <c r="N15" s="702"/>
      <c r="O15" s="755"/>
    </row>
    <row r="16" spans="1:15" ht="15.75" customHeight="1">
      <c r="A16" s="647" t="s">
        <v>1432</v>
      </c>
      <c r="B16" s="693">
        <v>0</v>
      </c>
      <c r="C16" s="694">
        <v>0</v>
      </c>
      <c r="D16" s="695">
        <v>2177.63</v>
      </c>
      <c r="E16" s="696">
        <v>50</v>
      </c>
      <c r="F16" s="702">
        <v>2742.225</v>
      </c>
      <c r="G16" s="701">
        <v>60</v>
      </c>
      <c r="H16" s="702">
        <v>5293.265</v>
      </c>
      <c r="I16" s="701">
        <v>130</v>
      </c>
      <c r="J16" s="702">
        <v>7678.38</v>
      </c>
      <c r="K16" s="701">
        <v>180</v>
      </c>
      <c r="L16" s="702">
        <v>5298.2</v>
      </c>
      <c r="M16" s="701">
        <v>110</v>
      </c>
      <c r="N16" s="702"/>
      <c r="O16" s="755"/>
    </row>
    <row r="17" spans="1:15" ht="15.75" customHeight="1">
      <c r="A17" s="656" t="s">
        <v>1433</v>
      </c>
      <c r="B17" s="703">
        <v>452.58</v>
      </c>
      <c r="C17" s="704">
        <v>10</v>
      </c>
      <c r="D17" s="705">
        <v>1306.875</v>
      </c>
      <c r="E17" s="706">
        <v>30</v>
      </c>
      <c r="F17" s="707">
        <v>2304.975</v>
      </c>
      <c r="G17" s="708">
        <v>50</v>
      </c>
      <c r="H17" s="707">
        <v>4475.85</v>
      </c>
      <c r="I17" s="708">
        <v>110</v>
      </c>
      <c r="J17" s="707">
        <v>14631.58</v>
      </c>
      <c r="K17" s="708">
        <v>340</v>
      </c>
      <c r="L17" s="707">
        <v>8210.38</v>
      </c>
      <c r="M17" s="708">
        <v>170</v>
      </c>
      <c r="N17" s="707"/>
      <c r="O17" s="760"/>
    </row>
    <row r="18" spans="1:15" s="397" customFormat="1" ht="15.75" customHeight="1" thickBot="1">
      <c r="A18" s="879" t="s">
        <v>1436</v>
      </c>
      <c r="B18" s="880">
        <v>9489.2775</v>
      </c>
      <c r="C18" s="881">
        <v>210</v>
      </c>
      <c r="D18" s="882">
        <v>15405.75</v>
      </c>
      <c r="E18" s="186">
        <v>350</v>
      </c>
      <c r="F18" s="883">
        <v>26848.604999999996</v>
      </c>
      <c r="G18" s="884">
        <v>600</v>
      </c>
      <c r="H18" s="883">
        <v>40327.67</v>
      </c>
      <c r="I18" s="884">
        <v>930</v>
      </c>
      <c r="J18" s="885">
        <v>70602.525</v>
      </c>
      <c r="K18" s="884">
        <v>1730</v>
      </c>
      <c r="L18" s="885">
        <v>73400.62</v>
      </c>
      <c r="M18" s="884">
        <v>1520</v>
      </c>
      <c r="N18" s="885">
        <v>24679</v>
      </c>
      <c r="O18" s="886">
        <v>510</v>
      </c>
    </row>
    <row r="19" spans="1:8" s="153" customFormat="1" ht="12.75">
      <c r="A19" s="398"/>
      <c r="H19" s="399"/>
    </row>
    <row r="20" spans="1:15" ht="12.75">
      <c r="A20" s="153"/>
      <c r="B20" s="153"/>
      <c r="H20" s="400"/>
      <c r="J20" s="401"/>
      <c r="O20" s="153"/>
    </row>
    <row r="21" ht="12.75">
      <c r="J21" s="400"/>
    </row>
    <row r="26" ht="12.75">
      <c r="H26" s="102" t="s">
        <v>755</v>
      </c>
    </row>
  </sheetData>
  <mergeCells count="9">
    <mergeCell ref="N4:O4"/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43"/>
  <sheetViews>
    <sheetView workbookViewId="0" topLeftCell="A1">
      <selection activeCell="H41" sqref="H41"/>
    </sheetView>
  </sheetViews>
  <sheetFormatPr defaultColWidth="9.140625" defaultRowHeight="12.75"/>
  <cols>
    <col min="1" max="1" width="9.140625" style="102" customWidth="1"/>
    <col min="2" max="2" width="10.421875" style="102" customWidth="1"/>
    <col min="3" max="6" width="12.140625" style="102" customWidth="1"/>
    <col min="7" max="7" width="9.8515625" style="102" bestFit="1" customWidth="1"/>
    <col min="8" max="8" width="9.140625" style="102" customWidth="1"/>
    <col min="9" max="9" width="9.28125" style="102" bestFit="1" customWidth="1"/>
    <col min="10" max="16384" width="9.140625" style="102" customWidth="1"/>
  </cols>
  <sheetData>
    <row r="1" spans="2:8" ht="12.75">
      <c r="B1" s="1599" t="s">
        <v>24</v>
      </c>
      <c r="C1" s="1599"/>
      <c r="D1" s="1599"/>
      <c r="E1" s="1599"/>
      <c r="F1" s="1599"/>
      <c r="G1" s="1599"/>
      <c r="H1" s="48"/>
    </row>
    <row r="2" spans="2:8" ht="15.75">
      <c r="B2" s="1589" t="s">
        <v>358</v>
      </c>
      <c r="C2" s="1589"/>
      <c r="D2" s="1589"/>
      <c r="E2" s="1589"/>
      <c r="F2" s="1589"/>
      <c r="G2" s="1589"/>
      <c r="H2" s="485"/>
    </row>
    <row r="3" spans="2:4" ht="12.75" hidden="1">
      <c r="B3" s="1653" t="s">
        <v>754</v>
      </c>
      <c r="C3" s="1653"/>
      <c r="D3" s="1653"/>
    </row>
    <row r="4" spans="2:6" ht="12.75">
      <c r="B4" s="18"/>
      <c r="C4" s="18"/>
      <c r="D4" s="18"/>
      <c r="E4" s="18"/>
      <c r="F4" s="18"/>
    </row>
    <row r="5" spans="2:8" ht="13.5" thickBot="1">
      <c r="B5" s="1669" t="s">
        <v>453</v>
      </c>
      <c r="C5" s="1669"/>
      <c r="D5" s="1669"/>
      <c r="E5" s="1669"/>
      <c r="F5" s="1669"/>
      <c r="G5" s="1669"/>
      <c r="H5" s="1669"/>
    </row>
    <row r="6" spans="2:8" ht="19.5" customHeight="1">
      <c r="B6" s="154" t="s">
        <v>43</v>
      </c>
      <c r="C6" s="155" t="s">
        <v>328</v>
      </c>
      <c r="D6" s="156" t="s">
        <v>1034</v>
      </c>
      <c r="E6" s="156" t="s">
        <v>1035</v>
      </c>
      <c r="F6" s="157" t="s">
        <v>65</v>
      </c>
      <c r="G6" s="157" t="s">
        <v>803</v>
      </c>
      <c r="H6" s="157" t="s">
        <v>196</v>
      </c>
    </row>
    <row r="7" spans="2:8" ht="15" customHeight="1">
      <c r="B7" s="647" t="s">
        <v>330</v>
      </c>
      <c r="C7" s="709">
        <v>585</v>
      </c>
      <c r="D7" s="649">
        <v>400</v>
      </c>
      <c r="E7" s="649">
        <v>0</v>
      </c>
      <c r="F7" s="652">
        <v>0</v>
      </c>
      <c r="G7" s="652">
        <v>18150</v>
      </c>
      <c r="H7" s="652">
        <v>0</v>
      </c>
    </row>
    <row r="8" spans="2:8" ht="15" customHeight="1">
      <c r="B8" s="647" t="s">
        <v>331</v>
      </c>
      <c r="C8" s="709">
        <v>189</v>
      </c>
      <c r="D8" s="649">
        <v>550</v>
      </c>
      <c r="E8" s="649">
        <v>370</v>
      </c>
      <c r="F8" s="652">
        <v>4080</v>
      </c>
      <c r="G8" s="652">
        <v>3720</v>
      </c>
      <c r="H8" s="652">
        <v>350</v>
      </c>
    </row>
    <row r="9" spans="2:8" ht="15" customHeight="1">
      <c r="B9" s="647" t="s">
        <v>332</v>
      </c>
      <c r="C9" s="709">
        <v>3367.28</v>
      </c>
      <c r="D9" s="649">
        <v>220</v>
      </c>
      <c r="E9" s="649">
        <v>1575</v>
      </c>
      <c r="F9" s="652">
        <v>9665</v>
      </c>
      <c r="G9" s="652">
        <v>11155</v>
      </c>
      <c r="H9" s="652"/>
    </row>
    <row r="10" spans="2:8" ht="15" customHeight="1">
      <c r="B10" s="647" t="s">
        <v>333</v>
      </c>
      <c r="C10" s="709">
        <v>15836.81</v>
      </c>
      <c r="D10" s="649">
        <v>0</v>
      </c>
      <c r="E10" s="649">
        <v>2101.5</v>
      </c>
      <c r="F10" s="652">
        <v>13135</v>
      </c>
      <c r="G10" s="652">
        <v>2500</v>
      </c>
      <c r="H10" s="652"/>
    </row>
    <row r="11" spans="2:8" ht="15" customHeight="1">
      <c r="B11" s="647" t="s">
        <v>334</v>
      </c>
      <c r="C11" s="709">
        <v>2362.5</v>
      </c>
      <c r="D11" s="649">
        <v>0</v>
      </c>
      <c r="E11" s="649">
        <v>1074.7</v>
      </c>
      <c r="F11" s="652">
        <v>9310</v>
      </c>
      <c r="G11" s="652">
        <v>0</v>
      </c>
      <c r="H11" s="652"/>
    </row>
    <row r="12" spans="2:8" ht="15" customHeight="1">
      <c r="B12" s="647" t="s">
        <v>335</v>
      </c>
      <c r="C12" s="709">
        <v>200</v>
      </c>
      <c r="D12" s="649">
        <v>753.5</v>
      </c>
      <c r="E12" s="654">
        <v>3070</v>
      </c>
      <c r="F12" s="652">
        <v>10780</v>
      </c>
      <c r="G12" s="652">
        <v>6010</v>
      </c>
      <c r="H12" s="652"/>
    </row>
    <row r="13" spans="2:8" ht="15" customHeight="1">
      <c r="B13" s="647" t="s">
        <v>336</v>
      </c>
      <c r="C13" s="709">
        <v>6224.804</v>
      </c>
      <c r="D13" s="649">
        <v>200</v>
      </c>
      <c r="E13" s="649">
        <v>0</v>
      </c>
      <c r="F13" s="652">
        <v>25532</v>
      </c>
      <c r="G13" s="652">
        <v>12260</v>
      </c>
      <c r="H13" s="652"/>
    </row>
    <row r="14" spans="2:8" ht="15" customHeight="1">
      <c r="B14" s="647" t="s">
        <v>337</v>
      </c>
      <c r="C14" s="709">
        <v>11402</v>
      </c>
      <c r="D14" s="654">
        <v>160</v>
      </c>
      <c r="E14" s="654">
        <v>300</v>
      </c>
      <c r="F14" s="652">
        <v>0</v>
      </c>
      <c r="G14" s="652">
        <v>29437.5</v>
      </c>
      <c r="H14" s="652"/>
    </row>
    <row r="15" spans="2:8" ht="15" customHeight="1">
      <c r="B15" s="647" t="s">
        <v>338</v>
      </c>
      <c r="C15" s="709">
        <v>4027.9</v>
      </c>
      <c r="D15" s="654">
        <v>950</v>
      </c>
      <c r="E15" s="654">
        <v>8630</v>
      </c>
      <c r="F15" s="652">
        <v>3850</v>
      </c>
      <c r="G15" s="652">
        <v>2150</v>
      </c>
      <c r="H15" s="652"/>
    </row>
    <row r="16" spans="2:8" ht="15" customHeight="1">
      <c r="B16" s="647" t="s">
        <v>1431</v>
      </c>
      <c r="C16" s="709">
        <v>1040</v>
      </c>
      <c r="D16" s="654">
        <v>4800</v>
      </c>
      <c r="E16" s="654">
        <v>13821</v>
      </c>
      <c r="F16" s="652">
        <v>21250</v>
      </c>
      <c r="G16" s="652">
        <v>11220</v>
      </c>
      <c r="H16" s="652"/>
    </row>
    <row r="17" spans="2:8" ht="15" customHeight="1">
      <c r="B17" s="647" t="s">
        <v>1432</v>
      </c>
      <c r="C17" s="709">
        <v>600</v>
      </c>
      <c r="D17" s="649">
        <v>0</v>
      </c>
      <c r="E17" s="654">
        <v>350</v>
      </c>
      <c r="F17" s="652">
        <v>4500</v>
      </c>
      <c r="G17" s="652">
        <v>11180</v>
      </c>
      <c r="H17" s="652"/>
    </row>
    <row r="18" spans="2:8" ht="15" customHeight="1">
      <c r="B18" s="656" t="s">
        <v>1433</v>
      </c>
      <c r="C18" s="710">
        <v>3472.05</v>
      </c>
      <c r="D18" s="660">
        <v>1850</v>
      </c>
      <c r="E18" s="660">
        <v>15687</v>
      </c>
      <c r="F18" s="662">
        <v>1730</v>
      </c>
      <c r="G18" s="662">
        <v>0</v>
      </c>
      <c r="H18" s="662"/>
    </row>
    <row r="19" spans="2:8" s="158" customFormat="1" ht="15.75" customHeight="1" thickBot="1">
      <c r="B19" s="159" t="s">
        <v>1436</v>
      </c>
      <c r="C19" s="111">
        <v>49307.344000000005</v>
      </c>
      <c r="D19" s="111">
        <v>9883.5</v>
      </c>
      <c r="E19" s="113">
        <v>46979.2</v>
      </c>
      <c r="F19" s="115">
        <v>103832</v>
      </c>
      <c r="G19" s="115">
        <v>107782.5</v>
      </c>
      <c r="H19" s="115">
        <v>350</v>
      </c>
    </row>
    <row r="20" s="116" customFormat="1" ht="15" customHeight="1">
      <c r="B20" s="77" t="s">
        <v>359</v>
      </c>
    </row>
    <row r="21" s="116" customFormat="1" ht="15" customHeight="1">
      <c r="B21" s="77" t="s">
        <v>360</v>
      </c>
    </row>
    <row r="22" s="116" customFormat="1" ht="15" customHeight="1">
      <c r="B22" s="77" t="s">
        <v>361</v>
      </c>
    </row>
    <row r="23" s="116" customFormat="1" ht="15" customHeight="1">
      <c r="B23" s="77"/>
    </row>
    <row r="24" s="116" customFormat="1" ht="12.75"/>
    <row r="25" spans="2:8" ht="12.75">
      <c r="B25" s="1599" t="s">
        <v>25</v>
      </c>
      <c r="C25" s="1599"/>
      <c r="D25" s="1599"/>
      <c r="E25" s="1599"/>
      <c r="F25" s="1599"/>
      <c r="G25" s="1599"/>
      <c r="H25" s="48"/>
    </row>
    <row r="26" spans="2:8" ht="18.75">
      <c r="B26" s="1668" t="s">
        <v>362</v>
      </c>
      <c r="C26" s="1668"/>
      <c r="D26" s="1668"/>
      <c r="E26" s="1668"/>
      <c r="F26" s="1668"/>
      <c r="G26" s="1668"/>
      <c r="H26" s="402"/>
    </row>
    <row r="27" spans="2:8" ht="13.5" thickBot="1">
      <c r="B27" s="1669" t="s">
        <v>453</v>
      </c>
      <c r="C27" s="1669"/>
      <c r="D27" s="1669"/>
      <c r="E27" s="1669"/>
      <c r="F27" s="1669"/>
      <c r="G27" s="1669"/>
      <c r="H27" s="1669"/>
    </row>
    <row r="28" spans="2:8" ht="12.75">
      <c r="B28" s="160" t="s">
        <v>43</v>
      </c>
      <c r="C28" s="120" t="s">
        <v>328</v>
      </c>
      <c r="D28" s="104" t="s">
        <v>1034</v>
      </c>
      <c r="E28" s="104" t="s">
        <v>1035</v>
      </c>
      <c r="F28" s="105" t="s">
        <v>65</v>
      </c>
      <c r="G28" s="105" t="s">
        <v>803</v>
      </c>
      <c r="H28" s="105" t="s">
        <v>196</v>
      </c>
    </row>
    <row r="29" spans="2:8" ht="13.5" customHeight="1">
      <c r="B29" s="647" t="s">
        <v>330</v>
      </c>
      <c r="C29" s="680">
        <v>4309</v>
      </c>
      <c r="D29" s="681">
        <v>20554.2</v>
      </c>
      <c r="E29" s="681">
        <v>13397</v>
      </c>
      <c r="F29" s="682">
        <v>35455</v>
      </c>
      <c r="G29" s="682">
        <v>22432</v>
      </c>
      <c r="H29" s="682">
        <v>9527</v>
      </c>
    </row>
    <row r="30" spans="2:8" ht="13.5" customHeight="1">
      <c r="B30" s="647" t="s">
        <v>331</v>
      </c>
      <c r="C30" s="680">
        <v>13165</v>
      </c>
      <c r="D30" s="681">
        <v>24670.5</v>
      </c>
      <c r="E30" s="681">
        <v>18830</v>
      </c>
      <c r="F30" s="682">
        <v>31353</v>
      </c>
      <c r="G30" s="682">
        <v>21897</v>
      </c>
      <c r="H30" s="682">
        <v>29763</v>
      </c>
    </row>
    <row r="31" spans="2:9" ht="13.5" customHeight="1">
      <c r="B31" s="647" t="s">
        <v>183</v>
      </c>
      <c r="C31" s="680">
        <v>12145</v>
      </c>
      <c r="D31" s="681">
        <v>12021</v>
      </c>
      <c r="E31" s="681">
        <v>15855</v>
      </c>
      <c r="F31" s="682">
        <v>35062</v>
      </c>
      <c r="G31" s="682">
        <v>23934</v>
      </c>
      <c r="H31" s="682"/>
      <c r="I31" s="1342"/>
    </row>
    <row r="32" spans="2:8" ht="13.5" customHeight="1">
      <c r="B32" s="647" t="s">
        <v>333</v>
      </c>
      <c r="C32" s="680">
        <v>9056</v>
      </c>
      <c r="D32" s="681">
        <v>10369</v>
      </c>
      <c r="E32" s="681">
        <v>14880</v>
      </c>
      <c r="F32" s="682">
        <v>21472</v>
      </c>
      <c r="G32" s="682">
        <v>36880</v>
      </c>
      <c r="H32" s="682"/>
    </row>
    <row r="33" spans="2:8" ht="13.5" customHeight="1">
      <c r="B33" s="647" t="s">
        <v>334</v>
      </c>
      <c r="C33" s="680">
        <v>11018</v>
      </c>
      <c r="D33" s="681">
        <v>15533</v>
      </c>
      <c r="E33" s="681">
        <v>14180</v>
      </c>
      <c r="F33" s="682">
        <v>20418</v>
      </c>
      <c r="G33" s="682">
        <v>21661</v>
      </c>
      <c r="H33" s="682"/>
    </row>
    <row r="34" spans="2:8" ht="13.5" customHeight="1">
      <c r="B34" s="647" t="s">
        <v>335</v>
      </c>
      <c r="C34" s="680">
        <v>11030</v>
      </c>
      <c r="D34" s="681">
        <v>11255.5</v>
      </c>
      <c r="E34" s="690">
        <v>17395</v>
      </c>
      <c r="F34" s="682">
        <v>24379</v>
      </c>
      <c r="G34" s="682">
        <v>19955</v>
      </c>
      <c r="H34" s="682"/>
    </row>
    <row r="35" spans="2:8" ht="13.5" customHeight="1">
      <c r="B35" s="647" t="s">
        <v>336</v>
      </c>
      <c r="C35" s="680">
        <v>12710</v>
      </c>
      <c r="D35" s="690">
        <v>14541</v>
      </c>
      <c r="E35" s="690">
        <v>8962</v>
      </c>
      <c r="F35" s="682">
        <v>12236</v>
      </c>
      <c r="G35" s="682">
        <v>27293</v>
      </c>
      <c r="H35" s="682"/>
    </row>
    <row r="36" spans="2:8" ht="13.5" customHeight="1">
      <c r="B36" s="647" t="s">
        <v>337</v>
      </c>
      <c r="C36" s="680">
        <v>9500</v>
      </c>
      <c r="D36" s="690">
        <v>20075</v>
      </c>
      <c r="E36" s="690">
        <v>7713</v>
      </c>
      <c r="F36" s="682">
        <v>10443</v>
      </c>
      <c r="G36" s="682">
        <v>18938.6</v>
      </c>
      <c r="H36" s="682"/>
    </row>
    <row r="37" spans="2:8" ht="13.5" customHeight="1">
      <c r="B37" s="647" t="s">
        <v>338</v>
      </c>
      <c r="C37" s="680">
        <v>18162</v>
      </c>
      <c r="D37" s="690">
        <v>15654</v>
      </c>
      <c r="E37" s="690">
        <v>7295</v>
      </c>
      <c r="F37" s="682">
        <v>12583.9</v>
      </c>
      <c r="G37" s="682">
        <v>27518</v>
      </c>
      <c r="H37" s="682"/>
    </row>
    <row r="38" spans="2:8" ht="13.5" customHeight="1">
      <c r="B38" s="647" t="s">
        <v>1431</v>
      </c>
      <c r="C38" s="680">
        <v>13050</v>
      </c>
      <c r="D38" s="690">
        <v>7970</v>
      </c>
      <c r="E38" s="690">
        <v>20300</v>
      </c>
      <c r="F38" s="682">
        <v>21570</v>
      </c>
      <c r="G38" s="682">
        <v>27686</v>
      </c>
      <c r="H38" s="682"/>
    </row>
    <row r="39" spans="2:8" ht="13.5" customHeight="1">
      <c r="B39" s="647" t="s">
        <v>1432</v>
      </c>
      <c r="C39" s="680">
        <v>18334.25</v>
      </c>
      <c r="D39" s="690">
        <v>10245</v>
      </c>
      <c r="E39" s="690">
        <v>17397</v>
      </c>
      <c r="F39" s="682">
        <v>17413</v>
      </c>
      <c r="G39" s="682">
        <v>23702</v>
      </c>
      <c r="H39" s="682"/>
    </row>
    <row r="40" spans="2:8" ht="13.5" customHeight="1">
      <c r="B40" s="656" t="s">
        <v>1433</v>
      </c>
      <c r="C40" s="685">
        <v>20358.5</v>
      </c>
      <c r="D40" s="686">
        <v>12862</v>
      </c>
      <c r="E40" s="686">
        <v>13980</v>
      </c>
      <c r="F40" s="711">
        <v>15934.2</v>
      </c>
      <c r="G40" s="711">
        <v>21522</v>
      </c>
      <c r="H40" s="711"/>
    </row>
    <row r="41" spans="2:8" ht="13.5" thickBot="1">
      <c r="B41" s="159" t="s">
        <v>1436</v>
      </c>
      <c r="C41" s="121">
        <v>152837.75</v>
      </c>
      <c r="D41" s="123">
        <v>175750.2</v>
      </c>
      <c r="E41" s="123">
        <v>170184</v>
      </c>
      <c r="F41" s="122">
        <v>258319.1</v>
      </c>
      <c r="G41" s="122">
        <v>293418.6</v>
      </c>
      <c r="H41" s="122">
        <v>39290</v>
      </c>
    </row>
    <row r="43" ht="12.75">
      <c r="H43" s="153"/>
    </row>
  </sheetData>
  <mergeCells count="7">
    <mergeCell ref="B26:G26"/>
    <mergeCell ref="B5:H5"/>
    <mergeCell ref="B27:H27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2"/>
  <sheetViews>
    <sheetView workbookViewId="0" topLeftCell="U66">
      <selection activeCell="U109" sqref="U109"/>
    </sheetView>
  </sheetViews>
  <sheetFormatPr defaultColWidth="9.140625" defaultRowHeight="12.75"/>
  <cols>
    <col min="1" max="1" width="3.140625" style="99" customWidth="1"/>
    <col min="2" max="2" width="4.421875" style="99" customWidth="1"/>
    <col min="3" max="3" width="29.57421875" style="99" customWidth="1"/>
    <col min="4" max="4" width="7.57421875" style="403" hidden="1" customWidth="1"/>
    <col min="5" max="5" width="7.28125" style="403" hidden="1" customWidth="1"/>
    <col min="6" max="7" width="7.57421875" style="99" hidden="1" customWidth="1"/>
    <col min="8" max="8" width="6.7109375" style="99" hidden="1" customWidth="1"/>
    <col min="9" max="9" width="7.421875" style="403" hidden="1" customWidth="1"/>
    <col min="10" max="10" width="7.421875" style="99" customWidth="1"/>
    <col min="11" max="12" width="7.421875" style="403" customWidth="1"/>
    <col min="13" max="16" width="7.421875" style="293" customWidth="1"/>
    <col min="17" max="24" width="9.140625" style="99" customWidth="1"/>
    <col min="25" max="33" width="11.57421875" style="99" customWidth="1"/>
    <col min="34" max="35" width="9.140625" style="533" customWidth="1"/>
    <col min="36" max="36" width="11.140625" style="99" customWidth="1"/>
    <col min="37" max="16384" width="9.140625" style="99" customWidth="1"/>
  </cols>
  <sheetData>
    <row r="1" spans="1:11" ht="12.75" customHeight="1" hidden="1">
      <c r="A1" s="1653" t="s">
        <v>1285</v>
      </c>
      <c r="B1" s="1653"/>
      <c r="C1" s="1653"/>
      <c r="D1" s="1653"/>
      <c r="E1" s="1653"/>
      <c r="F1" s="1653"/>
      <c r="G1" s="1653"/>
      <c r="H1" s="1653"/>
      <c r="I1" s="1653"/>
      <c r="K1" s="99"/>
    </row>
    <row r="2" spans="1:11" ht="12.75" customHeight="1" hidden="1">
      <c r="A2" s="1653" t="s">
        <v>756</v>
      </c>
      <c r="B2" s="1653"/>
      <c r="C2" s="1653"/>
      <c r="D2" s="1653"/>
      <c r="E2" s="1653"/>
      <c r="F2" s="1653"/>
      <c r="G2" s="1653"/>
      <c r="H2" s="1653"/>
      <c r="I2" s="1653"/>
      <c r="K2" s="99"/>
    </row>
    <row r="3" spans="1:11" ht="12.75" customHeight="1" hidden="1">
      <c r="A3" s="1653" t="s">
        <v>284</v>
      </c>
      <c r="B3" s="1653"/>
      <c r="C3" s="1653"/>
      <c r="D3" s="1653"/>
      <c r="E3" s="1653"/>
      <c r="F3" s="1653"/>
      <c r="G3" s="1653"/>
      <c r="H3" s="1653"/>
      <c r="I3" s="1653"/>
      <c r="K3" s="99"/>
    </row>
    <row r="4" spans="1:16" ht="5.25" customHeight="1" hidden="1">
      <c r="A4" s="372"/>
      <c r="B4" s="372"/>
      <c r="C4" s="372"/>
      <c r="D4" s="396"/>
      <c r="E4" s="396"/>
      <c r="F4" s="372"/>
      <c r="G4" s="372"/>
      <c r="H4" s="372"/>
      <c r="I4" s="396"/>
      <c r="J4" s="372"/>
      <c r="K4" s="396"/>
      <c r="L4" s="396"/>
      <c r="M4" s="373"/>
      <c r="N4" s="373"/>
      <c r="O4" s="373"/>
      <c r="P4" s="373"/>
    </row>
    <row r="5" spans="1:11" ht="12.75" customHeight="1" hidden="1">
      <c r="A5" s="1653" t="s">
        <v>364</v>
      </c>
      <c r="B5" s="1653"/>
      <c r="C5" s="1653"/>
      <c r="D5" s="1653"/>
      <c r="E5" s="1653"/>
      <c r="F5" s="1653"/>
      <c r="G5" s="1653"/>
      <c r="H5" s="1653"/>
      <c r="I5" s="1653"/>
      <c r="K5" s="99"/>
    </row>
    <row r="6" spans="1:11" ht="12.75" customHeight="1" hidden="1">
      <c r="A6" s="1653" t="s">
        <v>757</v>
      </c>
      <c r="B6" s="1653"/>
      <c r="C6" s="1653"/>
      <c r="D6" s="1653"/>
      <c r="E6" s="1653"/>
      <c r="F6" s="1653"/>
      <c r="G6" s="1653"/>
      <c r="H6" s="1653"/>
      <c r="I6" s="1653"/>
      <c r="K6" s="99"/>
    </row>
    <row r="7" spans="1:16" ht="5.25" customHeight="1" hidden="1">
      <c r="A7" s="18"/>
      <c r="B7" s="18"/>
      <c r="C7" s="18"/>
      <c r="D7" s="89"/>
      <c r="E7" s="89"/>
      <c r="F7" s="18"/>
      <c r="G7" s="18"/>
      <c r="H7" s="18"/>
      <c r="I7" s="89"/>
      <c r="J7" s="18"/>
      <c r="K7" s="89"/>
      <c r="L7" s="89"/>
      <c r="M7" s="77"/>
      <c r="N7" s="77"/>
      <c r="O7" s="77"/>
      <c r="P7" s="77"/>
    </row>
    <row r="8" spans="1:35" s="408" customFormat="1" ht="12.75" customHeight="1" hidden="1">
      <c r="A8" s="1670" t="s">
        <v>365</v>
      </c>
      <c r="B8" s="1671"/>
      <c r="C8" s="1672"/>
      <c r="D8" s="404">
        <v>2004</v>
      </c>
      <c r="E8" s="404">
        <v>2004</v>
      </c>
      <c r="F8" s="405">
        <v>2004</v>
      </c>
      <c r="G8" s="405">
        <v>2004</v>
      </c>
      <c r="H8" s="405">
        <v>2004</v>
      </c>
      <c r="I8" s="404">
        <v>2004</v>
      </c>
      <c r="J8" s="405">
        <v>2004</v>
      </c>
      <c r="K8" s="404">
        <v>2004</v>
      </c>
      <c r="L8" s="406">
        <v>2004</v>
      </c>
      <c r="M8" s="163">
        <v>2004</v>
      </c>
      <c r="N8" s="163">
        <v>2004</v>
      </c>
      <c r="O8" s="407">
        <v>2004</v>
      </c>
      <c r="P8" s="407">
        <v>2004</v>
      </c>
      <c r="AH8" s="533"/>
      <c r="AI8" s="533"/>
    </row>
    <row r="9" spans="1:35" s="408" customFormat="1" ht="12.75" customHeight="1" hidden="1">
      <c r="A9" s="1673" t="s">
        <v>758</v>
      </c>
      <c r="B9" s="1674"/>
      <c r="C9" s="1675"/>
      <c r="D9" s="384" t="s">
        <v>1433</v>
      </c>
      <c r="E9" s="384" t="s">
        <v>1433</v>
      </c>
      <c r="F9" s="409" t="s">
        <v>1433</v>
      </c>
      <c r="G9" s="409" t="s">
        <v>1037</v>
      </c>
      <c r="H9" s="409" t="s">
        <v>759</v>
      </c>
      <c r="I9" s="384" t="s">
        <v>759</v>
      </c>
      <c r="J9" s="409" t="s">
        <v>759</v>
      </c>
      <c r="K9" s="384" t="s">
        <v>759</v>
      </c>
      <c r="L9" s="410" t="s">
        <v>759</v>
      </c>
      <c r="M9" s="164" t="s">
        <v>759</v>
      </c>
      <c r="N9" s="164" t="s">
        <v>759</v>
      </c>
      <c r="O9" s="411" t="s">
        <v>759</v>
      </c>
      <c r="P9" s="411" t="s">
        <v>759</v>
      </c>
      <c r="AH9" s="533"/>
      <c r="AI9" s="533"/>
    </row>
    <row r="10" spans="1:16" ht="12.75" hidden="1">
      <c r="A10" s="412" t="s">
        <v>760</v>
      </c>
      <c r="B10" s="413"/>
      <c r="C10" s="313"/>
      <c r="D10" s="363"/>
      <c r="E10" s="363"/>
      <c r="F10" s="87"/>
      <c r="G10" s="87"/>
      <c r="H10" s="87"/>
      <c r="I10" s="363"/>
      <c r="J10" s="87"/>
      <c r="K10" s="363"/>
      <c r="L10" s="414"/>
      <c r="M10" s="77"/>
      <c r="N10" s="77"/>
      <c r="O10" s="330"/>
      <c r="P10" s="330"/>
    </row>
    <row r="11" spans="1:16" ht="12.75" hidden="1">
      <c r="A11" s="415"/>
      <c r="B11" s="46" t="s">
        <v>761</v>
      </c>
      <c r="C11" s="100"/>
      <c r="D11" s="416">
        <v>1.820083870967742</v>
      </c>
      <c r="E11" s="416">
        <v>1.820083870967742</v>
      </c>
      <c r="F11" s="416">
        <v>1.820083870967742</v>
      </c>
      <c r="G11" s="416">
        <v>0</v>
      </c>
      <c r="H11" s="416">
        <v>0.3454</v>
      </c>
      <c r="I11" s="416">
        <v>0.3454</v>
      </c>
      <c r="J11" s="416">
        <v>0.3454</v>
      </c>
      <c r="K11" s="416">
        <v>0.3454</v>
      </c>
      <c r="L11" s="417">
        <v>0.3454</v>
      </c>
      <c r="M11" s="58">
        <v>0.3454</v>
      </c>
      <c r="N11" s="58">
        <v>0.3454</v>
      </c>
      <c r="O11" s="418">
        <v>0.3454</v>
      </c>
      <c r="P11" s="418">
        <v>0.3454</v>
      </c>
    </row>
    <row r="12" spans="1:16" ht="12.75" hidden="1">
      <c r="A12" s="419"/>
      <c r="B12" s="46" t="s">
        <v>762</v>
      </c>
      <c r="C12" s="100"/>
      <c r="D12" s="416">
        <v>1.4706548192771083</v>
      </c>
      <c r="E12" s="416">
        <v>1.4706548192771083</v>
      </c>
      <c r="F12" s="416">
        <v>1.4706548192771083</v>
      </c>
      <c r="G12" s="416">
        <v>0.6176727272727273</v>
      </c>
      <c r="H12" s="416">
        <v>0.629863076923077</v>
      </c>
      <c r="I12" s="416">
        <v>0.629863076923077</v>
      </c>
      <c r="J12" s="416">
        <v>0.629863076923077</v>
      </c>
      <c r="K12" s="416">
        <v>0.629863076923077</v>
      </c>
      <c r="L12" s="417">
        <v>0.629863076923077</v>
      </c>
      <c r="M12" s="58">
        <v>0.629863076923077</v>
      </c>
      <c r="N12" s="58">
        <v>0.629863076923077</v>
      </c>
      <c r="O12" s="418">
        <v>0.629863076923077</v>
      </c>
      <c r="P12" s="418">
        <v>0.629863076923077</v>
      </c>
    </row>
    <row r="13" spans="1:16" ht="12.75" hidden="1">
      <c r="A13" s="419"/>
      <c r="B13" s="46" t="s">
        <v>763</v>
      </c>
      <c r="C13" s="100"/>
      <c r="D13" s="420">
        <v>0</v>
      </c>
      <c r="E13" s="420">
        <v>0</v>
      </c>
      <c r="F13" s="421">
        <v>0</v>
      </c>
      <c r="G13" s="420">
        <v>0</v>
      </c>
      <c r="H13" s="416">
        <v>1</v>
      </c>
      <c r="I13" s="416">
        <v>1</v>
      </c>
      <c r="J13" s="416">
        <v>1</v>
      </c>
      <c r="K13" s="416">
        <v>1</v>
      </c>
      <c r="L13" s="417">
        <v>1</v>
      </c>
      <c r="M13" s="58">
        <v>1</v>
      </c>
      <c r="N13" s="58">
        <v>1</v>
      </c>
      <c r="O13" s="418">
        <v>1</v>
      </c>
      <c r="P13" s="418">
        <v>1</v>
      </c>
    </row>
    <row r="14" spans="1:16" ht="12.75" hidden="1">
      <c r="A14" s="419"/>
      <c r="B14" s="46" t="s">
        <v>764</v>
      </c>
      <c r="C14" s="100"/>
      <c r="D14" s="416">
        <v>3.8123749843660346</v>
      </c>
      <c r="E14" s="416">
        <v>3.8123749843660346</v>
      </c>
      <c r="F14" s="422">
        <v>3.8123749843660346</v>
      </c>
      <c r="G14" s="416" t="s">
        <v>163</v>
      </c>
      <c r="H14" s="416" t="s">
        <v>163</v>
      </c>
      <c r="I14" s="416" t="s">
        <v>163</v>
      </c>
      <c r="J14" s="416" t="s">
        <v>163</v>
      </c>
      <c r="K14" s="416" t="s">
        <v>163</v>
      </c>
      <c r="L14" s="417" t="s">
        <v>163</v>
      </c>
      <c r="M14" s="58" t="s">
        <v>163</v>
      </c>
      <c r="N14" s="58" t="s">
        <v>163</v>
      </c>
      <c r="O14" s="418" t="s">
        <v>163</v>
      </c>
      <c r="P14" s="418" t="s">
        <v>163</v>
      </c>
    </row>
    <row r="15" spans="1:16" ht="12.75" hidden="1">
      <c r="A15" s="419"/>
      <c r="B15" s="20" t="s">
        <v>765</v>
      </c>
      <c r="C15" s="100"/>
      <c r="D15" s="423" t="s">
        <v>367</v>
      </c>
      <c r="E15" s="423" t="s">
        <v>367</v>
      </c>
      <c r="F15" s="47" t="s">
        <v>367</v>
      </c>
      <c r="G15" s="47" t="s">
        <v>367</v>
      </c>
      <c r="H15" s="47" t="s">
        <v>367</v>
      </c>
      <c r="I15" s="423" t="s">
        <v>367</v>
      </c>
      <c r="J15" s="47" t="s">
        <v>367</v>
      </c>
      <c r="K15" s="423" t="s">
        <v>367</v>
      </c>
      <c r="L15" s="165" t="s">
        <v>367</v>
      </c>
      <c r="M15" s="166" t="s">
        <v>367</v>
      </c>
      <c r="N15" s="166" t="s">
        <v>367</v>
      </c>
      <c r="O15" s="424" t="s">
        <v>367</v>
      </c>
      <c r="P15" s="424" t="s">
        <v>367</v>
      </c>
    </row>
    <row r="16" spans="1:16" ht="12.75" hidden="1">
      <c r="A16" s="419"/>
      <c r="B16" s="20" t="s">
        <v>368</v>
      </c>
      <c r="C16" s="100"/>
      <c r="D16" s="423" t="s">
        <v>369</v>
      </c>
      <c r="E16" s="423" t="s">
        <v>369</v>
      </c>
      <c r="F16" s="47" t="s">
        <v>369</v>
      </c>
      <c r="G16" s="47" t="s">
        <v>369</v>
      </c>
      <c r="H16" s="47" t="s">
        <v>369</v>
      </c>
      <c r="I16" s="423" t="s">
        <v>369</v>
      </c>
      <c r="J16" s="47" t="s">
        <v>369</v>
      </c>
      <c r="K16" s="423" t="s">
        <v>369</v>
      </c>
      <c r="L16" s="165" t="s">
        <v>369</v>
      </c>
      <c r="M16" s="166" t="s">
        <v>369</v>
      </c>
      <c r="N16" s="166" t="s">
        <v>369</v>
      </c>
      <c r="O16" s="424" t="s">
        <v>369</v>
      </c>
      <c r="P16" s="424" t="s">
        <v>369</v>
      </c>
    </row>
    <row r="17" spans="1:16" ht="7.5" customHeight="1" hidden="1">
      <c r="A17" s="425"/>
      <c r="B17" s="51"/>
      <c r="C17" s="101"/>
      <c r="D17" s="423"/>
      <c r="E17" s="423"/>
      <c r="F17" s="47"/>
      <c r="G17" s="47"/>
      <c r="H17" s="47"/>
      <c r="I17" s="423"/>
      <c r="J17" s="47"/>
      <c r="K17" s="423"/>
      <c r="L17" s="165"/>
      <c r="M17" s="166"/>
      <c r="N17" s="166"/>
      <c r="O17" s="424"/>
      <c r="P17" s="424"/>
    </row>
    <row r="18" spans="1:16" ht="12.75" hidden="1">
      <c r="A18" s="415" t="s">
        <v>766</v>
      </c>
      <c r="B18" s="20"/>
      <c r="C18" s="100"/>
      <c r="D18" s="404"/>
      <c r="E18" s="404"/>
      <c r="F18" s="405"/>
      <c r="G18" s="405"/>
      <c r="H18" s="405"/>
      <c r="I18" s="404"/>
      <c r="J18" s="405"/>
      <c r="K18" s="404"/>
      <c r="L18" s="406"/>
      <c r="M18" s="163"/>
      <c r="N18" s="163"/>
      <c r="O18" s="407"/>
      <c r="P18" s="407"/>
    </row>
    <row r="19" spans="1:16" ht="12.75" hidden="1">
      <c r="A19" s="415"/>
      <c r="B19" s="20" t="s">
        <v>370</v>
      </c>
      <c r="C19" s="100"/>
      <c r="D19" s="387">
        <v>6</v>
      </c>
      <c r="E19" s="387">
        <v>6</v>
      </c>
      <c r="F19" s="426">
        <v>6</v>
      </c>
      <c r="G19" s="426">
        <v>5</v>
      </c>
      <c r="H19" s="426">
        <v>5</v>
      </c>
      <c r="I19" s="387">
        <v>5</v>
      </c>
      <c r="J19" s="426">
        <v>5</v>
      </c>
      <c r="K19" s="387">
        <v>5</v>
      </c>
      <c r="L19" s="427">
        <v>5</v>
      </c>
      <c r="M19" s="167">
        <v>5</v>
      </c>
      <c r="N19" s="167">
        <v>5</v>
      </c>
      <c r="O19" s="428">
        <v>5</v>
      </c>
      <c r="P19" s="428">
        <v>5</v>
      </c>
    </row>
    <row r="20" spans="1:16" ht="12.75" hidden="1">
      <c r="A20" s="419"/>
      <c r="B20" s="20" t="s">
        <v>767</v>
      </c>
      <c r="C20" s="100"/>
      <c r="D20" s="384" t="s">
        <v>768</v>
      </c>
      <c r="E20" s="384" t="s">
        <v>768</v>
      </c>
      <c r="F20" s="409" t="s">
        <v>768</v>
      </c>
      <c r="G20" s="409" t="s">
        <v>768</v>
      </c>
      <c r="H20" s="409" t="s">
        <v>768</v>
      </c>
      <c r="I20" s="384" t="s">
        <v>768</v>
      </c>
      <c r="J20" s="409" t="s">
        <v>768</v>
      </c>
      <c r="K20" s="384" t="s">
        <v>768</v>
      </c>
      <c r="L20" s="410" t="s">
        <v>768</v>
      </c>
      <c r="M20" s="164" t="s">
        <v>768</v>
      </c>
      <c r="N20" s="164" t="s">
        <v>768</v>
      </c>
      <c r="O20" s="411" t="s">
        <v>768</v>
      </c>
      <c r="P20" s="411" t="s">
        <v>768</v>
      </c>
    </row>
    <row r="21" spans="1:16" ht="12.75" hidden="1">
      <c r="A21" s="419"/>
      <c r="B21" s="46" t="s">
        <v>371</v>
      </c>
      <c r="C21" s="100"/>
      <c r="D21" s="423"/>
      <c r="E21" s="423"/>
      <c r="F21" s="47"/>
      <c r="G21" s="47"/>
      <c r="H21" s="47"/>
      <c r="I21" s="423"/>
      <c r="J21" s="47"/>
      <c r="K21" s="423"/>
      <c r="L21" s="165"/>
      <c r="M21" s="166"/>
      <c r="N21" s="166"/>
      <c r="O21" s="424"/>
      <c r="P21" s="424"/>
    </row>
    <row r="22" spans="1:16" ht="12.75" hidden="1">
      <c r="A22" s="429" t="s">
        <v>769</v>
      </c>
      <c r="B22" s="430"/>
      <c r="C22" s="431"/>
      <c r="D22" s="432">
        <v>0.711</v>
      </c>
      <c r="E22" s="432">
        <v>0.711</v>
      </c>
      <c r="F22" s="432">
        <v>0.711</v>
      </c>
      <c r="G22" s="432">
        <v>1.016</v>
      </c>
      <c r="H22" s="432">
        <v>0.387</v>
      </c>
      <c r="I22" s="432">
        <v>0.387</v>
      </c>
      <c r="J22" s="432">
        <v>0.387</v>
      </c>
      <c r="K22" s="432">
        <v>0.387</v>
      </c>
      <c r="L22" s="433">
        <v>0.387</v>
      </c>
      <c r="M22" s="434">
        <v>0.387</v>
      </c>
      <c r="N22" s="434">
        <v>0.387</v>
      </c>
      <c r="O22" s="435">
        <v>0.387</v>
      </c>
      <c r="P22" s="435">
        <v>0.387</v>
      </c>
    </row>
    <row r="23" spans="1:16" ht="12.75" hidden="1">
      <c r="A23" s="415" t="s">
        <v>375</v>
      </c>
      <c r="B23" s="20"/>
      <c r="C23" s="100"/>
      <c r="D23" s="423"/>
      <c r="E23" s="423"/>
      <c r="F23" s="47"/>
      <c r="G23" s="47"/>
      <c r="H23" s="47"/>
      <c r="I23" s="423"/>
      <c r="J23" s="47"/>
      <c r="K23" s="423"/>
      <c r="L23" s="165"/>
      <c r="M23" s="166"/>
      <c r="N23" s="166"/>
      <c r="O23" s="424"/>
      <c r="P23" s="424"/>
    </row>
    <row r="24" spans="1:16" ht="12.75" hidden="1">
      <c r="A24" s="419"/>
      <c r="B24" s="73" t="s">
        <v>376</v>
      </c>
      <c r="C24" s="100"/>
      <c r="D24" s="423"/>
      <c r="E24" s="423"/>
      <c r="F24" s="47"/>
      <c r="G24" s="47"/>
      <c r="H24" s="47"/>
      <c r="I24" s="423"/>
      <c r="J24" s="47"/>
      <c r="K24" s="423"/>
      <c r="L24" s="165"/>
      <c r="M24" s="166"/>
      <c r="N24" s="166"/>
      <c r="O24" s="424"/>
      <c r="P24" s="424"/>
    </row>
    <row r="25" spans="1:16" ht="12.75" hidden="1">
      <c r="A25" s="419"/>
      <c r="B25" s="20" t="s">
        <v>377</v>
      </c>
      <c r="C25" s="100"/>
      <c r="D25" s="423" t="s">
        <v>378</v>
      </c>
      <c r="E25" s="423" t="s">
        <v>378</v>
      </c>
      <c r="F25" s="47" t="s">
        <v>378</v>
      </c>
      <c r="G25" s="47" t="s">
        <v>379</v>
      </c>
      <c r="H25" s="47" t="s">
        <v>379</v>
      </c>
      <c r="I25" s="423" t="s">
        <v>379</v>
      </c>
      <c r="J25" s="47" t="s">
        <v>379</v>
      </c>
      <c r="K25" s="423" t="s">
        <v>379</v>
      </c>
      <c r="L25" s="165" t="s">
        <v>379</v>
      </c>
      <c r="M25" s="166" t="s">
        <v>379</v>
      </c>
      <c r="N25" s="166" t="s">
        <v>379</v>
      </c>
      <c r="O25" s="424" t="s">
        <v>379</v>
      </c>
      <c r="P25" s="424" t="s">
        <v>379</v>
      </c>
    </row>
    <row r="26" spans="1:16" ht="12.75" hidden="1">
      <c r="A26" s="419"/>
      <c r="B26" s="20" t="s">
        <v>380</v>
      </c>
      <c r="C26" s="100"/>
      <c r="D26" s="423"/>
      <c r="E26" s="423"/>
      <c r="F26" s="47"/>
      <c r="G26" s="47"/>
      <c r="H26" s="47"/>
      <c r="I26" s="423"/>
      <c r="J26" s="47"/>
      <c r="K26" s="423"/>
      <c r="L26" s="165"/>
      <c r="M26" s="166"/>
      <c r="N26" s="166"/>
      <c r="O26" s="424"/>
      <c r="P26" s="424"/>
    </row>
    <row r="27" spans="1:16" ht="12.75" hidden="1">
      <c r="A27" s="419"/>
      <c r="B27" s="20"/>
      <c r="C27" s="100" t="s">
        <v>381</v>
      </c>
      <c r="D27" s="423" t="s">
        <v>382</v>
      </c>
      <c r="E27" s="423" t="s">
        <v>382</v>
      </c>
      <c r="F27" s="47" t="s">
        <v>382</v>
      </c>
      <c r="G27" s="47" t="s">
        <v>383</v>
      </c>
      <c r="H27" s="47" t="s">
        <v>383</v>
      </c>
      <c r="I27" s="423" t="s">
        <v>383</v>
      </c>
      <c r="J27" s="47" t="s">
        <v>383</v>
      </c>
      <c r="K27" s="423" t="s">
        <v>383</v>
      </c>
      <c r="L27" s="165" t="s">
        <v>383</v>
      </c>
      <c r="M27" s="166" t="s">
        <v>383</v>
      </c>
      <c r="N27" s="166" t="s">
        <v>383</v>
      </c>
      <c r="O27" s="424" t="s">
        <v>383</v>
      </c>
      <c r="P27" s="424" t="s">
        <v>383</v>
      </c>
    </row>
    <row r="28" spans="1:16" ht="12.75" hidden="1">
      <c r="A28" s="419"/>
      <c r="B28" s="20"/>
      <c r="C28" s="100" t="s">
        <v>384</v>
      </c>
      <c r="D28" s="423" t="s">
        <v>385</v>
      </c>
      <c r="E28" s="423" t="s">
        <v>385</v>
      </c>
      <c r="F28" s="423" t="s">
        <v>385</v>
      </c>
      <c r="G28" s="423" t="s">
        <v>386</v>
      </c>
      <c r="H28" s="423" t="s">
        <v>386</v>
      </c>
      <c r="I28" s="423" t="s">
        <v>386</v>
      </c>
      <c r="J28" s="423" t="s">
        <v>386</v>
      </c>
      <c r="K28" s="423" t="s">
        <v>386</v>
      </c>
      <c r="L28" s="165" t="s">
        <v>386</v>
      </c>
      <c r="M28" s="166" t="s">
        <v>386</v>
      </c>
      <c r="N28" s="166" t="s">
        <v>386</v>
      </c>
      <c r="O28" s="424" t="s">
        <v>386</v>
      </c>
      <c r="P28" s="424" t="s">
        <v>386</v>
      </c>
    </row>
    <row r="29" spans="1:16" ht="12.75" hidden="1">
      <c r="A29" s="419"/>
      <c r="B29" s="20"/>
      <c r="C29" s="100" t="s">
        <v>387</v>
      </c>
      <c r="D29" s="423" t="s">
        <v>379</v>
      </c>
      <c r="E29" s="423" t="s">
        <v>379</v>
      </c>
      <c r="F29" s="423" t="s">
        <v>379</v>
      </c>
      <c r="G29" s="423" t="s">
        <v>388</v>
      </c>
      <c r="H29" s="423" t="s">
        <v>388</v>
      </c>
      <c r="I29" s="423" t="s">
        <v>388</v>
      </c>
      <c r="J29" s="423" t="s">
        <v>388</v>
      </c>
      <c r="K29" s="423" t="s">
        <v>388</v>
      </c>
      <c r="L29" s="165" t="s">
        <v>388</v>
      </c>
      <c r="M29" s="166" t="s">
        <v>388</v>
      </c>
      <c r="N29" s="166" t="s">
        <v>388</v>
      </c>
      <c r="O29" s="424" t="s">
        <v>388</v>
      </c>
      <c r="P29" s="424" t="s">
        <v>388</v>
      </c>
    </row>
    <row r="30" spans="1:16" ht="12.75" hidden="1">
      <c r="A30" s="419"/>
      <c r="B30" s="20"/>
      <c r="C30" s="100" t="s">
        <v>389</v>
      </c>
      <c r="D30" s="423" t="s">
        <v>392</v>
      </c>
      <c r="E30" s="423" t="s">
        <v>392</v>
      </c>
      <c r="F30" s="423" t="s">
        <v>392</v>
      </c>
      <c r="G30" s="47" t="s">
        <v>770</v>
      </c>
      <c r="H30" s="423" t="s">
        <v>393</v>
      </c>
      <c r="I30" s="423" t="s">
        <v>393</v>
      </c>
      <c r="J30" s="423" t="s">
        <v>393</v>
      </c>
      <c r="K30" s="423" t="s">
        <v>393</v>
      </c>
      <c r="L30" s="165" t="s">
        <v>393</v>
      </c>
      <c r="M30" s="166" t="s">
        <v>393</v>
      </c>
      <c r="N30" s="166" t="s">
        <v>393</v>
      </c>
      <c r="O30" s="424" t="s">
        <v>393</v>
      </c>
      <c r="P30" s="424" t="s">
        <v>393</v>
      </c>
    </row>
    <row r="31" spans="1:16" ht="12.75" hidden="1">
      <c r="A31" s="419"/>
      <c r="B31" s="20"/>
      <c r="C31" s="100" t="s">
        <v>394</v>
      </c>
      <c r="D31" s="423" t="s">
        <v>771</v>
      </c>
      <c r="E31" s="423" t="s">
        <v>771</v>
      </c>
      <c r="F31" s="423" t="s">
        <v>771</v>
      </c>
      <c r="G31" s="47" t="s">
        <v>772</v>
      </c>
      <c r="H31" s="423" t="s">
        <v>773</v>
      </c>
      <c r="I31" s="423" t="s">
        <v>773</v>
      </c>
      <c r="J31" s="423" t="s">
        <v>773</v>
      </c>
      <c r="K31" s="423" t="s">
        <v>773</v>
      </c>
      <c r="L31" s="165" t="s">
        <v>773</v>
      </c>
      <c r="M31" s="166" t="s">
        <v>773</v>
      </c>
      <c r="N31" s="166" t="s">
        <v>773</v>
      </c>
      <c r="O31" s="424" t="s">
        <v>773</v>
      </c>
      <c r="P31" s="424" t="s">
        <v>773</v>
      </c>
    </row>
    <row r="32" spans="1:16" ht="7.5" customHeight="1" hidden="1">
      <c r="A32" s="419"/>
      <c r="B32" s="20"/>
      <c r="C32" s="100"/>
      <c r="D32" s="423"/>
      <c r="E32" s="423"/>
      <c r="F32" s="47"/>
      <c r="G32" s="47"/>
      <c r="H32" s="47"/>
      <c r="I32" s="423"/>
      <c r="J32" s="47"/>
      <c r="K32" s="423"/>
      <c r="L32" s="165"/>
      <c r="M32" s="166"/>
      <c r="N32" s="166"/>
      <c r="O32" s="424"/>
      <c r="P32" s="424"/>
    </row>
    <row r="33" spans="1:16" ht="12.75" hidden="1">
      <c r="A33" s="419"/>
      <c r="B33" s="73" t="s">
        <v>395</v>
      </c>
      <c r="C33" s="100"/>
      <c r="D33" s="423"/>
      <c r="E33" s="423"/>
      <c r="F33" s="47"/>
      <c r="G33" s="47"/>
      <c r="H33" s="47"/>
      <c r="I33" s="423"/>
      <c r="J33" s="47"/>
      <c r="K33" s="423"/>
      <c r="L33" s="165"/>
      <c r="M33" s="166"/>
      <c r="N33" s="166"/>
      <c r="O33" s="424"/>
      <c r="P33" s="424"/>
    </row>
    <row r="34" spans="1:16" ht="12.75" hidden="1">
      <c r="A34" s="419"/>
      <c r="B34" s="20" t="s">
        <v>396</v>
      </c>
      <c r="C34" s="100"/>
      <c r="D34" s="423" t="s">
        <v>397</v>
      </c>
      <c r="E34" s="423" t="s">
        <v>397</v>
      </c>
      <c r="F34" s="47" t="s">
        <v>397</v>
      </c>
      <c r="G34" s="47" t="s">
        <v>397</v>
      </c>
      <c r="H34" s="47" t="s">
        <v>397</v>
      </c>
      <c r="I34" s="423" t="s">
        <v>397</v>
      </c>
      <c r="J34" s="47" t="s">
        <v>397</v>
      </c>
      <c r="K34" s="423" t="s">
        <v>397</v>
      </c>
      <c r="L34" s="165" t="s">
        <v>397</v>
      </c>
      <c r="M34" s="166" t="s">
        <v>397</v>
      </c>
      <c r="N34" s="166" t="s">
        <v>397</v>
      </c>
      <c r="O34" s="424" t="s">
        <v>397</v>
      </c>
      <c r="P34" s="424" t="s">
        <v>397</v>
      </c>
    </row>
    <row r="35" spans="1:16" ht="12.75" hidden="1">
      <c r="A35" s="419"/>
      <c r="B35" s="46" t="s">
        <v>398</v>
      </c>
      <c r="C35" s="100"/>
      <c r="D35" s="423" t="s">
        <v>399</v>
      </c>
      <c r="E35" s="423" t="s">
        <v>399</v>
      </c>
      <c r="F35" s="47" t="s">
        <v>399</v>
      </c>
      <c r="G35" s="47" t="s">
        <v>400</v>
      </c>
      <c r="H35" s="47" t="s">
        <v>400</v>
      </c>
      <c r="I35" s="423" t="s">
        <v>400</v>
      </c>
      <c r="J35" s="47" t="s">
        <v>400</v>
      </c>
      <c r="K35" s="423" t="s">
        <v>400</v>
      </c>
      <c r="L35" s="165" t="s">
        <v>400</v>
      </c>
      <c r="M35" s="166" t="s">
        <v>400</v>
      </c>
      <c r="N35" s="166" t="s">
        <v>400</v>
      </c>
      <c r="O35" s="424" t="s">
        <v>400</v>
      </c>
      <c r="P35" s="424" t="s">
        <v>400</v>
      </c>
    </row>
    <row r="36" spans="1:16" ht="12.75" hidden="1">
      <c r="A36" s="419"/>
      <c r="B36" s="46" t="s">
        <v>401</v>
      </c>
      <c r="C36" s="100"/>
      <c r="D36" s="423" t="s">
        <v>402</v>
      </c>
      <c r="E36" s="423" t="s">
        <v>402</v>
      </c>
      <c r="F36" s="47" t="s">
        <v>402</v>
      </c>
      <c r="G36" s="47" t="s">
        <v>774</v>
      </c>
      <c r="H36" s="47" t="s">
        <v>774</v>
      </c>
      <c r="I36" s="423" t="s">
        <v>774</v>
      </c>
      <c r="J36" s="47" t="s">
        <v>774</v>
      </c>
      <c r="K36" s="423" t="s">
        <v>774</v>
      </c>
      <c r="L36" s="165" t="s">
        <v>774</v>
      </c>
      <c r="M36" s="166" t="s">
        <v>774</v>
      </c>
      <c r="N36" s="166" t="s">
        <v>774</v>
      </c>
      <c r="O36" s="424" t="s">
        <v>774</v>
      </c>
      <c r="P36" s="424" t="s">
        <v>774</v>
      </c>
    </row>
    <row r="37" spans="1:16" ht="12.75" hidden="1">
      <c r="A37" s="419"/>
      <c r="B37" s="46" t="s">
        <v>403</v>
      </c>
      <c r="C37" s="100"/>
      <c r="D37" s="423" t="s">
        <v>404</v>
      </c>
      <c r="E37" s="423" t="s">
        <v>404</v>
      </c>
      <c r="F37" s="47" t="s">
        <v>404</v>
      </c>
      <c r="G37" s="47" t="s">
        <v>775</v>
      </c>
      <c r="H37" s="47" t="s">
        <v>775</v>
      </c>
      <c r="I37" s="423" t="s">
        <v>775</v>
      </c>
      <c r="J37" s="47" t="s">
        <v>775</v>
      </c>
      <c r="K37" s="423" t="s">
        <v>775</v>
      </c>
      <c r="L37" s="165" t="s">
        <v>775</v>
      </c>
      <c r="M37" s="166" t="s">
        <v>775</v>
      </c>
      <c r="N37" s="166" t="s">
        <v>775</v>
      </c>
      <c r="O37" s="424" t="s">
        <v>775</v>
      </c>
      <c r="P37" s="424" t="s">
        <v>775</v>
      </c>
    </row>
    <row r="38" spans="1:16" ht="12.75" hidden="1">
      <c r="A38" s="419"/>
      <c r="B38" s="46" t="s">
        <v>405</v>
      </c>
      <c r="C38" s="100"/>
      <c r="D38" s="423" t="s">
        <v>406</v>
      </c>
      <c r="E38" s="423" t="s">
        <v>406</v>
      </c>
      <c r="F38" s="47" t="s">
        <v>406</v>
      </c>
      <c r="G38" s="47" t="s">
        <v>776</v>
      </c>
      <c r="H38" s="47" t="s">
        <v>777</v>
      </c>
      <c r="I38" s="423" t="s">
        <v>777</v>
      </c>
      <c r="J38" s="47" t="s">
        <v>777</v>
      </c>
      <c r="K38" s="423" t="s">
        <v>777</v>
      </c>
      <c r="L38" s="165" t="s">
        <v>777</v>
      </c>
      <c r="M38" s="166" t="s">
        <v>777</v>
      </c>
      <c r="N38" s="166" t="s">
        <v>777</v>
      </c>
      <c r="O38" s="424" t="s">
        <v>777</v>
      </c>
      <c r="P38" s="424" t="s">
        <v>777</v>
      </c>
    </row>
    <row r="39" spans="1:16" ht="7.5" customHeight="1" hidden="1">
      <c r="A39" s="425"/>
      <c r="B39" s="168"/>
      <c r="C39" s="101"/>
      <c r="D39" s="423"/>
      <c r="E39" s="423"/>
      <c r="F39" s="47"/>
      <c r="G39" s="47"/>
      <c r="H39" s="47"/>
      <c r="I39" s="423"/>
      <c r="J39" s="47"/>
      <c r="K39" s="423"/>
      <c r="L39" s="165"/>
      <c r="M39" s="166"/>
      <c r="N39" s="166"/>
      <c r="O39" s="424"/>
      <c r="P39" s="424"/>
    </row>
    <row r="40" spans="1:35" s="369" customFormat="1" ht="12.75" hidden="1">
      <c r="A40" s="436"/>
      <c r="B40" s="437" t="s">
        <v>407</v>
      </c>
      <c r="C40" s="438"/>
      <c r="D40" s="362">
        <v>4</v>
      </c>
      <c r="E40" s="362">
        <v>4</v>
      </c>
      <c r="F40" s="169">
        <v>4</v>
      </c>
      <c r="G40" s="169"/>
      <c r="H40" s="169"/>
      <c r="I40" s="362"/>
      <c r="J40" s="169"/>
      <c r="K40" s="362"/>
      <c r="L40" s="388"/>
      <c r="M40" s="439"/>
      <c r="N40" s="439"/>
      <c r="O40" s="364"/>
      <c r="P40" s="364"/>
      <c r="AH40" s="396"/>
      <c r="AI40" s="396"/>
    </row>
    <row r="41" spans="1:16" ht="12.75" hidden="1">
      <c r="A41" s="18" t="s">
        <v>778</v>
      </c>
      <c r="B41" s="20"/>
      <c r="C41" s="20"/>
      <c r="D41" s="89"/>
      <c r="E41" s="89"/>
      <c r="F41" s="18"/>
      <c r="G41" s="18"/>
      <c r="H41" s="18"/>
      <c r="I41" s="89"/>
      <c r="J41" s="18"/>
      <c r="K41" s="89"/>
      <c r="L41" s="89"/>
      <c r="M41" s="77"/>
      <c r="N41" s="77"/>
      <c r="O41" s="77"/>
      <c r="P41" s="77"/>
    </row>
    <row r="42" spans="1:16" ht="12.75" hidden="1">
      <c r="A42" s="18"/>
      <c r="B42" s="20" t="s">
        <v>779</v>
      </c>
      <c r="C42" s="20"/>
      <c r="D42" s="89"/>
      <c r="E42" s="89"/>
      <c r="F42" s="18"/>
      <c r="G42" s="18"/>
      <c r="H42" s="18"/>
      <c r="I42" s="89"/>
      <c r="J42" s="18"/>
      <c r="K42" s="89"/>
      <c r="L42" s="89"/>
      <c r="M42" s="77"/>
      <c r="N42" s="77"/>
      <c r="O42" s="77"/>
      <c r="P42" s="77"/>
    </row>
    <row r="43" spans="1:16" ht="12.75" hidden="1">
      <c r="A43" s="18"/>
      <c r="B43" s="20" t="s">
        <v>780</v>
      </c>
      <c r="C43" s="20"/>
      <c r="D43" s="89"/>
      <c r="E43" s="89"/>
      <c r="F43" s="18"/>
      <c r="G43" s="18"/>
      <c r="H43" s="18"/>
      <c r="I43" s="89"/>
      <c r="J43" s="18"/>
      <c r="K43" s="89"/>
      <c r="L43" s="89"/>
      <c r="M43" s="77"/>
      <c r="N43" s="77"/>
      <c r="O43" s="77"/>
      <c r="P43" s="77"/>
    </row>
    <row r="44" spans="1:16" ht="12.75" hidden="1">
      <c r="A44" s="18"/>
      <c r="B44" s="20" t="s">
        <v>781</v>
      </c>
      <c r="C44" s="20"/>
      <c r="D44" s="89"/>
      <c r="E44" s="89"/>
      <c r="F44" s="18"/>
      <c r="G44" s="18"/>
      <c r="H44" s="18"/>
      <c r="I44" s="89"/>
      <c r="J44" s="18"/>
      <c r="K44" s="89"/>
      <c r="L44" s="89"/>
      <c r="M44" s="77"/>
      <c r="N44" s="77"/>
      <c r="O44" s="77"/>
      <c r="P44" s="77"/>
    </row>
    <row r="45" spans="1:16" ht="12.75" hidden="1">
      <c r="A45" s="18"/>
      <c r="B45" s="20" t="s">
        <v>782</v>
      </c>
      <c r="C45" s="20"/>
      <c r="D45" s="89"/>
      <c r="E45" s="89"/>
      <c r="F45" s="18"/>
      <c r="G45" s="18"/>
      <c r="H45" s="18"/>
      <c r="I45" s="89"/>
      <c r="J45" s="18"/>
      <c r="K45" s="89"/>
      <c r="L45" s="89"/>
      <c r="M45" s="77"/>
      <c r="N45" s="77"/>
      <c r="O45" s="77"/>
      <c r="P45" s="77"/>
    </row>
    <row r="46" spans="1:16" ht="12.75" hidden="1">
      <c r="A46" s="18"/>
      <c r="B46" s="20"/>
      <c r="C46" s="20"/>
      <c r="D46" s="89"/>
      <c r="E46" s="89"/>
      <c r="F46" s="18"/>
      <c r="G46" s="18"/>
      <c r="H46" s="18"/>
      <c r="I46" s="89"/>
      <c r="J46" s="18"/>
      <c r="K46" s="89"/>
      <c r="L46" s="89"/>
      <c r="M46" s="77"/>
      <c r="N46" s="77"/>
      <c r="O46" s="77"/>
      <c r="P46" s="77"/>
    </row>
    <row r="47" spans="1:16" ht="12.75" hidden="1">
      <c r="A47" s="18" t="s">
        <v>783</v>
      </c>
      <c r="B47" s="20" t="s">
        <v>784</v>
      </c>
      <c r="C47" s="20"/>
      <c r="D47" s="89"/>
      <c r="E47" s="89"/>
      <c r="F47" s="18"/>
      <c r="G47" s="18"/>
      <c r="H47" s="18"/>
      <c r="I47" s="89"/>
      <c r="J47" s="18"/>
      <c r="K47" s="89"/>
      <c r="L47" s="89"/>
      <c r="M47" s="77"/>
      <c r="N47" s="77"/>
      <c r="O47" s="77"/>
      <c r="P47" s="77"/>
    </row>
    <row r="48" spans="1:16" ht="12.75" hidden="1">
      <c r="A48" s="18"/>
      <c r="B48" s="20"/>
      <c r="C48" s="20" t="s">
        <v>376</v>
      </c>
      <c r="D48" s="89"/>
      <c r="E48" s="89"/>
      <c r="F48" s="18"/>
      <c r="G48" s="18"/>
      <c r="H48" s="18"/>
      <c r="I48" s="89"/>
      <c r="J48" s="18"/>
      <c r="K48" s="89"/>
      <c r="L48" s="89"/>
      <c r="M48" s="77"/>
      <c r="N48" s="77"/>
      <c r="O48" s="77"/>
      <c r="P48" s="77"/>
    </row>
    <row r="49" spans="1:16" ht="12.75" hidden="1">
      <c r="A49" s="18"/>
      <c r="B49" s="20"/>
      <c r="C49" s="20" t="s">
        <v>380</v>
      </c>
      <c r="D49" s="89"/>
      <c r="E49" s="89"/>
      <c r="F49" s="18"/>
      <c r="G49" s="18"/>
      <c r="H49" s="18"/>
      <c r="I49" s="89"/>
      <c r="J49" s="18"/>
      <c r="K49" s="89"/>
      <c r="L49" s="89"/>
      <c r="M49" s="77"/>
      <c r="N49" s="77"/>
      <c r="O49" s="77"/>
      <c r="P49" s="77"/>
    </row>
    <row r="50" spans="1:16" ht="12.75" hidden="1">
      <c r="A50" s="18"/>
      <c r="B50" s="20"/>
      <c r="C50" s="440" t="s">
        <v>384</v>
      </c>
      <c r="D50" s="89"/>
      <c r="E50" s="89"/>
      <c r="F50" s="18"/>
      <c r="G50" s="18"/>
      <c r="H50" s="18"/>
      <c r="I50" s="89"/>
      <c r="J50" s="18"/>
      <c r="K50" s="89"/>
      <c r="L50" s="89"/>
      <c r="M50" s="77"/>
      <c r="N50" s="77"/>
      <c r="O50" s="77"/>
      <c r="P50" s="77"/>
    </row>
    <row r="51" spans="1:16" ht="12.75" hidden="1">
      <c r="A51" s="18"/>
      <c r="B51" s="20"/>
      <c r="C51" s="440" t="s">
        <v>387</v>
      </c>
      <c r="D51" s="89"/>
      <c r="E51" s="89"/>
      <c r="F51" s="18"/>
      <c r="G51" s="18"/>
      <c r="H51" s="18"/>
      <c r="I51" s="89"/>
      <c r="J51" s="18"/>
      <c r="K51" s="89"/>
      <c r="L51" s="89"/>
      <c r="M51" s="77"/>
      <c r="N51" s="77"/>
      <c r="O51" s="77"/>
      <c r="P51" s="77"/>
    </row>
    <row r="52" spans="1:16" ht="12.75" hidden="1">
      <c r="A52" s="18"/>
      <c r="B52" s="20"/>
      <c r="C52" s="440" t="s">
        <v>389</v>
      </c>
      <c r="D52" s="89"/>
      <c r="E52" s="89"/>
      <c r="F52" s="18"/>
      <c r="G52" s="18"/>
      <c r="H52" s="18"/>
      <c r="I52" s="89"/>
      <c r="J52" s="18"/>
      <c r="K52" s="89"/>
      <c r="L52" s="89"/>
      <c r="M52" s="77"/>
      <c r="N52" s="77"/>
      <c r="O52" s="77"/>
      <c r="P52" s="77"/>
    </row>
    <row r="53" spans="1:16" ht="12.75" hidden="1">
      <c r="A53" s="18"/>
      <c r="B53" s="20"/>
      <c r="C53" s="440" t="s">
        <v>785</v>
      </c>
      <c r="D53" s="89"/>
      <c r="E53" s="89"/>
      <c r="F53" s="18"/>
      <c r="G53" s="18"/>
      <c r="H53" s="18"/>
      <c r="I53" s="89"/>
      <c r="J53" s="18"/>
      <c r="K53" s="89"/>
      <c r="L53" s="89"/>
      <c r="M53" s="77"/>
      <c r="N53" s="77"/>
      <c r="O53" s="77"/>
      <c r="P53" s="77"/>
    </row>
    <row r="54" spans="1:16" ht="12.75" hidden="1">
      <c r="A54" s="18"/>
      <c r="B54" s="20"/>
      <c r="C54" s="440" t="s">
        <v>786</v>
      </c>
      <c r="D54" s="89"/>
      <c r="E54" s="89"/>
      <c r="F54" s="18"/>
      <c r="G54" s="18"/>
      <c r="H54" s="18"/>
      <c r="I54" s="89"/>
      <c r="J54" s="18"/>
      <c r="K54" s="89"/>
      <c r="L54" s="89"/>
      <c r="M54" s="77"/>
      <c r="N54" s="77"/>
      <c r="O54" s="77"/>
      <c r="P54" s="77"/>
    </row>
    <row r="55" spans="1:16" ht="12.75" hidden="1">
      <c r="A55" s="18"/>
      <c r="B55" s="20"/>
      <c r="C55" s="440" t="s">
        <v>787</v>
      </c>
      <c r="D55" s="89"/>
      <c r="E55" s="89"/>
      <c r="F55" s="18"/>
      <c r="G55" s="18"/>
      <c r="H55" s="18"/>
      <c r="I55" s="89"/>
      <c r="J55" s="18"/>
      <c r="K55" s="89"/>
      <c r="L55" s="89"/>
      <c r="M55" s="77"/>
      <c r="N55" s="77"/>
      <c r="O55" s="77"/>
      <c r="P55" s="77"/>
    </row>
    <row r="56" spans="1:16" ht="12.75" hidden="1">
      <c r="A56" s="18"/>
      <c r="B56" s="20"/>
      <c r="C56" s="440" t="s">
        <v>788</v>
      </c>
      <c r="D56" s="89"/>
      <c r="E56" s="89"/>
      <c r="F56" s="18"/>
      <c r="G56" s="18"/>
      <c r="H56" s="18"/>
      <c r="I56" s="89"/>
      <c r="J56" s="18"/>
      <c r="K56" s="89"/>
      <c r="L56" s="89"/>
      <c r="M56" s="77"/>
      <c r="N56" s="77"/>
      <c r="O56" s="77"/>
      <c r="P56" s="77"/>
    </row>
    <row r="57" spans="1:16" ht="12.75" hidden="1">
      <c r="A57" s="18"/>
      <c r="B57" s="20"/>
      <c r="C57" s="20" t="s">
        <v>395</v>
      </c>
      <c r="D57" s="89"/>
      <c r="E57" s="89"/>
      <c r="F57" s="18"/>
      <c r="G57" s="18"/>
      <c r="H57" s="18"/>
      <c r="I57" s="89"/>
      <c r="J57" s="18"/>
      <c r="K57" s="89"/>
      <c r="L57" s="89"/>
      <c r="M57" s="77"/>
      <c r="N57" s="77"/>
      <c r="O57" s="77"/>
      <c r="P57" s="77"/>
    </row>
    <row r="58" spans="1:16" ht="12.75" hidden="1">
      <c r="A58" s="18"/>
      <c r="B58" s="20"/>
      <c r="C58" s="20" t="s">
        <v>396</v>
      </c>
      <c r="D58" s="89"/>
      <c r="E58" s="89"/>
      <c r="F58" s="18"/>
      <c r="G58" s="18"/>
      <c r="H58" s="18"/>
      <c r="I58" s="89"/>
      <c r="J58" s="18"/>
      <c r="K58" s="89"/>
      <c r="L58" s="89"/>
      <c r="M58" s="77"/>
      <c r="N58" s="77"/>
      <c r="O58" s="77"/>
      <c r="P58" s="77"/>
    </row>
    <row r="59" spans="1:16" ht="12.75" hidden="1">
      <c r="A59" s="18"/>
      <c r="B59" s="20"/>
      <c r="C59" s="31" t="s">
        <v>789</v>
      </c>
      <c r="D59" s="89"/>
      <c r="E59" s="89"/>
      <c r="F59" s="18"/>
      <c r="G59" s="18"/>
      <c r="H59" s="18"/>
      <c r="I59" s="89"/>
      <c r="J59" s="18"/>
      <c r="K59" s="89"/>
      <c r="L59" s="89"/>
      <c r="M59" s="77"/>
      <c r="N59" s="77"/>
      <c r="O59" s="77"/>
      <c r="P59" s="77"/>
    </row>
    <row r="60" spans="1:16" ht="12.75" hidden="1">
      <c r="A60" s="18"/>
      <c r="B60" s="20"/>
      <c r="C60" s="31" t="s">
        <v>790</v>
      </c>
      <c r="D60" s="89"/>
      <c r="E60" s="89"/>
      <c r="F60" s="18"/>
      <c r="G60" s="18"/>
      <c r="H60" s="18"/>
      <c r="I60" s="89"/>
      <c r="J60" s="18"/>
      <c r="K60" s="89"/>
      <c r="L60" s="89"/>
      <c r="M60" s="77"/>
      <c r="N60" s="77"/>
      <c r="O60" s="77"/>
      <c r="P60" s="77"/>
    </row>
    <row r="61" spans="1:16" ht="12.75" hidden="1">
      <c r="A61" s="18"/>
      <c r="B61" s="20"/>
      <c r="C61" s="46" t="s">
        <v>403</v>
      </c>
      <c r="D61" s="89"/>
      <c r="E61" s="89"/>
      <c r="F61" s="18"/>
      <c r="G61" s="18"/>
      <c r="H61" s="18"/>
      <c r="I61" s="89"/>
      <c r="J61" s="18"/>
      <c r="K61" s="89"/>
      <c r="L61" s="89"/>
      <c r="M61" s="77"/>
      <c r="N61" s="77"/>
      <c r="O61" s="77"/>
      <c r="P61" s="77"/>
    </row>
    <row r="62" spans="1:16" ht="12.75" hidden="1">
      <c r="A62" s="18"/>
      <c r="B62" s="20"/>
      <c r="C62" s="46"/>
      <c r="D62" s="89"/>
      <c r="E62" s="89"/>
      <c r="F62" s="18"/>
      <c r="G62" s="18"/>
      <c r="H62" s="18"/>
      <c r="I62" s="89"/>
      <c r="J62" s="18"/>
      <c r="K62" s="89"/>
      <c r="L62" s="89"/>
      <c r="M62" s="77"/>
      <c r="N62" s="77"/>
      <c r="O62" s="77"/>
      <c r="P62" s="77"/>
    </row>
    <row r="63" spans="1:16" ht="12.75" hidden="1">
      <c r="A63" s="45" t="s">
        <v>421</v>
      </c>
      <c r="B63" s="20"/>
      <c r="C63" s="20"/>
      <c r="D63" s="89"/>
      <c r="E63" s="89"/>
      <c r="F63" s="18"/>
      <c r="G63" s="18"/>
      <c r="H63" s="18"/>
      <c r="I63" s="89"/>
      <c r="J63" s="18"/>
      <c r="K63" s="89"/>
      <c r="L63" s="89"/>
      <c r="M63" s="77"/>
      <c r="N63" s="77"/>
      <c r="O63" s="77"/>
      <c r="P63" s="77"/>
    </row>
    <row r="64" spans="1:16" ht="12.75" hidden="1">
      <c r="A64" s="45" t="s">
        <v>422</v>
      </c>
      <c r="B64" s="20"/>
      <c r="C64" s="20"/>
      <c r="D64" s="89"/>
      <c r="E64" s="89"/>
      <c r="F64" s="18"/>
      <c r="G64" s="18"/>
      <c r="H64" s="18"/>
      <c r="I64" s="89"/>
      <c r="J64" s="18"/>
      <c r="K64" s="89"/>
      <c r="L64" s="89"/>
      <c r="M64" s="77"/>
      <c r="N64" s="77"/>
      <c r="O64" s="77"/>
      <c r="P64" s="77"/>
    </row>
    <row r="65" spans="2:3" ht="12.75" hidden="1">
      <c r="B65" s="170"/>
      <c r="C65" s="170"/>
    </row>
    <row r="66" spans="1:36" s="102" customFormat="1" ht="12.75">
      <c r="A66" s="1599" t="s">
        <v>26</v>
      </c>
      <c r="B66" s="1599"/>
      <c r="C66" s="1599"/>
      <c r="D66" s="1599"/>
      <c r="E66" s="1599"/>
      <c r="F66" s="1599"/>
      <c r="G66" s="1599"/>
      <c r="H66" s="1599"/>
      <c r="I66" s="1599"/>
      <c r="J66" s="1599"/>
      <c r="K66" s="1599"/>
      <c r="L66" s="1599"/>
      <c r="M66" s="1599"/>
      <c r="N66" s="1599"/>
      <c r="O66" s="1599"/>
      <c r="P66" s="1599"/>
      <c r="Q66" s="1599"/>
      <c r="R66" s="1599"/>
      <c r="S66" s="1599"/>
      <c r="T66" s="1599"/>
      <c r="U66" s="1599"/>
      <c r="V66" s="1599"/>
      <c r="W66" s="1599"/>
      <c r="X66" s="1599"/>
      <c r="Y66" s="1599"/>
      <c r="Z66" s="1599"/>
      <c r="AA66" s="1599"/>
      <c r="AB66" s="1599"/>
      <c r="AC66" s="1599"/>
      <c r="AD66" s="1599"/>
      <c r="AE66" s="1599"/>
      <c r="AF66" s="1599"/>
      <c r="AG66" s="1599"/>
      <c r="AH66" s="1599"/>
      <c r="AI66" s="1599"/>
      <c r="AJ66" s="1599"/>
    </row>
    <row r="67" spans="1:36" ht="15.75">
      <c r="A67" s="1607" t="s">
        <v>364</v>
      </c>
      <c r="B67" s="1607"/>
      <c r="C67" s="1607"/>
      <c r="D67" s="1607"/>
      <c r="E67" s="1607"/>
      <c r="F67" s="1607"/>
      <c r="G67" s="1607"/>
      <c r="H67" s="1607"/>
      <c r="I67" s="1607"/>
      <c r="J67" s="1607"/>
      <c r="K67" s="1607"/>
      <c r="L67" s="1607"/>
      <c r="M67" s="1607"/>
      <c r="N67" s="1607"/>
      <c r="O67" s="1607"/>
      <c r="P67" s="1607"/>
      <c r="Q67" s="1607"/>
      <c r="R67" s="1607"/>
      <c r="S67" s="1607"/>
      <c r="T67" s="1607"/>
      <c r="U67" s="1607"/>
      <c r="V67" s="1607"/>
      <c r="W67" s="1607"/>
      <c r="X67" s="1607"/>
      <c r="Y67" s="1607"/>
      <c r="Z67" s="1607"/>
      <c r="AA67" s="1607"/>
      <c r="AB67" s="1607"/>
      <c r="AC67" s="1607"/>
      <c r="AD67" s="1607"/>
      <c r="AE67" s="1607"/>
      <c r="AF67" s="1607"/>
      <c r="AG67" s="1607"/>
      <c r="AH67" s="1607"/>
      <c r="AI67" s="1607"/>
      <c r="AJ67" s="1607"/>
    </row>
    <row r="68" spans="1:36" ht="12.75">
      <c r="A68" s="1653" t="s">
        <v>423</v>
      </c>
      <c r="B68" s="1653"/>
      <c r="C68" s="1653"/>
      <c r="D68" s="1653"/>
      <c r="E68" s="1653"/>
      <c r="F68" s="1653"/>
      <c r="G68" s="1653"/>
      <c r="H68" s="1653"/>
      <c r="I68" s="1653"/>
      <c r="J68" s="1653"/>
      <c r="K68" s="1653"/>
      <c r="L68" s="1653"/>
      <c r="M68" s="1653"/>
      <c r="N68" s="1653"/>
      <c r="O68" s="1653"/>
      <c r="P68" s="1653"/>
      <c r="Q68" s="1653"/>
      <c r="R68" s="1653"/>
      <c r="S68" s="1653"/>
      <c r="T68" s="1653"/>
      <c r="U68" s="1653"/>
      <c r="V68" s="1653"/>
      <c r="W68" s="1653"/>
      <c r="X68" s="1653"/>
      <c r="Y68" s="1653"/>
      <c r="Z68" s="1653"/>
      <c r="AA68" s="1653"/>
      <c r="AB68" s="1653"/>
      <c r="AC68" s="1653"/>
      <c r="AD68" s="1653"/>
      <c r="AE68" s="1653"/>
      <c r="AF68" s="1653"/>
      <c r="AG68" s="1653"/>
      <c r="AH68" s="1653"/>
      <c r="AI68" s="1653"/>
      <c r="AJ68" s="1653"/>
    </row>
    <row r="69" spans="1:35" ht="13.5" thickBot="1">
      <c r="A69" s="18"/>
      <c r="B69" s="18"/>
      <c r="C69" s="18"/>
      <c r="D69" s="89"/>
      <c r="E69" s="89"/>
      <c r="F69" s="18"/>
      <c r="G69" s="18"/>
      <c r="H69" s="18"/>
      <c r="I69" s="89"/>
      <c r="J69" s="18"/>
      <c r="K69" s="89"/>
      <c r="L69" s="89"/>
      <c r="M69" s="77"/>
      <c r="N69" s="77"/>
      <c r="O69" s="77"/>
      <c r="P69" s="77"/>
      <c r="U69" s="170"/>
      <c r="AH69" s="166"/>
      <c r="AI69" s="166"/>
    </row>
    <row r="70" spans="1:36" ht="16.5" customHeight="1">
      <c r="A70" s="1686" t="s">
        <v>365</v>
      </c>
      <c r="B70" s="1687"/>
      <c r="C70" s="1688"/>
      <c r="D70" s="713">
        <v>2003</v>
      </c>
      <c r="E70" s="713">
        <v>2004</v>
      </c>
      <c r="F70" s="713">
        <v>2005</v>
      </c>
      <c r="G70" s="713">
        <v>2005</v>
      </c>
      <c r="H70" s="713">
        <v>2006</v>
      </c>
      <c r="I70" s="713">
        <v>2006</v>
      </c>
      <c r="J70" s="713">
        <v>2006</v>
      </c>
      <c r="K70" s="713">
        <v>2006</v>
      </c>
      <c r="L70" s="713">
        <v>2007</v>
      </c>
      <c r="M70" s="713">
        <v>2007</v>
      </c>
      <c r="N70" s="713">
        <v>2007</v>
      </c>
      <c r="O70" s="713">
        <v>2007</v>
      </c>
      <c r="P70" s="713">
        <v>2008</v>
      </c>
      <c r="Q70" s="713">
        <v>2008</v>
      </c>
      <c r="R70" s="713">
        <v>2008</v>
      </c>
      <c r="S70" s="713">
        <v>2008</v>
      </c>
      <c r="T70" s="713">
        <v>2008</v>
      </c>
      <c r="U70" s="713">
        <v>2008</v>
      </c>
      <c r="V70" s="713">
        <v>2008</v>
      </c>
      <c r="W70" s="713">
        <v>2008</v>
      </c>
      <c r="X70" s="713">
        <v>2008</v>
      </c>
      <c r="Y70" s="713">
        <v>2008</v>
      </c>
      <c r="Z70" s="713">
        <v>2008</v>
      </c>
      <c r="AA70" s="713">
        <v>2008</v>
      </c>
      <c r="AB70" s="713">
        <v>2009</v>
      </c>
      <c r="AC70" s="713">
        <v>2009</v>
      </c>
      <c r="AD70" s="713">
        <v>2009</v>
      </c>
      <c r="AE70" s="713">
        <v>2009</v>
      </c>
      <c r="AF70" s="713">
        <v>2009</v>
      </c>
      <c r="AG70" s="713">
        <v>2009</v>
      </c>
      <c r="AH70" s="1689" t="s">
        <v>969</v>
      </c>
      <c r="AI70" s="1676" t="s">
        <v>970</v>
      </c>
      <c r="AJ70" s="1678" t="s">
        <v>645</v>
      </c>
    </row>
    <row r="71" spans="1:36" ht="16.5" customHeight="1">
      <c r="A71" s="1680" t="s">
        <v>424</v>
      </c>
      <c r="B71" s="1681"/>
      <c r="C71" s="1682"/>
      <c r="D71" s="715" t="s">
        <v>51</v>
      </c>
      <c r="E71" s="715" t="s">
        <v>51</v>
      </c>
      <c r="F71" s="715" t="s">
        <v>51</v>
      </c>
      <c r="G71" s="715" t="s">
        <v>1424</v>
      </c>
      <c r="H71" s="715" t="s">
        <v>1427</v>
      </c>
      <c r="I71" s="715" t="s">
        <v>1430</v>
      </c>
      <c r="J71" s="715" t="s">
        <v>51</v>
      </c>
      <c r="K71" s="715" t="s">
        <v>1424</v>
      </c>
      <c r="L71" s="715" t="s">
        <v>1427</v>
      </c>
      <c r="M71" s="715" t="s">
        <v>1430</v>
      </c>
      <c r="N71" s="715" t="s">
        <v>51</v>
      </c>
      <c r="O71" s="715" t="s">
        <v>1424</v>
      </c>
      <c r="P71" s="715" t="s">
        <v>1427</v>
      </c>
      <c r="Q71" s="715" t="s">
        <v>1428</v>
      </c>
      <c r="R71" s="715" t="s">
        <v>1429</v>
      </c>
      <c r="S71" s="715" t="s">
        <v>1430</v>
      </c>
      <c r="T71" s="715" t="s">
        <v>1431</v>
      </c>
      <c r="U71" s="715" t="s">
        <v>50</v>
      </c>
      <c r="V71" s="715" t="s">
        <v>51</v>
      </c>
      <c r="W71" s="715" t="s">
        <v>1037</v>
      </c>
      <c r="X71" s="715" t="s">
        <v>1417</v>
      </c>
      <c r="Y71" s="715" t="s">
        <v>1424</v>
      </c>
      <c r="Z71" s="715" t="s">
        <v>1425</v>
      </c>
      <c r="AA71" s="715" t="s">
        <v>1426</v>
      </c>
      <c r="AB71" s="715" t="s">
        <v>1427</v>
      </c>
      <c r="AC71" s="715" t="s">
        <v>1428</v>
      </c>
      <c r="AD71" s="715" t="s">
        <v>1429</v>
      </c>
      <c r="AE71" s="715" t="s">
        <v>1430</v>
      </c>
      <c r="AF71" s="715" t="s">
        <v>1431</v>
      </c>
      <c r="AG71" s="716" t="s">
        <v>1432</v>
      </c>
      <c r="AH71" s="1690"/>
      <c r="AI71" s="1677"/>
      <c r="AJ71" s="1679"/>
    </row>
    <row r="72" spans="1:36" ht="16.5" customHeight="1">
      <c r="A72" s="82" t="s">
        <v>425</v>
      </c>
      <c r="B72" s="20"/>
      <c r="C72" s="100"/>
      <c r="D72" s="166"/>
      <c r="E72" s="166"/>
      <c r="F72" s="562"/>
      <c r="G72" s="562"/>
      <c r="H72" s="562"/>
      <c r="I72" s="166"/>
      <c r="J72" s="166"/>
      <c r="K72" s="166"/>
      <c r="L72" s="166"/>
      <c r="M72" s="166"/>
      <c r="N72" s="163"/>
      <c r="O72" s="163"/>
      <c r="P72" s="163"/>
      <c r="Q72" s="163"/>
      <c r="R72" s="163"/>
      <c r="S72" s="163"/>
      <c r="T72" s="163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65"/>
      <c r="AI72" s="166"/>
      <c r="AJ72" s="1343"/>
    </row>
    <row r="73" spans="1:36" ht="16.5" customHeight="1">
      <c r="A73" s="82"/>
      <c r="B73" s="20" t="s">
        <v>370</v>
      </c>
      <c r="C73" s="100"/>
      <c r="D73" s="167">
        <v>6</v>
      </c>
      <c r="E73" s="167">
        <v>6</v>
      </c>
      <c r="F73" s="717">
        <v>5</v>
      </c>
      <c r="G73" s="717">
        <v>5</v>
      </c>
      <c r="H73" s="717">
        <v>5</v>
      </c>
      <c r="I73" s="167">
        <v>5</v>
      </c>
      <c r="J73" s="167">
        <v>5</v>
      </c>
      <c r="K73" s="167">
        <v>5</v>
      </c>
      <c r="L73" s="167">
        <v>5</v>
      </c>
      <c r="M73" s="167">
        <v>5</v>
      </c>
      <c r="N73" s="167">
        <v>5</v>
      </c>
      <c r="O73" s="167">
        <v>5</v>
      </c>
      <c r="P73" s="167">
        <v>5</v>
      </c>
      <c r="Q73" s="167">
        <v>5</v>
      </c>
      <c r="R73" s="167">
        <v>5</v>
      </c>
      <c r="S73" s="167">
        <v>5</v>
      </c>
      <c r="T73" s="167">
        <v>5</v>
      </c>
      <c r="U73" s="167">
        <v>5</v>
      </c>
      <c r="V73" s="167">
        <v>5</v>
      </c>
      <c r="W73" s="167">
        <v>5</v>
      </c>
      <c r="X73" s="167">
        <v>5</v>
      </c>
      <c r="Y73" s="167">
        <v>5</v>
      </c>
      <c r="Z73" s="167">
        <v>5.5</v>
      </c>
      <c r="AA73" s="167">
        <v>5.5</v>
      </c>
      <c r="AB73" s="167">
        <v>5.5</v>
      </c>
      <c r="AC73" s="167">
        <v>5.5</v>
      </c>
      <c r="AD73" s="167">
        <v>5.5</v>
      </c>
      <c r="AE73" s="167">
        <v>5.5</v>
      </c>
      <c r="AF73" s="167">
        <v>5.5</v>
      </c>
      <c r="AG73" s="167">
        <v>5.5</v>
      </c>
      <c r="AH73" s="165">
        <v>5.5</v>
      </c>
      <c r="AI73" s="166">
        <v>5.5</v>
      </c>
      <c r="AJ73" s="1344">
        <v>5.5</v>
      </c>
    </row>
    <row r="74" spans="1:36" ht="16.5" customHeight="1">
      <c r="A74" s="41"/>
      <c r="B74" s="20" t="s">
        <v>426</v>
      </c>
      <c r="C74" s="100"/>
      <c r="D74" s="166">
        <v>5.5</v>
      </c>
      <c r="E74" s="166">
        <v>5.5</v>
      </c>
      <c r="F74" s="562">
        <v>5.5</v>
      </c>
      <c r="G74" s="717">
        <v>6</v>
      </c>
      <c r="H74" s="717">
        <v>6</v>
      </c>
      <c r="I74" s="166">
        <v>6.25</v>
      </c>
      <c r="J74" s="166">
        <v>6.25</v>
      </c>
      <c r="K74" s="166">
        <v>6.25</v>
      </c>
      <c r="L74" s="166">
        <v>6.25</v>
      </c>
      <c r="M74" s="166">
        <v>6.25</v>
      </c>
      <c r="N74" s="166">
        <v>6.25</v>
      </c>
      <c r="O74" s="166">
        <v>6.25</v>
      </c>
      <c r="P74" s="166">
        <v>6.25</v>
      </c>
      <c r="Q74" s="166">
        <v>6.25</v>
      </c>
      <c r="R74" s="166">
        <v>6.25</v>
      </c>
      <c r="S74" s="166">
        <v>6.25</v>
      </c>
      <c r="T74" s="166">
        <v>6.25</v>
      </c>
      <c r="U74" s="166">
        <v>6.25</v>
      </c>
      <c r="V74" s="166">
        <v>6.25</v>
      </c>
      <c r="W74" s="166">
        <v>6.25</v>
      </c>
      <c r="X74" s="166">
        <v>6.25</v>
      </c>
      <c r="Y74" s="166">
        <v>6.5</v>
      </c>
      <c r="Z74" s="166">
        <v>6.5</v>
      </c>
      <c r="AA74" s="166">
        <v>6.5</v>
      </c>
      <c r="AB74" s="166">
        <v>6.5</v>
      </c>
      <c r="AC74" s="166">
        <v>6.5</v>
      </c>
      <c r="AD74" s="166">
        <v>6.5</v>
      </c>
      <c r="AE74" s="166">
        <v>6.5</v>
      </c>
      <c r="AF74" s="166">
        <v>6.5</v>
      </c>
      <c r="AG74" s="166">
        <v>6.5</v>
      </c>
      <c r="AH74" s="165">
        <v>6.5</v>
      </c>
      <c r="AI74" s="166">
        <v>6.5</v>
      </c>
      <c r="AJ74" s="1344">
        <v>6.5</v>
      </c>
    </row>
    <row r="75" spans="1:36" ht="16.5" customHeight="1" thickBot="1">
      <c r="A75" s="891"/>
      <c r="B75" s="889" t="s">
        <v>371</v>
      </c>
      <c r="C75" s="890"/>
      <c r="D75" s="164"/>
      <c r="E75" s="164"/>
      <c r="F75" s="585"/>
      <c r="G75" s="585"/>
      <c r="H75" s="585"/>
      <c r="I75" s="164"/>
      <c r="J75" s="887"/>
      <c r="K75" s="887"/>
      <c r="L75" s="887"/>
      <c r="M75" s="887"/>
      <c r="N75" s="887"/>
      <c r="O75" s="887"/>
      <c r="P75" s="887"/>
      <c r="Q75" s="887"/>
      <c r="R75" s="887"/>
      <c r="S75" s="887"/>
      <c r="T75" s="88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888"/>
      <c r="AI75" s="887"/>
      <c r="AJ75" s="1345"/>
    </row>
    <row r="76" spans="1:36" s="170" customFormat="1" ht="16.5" customHeight="1">
      <c r="A76" s="41"/>
      <c r="B76" s="20" t="s">
        <v>427</v>
      </c>
      <c r="C76" s="100"/>
      <c r="D76" s="165"/>
      <c r="E76" s="166"/>
      <c r="F76" s="562"/>
      <c r="G76" s="562"/>
      <c r="H76" s="562"/>
      <c r="I76" s="562"/>
      <c r="J76" s="562"/>
      <c r="K76" s="562"/>
      <c r="L76" s="562"/>
      <c r="M76" s="562"/>
      <c r="N76" s="166"/>
      <c r="O76" s="166"/>
      <c r="P76" s="166"/>
      <c r="Q76" s="166"/>
      <c r="R76" s="166"/>
      <c r="S76" s="166"/>
      <c r="T76" s="166"/>
      <c r="AH76" s="165"/>
      <c r="AI76" s="166"/>
      <c r="AJ76" s="1343"/>
    </row>
    <row r="77" spans="1:36" s="170" customFormat="1" ht="16.5" customHeight="1">
      <c r="A77" s="41"/>
      <c r="B77" s="20"/>
      <c r="C77" s="100" t="s">
        <v>428</v>
      </c>
      <c r="D77" s="167">
        <v>3</v>
      </c>
      <c r="E77" s="167">
        <v>2</v>
      </c>
      <c r="F77" s="562">
        <v>1.5</v>
      </c>
      <c r="G77" s="562">
        <v>1.5</v>
      </c>
      <c r="H77" s="562">
        <v>1.5</v>
      </c>
      <c r="I77" s="562">
        <v>1.5</v>
      </c>
      <c r="J77" s="562">
        <v>1.5</v>
      </c>
      <c r="K77" s="562">
        <v>1.5</v>
      </c>
      <c r="L77" s="562">
        <v>1.5</v>
      </c>
      <c r="M77" s="562">
        <v>1.5</v>
      </c>
      <c r="N77" s="562">
        <v>1.5</v>
      </c>
      <c r="O77" s="166">
        <v>1.5</v>
      </c>
      <c r="P77" s="166">
        <v>1.5</v>
      </c>
      <c r="Q77" s="166">
        <v>1.5</v>
      </c>
      <c r="R77" s="166">
        <v>1.5</v>
      </c>
      <c r="S77" s="166">
        <v>1.5</v>
      </c>
      <c r="T77" s="166">
        <v>1.5</v>
      </c>
      <c r="U77" s="166">
        <v>1.5</v>
      </c>
      <c r="V77" s="166">
        <v>1.5</v>
      </c>
      <c r="W77" s="166">
        <v>1.5</v>
      </c>
      <c r="X77" s="166">
        <v>1.5</v>
      </c>
      <c r="Y77" s="166">
        <v>1.5</v>
      </c>
      <c r="Z77" s="166">
        <v>1.5</v>
      </c>
      <c r="AA77" s="166">
        <v>1.5</v>
      </c>
      <c r="AB77" s="166">
        <v>1.5</v>
      </c>
      <c r="AC77" s="166">
        <v>1.5</v>
      </c>
      <c r="AD77" s="166">
        <v>1.5</v>
      </c>
      <c r="AE77" s="166">
        <v>1.5</v>
      </c>
      <c r="AF77" s="166">
        <v>1.5</v>
      </c>
      <c r="AG77" s="166">
        <v>1.5</v>
      </c>
      <c r="AH77" s="427">
        <v>1.5</v>
      </c>
      <c r="AI77" s="167">
        <v>1.5</v>
      </c>
      <c r="AJ77" s="1344">
        <v>1.5</v>
      </c>
    </row>
    <row r="78" spans="1:36" s="170" customFormat="1" ht="16.5" customHeight="1">
      <c r="A78" s="41"/>
      <c r="B78" s="20"/>
      <c r="C78" s="100" t="s">
        <v>430</v>
      </c>
      <c r="D78" s="166">
        <v>4.5</v>
      </c>
      <c r="E78" s="166">
        <v>4.5</v>
      </c>
      <c r="F78" s="717">
        <v>3</v>
      </c>
      <c r="G78" s="562">
        <v>3.5</v>
      </c>
      <c r="H78" s="562">
        <v>3.5</v>
      </c>
      <c r="I78" s="562">
        <v>3.5</v>
      </c>
      <c r="J78" s="562">
        <v>3.5</v>
      </c>
      <c r="K78" s="562">
        <v>3.5</v>
      </c>
      <c r="L78" s="562">
        <v>3.5</v>
      </c>
      <c r="M78" s="562">
        <v>3.5</v>
      </c>
      <c r="N78" s="562">
        <v>3.5</v>
      </c>
      <c r="O78" s="718">
        <v>2.5</v>
      </c>
      <c r="P78" s="166">
        <v>2.5</v>
      </c>
      <c r="Q78" s="166">
        <v>2.5</v>
      </c>
      <c r="R78" s="166">
        <v>2.5</v>
      </c>
      <c r="S78" s="166">
        <v>2.5</v>
      </c>
      <c r="T78" s="166">
        <v>2.5</v>
      </c>
      <c r="U78" s="166">
        <v>2.5</v>
      </c>
      <c r="V78" s="166">
        <v>2.5</v>
      </c>
      <c r="W78" s="166">
        <v>2.5</v>
      </c>
      <c r="X78" s="166">
        <v>2.5</v>
      </c>
      <c r="Y78" s="167">
        <v>2</v>
      </c>
      <c r="Z78" s="167">
        <v>2</v>
      </c>
      <c r="AA78" s="167">
        <v>2</v>
      </c>
      <c r="AB78" s="167">
        <v>2</v>
      </c>
      <c r="AC78" s="167">
        <v>2</v>
      </c>
      <c r="AD78" s="167">
        <v>2</v>
      </c>
      <c r="AE78" s="167">
        <v>2</v>
      </c>
      <c r="AF78" s="167">
        <v>2</v>
      </c>
      <c r="AG78" s="167">
        <v>2</v>
      </c>
      <c r="AH78" s="427">
        <v>2</v>
      </c>
      <c r="AI78" s="167">
        <v>2</v>
      </c>
      <c r="AJ78" s="1346">
        <v>2</v>
      </c>
    </row>
    <row r="79" spans="1:36" s="170" customFormat="1" ht="16.5" customHeight="1">
      <c r="A79" s="41"/>
      <c r="B79" s="20"/>
      <c r="C79" s="100" t="s">
        <v>429</v>
      </c>
      <c r="D79" s="718">
        <v>4.5</v>
      </c>
      <c r="E79" s="718">
        <v>4.5</v>
      </c>
      <c r="F79" s="719">
        <v>3</v>
      </c>
      <c r="G79" s="720">
        <v>3.5</v>
      </c>
      <c r="H79" s="720">
        <v>3.5</v>
      </c>
      <c r="I79" s="720">
        <v>3.5</v>
      </c>
      <c r="J79" s="720">
        <v>3.5</v>
      </c>
      <c r="K79" s="720">
        <v>3.5</v>
      </c>
      <c r="L79" s="720">
        <v>3.5</v>
      </c>
      <c r="M79" s="720">
        <v>3.5</v>
      </c>
      <c r="N79" s="720">
        <v>3.5</v>
      </c>
      <c r="O79" s="166">
        <v>3.5</v>
      </c>
      <c r="P79" s="166">
        <v>3.5</v>
      </c>
      <c r="Q79" s="166">
        <v>3.5</v>
      </c>
      <c r="R79" s="166">
        <v>3.5</v>
      </c>
      <c r="S79" s="166">
        <v>3.5</v>
      </c>
      <c r="T79" s="166">
        <v>3.5</v>
      </c>
      <c r="U79" s="166">
        <v>3.5</v>
      </c>
      <c r="V79" s="166">
        <v>3.5</v>
      </c>
      <c r="W79" s="166">
        <v>3.5</v>
      </c>
      <c r="X79" s="166">
        <v>3.5</v>
      </c>
      <c r="Y79" s="166">
        <v>3.5</v>
      </c>
      <c r="Z79" s="166">
        <v>3.5</v>
      </c>
      <c r="AA79" s="166">
        <v>3.5</v>
      </c>
      <c r="AB79" s="166">
        <v>3.5</v>
      </c>
      <c r="AC79" s="166">
        <v>3.5</v>
      </c>
      <c r="AD79" s="166">
        <v>3.5</v>
      </c>
      <c r="AE79" s="166">
        <v>3.5</v>
      </c>
      <c r="AF79" s="166">
        <v>3.5</v>
      </c>
      <c r="AG79" s="166">
        <v>3.5</v>
      </c>
      <c r="AH79" s="427">
        <v>3.5</v>
      </c>
      <c r="AI79" s="167">
        <v>3.5</v>
      </c>
      <c r="AJ79" s="1344">
        <v>3.5</v>
      </c>
    </row>
    <row r="80" spans="1:36" s="170" customFormat="1" ht="16.5" customHeight="1">
      <c r="A80" s="41"/>
      <c r="B80" s="20"/>
      <c r="C80" s="100" t="s">
        <v>431</v>
      </c>
      <c r="D80" s="167">
        <v>2</v>
      </c>
      <c r="E80" s="167">
        <v>2</v>
      </c>
      <c r="F80" s="717">
        <v>2</v>
      </c>
      <c r="G80" s="562">
        <v>3.25</v>
      </c>
      <c r="H80" s="562">
        <v>3.25</v>
      </c>
      <c r="I80" s="562">
        <v>3.25</v>
      </c>
      <c r="J80" s="562">
        <v>3.25</v>
      </c>
      <c r="K80" s="562">
        <v>3.25</v>
      </c>
      <c r="L80" s="562">
        <v>3.25</v>
      </c>
      <c r="M80" s="562">
        <v>3.25</v>
      </c>
      <c r="N80" s="562">
        <v>3.25</v>
      </c>
      <c r="O80" s="166">
        <v>3.25</v>
      </c>
      <c r="P80" s="166">
        <v>3.25</v>
      </c>
      <c r="Q80" s="166">
        <v>3.25</v>
      </c>
      <c r="R80" s="166">
        <v>3.25</v>
      </c>
      <c r="S80" s="166">
        <v>3.25</v>
      </c>
      <c r="T80" s="166">
        <v>3.25</v>
      </c>
      <c r="U80" s="166">
        <v>3.25</v>
      </c>
      <c r="V80" s="166">
        <v>3.25</v>
      </c>
      <c r="W80" s="166">
        <v>3.25</v>
      </c>
      <c r="X80" s="166">
        <v>3.25</v>
      </c>
      <c r="Y80" s="166" t="s">
        <v>820</v>
      </c>
      <c r="Z80" s="166" t="s">
        <v>820</v>
      </c>
      <c r="AA80" s="166" t="s">
        <v>820</v>
      </c>
      <c r="AB80" s="166" t="s">
        <v>820</v>
      </c>
      <c r="AC80" s="166" t="s">
        <v>820</v>
      </c>
      <c r="AD80" s="166" t="s">
        <v>820</v>
      </c>
      <c r="AE80" s="166" t="s">
        <v>820</v>
      </c>
      <c r="AF80" s="166" t="s">
        <v>820</v>
      </c>
      <c r="AG80" s="166" t="s">
        <v>820</v>
      </c>
      <c r="AH80" s="427" t="s">
        <v>820</v>
      </c>
      <c r="AI80" s="167" t="s">
        <v>820</v>
      </c>
      <c r="AJ80" s="1347" t="s">
        <v>646</v>
      </c>
    </row>
    <row r="81" spans="1:36" ht="16.5" customHeight="1">
      <c r="A81" s="78"/>
      <c r="B81" s="51" t="s">
        <v>821</v>
      </c>
      <c r="C81" s="101"/>
      <c r="D81" s="721">
        <v>0</v>
      </c>
      <c r="E81" s="721">
        <v>0</v>
      </c>
      <c r="F81" s="585">
        <v>1.5</v>
      </c>
      <c r="G81" s="585">
        <v>1.5</v>
      </c>
      <c r="H81" s="585">
        <v>1.5</v>
      </c>
      <c r="I81" s="585">
        <v>1.5</v>
      </c>
      <c r="J81" s="585">
        <v>1.5</v>
      </c>
      <c r="K81" s="585">
        <v>1.5</v>
      </c>
      <c r="L81" s="585">
        <v>1.5</v>
      </c>
      <c r="M81" s="585">
        <v>1.5</v>
      </c>
      <c r="N81" s="585">
        <v>1.5</v>
      </c>
      <c r="O81" s="722">
        <v>2</v>
      </c>
      <c r="P81" s="723">
        <v>2</v>
      </c>
      <c r="Q81" s="723">
        <v>2</v>
      </c>
      <c r="R81" s="723">
        <v>2</v>
      </c>
      <c r="S81" s="723">
        <v>2</v>
      </c>
      <c r="T81" s="723">
        <v>2</v>
      </c>
      <c r="U81" s="723">
        <v>2</v>
      </c>
      <c r="V81" s="723">
        <v>2</v>
      </c>
      <c r="W81" s="723">
        <v>2</v>
      </c>
      <c r="X81" s="723">
        <v>2</v>
      </c>
      <c r="Y81" s="723">
        <v>3</v>
      </c>
      <c r="Z81" s="723">
        <v>3</v>
      </c>
      <c r="AA81" s="723">
        <v>3</v>
      </c>
      <c r="AB81" s="723">
        <v>3</v>
      </c>
      <c r="AC81" s="723">
        <v>3</v>
      </c>
      <c r="AD81" s="723">
        <v>3</v>
      </c>
      <c r="AE81" s="723">
        <v>3</v>
      </c>
      <c r="AF81" s="723">
        <v>3</v>
      </c>
      <c r="AG81" s="723">
        <v>3</v>
      </c>
      <c r="AH81" s="724">
        <v>3</v>
      </c>
      <c r="AI81" s="723">
        <v>3</v>
      </c>
      <c r="AJ81" s="1348">
        <v>3</v>
      </c>
    </row>
    <row r="82" spans="1:36" ht="16.5" customHeight="1">
      <c r="A82" s="82" t="s">
        <v>432</v>
      </c>
      <c r="B82" s="20"/>
      <c r="C82" s="100"/>
      <c r="D82" s="77"/>
      <c r="E82" s="77"/>
      <c r="F82" s="20"/>
      <c r="G82" s="20"/>
      <c r="H82" s="20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65"/>
      <c r="AI82" s="166"/>
      <c r="AJ82" s="1343"/>
    </row>
    <row r="83" spans="1:36" ht="16.5" customHeight="1">
      <c r="A83" s="82"/>
      <c r="B83" s="46" t="s">
        <v>433</v>
      </c>
      <c r="C83" s="100"/>
      <c r="D83" s="58" t="s">
        <v>163</v>
      </c>
      <c r="E83" s="58">
        <v>1.820083870967742</v>
      </c>
      <c r="F83" s="58" t="s">
        <v>163</v>
      </c>
      <c r="G83" s="58">
        <v>2.62</v>
      </c>
      <c r="H83" s="58">
        <v>1.5925</v>
      </c>
      <c r="I83" s="58">
        <v>2.54</v>
      </c>
      <c r="J83" s="58">
        <v>2.3997</v>
      </c>
      <c r="K83" s="58">
        <v>2.01</v>
      </c>
      <c r="L83" s="58">
        <v>2.3749</v>
      </c>
      <c r="M83" s="58">
        <v>1.5013</v>
      </c>
      <c r="N83" s="58">
        <v>2.1337</v>
      </c>
      <c r="O83" s="58">
        <v>2.9733</v>
      </c>
      <c r="P83" s="58">
        <v>4.3458</v>
      </c>
      <c r="Q83" s="58">
        <v>6.2997</v>
      </c>
      <c r="R83" s="58">
        <v>5.7927</v>
      </c>
      <c r="S83" s="58">
        <v>3.17</v>
      </c>
      <c r="T83" s="58">
        <v>3.17</v>
      </c>
      <c r="U83" s="166">
        <v>5.75</v>
      </c>
      <c r="V83" s="166">
        <v>5.16</v>
      </c>
      <c r="W83" s="166">
        <v>3.13</v>
      </c>
      <c r="X83" s="166">
        <v>3.13</v>
      </c>
      <c r="Y83" s="167" t="s">
        <v>1257</v>
      </c>
      <c r="Z83" s="58" t="s">
        <v>1257</v>
      </c>
      <c r="AA83" s="58" t="s">
        <v>1257</v>
      </c>
      <c r="AB83" s="58">
        <v>4.16</v>
      </c>
      <c r="AC83" s="58">
        <v>7.89</v>
      </c>
      <c r="AD83" s="58">
        <v>7.75</v>
      </c>
      <c r="AE83" s="58">
        <v>5.9</v>
      </c>
      <c r="AF83" s="58">
        <v>7.33</v>
      </c>
      <c r="AG83" s="58">
        <v>6.25</v>
      </c>
      <c r="AH83" s="165">
        <v>4.94</v>
      </c>
      <c r="AI83" s="166">
        <v>1.51</v>
      </c>
      <c r="AJ83" s="1349">
        <v>1.7511</v>
      </c>
    </row>
    <row r="84" spans="1:36" ht="16.5" customHeight="1">
      <c r="A84" s="41"/>
      <c r="B84" s="46" t="s">
        <v>434</v>
      </c>
      <c r="C84" s="100"/>
      <c r="D84" s="725">
        <v>2.9805422437758247</v>
      </c>
      <c r="E84" s="725">
        <v>1.4706548192771083</v>
      </c>
      <c r="F84" s="725">
        <v>3.9398</v>
      </c>
      <c r="G84" s="58">
        <v>3.1</v>
      </c>
      <c r="H84" s="58">
        <v>2.4648049469964666</v>
      </c>
      <c r="I84" s="58">
        <v>2.89</v>
      </c>
      <c r="J84" s="58">
        <v>3.2485</v>
      </c>
      <c r="K84" s="58">
        <v>2.54</v>
      </c>
      <c r="L84" s="58">
        <v>2.6702572438162546</v>
      </c>
      <c r="M84" s="58">
        <v>1.8496</v>
      </c>
      <c r="N84" s="58">
        <v>2.7651</v>
      </c>
      <c r="O84" s="58">
        <v>2.3486</v>
      </c>
      <c r="P84" s="58">
        <v>3.8637</v>
      </c>
      <c r="Q84" s="58">
        <v>5.7924</v>
      </c>
      <c r="R84" s="58">
        <v>5.5404</v>
      </c>
      <c r="S84" s="58">
        <v>4.0699</v>
      </c>
      <c r="T84" s="58">
        <v>5.32</v>
      </c>
      <c r="U84" s="166">
        <v>5.41</v>
      </c>
      <c r="V84" s="166">
        <v>5.13</v>
      </c>
      <c r="W84" s="166">
        <v>5.17</v>
      </c>
      <c r="X84" s="166">
        <v>3.73</v>
      </c>
      <c r="Y84" s="58">
        <v>6.08</v>
      </c>
      <c r="Z84" s="58">
        <v>5.55</v>
      </c>
      <c r="AA84" s="58">
        <v>4.72</v>
      </c>
      <c r="AB84" s="58">
        <v>4.32</v>
      </c>
      <c r="AC84" s="58">
        <v>6.64</v>
      </c>
      <c r="AD84" s="58">
        <v>6.83</v>
      </c>
      <c r="AE84" s="58">
        <v>5.98</v>
      </c>
      <c r="AF84" s="58">
        <v>6.73</v>
      </c>
      <c r="AG84" s="58">
        <v>6</v>
      </c>
      <c r="AH84" s="165">
        <v>6.8</v>
      </c>
      <c r="AI84" s="166">
        <v>1.77</v>
      </c>
      <c r="AJ84" s="1349">
        <v>2.4136</v>
      </c>
    </row>
    <row r="85" spans="1:36" ht="16.5" customHeight="1">
      <c r="A85" s="41"/>
      <c r="B85" s="46" t="s">
        <v>435</v>
      </c>
      <c r="C85" s="100"/>
      <c r="D85" s="58" t="s">
        <v>163</v>
      </c>
      <c r="E85" s="58" t="s">
        <v>163</v>
      </c>
      <c r="F85" s="726">
        <v>4.420184745762712</v>
      </c>
      <c r="G85" s="727">
        <v>3.7</v>
      </c>
      <c r="H85" s="58">
        <v>2.5683</v>
      </c>
      <c r="I85" s="58">
        <v>3.77</v>
      </c>
      <c r="J85" s="58">
        <v>3.8641</v>
      </c>
      <c r="K85" s="58">
        <v>2.7782</v>
      </c>
      <c r="L85" s="728">
        <v>3.2519</v>
      </c>
      <c r="M85" s="728">
        <v>2.6727</v>
      </c>
      <c r="N85" s="728">
        <v>3.51395</v>
      </c>
      <c r="O85" s="58">
        <v>2.6605</v>
      </c>
      <c r="P85" s="58">
        <v>4.325</v>
      </c>
      <c r="Q85" s="729">
        <v>0</v>
      </c>
      <c r="R85" s="729">
        <v>0</v>
      </c>
      <c r="S85" s="729">
        <v>4.39</v>
      </c>
      <c r="T85" s="729">
        <v>4.98</v>
      </c>
      <c r="U85" s="166">
        <v>4.5</v>
      </c>
      <c r="V85" s="166">
        <v>5.16</v>
      </c>
      <c r="W85" s="166">
        <v>5.16</v>
      </c>
      <c r="X85" s="166">
        <v>4.75</v>
      </c>
      <c r="Y85" s="58">
        <v>5.64</v>
      </c>
      <c r="Z85" s="58" t="s">
        <v>1257</v>
      </c>
      <c r="AA85" s="58">
        <v>3.98</v>
      </c>
      <c r="AB85" s="58">
        <v>5.17</v>
      </c>
      <c r="AC85" s="58" t="s">
        <v>163</v>
      </c>
      <c r="AD85" s="58" t="s">
        <v>163</v>
      </c>
      <c r="AE85" s="58">
        <v>5.77</v>
      </c>
      <c r="AF85" s="58">
        <v>5.77</v>
      </c>
      <c r="AG85" s="58">
        <v>5.82</v>
      </c>
      <c r="AH85" s="165">
        <v>5.91</v>
      </c>
      <c r="AI85" s="730">
        <v>0</v>
      </c>
      <c r="AJ85" s="1350">
        <v>2.68</v>
      </c>
    </row>
    <row r="86" spans="1:36" ht="16.5" customHeight="1">
      <c r="A86" s="41"/>
      <c r="B86" s="46" t="s">
        <v>436</v>
      </c>
      <c r="C86" s="100"/>
      <c r="D86" s="58">
        <v>4.928079080914116</v>
      </c>
      <c r="E86" s="58">
        <v>3.8123749843660346</v>
      </c>
      <c r="F86" s="731">
        <v>4.78535242830253</v>
      </c>
      <c r="G86" s="58">
        <v>3.8745670329670325</v>
      </c>
      <c r="H86" s="58">
        <v>3.4186746835443036</v>
      </c>
      <c r="I86" s="58">
        <v>4.31</v>
      </c>
      <c r="J86" s="58">
        <v>4.04</v>
      </c>
      <c r="K86" s="58">
        <v>3.78</v>
      </c>
      <c r="L86" s="58">
        <v>3.1393493670886072</v>
      </c>
      <c r="M86" s="58">
        <v>3.0861</v>
      </c>
      <c r="N86" s="58">
        <v>3.9996456840042054</v>
      </c>
      <c r="O86" s="58">
        <v>3.0448</v>
      </c>
      <c r="P86" s="58">
        <v>4.6724</v>
      </c>
      <c r="Q86" s="58">
        <v>6.4471</v>
      </c>
      <c r="R86" s="58">
        <v>5.9542</v>
      </c>
      <c r="S86" s="58">
        <v>4.8222</v>
      </c>
      <c r="T86" s="58">
        <v>5.3</v>
      </c>
      <c r="U86" s="166">
        <v>5.66</v>
      </c>
      <c r="V86" s="166">
        <v>6.47</v>
      </c>
      <c r="W86" s="166">
        <v>6.47</v>
      </c>
      <c r="X86" s="166">
        <v>3.56</v>
      </c>
      <c r="Y86" s="58">
        <v>5.57</v>
      </c>
      <c r="Z86" s="58">
        <v>5.65</v>
      </c>
      <c r="AA86" s="58">
        <v>4.96</v>
      </c>
      <c r="AB86" s="58">
        <v>5.2</v>
      </c>
      <c r="AC86" s="58">
        <v>6.84</v>
      </c>
      <c r="AD86" s="58">
        <v>6.19</v>
      </c>
      <c r="AE86" s="58">
        <v>5.96</v>
      </c>
      <c r="AF86" s="58">
        <v>6.53</v>
      </c>
      <c r="AG86" s="58">
        <v>6.59</v>
      </c>
      <c r="AH86" s="165">
        <v>6.55</v>
      </c>
      <c r="AI86" s="730">
        <v>0</v>
      </c>
      <c r="AJ86" s="1350">
        <v>3.39</v>
      </c>
    </row>
    <row r="87" spans="1:36" s="170" customFormat="1" ht="16.5" customHeight="1">
      <c r="A87" s="41"/>
      <c r="B87" s="20" t="s">
        <v>368</v>
      </c>
      <c r="C87" s="100"/>
      <c r="D87" s="166" t="s">
        <v>369</v>
      </c>
      <c r="E87" s="166" t="s">
        <v>369</v>
      </c>
      <c r="F87" s="562" t="s">
        <v>369</v>
      </c>
      <c r="G87" s="562" t="s">
        <v>369</v>
      </c>
      <c r="H87" s="562" t="s">
        <v>369</v>
      </c>
      <c r="I87" s="166" t="s">
        <v>437</v>
      </c>
      <c r="J87" s="166" t="s">
        <v>437</v>
      </c>
      <c r="K87" s="166" t="s">
        <v>437</v>
      </c>
      <c r="L87" s="166" t="s">
        <v>437</v>
      </c>
      <c r="M87" s="166" t="s">
        <v>437</v>
      </c>
      <c r="N87" s="166" t="s">
        <v>437</v>
      </c>
      <c r="O87" s="166" t="s">
        <v>437</v>
      </c>
      <c r="P87" s="166" t="s">
        <v>438</v>
      </c>
      <c r="Q87" s="166" t="s">
        <v>438</v>
      </c>
      <c r="R87" s="166" t="s">
        <v>438</v>
      </c>
      <c r="S87" s="166" t="s">
        <v>438</v>
      </c>
      <c r="T87" s="166" t="s">
        <v>801</v>
      </c>
      <c r="U87" s="166" t="s">
        <v>801</v>
      </c>
      <c r="V87" s="166" t="s">
        <v>804</v>
      </c>
      <c r="W87" s="166" t="s">
        <v>804</v>
      </c>
      <c r="X87" s="166" t="s">
        <v>804</v>
      </c>
      <c r="Y87" s="166" t="s">
        <v>804</v>
      </c>
      <c r="Z87" s="166" t="s">
        <v>804</v>
      </c>
      <c r="AA87" s="166" t="s">
        <v>804</v>
      </c>
      <c r="AB87" s="166" t="s">
        <v>804</v>
      </c>
      <c r="AC87" s="166" t="s">
        <v>804</v>
      </c>
      <c r="AD87" s="166" t="s">
        <v>804</v>
      </c>
      <c r="AE87" s="166" t="s">
        <v>804</v>
      </c>
      <c r="AF87" s="166" t="s">
        <v>804</v>
      </c>
      <c r="AG87" s="166" t="s">
        <v>804</v>
      </c>
      <c r="AH87" s="732" t="s">
        <v>971</v>
      </c>
      <c r="AI87" s="444" t="s">
        <v>971</v>
      </c>
      <c r="AJ87" s="1351" t="s">
        <v>971</v>
      </c>
    </row>
    <row r="88" spans="1:36" ht="16.5" customHeight="1">
      <c r="A88" s="78"/>
      <c r="B88" s="51" t="s">
        <v>439</v>
      </c>
      <c r="C88" s="101"/>
      <c r="D88" s="164" t="s">
        <v>440</v>
      </c>
      <c r="E88" s="164" t="s">
        <v>367</v>
      </c>
      <c r="F88" s="585" t="s">
        <v>367</v>
      </c>
      <c r="G88" s="585" t="s">
        <v>367</v>
      </c>
      <c r="H88" s="585" t="s">
        <v>367</v>
      </c>
      <c r="I88" s="164" t="s">
        <v>441</v>
      </c>
      <c r="J88" s="164" t="s">
        <v>442</v>
      </c>
      <c r="K88" s="164" t="s">
        <v>442</v>
      </c>
      <c r="L88" s="164" t="s">
        <v>442</v>
      </c>
      <c r="M88" s="164" t="s">
        <v>442</v>
      </c>
      <c r="N88" s="164" t="s">
        <v>442</v>
      </c>
      <c r="O88" s="164" t="s">
        <v>443</v>
      </c>
      <c r="P88" s="164" t="s">
        <v>444</v>
      </c>
      <c r="Q88" s="164" t="s">
        <v>444</v>
      </c>
      <c r="R88" s="164" t="s">
        <v>444</v>
      </c>
      <c r="S88" s="164" t="s">
        <v>444</v>
      </c>
      <c r="T88" s="164" t="s">
        <v>802</v>
      </c>
      <c r="U88" s="166" t="s">
        <v>802</v>
      </c>
      <c r="V88" s="166" t="s">
        <v>805</v>
      </c>
      <c r="W88" s="166" t="s">
        <v>805</v>
      </c>
      <c r="X88" s="166" t="s">
        <v>805</v>
      </c>
      <c r="Y88" s="166" t="s">
        <v>805</v>
      </c>
      <c r="Z88" s="166" t="s">
        <v>805</v>
      </c>
      <c r="AA88" s="166" t="s">
        <v>805</v>
      </c>
      <c r="AB88" s="166" t="s">
        <v>443</v>
      </c>
      <c r="AC88" s="166" t="s">
        <v>443</v>
      </c>
      <c r="AD88" s="166" t="s">
        <v>443</v>
      </c>
      <c r="AE88" s="166" t="s">
        <v>443</v>
      </c>
      <c r="AF88" s="166" t="s">
        <v>443</v>
      </c>
      <c r="AG88" s="166" t="s">
        <v>443</v>
      </c>
      <c r="AH88" s="165" t="s">
        <v>443</v>
      </c>
      <c r="AI88" s="166" t="s">
        <v>972</v>
      </c>
      <c r="AJ88" s="1352" t="s">
        <v>972</v>
      </c>
    </row>
    <row r="89" spans="1:36" s="171" customFormat="1" ht="16.5" customHeight="1">
      <c r="A89" s="733" t="s">
        <v>445</v>
      </c>
      <c r="B89" s="734"/>
      <c r="C89" s="735"/>
      <c r="D89" s="736">
        <v>4.5</v>
      </c>
      <c r="E89" s="736">
        <v>0.711</v>
      </c>
      <c r="F89" s="736">
        <v>4.712</v>
      </c>
      <c r="G89" s="736">
        <v>3.177</v>
      </c>
      <c r="H89" s="736">
        <v>1.222</v>
      </c>
      <c r="I89" s="736">
        <v>1.965</v>
      </c>
      <c r="J89" s="736">
        <v>2.133</v>
      </c>
      <c r="K89" s="736">
        <v>2.111</v>
      </c>
      <c r="L89" s="736">
        <v>3.029</v>
      </c>
      <c r="M89" s="736">
        <v>1.688</v>
      </c>
      <c r="N89" s="736">
        <v>3.0342345624701954</v>
      </c>
      <c r="O89" s="737">
        <v>3.3517</v>
      </c>
      <c r="P89" s="737">
        <v>4.9267</v>
      </c>
      <c r="Q89" s="737">
        <v>7.5521</v>
      </c>
      <c r="R89" s="737">
        <v>5.0667</v>
      </c>
      <c r="S89" s="737">
        <v>2.69</v>
      </c>
      <c r="T89" s="737">
        <v>6.48</v>
      </c>
      <c r="U89" s="737">
        <v>4.64</v>
      </c>
      <c r="V89" s="737">
        <v>3.61</v>
      </c>
      <c r="W89" s="737">
        <v>5.15</v>
      </c>
      <c r="X89" s="737">
        <v>2.33</v>
      </c>
      <c r="Y89" s="737">
        <v>5.16</v>
      </c>
      <c r="Z89" s="737">
        <v>5.34</v>
      </c>
      <c r="AA89" s="737">
        <v>2.38</v>
      </c>
      <c r="AB89" s="737">
        <v>3.37</v>
      </c>
      <c r="AC89" s="737">
        <v>8.32</v>
      </c>
      <c r="AD89" s="737">
        <v>6.38</v>
      </c>
      <c r="AE89" s="737">
        <v>5.06</v>
      </c>
      <c r="AF89" s="737">
        <v>7.07</v>
      </c>
      <c r="AG89" s="737">
        <v>5.02</v>
      </c>
      <c r="AH89" s="738">
        <v>3.66</v>
      </c>
      <c r="AI89" s="739">
        <v>1.41</v>
      </c>
      <c r="AJ89" s="1353">
        <v>2</v>
      </c>
    </row>
    <row r="90" spans="1:36" ht="16.5" customHeight="1">
      <c r="A90" s="82" t="s">
        <v>375</v>
      </c>
      <c r="B90" s="20"/>
      <c r="C90" s="100"/>
      <c r="D90" s="166"/>
      <c r="E90" s="166"/>
      <c r="F90" s="562"/>
      <c r="G90" s="562"/>
      <c r="H90" s="562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293"/>
      <c r="AF90" s="293"/>
      <c r="AG90" s="293"/>
      <c r="AH90" s="165"/>
      <c r="AI90" s="166"/>
      <c r="AJ90" s="1343"/>
    </row>
    <row r="91" spans="1:36" ht="16.5" customHeight="1">
      <c r="A91" s="41"/>
      <c r="B91" s="73" t="s">
        <v>376</v>
      </c>
      <c r="C91" s="100"/>
      <c r="D91" s="166"/>
      <c r="E91" s="166"/>
      <c r="F91" s="562"/>
      <c r="G91" s="562"/>
      <c r="H91" s="562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293"/>
      <c r="AF91" s="293"/>
      <c r="AG91" s="293"/>
      <c r="AH91" s="165"/>
      <c r="AI91" s="166"/>
      <c r="AJ91" s="1343"/>
    </row>
    <row r="92" spans="1:36" ht="16.5" customHeight="1">
      <c r="A92" s="41"/>
      <c r="B92" s="20" t="s">
        <v>377</v>
      </c>
      <c r="C92" s="100"/>
      <c r="D92" s="166" t="s">
        <v>446</v>
      </c>
      <c r="E92" s="166" t="s">
        <v>378</v>
      </c>
      <c r="F92" s="562" t="s">
        <v>447</v>
      </c>
      <c r="G92" s="562" t="s">
        <v>378</v>
      </c>
      <c r="H92" s="562" t="s">
        <v>378</v>
      </c>
      <c r="I92" s="166" t="s">
        <v>378</v>
      </c>
      <c r="J92" s="166" t="s">
        <v>378</v>
      </c>
      <c r="K92" s="166" t="s">
        <v>378</v>
      </c>
      <c r="L92" s="166" t="s">
        <v>378</v>
      </c>
      <c r="M92" s="166" t="s">
        <v>378</v>
      </c>
      <c r="N92" s="166" t="s">
        <v>378</v>
      </c>
      <c r="O92" s="166" t="s">
        <v>378</v>
      </c>
      <c r="P92" s="166" t="s">
        <v>378</v>
      </c>
      <c r="Q92" s="166" t="s">
        <v>499</v>
      </c>
      <c r="R92" s="166" t="s">
        <v>798</v>
      </c>
      <c r="S92" s="166" t="s">
        <v>538</v>
      </c>
      <c r="T92" s="166" t="s">
        <v>538</v>
      </c>
      <c r="U92" s="166" t="s">
        <v>538</v>
      </c>
      <c r="V92" s="166" t="s">
        <v>538</v>
      </c>
      <c r="W92" s="166" t="s">
        <v>538</v>
      </c>
      <c r="X92" s="166" t="s">
        <v>538</v>
      </c>
      <c r="Y92" s="166" t="s">
        <v>822</v>
      </c>
      <c r="Z92" s="166" t="s">
        <v>822</v>
      </c>
      <c r="AA92" s="166" t="s">
        <v>822</v>
      </c>
      <c r="AB92" s="166" t="s">
        <v>791</v>
      </c>
      <c r="AC92" s="166" t="s">
        <v>791</v>
      </c>
      <c r="AD92" s="166" t="s">
        <v>791</v>
      </c>
      <c r="AE92" s="166" t="s">
        <v>791</v>
      </c>
      <c r="AF92" s="166" t="s">
        <v>791</v>
      </c>
      <c r="AG92" s="166" t="s">
        <v>1008</v>
      </c>
      <c r="AH92" s="165" t="s">
        <v>1008</v>
      </c>
      <c r="AI92" s="166" t="s">
        <v>1008</v>
      </c>
      <c r="AJ92" s="1344" t="s">
        <v>1008</v>
      </c>
    </row>
    <row r="93" spans="1:36" ht="16.5" customHeight="1">
      <c r="A93" s="41"/>
      <c r="B93" s="20" t="s">
        <v>380</v>
      </c>
      <c r="C93" s="100"/>
      <c r="D93" s="166"/>
      <c r="E93" s="166"/>
      <c r="F93" s="562"/>
      <c r="G93" s="562"/>
      <c r="H93" s="562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293"/>
      <c r="AF93" s="293"/>
      <c r="AG93" s="293"/>
      <c r="AH93" s="165"/>
      <c r="AI93" s="166"/>
      <c r="AJ93" s="1343"/>
    </row>
    <row r="94" spans="1:36" ht="16.5" customHeight="1">
      <c r="A94" s="41"/>
      <c r="B94" s="20"/>
      <c r="C94" s="100" t="s">
        <v>381</v>
      </c>
      <c r="D94" s="730">
        <v>0</v>
      </c>
      <c r="E94" s="166" t="s">
        <v>382</v>
      </c>
      <c r="F94" s="562" t="s">
        <v>448</v>
      </c>
      <c r="G94" s="562" t="s">
        <v>383</v>
      </c>
      <c r="H94" s="562" t="s">
        <v>383</v>
      </c>
      <c r="I94" s="166" t="s">
        <v>383</v>
      </c>
      <c r="J94" s="166" t="s">
        <v>383</v>
      </c>
      <c r="K94" s="166" t="s">
        <v>383</v>
      </c>
      <c r="L94" s="166" t="s">
        <v>383</v>
      </c>
      <c r="M94" s="166" t="s">
        <v>383</v>
      </c>
      <c r="N94" s="166" t="s">
        <v>383</v>
      </c>
      <c r="O94" s="166" t="s">
        <v>383</v>
      </c>
      <c r="P94" s="166" t="s">
        <v>383</v>
      </c>
      <c r="Q94" s="166" t="s">
        <v>799</v>
      </c>
      <c r="R94" s="166" t="s">
        <v>535</v>
      </c>
      <c r="S94" s="166" t="s">
        <v>535</v>
      </c>
      <c r="T94" s="166" t="s">
        <v>535</v>
      </c>
      <c r="U94" s="166" t="s">
        <v>535</v>
      </c>
      <c r="V94" s="166" t="s">
        <v>535</v>
      </c>
      <c r="W94" s="166" t="s">
        <v>485</v>
      </c>
      <c r="X94" s="166" t="s">
        <v>485</v>
      </c>
      <c r="Y94" s="166" t="s">
        <v>485</v>
      </c>
      <c r="Z94" s="166" t="s">
        <v>485</v>
      </c>
      <c r="AA94" s="166" t="s">
        <v>485</v>
      </c>
      <c r="AB94" s="166" t="s">
        <v>485</v>
      </c>
      <c r="AC94" s="166" t="s">
        <v>485</v>
      </c>
      <c r="AD94" s="166" t="s">
        <v>485</v>
      </c>
      <c r="AE94" s="166" t="s">
        <v>485</v>
      </c>
      <c r="AF94" s="166" t="s">
        <v>485</v>
      </c>
      <c r="AG94" s="166" t="s">
        <v>485</v>
      </c>
      <c r="AH94" s="165" t="s">
        <v>485</v>
      </c>
      <c r="AI94" s="166" t="s">
        <v>973</v>
      </c>
      <c r="AJ94" s="1344" t="s">
        <v>1181</v>
      </c>
    </row>
    <row r="95" spans="1:36" ht="16.5" customHeight="1">
      <c r="A95" s="41"/>
      <c r="B95" s="20"/>
      <c r="C95" s="100" t="s">
        <v>384</v>
      </c>
      <c r="D95" s="166" t="s">
        <v>378</v>
      </c>
      <c r="E95" s="166" t="s">
        <v>385</v>
      </c>
      <c r="F95" s="166" t="s">
        <v>386</v>
      </c>
      <c r="G95" s="166" t="s">
        <v>383</v>
      </c>
      <c r="H95" s="166" t="s">
        <v>386</v>
      </c>
      <c r="I95" s="166" t="s">
        <v>386</v>
      </c>
      <c r="J95" s="166" t="s">
        <v>386</v>
      </c>
      <c r="K95" s="166" t="s">
        <v>386</v>
      </c>
      <c r="L95" s="166" t="s">
        <v>449</v>
      </c>
      <c r="M95" s="166" t="s">
        <v>449</v>
      </c>
      <c r="N95" s="166" t="s">
        <v>449</v>
      </c>
      <c r="O95" s="166" t="s">
        <v>449</v>
      </c>
      <c r="P95" s="166" t="s">
        <v>449</v>
      </c>
      <c r="Q95" s="166" t="s">
        <v>500</v>
      </c>
      <c r="R95" s="166" t="s">
        <v>500</v>
      </c>
      <c r="S95" s="166" t="s">
        <v>500</v>
      </c>
      <c r="T95" s="166" t="s">
        <v>500</v>
      </c>
      <c r="U95" s="166" t="s">
        <v>500</v>
      </c>
      <c r="V95" s="166" t="s">
        <v>500</v>
      </c>
      <c r="W95" s="166" t="s">
        <v>486</v>
      </c>
      <c r="X95" s="166" t="s">
        <v>486</v>
      </c>
      <c r="Y95" s="166" t="s">
        <v>486</v>
      </c>
      <c r="Z95" s="166" t="s">
        <v>486</v>
      </c>
      <c r="AA95" s="166" t="s">
        <v>486</v>
      </c>
      <c r="AB95" s="166" t="s">
        <v>486</v>
      </c>
      <c r="AC95" s="166" t="s">
        <v>486</v>
      </c>
      <c r="AD95" s="166" t="s">
        <v>486</v>
      </c>
      <c r="AE95" s="166" t="s">
        <v>1181</v>
      </c>
      <c r="AF95" s="166" t="s">
        <v>1181</v>
      </c>
      <c r="AG95" s="166" t="s">
        <v>1009</v>
      </c>
      <c r="AH95" s="165" t="s">
        <v>1009</v>
      </c>
      <c r="AI95" s="166" t="s">
        <v>974</v>
      </c>
      <c r="AJ95" s="1344" t="s">
        <v>974</v>
      </c>
    </row>
    <row r="96" spans="1:36" ht="16.5" customHeight="1">
      <c r="A96" s="41"/>
      <c r="B96" s="20"/>
      <c r="C96" s="100" t="s">
        <v>387</v>
      </c>
      <c r="D96" s="166" t="s">
        <v>446</v>
      </c>
      <c r="E96" s="166" t="s">
        <v>379</v>
      </c>
      <c r="F96" s="166" t="s">
        <v>450</v>
      </c>
      <c r="G96" s="166" t="s">
        <v>388</v>
      </c>
      <c r="H96" s="166" t="s">
        <v>388</v>
      </c>
      <c r="I96" s="166" t="s">
        <v>388</v>
      </c>
      <c r="J96" s="166" t="s">
        <v>388</v>
      </c>
      <c r="K96" s="166" t="s">
        <v>388</v>
      </c>
      <c r="L96" s="166" t="s">
        <v>388</v>
      </c>
      <c r="M96" s="166" t="s">
        <v>388</v>
      </c>
      <c r="N96" s="166" t="s">
        <v>388</v>
      </c>
      <c r="O96" s="166" t="s">
        <v>388</v>
      </c>
      <c r="P96" s="166" t="s">
        <v>388</v>
      </c>
      <c r="Q96" s="166" t="s">
        <v>501</v>
      </c>
      <c r="R96" s="166" t="s">
        <v>501</v>
      </c>
      <c r="S96" s="166" t="s">
        <v>501</v>
      </c>
      <c r="T96" s="166" t="s">
        <v>501</v>
      </c>
      <c r="U96" s="166" t="s">
        <v>501</v>
      </c>
      <c r="V96" s="166" t="s">
        <v>501</v>
      </c>
      <c r="W96" s="166" t="s">
        <v>800</v>
      </c>
      <c r="X96" s="166" t="s">
        <v>800</v>
      </c>
      <c r="Y96" s="166" t="s">
        <v>800</v>
      </c>
      <c r="Z96" s="166" t="s">
        <v>800</v>
      </c>
      <c r="AA96" s="166" t="s">
        <v>800</v>
      </c>
      <c r="AB96" s="166" t="s">
        <v>800</v>
      </c>
      <c r="AC96" s="166" t="s">
        <v>800</v>
      </c>
      <c r="AD96" s="166" t="s">
        <v>800</v>
      </c>
      <c r="AE96" s="166" t="s">
        <v>1182</v>
      </c>
      <c r="AF96" s="166" t="s">
        <v>1182</v>
      </c>
      <c r="AG96" s="166" t="s">
        <v>1010</v>
      </c>
      <c r="AH96" s="165" t="s">
        <v>1010</v>
      </c>
      <c r="AI96" s="166" t="s">
        <v>1010</v>
      </c>
      <c r="AJ96" s="1344" t="s">
        <v>1010</v>
      </c>
    </row>
    <row r="97" spans="1:36" ht="16.5" customHeight="1">
      <c r="A97" s="41"/>
      <c r="B97" s="20"/>
      <c r="C97" s="100" t="s">
        <v>389</v>
      </c>
      <c r="D97" s="166" t="s">
        <v>451</v>
      </c>
      <c r="E97" s="166" t="s">
        <v>392</v>
      </c>
      <c r="F97" s="166" t="s">
        <v>393</v>
      </c>
      <c r="G97" s="562" t="s">
        <v>393</v>
      </c>
      <c r="H97" s="166" t="s">
        <v>393</v>
      </c>
      <c r="I97" s="166" t="s">
        <v>393</v>
      </c>
      <c r="J97" s="166" t="s">
        <v>393</v>
      </c>
      <c r="K97" s="166" t="s">
        <v>393</v>
      </c>
      <c r="L97" s="166" t="s">
        <v>393</v>
      </c>
      <c r="M97" s="166" t="s">
        <v>393</v>
      </c>
      <c r="N97" s="166" t="s">
        <v>393</v>
      </c>
      <c r="O97" s="166" t="s">
        <v>393</v>
      </c>
      <c r="P97" s="166" t="s">
        <v>393</v>
      </c>
      <c r="Q97" s="166" t="s">
        <v>502</v>
      </c>
      <c r="R97" s="166" t="s">
        <v>800</v>
      </c>
      <c r="S97" s="166" t="s">
        <v>539</v>
      </c>
      <c r="T97" s="166" t="s">
        <v>446</v>
      </c>
      <c r="U97" s="166" t="s">
        <v>446</v>
      </c>
      <c r="V97" s="166" t="s">
        <v>446</v>
      </c>
      <c r="W97" s="166" t="s">
        <v>487</v>
      </c>
      <c r="X97" s="166" t="s">
        <v>487</v>
      </c>
      <c r="Y97" s="166" t="s">
        <v>487</v>
      </c>
      <c r="Z97" s="166" t="s">
        <v>487</v>
      </c>
      <c r="AA97" s="166" t="s">
        <v>487</v>
      </c>
      <c r="AB97" s="166" t="s">
        <v>487</v>
      </c>
      <c r="AC97" s="166" t="s">
        <v>487</v>
      </c>
      <c r="AD97" s="166" t="s">
        <v>487</v>
      </c>
      <c r="AE97" s="166" t="s">
        <v>1183</v>
      </c>
      <c r="AF97" s="166" t="s">
        <v>1183</v>
      </c>
      <c r="AG97" s="166" t="s">
        <v>1011</v>
      </c>
      <c r="AH97" s="165" t="s">
        <v>1011</v>
      </c>
      <c r="AI97" s="166" t="s">
        <v>1011</v>
      </c>
      <c r="AJ97" s="1344" t="s">
        <v>647</v>
      </c>
    </row>
    <row r="98" spans="1:36" ht="16.5" customHeight="1">
      <c r="A98" s="41"/>
      <c r="B98" s="20"/>
      <c r="C98" s="100" t="s">
        <v>394</v>
      </c>
      <c r="D98" s="166" t="s">
        <v>452</v>
      </c>
      <c r="E98" s="166" t="s">
        <v>454</v>
      </c>
      <c r="F98" s="166" t="s">
        <v>455</v>
      </c>
      <c r="G98" s="562" t="s">
        <v>455</v>
      </c>
      <c r="H98" s="166" t="s">
        <v>456</v>
      </c>
      <c r="I98" s="166" t="s">
        <v>456</v>
      </c>
      <c r="J98" s="166" t="s">
        <v>456</v>
      </c>
      <c r="K98" s="166" t="s">
        <v>456</v>
      </c>
      <c r="L98" s="166" t="s">
        <v>457</v>
      </c>
      <c r="M98" s="166" t="s">
        <v>457</v>
      </c>
      <c r="N98" s="166" t="s">
        <v>457</v>
      </c>
      <c r="O98" s="166" t="s">
        <v>457</v>
      </c>
      <c r="P98" s="166" t="s">
        <v>457</v>
      </c>
      <c r="Q98" s="166" t="s">
        <v>503</v>
      </c>
      <c r="R98" s="166" t="s">
        <v>503</v>
      </c>
      <c r="S98" s="166" t="s">
        <v>503</v>
      </c>
      <c r="T98" s="166" t="s">
        <v>503</v>
      </c>
      <c r="U98" s="166" t="s">
        <v>503</v>
      </c>
      <c r="V98" s="166" t="s">
        <v>503</v>
      </c>
      <c r="W98" s="166" t="s">
        <v>488</v>
      </c>
      <c r="X98" s="166" t="s">
        <v>488</v>
      </c>
      <c r="Y98" s="166" t="s">
        <v>488</v>
      </c>
      <c r="Z98" s="166" t="s">
        <v>488</v>
      </c>
      <c r="AA98" s="166" t="s">
        <v>488</v>
      </c>
      <c r="AB98" s="166" t="s">
        <v>488</v>
      </c>
      <c r="AC98" s="166" t="s">
        <v>488</v>
      </c>
      <c r="AD98" s="166" t="s">
        <v>488</v>
      </c>
      <c r="AE98" s="166" t="s">
        <v>1184</v>
      </c>
      <c r="AF98" s="166" t="s">
        <v>1022</v>
      </c>
      <c r="AG98" s="166" t="s">
        <v>1012</v>
      </c>
      <c r="AH98" s="165" t="s">
        <v>1012</v>
      </c>
      <c r="AI98" s="166" t="s">
        <v>1012</v>
      </c>
      <c r="AJ98" s="1344" t="s">
        <v>1012</v>
      </c>
    </row>
    <row r="99" spans="1:36" ht="16.5" customHeight="1">
      <c r="A99" s="41"/>
      <c r="B99" s="73" t="s">
        <v>395</v>
      </c>
      <c r="C99" s="100"/>
      <c r="D99" s="166"/>
      <c r="E99" s="166"/>
      <c r="F99" s="562"/>
      <c r="G99" s="562"/>
      <c r="H99" s="562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293"/>
      <c r="AF99" s="293"/>
      <c r="AG99" s="293"/>
      <c r="AH99" s="165"/>
      <c r="AI99" s="166"/>
      <c r="AJ99" s="1343"/>
    </row>
    <row r="100" spans="1:36" s="740" customFormat="1" ht="16.5" customHeight="1">
      <c r="A100" s="37"/>
      <c r="B100" s="33" t="s">
        <v>396</v>
      </c>
      <c r="C100" s="4"/>
      <c r="D100" s="167" t="s">
        <v>458</v>
      </c>
      <c r="E100" s="167" t="s">
        <v>397</v>
      </c>
      <c r="F100" s="717" t="s">
        <v>459</v>
      </c>
      <c r="G100" s="717" t="s">
        <v>460</v>
      </c>
      <c r="H100" s="717" t="s">
        <v>460</v>
      </c>
      <c r="I100" s="167" t="s">
        <v>460</v>
      </c>
      <c r="J100" s="167" t="s">
        <v>460</v>
      </c>
      <c r="K100" s="167" t="s">
        <v>460</v>
      </c>
      <c r="L100" s="167" t="s">
        <v>460</v>
      </c>
      <c r="M100" s="167" t="s">
        <v>460</v>
      </c>
      <c r="N100" s="167" t="s">
        <v>460</v>
      </c>
      <c r="O100" s="167" t="s">
        <v>460</v>
      </c>
      <c r="P100" s="167" t="s">
        <v>461</v>
      </c>
      <c r="Q100" s="167" t="s">
        <v>461</v>
      </c>
      <c r="R100" s="167" t="s">
        <v>440</v>
      </c>
      <c r="S100" s="167" t="s">
        <v>440</v>
      </c>
      <c r="T100" s="167" t="s">
        <v>440</v>
      </c>
      <c r="U100" s="167" t="s">
        <v>440</v>
      </c>
      <c r="V100" s="167" t="s">
        <v>440</v>
      </c>
      <c r="W100" s="167" t="s">
        <v>440</v>
      </c>
      <c r="X100" s="167" t="s">
        <v>440</v>
      </c>
      <c r="Y100" s="167" t="s">
        <v>440</v>
      </c>
      <c r="Z100" s="167" t="s">
        <v>440</v>
      </c>
      <c r="AA100" s="167" t="s">
        <v>440</v>
      </c>
      <c r="AB100" s="167" t="s">
        <v>440</v>
      </c>
      <c r="AC100" s="167" t="s">
        <v>440</v>
      </c>
      <c r="AD100" s="167" t="s">
        <v>440</v>
      </c>
      <c r="AE100" s="167" t="s">
        <v>460</v>
      </c>
      <c r="AF100" s="167" t="s">
        <v>459</v>
      </c>
      <c r="AG100" s="167" t="s">
        <v>460</v>
      </c>
      <c r="AH100" s="427" t="s">
        <v>460</v>
      </c>
      <c r="AI100" s="167" t="s">
        <v>460</v>
      </c>
      <c r="AJ100" s="1354" t="s">
        <v>460</v>
      </c>
    </row>
    <row r="101" spans="1:36" ht="16.5" customHeight="1">
      <c r="A101" s="41"/>
      <c r="B101" s="46" t="s">
        <v>398</v>
      </c>
      <c r="C101" s="100"/>
      <c r="D101" s="166" t="s">
        <v>462</v>
      </c>
      <c r="E101" s="166" t="s">
        <v>399</v>
      </c>
      <c r="F101" s="562" t="s">
        <v>466</v>
      </c>
      <c r="G101" s="562" t="s">
        <v>400</v>
      </c>
      <c r="H101" s="562" t="s">
        <v>400</v>
      </c>
      <c r="I101" s="562" t="s">
        <v>400</v>
      </c>
      <c r="J101" s="562" t="s">
        <v>400</v>
      </c>
      <c r="K101" s="562" t="s">
        <v>400</v>
      </c>
      <c r="L101" s="166" t="s">
        <v>400</v>
      </c>
      <c r="M101" s="166" t="s">
        <v>400</v>
      </c>
      <c r="N101" s="166" t="s">
        <v>400</v>
      </c>
      <c r="O101" s="166" t="s">
        <v>400</v>
      </c>
      <c r="P101" s="166" t="s">
        <v>400</v>
      </c>
      <c r="Q101" s="166" t="s">
        <v>400</v>
      </c>
      <c r="R101" s="166" t="s">
        <v>536</v>
      </c>
      <c r="S101" s="166" t="s">
        <v>536</v>
      </c>
      <c r="T101" s="166" t="s">
        <v>536</v>
      </c>
      <c r="U101" s="166" t="s">
        <v>536</v>
      </c>
      <c r="V101" s="166" t="s">
        <v>536</v>
      </c>
      <c r="W101" s="166" t="s">
        <v>536</v>
      </c>
      <c r="X101" s="166" t="s">
        <v>536</v>
      </c>
      <c r="Y101" s="166" t="s">
        <v>823</v>
      </c>
      <c r="Z101" s="166" t="s">
        <v>823</v>
      </c>
      <c r="AA101" s="166" t="s">
        <v>823</v>
      </c>
      <c r="AB101" s="166" t="s">
        <v>823</v>
      </c>
      <c r="AC101" s="166" t="s">
        <v>823</v>
      </c>
      <c r="AD101" s="166" t="s">
        <v>823</v>
      </c>
      <c r="AE101" s="166" t="s">
        <v>1185</v>
      </c>
      <c r="AF101" s="166" t="s">
        <v>1185</v>
      </c>
      <c r="AG101" s="166" t="s">
        <v>823</v>
      </c>
      <c r="AH101" s="165" t="s">
        <v>823</v>
      </c>
      <c r="AI101" s="166" t="s">
        <v>1185</v>
      </c>
      <c r="AJ101" s="1344" t="s">
        <v>1185</v>
      </c>
    </row>
    <row r="102" spans="1:36" ht="16.5" customHeight="1">
      <c r="A102" s="41"/>
      <c r="B102" s="46" t="s">
        <v>401</v>
      </c>
      <c r="C102" s="100"/>
      <c r="D102" s="166" t="s">
        <v>467</v>
      </c>
      <c r="E102" s="166" t="s">
        <v>402</v>
      </c>
      <c r="F102" s="562" t="s">
        <v>468</v>
      </c>
      <c r="G102" s="562" t="s">
        <v>468</v>
      </c>
      <c r="H102" s="562" t="s">
        <v>469</v>
      </c>
      <c r="I102" s="166" t="s">
        <v>469</v>
      </c>
      <c r="J102" s="166" t="s">
        <v>469</v>
      </c>
      <c r="K102" s="166" t="s">
        <v>469</v>
      </c>
      <c r="L102" s="166" t="s">
        <v>469</v>
      </c>
      <c r="M102" s="166" t="s">
        <v>469</v>
      </c>
      <c r="N102" s="166" t="s">
        <v>469</v>
      </c>
      <c r="O102" s="166" t="s">
        <v>402</v>
      </c>
      <c r="P102" s="166" t="s">
        <v>402</v>
      </c>
      <c r="Q102" s="166" t="s">
        <v>469</v>
      </c>
      <c r="R102" s="166" t="s">
        <v>469</v>
      </c>
      <c r="S102" s="166" t="s">
        <v>469</v>
      </c>
      <c r="T102" s="166" t="s">
        <v>469</v>
      </c>
      <c r="U102" s="166" t="s">
        <v>469</v>
      </c>
      <c r="V102" s="166" t="s">
        <v>469</v>
      </c>
      <c r="W102" s="166" t="s">
        <v>469</v>
      </c>
      <c r="X102" s="166" t="s">
        <v>469</v>
      </c>
      <c r="Y102" s="166" t="s">
        <v>469</v>
      </c>
      <c r="Z102" s="166" t="s">
        <v>469</v>
      </c>
      <c r="AA102" s="166" t="s">
        <v>469</v>
      </c>
      <c r="AB102" s="166" t="s">
        <v>469</v>
      </c>
      <c r="AC102" s="166" t="s">
        <v>469</v>
      </c>
      <c r="AD102" s="166" t="s">
        <v>469</v>
      </c>
      <c r="AE102" s="166" t="s">
        <v>1186</v>
      </c>
      <c r="AF102" s="166" t="s">
        <v>1186</v>
      </c>
      <c r="AG102" s="166" t="s">
        <v>1013</v>
      </c>
      <c r="AH102" s="165" t="s">
        <v>1013</v>
      </c>
      <c r="AI102" s="166" t="s">
        <v>975</v>
      </c>
      <c r="AJ102" s="1344" t="s">
        <v>648</v>
      </c>
    </row>
    <row r="103" spans="1:36" ht="16.5" customHeight="1">
      <c r="A103" s="41"/>
      <c r="B103" s="46" t="s">
        <v>403</v>
      </c>
      <c r="C103" s="100"/>
      <c r="D103" s="166" t="s">
        <v>470</v>
      </c>
      <c r="E103" s="166" t="s">
        <v>404</v>
      </c>
      <c r="F103" s="562" t="s">
        <v>471</v>
      </c>
      <c r="G103" s="562" t="s">
        <v>471</v>
      </c>
      <c r="H103" s="562" t="s">
        <v>471</v>
      </c>
      <c r="I103" s="166" t="s">
        <v>471</v>
      </c>
      <c r="J103" s="166" t="s">
        <v>471</v>
      </c>
      <c r="K103" s="166" t="s">
        <v>471</v>
      </c>
      <c r="L103" s="166" t="s">
        <v>472</v>
      </c>
      <c r="M103" s="166" t="s">
        <v>472</v>
      </c>
      <c r="N103" s="166" t="s">
        <v>472</v>
      </c>
      <c r="O103" s="166" t="s">
        <v>472</v>
      </c>
      <c r="P103" s="166" t="s">
        <v>472</v>
      </c>
      <c r="Q103" s="166" t="s">
        <v>472</v>
      </c>
      <c r="R103" s="166" t="s">
        <v>460</v>
      </c>
      <c r="S103" s="166" t="s">
        <v>460</v>
      </c>
      <c r="T103" s="166" t="s">
        <v>460</v>
      </c>
      <c r="U103" s="166" t="s">
        <v>460</v>
      </c>
      <c r="V103" s="166" t="s">
        <v>460</v>
      </c>
      <c r="W103" s="166" t="s">
        <v>460</v>
      </c>
      <c r="X103" s="166" t="s">
        <v>460</v>
      </c>
      <c r="Y103" s="166" t="s">
        <v>460</v>
      </c>
      <c r="Z103" s="166" t="s">
        <v>460</v>
      </c>
      <c r="AA103" s="166" t="s">
        <v>460</v>
      </c>
      <c r="AB103" s="166" t="s">
        <v>460</v>
      </c>
      <c r="AC103" s="166" t="s">
        <v>460</v>
      </c>
      <c r="AD103" s="166" t="s">
        <v>460</v>
      </c>
      <c r="AE103" s="166" t="s">
        <v>472</v>
      </c>
      <c r="AF103" s="166" t="s">
        <v>472</v>
      </c>
      <c r="AG103" s="166" t="s">
        <v>472</v>
      </c>
      <c r="AH103" s="165" t="s">
        <v>472</v>
      </c>
      <c r="AI103" s="166" t="s">
        <v>472</v>
      </c>
      <c r="AJ103" s="1344" t="s">
        <v>472</v>
      </c>
    </row>
    <row r="104" spans="1:36" ht="16.5" customHeight="1">
      <c r="A104" s="78"/>
      <c r="B104" s="168" t="s">
        <v>405</v>
      </c>
      <c r="C104" s="101"/>
      <c r="D104" s="164" t="s">
        <v>473</v>
      </c>
      <c r="E104" s="164" t="s">
        <v>406</v>
      </c>
      <c r="F104" s="585" t="s">
        <v>474</v>
      </c>
      <c r="G104" s="585" t="s">
        <v>475</v>
      </c>
      <c r="H104" s="585" t="s">
        <v>475</v>
      </c>
      <c r="I104" s="164" t="s">
        <v>475</v>
      </c>
      <c r="J104" s="164" t="s">
        <v>475</v>
      </c>
      <c r="K104" s="164" t="s">
        <v>475</v>
      </c>
      <c r="L104" s="164" t="s">
        <v>476</v>
      </c>
      <c r="M104" s="164" t="s">
        <v>476</v>
      </c>
      <c r="N104" s="164" t="s">
        <v>476</v>
      </c>
      <c r="O104" s="164" t="s">
        <v>476</v>
      </c>
      <c r="P104" s="164" t="s">
        <v>476</v>
      </c>
      <c r="Q104" s="164" t="s">
        <v>504</v>
      </c>
      <c r="R104" s="164" t="s">
        <v>537</v>
      </c>
      <c r="S104" s="164" t="s">
        <v>537</v>
      </c>
      <c r="T104" s="164" t="s">
        <v>537</v>
      </c>
      <c r="U104" s="164" t="s">
        <v>537</v>
      </c>
      <c r="V104" s="164" t="s">
        <v>537</v>
      </c>
      <c r="W104" s="164" t="s">
        <v>537</v>
      </c>
      <c r="X104" s="164" t="s">
        <v>537</v>
      </c>
      <c r="Y104" s="164" t="s">
        <v>537</v>
      </c>
      <c r="Z104" s="164" t="s">
        <v>537</v>
      </c>
      <c r="AA104" s="164" t="s">
        <v>537</v>
      </c>
      <c r="AB104" s="164" t="s">
        <v>537</v>
      </c>
      <c r="AC104" s="164" t="s">
        <v>537</v>
      </c>
      <c r="AD104" s="164" t="s">
        <v>537</v>
      </c>
      <c r="AE104" s="164" t="s">
        <v>537</v>
      </c>
      <c r="AF104" s="164" t="s">
        <v>537</v>
      </c>
      <c r="AG104" s="164" t="s">
        <v>537</v>
      </c>
      <c r="AH104" s="165" t="s">
        <v>537</v>
      </c>
      <c r="AI104" s="166" t="s">
        <v>537</v>
      </c>
      <c r="AJ104" s="1344" t="s">
        <v>649</v>
      </c>
    </row>
    <row r="105" spans="1:36" s="441" customFormat="1" ht="16.5" customHeight="1" thickBot="1">
      <c r="A105" s="172" t="s">
        <v>407</v>
      </c>
      <c r="B105" s="173"/>
      <c r="C105" s="174"/>
      <c r="D105" s="175">
        <v>4.8</v>
      </c>
      <c r="E105" s="175">
        <v>4</v>
      </c>
      <c r="F105" s="175">
        <v>4.5</v>
      </c>
      <c r="G105" s="176"/>
      <c r="H105" s="176"/>
      <c r="I105" s="177"/>
      <c r="J105" s="178">
        <v>8</v>
      </c>
      <c r="K105" s="177"/>
      <c r="L105" s="177"/>
      <c r="M105" s="177"/>
      <c r="N105" s="175">
        <v>6.4</v>
      </c>
      <c r="O105" s="175"/>
      <c r="P105" s="175"/>
      <c r="Q105" s="191"/>
      <c r="R105" s="191"/>
      <c r="S105" s="191"/>
      <c r="T105" s="191"/>
      <c r="U105" s="191"/>
      <c r="V105" s="210">
        <v>7.7</v>
      </c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683">
        <v>13.2</v>
      </c>
      <c r="AI105" s="1684"/>
      <c r="AJ105" s="1685"/>
    </row>
    <row r="106" spans="1:35" ht="15.75" customHeight="1" hidden="1">
      <c r="A106" s="45" t="s">
        <v>421</v>
      </c>
      <c r="B106" s="20"/>
      <c r="C106" s="20"/>
      <c r="D106" s="89"/>
      <c r="E106" s="89"/>
      <c r="F106" s="18"/>
      <c r="G106" s="18"/>
      <c r="H106" s="18"/>
      <c r="I106" s="89"/>
      <c r="J106" s="18"/>
      <c r="K106" s="89"/>
      <c r="L106" s="89"/>
      <c r="M106" s="77"/>
      <c r="N106" s="77"/>
      <c r="O106" s="77"/>
      <c r="P106" s="77"/>
      <c r="AH106" s="533" t="s">
        <v>537</v>
      </c>
      <c r="AI106" s="533" t="s">
        <v>537</v>
      </c>
    </row>
    <row r="107" spans="1:16" ht="12.75">
      <c r="A107" s="45" t="s">
        <v>422</v>
      </c>
      <c r="B107" s="20"/>
      <c r="C107" s="20"/>
      <c r="D107" s="89"/>
      <c r="E107" s="89"/>
      <c r="F107" s="18"/>
      <c r="G107" s="18"/>
      <c r="H107" s="18"/>
      <c r="I107" s="89"/>
      <c r="J107" s="18"/>
      <c r="K107" s="89"/>
      <c r="L107" s="89"/>
      <c r="M107" s="77"/>
      <c r="N107" s="77"/>
      <c r="O107" s="77"/>
      <c r="P107" s="77"/>
    </row>
    <row r="108" spans="1:16" ht="12.75">
      <c r="A108" s="91" t="s">
        <v>824</v>
      </c>
      <c r="B108" s="20"/>
      <c r="C108" s="20"/>
      <c r="D108" s="89"/>
      <c r="E108" s="89"/>
      <c r="F108" s="18"/>
      <c r="G108" s="18"/>
      <c r="H108" s="18"/>
      <c r="I108" s="89"/>
      <c r="J108" s="18"/>
      <c r="K108" s="89"/>
      <c r="L108" s="89"/>
      <c r="M108" s="77"/>
      <c r="N108" s="77"/>
      <c r="O108" s="77"/>
      <c r="P108" s="77"/>
    </row>
    <row r="109" spans="1:21" ht="12.75">
      <c r="A109" s="19"/>
      <c r="B109" s="170"/>
      <c r="C109" s="170"/>
      <c r="U109" s="403"/>
    </row>
    <row r="110" spans="2:3" ht="12.75">
      <c r="B110" s="170"/>
      <c r="C110" s="170"/>
    </row>
    <row r="111" spans="2:3" ht="12.75">
      <c r="B111" s="170"/>
      <c r="C111" s="170"/>
    </row>
    <row r="112" spans="2:3" ht="12.75">
      <c r="B112" s="170"/>
      <c r="C112" s="170"/>
    </row>
    <row r="113" spans="2:3" ht="12.75">
      <c r="B113" s="170"/>
      <c r="C113" s="170"/>
    </row>
    <row r="114" spans="2:3" ht="12.75">
      <c r="B114" s="170"/>
      <c r="C114" s="170"/>
    </row>
    <row r="115" spans="2:3" ht="12.75">
      <c r="B115" s="170"/>
      <c r="C115" s="170"/>
    </row>
    <row r="116" spans="2:3" ht="12.75">
      <c r="B116" s="170"/>
      <c r="C116" s="170"/>
    </row>
    <row r="117" spans="2:3" ht="12.75">
      <c r="B117" s="170"/>
      <c r="C117" s="170"/>
    </row>
    <row r="118" spans="2:3" ht="12.75">
      <c r="B118" s="170"/>
      <c r="C118" s="170"/>
    </row>
    <row r="119" spans="2:3" ht="12.75">
      <c r="B119" s="170"/>
      <c r="C119" s="170"/>
    </row>
    <row r="120" spans="2:3" ht="12.75">
      <c r="B120" s="170"/>
      <c r="C120" s="170"/>
    </row>
    <row r="121" spans="2:3" ht="12.75">
      <c r="B121" s="170"/>
      <c r="C121" s="170"/>
    </row>
    <row r="122" spans="2:3" ht="12.75">
      <c r="B122" s="170"/>
      <c r="C122" s="170"/>
    </row>
    <row r="123" spans="2:3" ht="12.75">
      <c r="B123" s="170"/>
      <c r="C123" s="170"/>
    </row>
    <row r="124" spans="2:3" ht="12.75">
      <c r="B124" s="170"/>
      <c r="C124" s="170"/>
    </row>
    <row r="125" spans="2:3" ht="12.75">
      <c r="B125" s="170"/>
      <c r="C125" s="170"/>
    </row>
    <row r="126" spans="2:3" ht="12.75">
      <c r="B126" s="170"/>
      <c r="C126" s="170"/>
    </row>
    <row r="127" spans="2:3" ht="12.75">
      <c r="B127" s="170"/>
      <c r="C127" s="170"/>
    </row>
    <row r="128" spans="2:3" ht="12.75">
      <c r="B128" s="170"/>
      <c r="C128" s="170"/>
    </row>
    <row r="129" spans="2:3" ht="12.75">
      <c r="B129" s="170"/>
      <c r="C129" s="170"/>
    </row>
    <row r="130" spans="2:3" ht="12.75">
      <c r="B130" s="170"/>
      <c r="C130" s="170"/>
    </row>
    <row r="131" spans="2:3" ht="12.75">
      <c r="B131" s="170"/>
      <c r="C131" s="170"/>
    </row>
    <row r="132" spans="2:3" ht="12.75">
      <c r="B132" s="170"/>
      <c r="C132" s="170"/>
    </row>
  </sheetData>
  <mergeCells count="16">
    <mergeCell ref="AI70:AI71"/>
    <mergeCell ref="AJ70:AJ71"/>
    <mergeCell ref="A71:C71"/>
    <mergeCell ref="AH105:AJ105"/>
    <mergeCell ref="A70:C70"/>
    <mergeCell ref="AH70:AH71"/>
    <mergeCell ref="A67:AJ67"/>
    <mergeCell ref="A68:AJ68"/>
    <mergeCell ref="A6:I6"/>
    <mergeCell ref="A8:C8"/>
    <mergeCell ref="A9:C9"/>
    <mergeCell ref="A66:AJ66"/>
    <mergeCell ref="A1:I1"/>
    <mergeCell ref="A2:I2"/>
    <mergeCell ref="A3:I3"/>
    <mergeCell ref="A5:I5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B1">
      <selection activeCell="O27" sqref="O27"/>
    </sheetView>
  </sheetViews>
  <sheetFormatPr defaultColWidth="9.8515625" defaultRowHeight="12.75"/>
  <cols>
    <col min="1" max="1" width="13.140625" style="443" hidden="1" customWidth="1"/>
    <col min="2" max="2" width="8.00390625" style="443" customWidth="1"/>
    <col min="3" max="14" width="6.28125" style="442" customWidth="1"/>
    <col min="15" max="15" width="7.421875" style="443" bestFit="1" customWidth="1"/>
    <col min="16" max="16384" width="9.421875" style="442" customWidth="1"/>
  </cols>
  <sheetData>
    <row r="1" spans="1:15" ht="12.75">
      <c r="A1" s="1599" t="s">
        <v>63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  <c r="O1" s="1599"/>
    </row>
    <row r="2" spans="1:16" ht="15.75">
      <c r="A2" s="1668" t="s">
        <v>477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480"/>
    </row>
    <row r="3" spans="1:15" ht="12.75" hidden="1">
      <c r="A3" s="48"/>
      <c r="B3" s="48"/>
      <c r="C3" s="131"/>
      <c r="D3" s="179"/>
      <c r="E3" s="179"/>
      <c r="F3" s="179"/>
      <c r="G3" s="131"/>
      <c r="H3" s="131"/>
      <c r="I3" s="131"/>
      <c r="J3" s="131"/>
      <c r="K3" s="131"/>
      <c r="L3" s="131"/>
      <c r="M3" s="131"/>
      <c r="N3" s="131"/>
      <c r="O3" s="48"/>
    </row>
    <row r="4" spans="1:15" ht="13.5" thickBot="1">
      <c r="A4" s="48"/>
      <c r="B4" s="48"/>
      <c r="C4" s="131"/>
      <c r="D4" s="131"/>
      <c r="E4" s="131"/>
      <c r="F4" s="131"/>
      <c r="G4" s="131"/>
      <c r="H4" s="131"/>
      <c r="I4" s="131"/>
      <c r="J4" s="131"/>
      <c r="K4" s="131"/>
      <c r="L4" s="179"/>
      <c r="M4" s="131"/>
      <c r="N4" s="131"/>
      <c r="O4" s="542" t="s">
        <v>1015</v>
      </c>
    </row>
    <row r="5" spans="1:15" s="443" customFormat="1" ht="12.75">
      <c r="A5" s="1691" t="s">
        <v>478</v>
      </c>
      <c r="B5" s="1356"/>
      <c r="C5" s="1693" t="s">
        <v>43</v>
      </c>
      <c r="D5" s="1693"/>
      <c r="E5" s="1693"/>
      <c r="F5" s="1693"/>
      <c r="G5" s="1693"/>
      <c r="H5" s="1693"/>
      <c r="I5" s="1693"/>
      <c r="J5" s="1693"/>
      <c r="K5" s="1693"/>
      <c r="L5" s="1693"/>
      <c r="M5" s="1693"/>
      <c r="N5" s="1693"/>
      <c r="O5" s="743" t="s">
        <v>280</v>
      </c>
    </row>
    <row r="6" spans="1:15" s="443" customFormat="1" ht="12.75">
      <c r="A6" s="1692"/>
      <c r="B6" s="1357" t="s">
        <v>478</v>
      </c>
      <c r="C6" s="1355" t="s">
        <v>1037</v>
      </c>
      <c r="D6" s="1355" t="s">
        <v>49</v>
      </c>
      <c r="E6" s="1355" t="s">
        <v>1424</v>
      </c>
      <c r="F6" s="1355" t="s">
        <v>1425</v>
      </c>
      <c r="G6" s="1355" t="s">
        <v>1426</v>
      </c>
      <c r="H6" s="1355" t="s">
        <v>1427</v>
      </c>
      <c r="I6" s="1355" t="s">
        <v>1428</v>
      </c>
      <c r="J6" s="1355" t="s">
        <v>1429</v>
      </c>
      <c r="K6" s="1355" t="s">
        <v>1430</v>
      </c>
      <c r="L6" s="1355" t="s">
        <v>1431</v>
      </c>
      <c r="M6" s="1355" t="s">
        <v>50</v>
      </c>
      <c r="N6" s="1355" t="s">
        <v>51</v>
      </c>
      <c r="O6" s="1358" t="s">
        <v>1289</v>
      </c>
    </row>
    <row r="7" spans="1:15" ht="15" customHeight="1">
      <c r="A7" s="468" t="s">
        <v>1187</v>
      </c>
      <c r="B7" s="1359" t="s">
        <v>479</v>
      </c>
      <c r="C7" s="741">
        <v>8.43</v>
      </c>
      <c r="D7" s="741">
        <v>8.78</v>
      </c>
      <c r="E7" s="741">
        <v>8.84</v>
      </c>
      <c r="F7" s="741">
        <v>8.7</v>
      </c>
      <c r="G7" s="741">
        <v>8.82</v>
      </c>
      <c r="H7" s="741">
        <v>8.93</v>
      </c>
      <c r="I7" s="741">
        <v>9.33</v>
      </c>
      <c r="J7" s="741">
        <v>9.56</v>
      </c>
      <c r="K7" s="741">
        <v>9.6</v>
      </c>
      <c r="L7" s="741">
        <v>9.64</v>
      </c>
      <c r="M7" s="741">
        <v>9.59</v>
      </c>
      <c r="N7" s="741">
        <v>9.64</v>
      </c>
      <c r="O7" s="1360">
        <v>9.24</v>
      </c>
    </row>
    <row r="8" spans="1:15" ht="15" customHeight="1">
      <c r="A8" s="468" t="s">
        <v>1188</v>
      </c>
      <c r="B8" s="1359" t="s">
        <v>480</v>
      </c>
      <c r="C8" s="741">
        <v>10.17</v>
      </c>
      <c r="D8" s="741">
        <v>10.45</v>
      </c>
      <c r="E8" s="741">
        <v>12.17</v>
      </c>
      <c r="F8" s="741">
        <v>11.68</v>
      </c>
      <c r="G8" s="741">
        <v>12.03</v>
      </c>
      <c r="H8" s="741">
        <v>12.36</v>
      </c>
      <c r="I8" s="741">
        <v>12.57</v>
      </c>
      <c r="J8" s="741">
        <v>12.43</v>
      </c>
      <c r="K8" s="741">
        <v>11.3</v>
      </c>
      <c r="L8" s="741">
        <v>9.56</v>
      </c>
      <c r="M8" s="741">
        <v>11.28</v>
      </c>
      <c r="N8" s="741">
        <v>11.92</v>
      </c>
      <c r="O8" s="1360">
        <v>11.34</v>
      </c>
    </row>
    <row r="9" spans="1:15" ht="15" customHeight="1">
      <c r="A9" s="468" t="s">
        <v>1189</v>
      </c>
      <c r="B9" s="1359" t="s">
        <v>481</v>
      </c>
      <c r="C9" s="741">
        <v>8.49</v>
      </c>
      <c r="D9" s="741">
        <v>5.94</v>
      </c>
      <c r="E9" s="741">
        <v>7.24</v>
      </c>
      <c r="F9" s="741">
        <v>8.74</v>
      </c>
      <c r="G9" s="741">
        <v>6.05</v>
      </c>
      <c r="H9" s="741">
        <v>3.93</v>
      </c>
      <c r="I9" s="741">
        <v>7.57</v>
      </c>
      <c r="J9" s="741">
        <v>7.56</v>
      </c>
      <c r="K9" s="741">
        <v>6.38</v>
      </c>
      <c r="L9" s="741">
        <v>4.93</v>
      </c>
      <c r="M9" s="741">
        <v>5.31</v>
      </c>
      <c r="N9" s="741">
        <v>6.01</v>
      </c>
      <c r="O9" s="1360">
        <v>6.5</v>
      </c>
    </row>
    <row r="10" spans="1:15" ht="15" customHeight="1">
      <c r="A10" s="468" t="s">
        <v>1190</v>
      </c>
      <c r="B10" s="1359" t="s">
        <v>482</v>
      </c>
      <c r="C10" s="741">
        <v>6.36</v>
      </c>
      <c r="D10" s="741">
        <v>6.26</v>
      </c>
      <c r="E10" s="741">
        <v>6.54</v>
      </c>
      <c r="F10" s="741">
        <v>7.02</v>
      </c>
      <c r="G10" s="741">
        <v>6.91</v>
      </c>
      <c r="H10" s="741">
        <v>6.99</v>
      </c>
      <c r="I10" s="741">
        <v>7.38</v>
      </c>
      <c r="J10" s="741">
        <v>7.97</v>
      </c>
      <c r="K10" s="741">
        <v>8.12</v>
      </c>
      <c r="L10" s="741">
        <v>7.94</v>
      </c>
      <c r="M10" s="741">
        <v>7.89</v>
      </c>
      <c r="N10" s="741">
        <v>8.33</v>
      </c>
      <c r="O10" s="1360">
        <v>7.35</v>
      </c>
    </row>
    <row r="11" spans="1:15" ht="15" customHeight="1">
      <c r="A11" s="468" t="s">
        <v>1191</v>
      </c>
      <c r="B11" s="1359" t="s">
        <v>483</v>
      </c>
      <c r="C11" s="741">
        <v>8.34</v>
      </c>
      <c r="D11" s="741">
        <v>8.61</v>
      </c>
      <c r="E11" s="741">
        <v>8.78</v>
      </c>
      <c r="F11" s="741">
        <v>9.14</v>
      </c>
      <c r="G11" s="741">
        <v>9.69</v>
      </c>
      <c r="H11" s="741">
        <v>11.83</v>
      </c>
      <c r="I11" s="741">
        <v>12.68</v>
      </c>
      <c r="J11" s="741">
        <v>12.21</v>
      </c>
      <c r="K11" s="741">
        <v>10.93</v>
      </c>
      <c r="L11" s="741">
        <v>12.7</v>
      </c>
      <c r="M11" s="741">
        <v>12.88</v>
      </c>
      <c r="N11" s="741">
        <v>12.66</v>
      </c>
      <c r="O11" s="1360">
        <v>10.93</v>
      </c>
    </row>
    <row r="12" spans="1:15" ht="15" customHeight="1">
      <c r="A12" s="468" t="s">
        <v>1192</v>
      </c>
      <c r="B12" s="1359" t="s">
        <v>489</v>
      </c>
      <c r="C12" s="741">
        <v>12.180580266567938</v>
      </c>
      <c r="D12" s="741">
        <v>11.753995135135135</v>
      </c>
      <c r="E12" s="741">
        <v>11.43</v>
      </c>
      <c r="F12" s="741">
        <v>11.62647106257875</v>
      </c>
      <c r="G12" s="741">
        <v>11.507426486486487</v>
      </c>
      <c r="H12" s="741">
        <v>11.47</v>
      </c>
      <c r="I12" s="741">
        <v>11.624515713784637</v>
      </c>
      <c r="J12" s="741">
        <v>10.994226486486486</v>
      </c>
      <c r="K12" s="741">
        <v>9.76545743647647</v>
      </c>
      <c r="L12" s="741">
        <v>8.51255915744377</v>
      </c>
      <c r="M12" s="741">
        <v>6.032429189189189</v>
      </c>
      <c r="N12" s="741">
        <v>5.6191894558599635</v>
      </c>
      <c r="O12" s="1360">
        <v>10.22055196436712</v>
      </c>
    </row>
    <row r="13" spans="1:15" ht="15" customHeight="1">
      <c r="A13" s="468" t="s">
        <v>1193</v>
      </c>
      <c r="B13" s="1359" t="s">
        <v>490</v>
      </c>
      <c r="C13" s="741">
        <v>4.868429567408652</v>
      </c>
      <c r="D13" s="741">
        <v>3.3598782967250815</v>
      </c>
      <c r="E13" s="741">
        <v>3.8128924099661266</v>
      </c>
      <c r="F13" s="741">
        <v>3.358146871062578</v>
      </c>
      <c r="G13" s="741">
        <v>2.630800540540541</v>
      </c>
      <c r="H13" s="741">
        <v>2.7138949166740067</v>
      </c>
      <c r="I13" s="741">
        <v>3.9024395212095753</v>
      </c>
      <c r="J13" s="741">
        <v>4.0046837837837845</v>
      </c>
      <c r="K13" s="741">
        <v>4.168231948270435</v>
      </c>
      <c r="L13" s="741">
        <v>3.4432686832740216</v>
      </c>
      <c r="M13" s="741">
        <v>3.2424281081081077</v>
      </c>
      <c r="N13" s="741">
        <v>2.8717697704892062</v>
      </c>
      <c r="O13" s="1360">
        <v>3.5174291324677225</v>
      </c>
    </row>
    <row r="14" spans="1:15" ht="15" customHeight="1">
      <c r="A14" s="468" t="s">
        <v>1194</v>
      </c>
      <c r="B14" s="1359" t="s">
        <v>491</v>
      </c>
      <c r="C14" s="741">
        <v>1.6129035699286014</v>
      </c>
      <c r="D14" s="741">
        <v>0.89907419712949</v>
      </c>
      <c r="E14" s="741">
        <v>0.846207755463706</v>
      </c>
      <c r="F14" s="741">
        <v>2.879197306069458</v>
      </c>
      <c r="G14" s="741">
        <v>3.2362716517326144</v>
      </c>
      <c r="H14" s="741">
        <v>3.288953117353205</v>
      </c>
      <c r="I14" s="741">
        <v>1.6134097188476224</v>
      </c>
      <c r="J14" s="741">
        <v>1.2147113333333335</v>
      </c>
      <c r="K14" s="741">
        <v>2.1575733145895724</v>
      </c>
      <c r="L14" s="741">
        <v>3.090519992960225</v>
      </c>
      <c r="M14" s="741">
        <v>3.3535156756756757</v>
      </c>
      <c r="N14" s="741">
        <v>3.3197895928330032</v>
      </c>
      <c r="O14" s="1360">
        <v>2.3316103563160104</v>
      </c>
    </row>
    <row r="15" spans="1:15" ht="15" customHeight="1">
      <c r="A15" s="468" t="s">
        <v>1195</v>
      </c>
      <c r="B15" s="1359" t="s">
        <v>492</v>
      </c>
      <c r="C15" s="741">
        <v>3.3968185352308224</v>
      </c>
      <c r="D15" s="741">
        <v>2.895359281579573</v>
      </c>
      <c r="E15" s="741">
        <v>3.4084731132075468</v>
      </c>
      <c r="F15" s="741">
        <v>4.093331220329517</v>
      </c>
      <c r="G15" s="741">
        <v>3.994682751045284</v>
      </c>
      <c r="H15" s="741">
        <v>4.440908264329805</v>
      </c>
      <c r="I15" s="741">
        <v>5.164051891704268</v>
      </c>
      <c r="J15" s="741">
        <v>5.596070322580646</v>
      </c>
      <c r="K15" s="741">
        <v>5.456351824840063</v>
      </c>
      <c r="L15" s="741">
        <v>5.726184461067665</v>
      </c>
      <c r="M15" s="741">
        <v>5.46250458618313</v>
      </c>
      <c r="N15" s="741">
        <v>5.360435168115558</v>
      </c>
      <c r="O15" s="1360">
        <v>4.662800140488818</v>
      </c>
    </row>
    <row r="16" spans="1:15" ht="15" customHeight="1">
      <c r="A16" s="468" t="s">
        <v>1196</v>
      </c>
      <c r="B16" s="1359" t="s">
        <v>493</v>
      </c>
      <c r="C16" s="741">
        <v>5.425047309961818</v>
      </c>
      <c r="D16" s="741">
        <v>5.222550591166958</v>
      </c>
      <c r="E16" s="741">
        <v>4.872020754716981</v>
      </c>
      <c r="F16" s="741">
        <v>5.242749264705882</v>
      </c>
      <c r="G16" s="741">
        <v>5.304209852404553</v>
      </c>
      <c r="H16" s="741">
        <v>5.26434765889847</v>
      </c>
      <c r="I16" s="741">
        <v>5.170746858729607</v>
      </c>
      <c r="J16" s="741">
        <v>4.551349535702849</v>
      </c>
      <c r="K16" s="741">
        <v>3.871767249497724</v>
      </c>
      <c r="L16" s="741">
        <v>4.674502013189865</v>
      </c>
      <c r="M16" s="741">
        <v>4.940809824561403</v>
      </c>
      <c r="N16" s="741">
        <v>4.9510305534645385</v>
      </c>
      <c r="O16" s="1360">
        <v>4.9643167763801666</v>
      </c>
    </row>
    <row r="17" spans="1:15" ht="15" customHeight="1">
      <c r="A17" s="468" t="s">
        <v>1197</v>
      </c>
      <c r="B17" s="1359" t="s">
        <v>494</v>
      </c>
      <c r="C17" s="741">
        <v>4.775216950572465</v>
      </c>
      <c r="D17" s="741">
        <v>3.77765162028212</v>
      </c>
      <c r="E17" s="741">
        <v>4.663893382237086</v>
      </c>
      <c r="F17" s="741">
        <v>4.9555454448777025</v>
      </c>
      <c r="G17" s="741">
        <v>4.953859860574043</v>
      </c>
      <c r="H17" s="741">
        <v>4.846119482616302</v>
      </c>
      <c r="I17" s="741">
        <v>5.187522395978776</v>
      </c>
      <c r="J17" s="741">
        <v>5.385691068024617</v>
      </c>
      <c r="K17" s="741">
        <v>5.052342023311288</v>
      </c>
      <c r="L17" s="741">
        <v>4.859117983803406</v>
      </c>
      <c r="M17" s="741">
        <v>4.519417635205055</v>
      </c>
      <c r="N17" s="741">
        <v>3.780621060673431</v>
      </c>
      <c r="O17" s="1360">
        <v>4.708875790310837</v>
      </c>
    </row>
    <row r="18" spans="1:16" ht="15" customHeight="1">
      <c r="A18" s="468" t="s">
        <v>1198</v>
      </c>
      <c r="B18" s="1359" t="s">
        <v>495</v>
      </c>
      <c r="C18" s="741">
        <v>3.41748440269408</v>
      </c>
      <c r="D18" s="741">
        <v>3.4932778280050107</v>
      </c>
      <c r="E18" s="741">
        <v>3.5961985600462625</v>
      </c>
      <c r="F18" s="741">
        <v>4.02602993577213</v>
      </c>
      <c r="G18" s="741">
        <v>3.7520925058548005</v>
      </c>
      <c r="H18" s="741">
        <v>4.10236892545691</v>
      </c>
      <c r="I18" s="741">
        <v>4.0122495923431405</v>
      </c>
      <c r="J18" s="741">
        <v>3.906800049016938</v>
      </c>
      <c r="K18" s="741">
        <v>4.055525032860332</v>
      </c>
      <c r="L18" s="741">
        <v>2.911661630829377</v>
      </c>
      <c r="M18" s="741">
        <v>1.6678396383639233</v>
      </c>
      <c r="N18" s="741">
        <v>2.9805422437758247</v>
      </c>
      <c r="O18" s="1360">
        <v>3.4814174393084554</v>
      </c>
      <c r="P18" s="469"/>
    </row>
    <row r="19" spans="1:15" ht="15" customHeight="1">
      <c r="A19" s="470" t="s">
        <v>1199</v>
      </c>
      <c r="B19" s="1361" t="s">
        <v>351</v>
      </c>
      <c r="C19" s="741">
        <v>4.027662566465792</v>
      </c>
      <c r="D19" s="741">
        <v>3.6609049773755653</v>
      </c>
      <c r="E19" s="741">
        <v>3.701351713395639</v>
      </c>
      <c r="F19" s="741">
        <v>3.676631343283582</v>
      </c>
      <c r="G19" s="741">
        <v>3.850785333333333</v>
      </c>
      <c r="H19" s="741">
        <v>3.9490213213213217</v>
      </c>
      <c r="I19" s="741">
        <v>3.940556451612903</v>
      </c>
      <c r="J19" s="741">
        <v>3.8080159420289847</v>
      </c>
      <c r="K19" s="741">
        <v>1.6973710622710623</v>
      </c>
      <c r="L19" s="741">
        <v>0.7020408450704225</v>
      </c>
      <c r="M19" s="741">
        <v>0.8240442028985507</v>
      </c>
      <c r="N19" s="741">
        <v>1.4706548192771083</v>
      </c>
      <c r="O19" s="1360">
        <v>2.929587760230834</v>
      </c>
    </row>
    <row r="20" spans="1:16" ht="15" customHeight="1">
      <c r="A20" s="468" t="s">
        <v>1200</v>
      </c>
      <c r="B20" s="1359" t="s">
        <v>328</v>
      </c>
      <c r="C20" s="741">
        <v>0.6176727272727273</v>
      </c>
      <c r="D20" s="741">
        <v>0.629863076923077</v>
      </c>
      <c r="E20" s="741">
        <v>1.3400342756183745</v>
      </c>
      <c r="F20" s="741">
        <v>1.9721844155844157</v>
      </c>
      <c r="G20" s="741">
        <v>2.401290153846154</v>
      </c>
      <c r="H20" s="741">
        <v>2.080350530035336</v>
      </c>
      <c r="I20" s="741">
        <v>2.3784652173913043</v>
      </c>
      <c r="J20" s="741">
        <v>2.9391873188405797</v>
      </c>
      <c r="K20" s="741">
        <v>3.109814156626506</v>
      </c>
      <c r="L20" s="741">
        <v>3.6963909090909097</v>
      </c>
      <c r="M20" s="741">
        <v>3.8208818461538465</v>
      </c>
      <c r="N20" s="741">
        <v>3.939815901060071</v>
      </c>
      <c r="O20" s="1360">
        <v>2.4576696244599545</v>
      </c>
      <c r="P20" s="469"/>
    </row>
    <row r="21" spans="1:15" s="131" customFormat="1" ht="15" customHeight="1">
      <c r="A21" s="471" t="s">
        <v>1201</v>
      </c>
      <c r="B21" s="1362" t="s">
        <v>1034</v>
      </c>
      <c r="C21" s="741">
        <v>2.2590185714285718</v>
      </c>
      <c r="D21" s="741">
        <v>3.3845412060301507</v>
      </c>
      <c r="E21" s="741">
        <v>3.102005803571429</v>
      </c>
      <c r="F21" s="741">
        <v>2.687988475836431</v>
      </c>
      <c r="G21" s="741">
        <v>2.1998130653266332</v>
      </c>
      <c r="H21" s="741">
        <v>2.4648049469964666</v>
      </c>
      <c r="I21" s="741">
        <v>2.2032</v>
      </c>
      <c r="J21" s="741">
        <v>2.651</v>
      </c>
      <c r="K21" s="741">
        <v>2.8861</v>
      </c>
      <c r="L21" s="741">
        <v>3.6293</v>
      </c>
      <c r="M21" s="741">
        <v>3.3082</v>
      </c>
      <c r="N21" s="741">
        <v>3.2485</v>
      </c>
      <c r="O21" s="1360">
        <v>2.8427</v>
      </c>
    </row>
    <row r="22" spans="1:15" s="444" customFormat="1" ht="15" customHeight="1">
      <c r="A22" s="472" t="s">
        <v>1201</v>
      </c>
      <c r="B22" s="1363" t="s">
        <v>1035</v>
      </c>
      <c r="C22" s="741">
        <v>2.9887</v>
      </c>
      <c r="D22" s="741">
        <v>2.7829</v>
      </c>
      <c r="E22" s="741">
        <v>2.5369</v>
      </c>
      <c r="F22" s="741">
        <v>2.1101</v>
      </c>
      <c r="G22" s="741">
        <v>1.9827</v>
      </c>
      <c r="H22" s="741">
        <v>2.6703</v>
      </c>
      <c r="I22" s="741">
        <v>2.5963603174603174</v>
      </c>
      <c r="J22" s="741">
        <v>2.3605678095238094</v>
      </c>
      <c r="K22" s="741">
        <v>1.8496</v>
      </c>
      <c r="L22" s="741">
        <v>2.4269</v>
      </c>
      <c r="M22" s="741">
        <v>2.1681</v>
      </c>
      <c r="N22" s="742">
        <v>2.7651367875647668</v>
      </c>
      <c r="O22" s="1364">
        <v>2.4216334168057867</v>
      </c>
    </row>
    <row r="23" spans="1:15" s="445" customFormat="1" ht="15" customHeight="1">
      <c r="A23" s="473" t="s">
        <v>1201</v>
      </c>
      <c r="B23" s="1363" t="s">
        <v>65</v>
      </c>
      <c r="C23" s="741">
        <v>4.2514</v>
      </c>
      <c r="D23" s="741">
        <v>2.1419</v>
      </c>
      <c r="E23" s="742">
        <v>2.3486</v>
      </c>
      <c r="F23" s="742">
        <v>3.0267</v>
      </c>
      <c r="G23" s="742">
        <v>3.5927</v>
      </c>
      <c r="H23" s="742">
        <v>3.8637</v>
      </c>
      <c r="I23" s="741">
        <v>5.7924</v>
      </c>
      <c r="J23" s="741">
        <v>5.5404</v>
      </c>
      <c r="K23" s="741">
        <v>4.0699</v>
      </c>
      <c r="L23" s="741">
        <v>5.32</v>
      </c>
      <c r="M23" s="741">
        <v>5.41</v>
      </c>
      <c r="N23" s="742">
        <v>5.13</v>
      </c>
      <c r="O23" s="1364">
        <v>4.22</v>
      </c>
    </row>
    <row r="24" spans="2:15" ht="12.75">
      <c r="B24" s="1363" t="s">
        <v>803</v>
      </c>
      <c r="C24" s="741">
        <v>5.17</v>
      </c>
      <c r="D24" s="741">
        <v>3.73</v>
      </c>
      <c r="E24" s="49">
        <v>6.08</v>
      </c>
      <c r="F24" s="49">
        <v>5.55</v>
      </c>
      <c r="G24" s="49">
        <v>4.72</v>
      </c>
      <c r="H24" s="49">
        <v>4.32</v>
      </c>
      <c r="I24" s="49">
        <v>6.64</v>
      </c>
      <c r="J24" s="49">
        <v>6.83</v>
      </c>
      <c r="K24" s="49">
        <v>5.98</v>
      </c>
      <c r="L24" s="49">
        <v>6.73</v>
      </c>
      <c r="M24" s="569">
        <v>6</v>
      </c>
      <c r="N24" s="49">
        <v>6.8</v>
      </c>
      <c r="O24" s="1365">
        <v>5.83</v>
      </c>
    </row>
    <row r="25" spans="2:15" ht="13.5" thickBot="1">
      <c r="B25" s="1368" t="s">
        <v>196</v>
      </c>
      <c r="C25" s="1369">
        <v>1.77</v>
      </c>
      <c r="D25" s="1369">
        <v>2.4136</v>
      </c>
      <c r="E25" s="1366"/>
      <c r="F25" s="1366"/>
      <c r="G25" s="1366"/>
      <c r="H25" s="1366"/>
      <c r="I25" s="1366"/>
      <c r="J25" s="1366"/>
      <c r="K25" s="1366"/>
      <c r="L25" s="1366"/>
      <c r="M25" s="1366"/>
      <c r="N25" s="1366"/>
      <c r="O25" s="1367"/>
    </row>
    <row r="27" ht="12.75">
      <c r="O27" s="1585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B1">
      <selection activeCell="S24" sqref="S24"/>
    </sheetView>
  </sheetViews>
  <sheetFormatPr defaultColWidth="9.8515625" defaultRowHeight="12.75"/>
  <cols>
    <col min="1" max="1" width="9.28125" style="447" hidden="1" customWidth="1"/>
    <col min="2" max="2" width="7.8515625" style="447" customWidth="1"/>
    <col min="3" max="13" width="5.28125" style="446" customWidth="1"/>
    <col min="14" max="14" width="6.28125" style="446" customWidth="1"/>
    <col min="15" max="15" width="8.00390625" style="447" customWidth="1"/>
    <col min="16" max="16384" width="9.421875" style="446" customWidth="1"/>
  </cols>
  <sheetData>
    <row r="1" spans="1:15" ht="12.75">
      <c r="A1" s="1599" t="s">
        <v>41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  <c r="O1" s="1599"/>
    </row>
    <row r="2" spans="1:16" ht="15.75">
      <c r="A2" s="1668" t="s">
        <v>496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481"/>
    </row>
    <row r="3" spans="1:15" ht="12.75" hidden="1">
      <c r="A3" s="48"/>
      <c r="B3" s="48"/>
      <c r="C3" s="131"/>
      <c r="D3" s="179"/>
      <c r="E3" s="179"/>
      <c r="F3" s="179"/>
      <c r="G3" s="131"/>
      <c r="H3" s="131"/>
      <c r="I3" s="131"/>
      <c r="J3" s="131"/>
      <c r="K3" s="131"/>
      <c r="L3" s="131"/>
      <c r="M3" s="131"/>
      <c r="N3" s="131"/>
      <c r="O3" s="48"/>
    </row>
    <row r="4" spans="1:15" ht="13.5" thickBot="1">
      <c r="A4" s="48"/>
      <c r="B4" s="48"/>
      <c r="C4" s="131"/>
      <c r="D4" s="131"/>
      <c r="E4" s="131"/>
      <c r="F4" s="131"/>
      <c r="G4" s="131"/>
      <c r="H4" s="131"/>
      <c r="I4" s="131"/>
      <c r="J4" s="131"/>
      <c r="K4" s="131"/>
      <c r="L4" s="179"/>
      <c r="M4" s="131"/>
      <c r="N4" s="131"/>
      <c r="O4" s="542" t="s">
        <v>1015</v>
      </c>
    </row>
    <row r="5" spans="1:15" s="447" customFormat="1" ht="12.75">
      <c r="A5" s="1694" t="s">
        <v>478</v>
      </c>
      <c r="B5" s="1696" t="s">
        <v>478</v>
      </c>
      <c r="C5" s="1693" t="s">
        <v>43</v>
      </c>
      <c r="D5" s="1693"/>
      <c r="E5" s="1693"/>
      <c r="F5" s="1693"/>
      <c r="G5" s="1693"/>
      <c r="H5" s="1693"/>
      <c r="I5" s="1693"/>
      <c r="J5" s="1693"/>
      <c r="K5" s="1693"/>
      <c r="L5" s="1693"/>
      <c r="M5" s="1693"/>
      <c r="N5" s="1693"/>
      <c r="O5" s="743" t="s">
        <v>280</v>
      </c>
    </row>
    <row r="6" spans="1:15" s="447" customFormat="1" ht="12.75">
      <c r="A6" s="1695"/>
      <c r="B6" s="1697"/>
      <c r="C6" s="1355" t="s">
        <v>1037</v>
      </c>
      <c r="D6" s="1355" t="s">
        <v>49</v>
      </c>
      <c r="E6" s="1355" t="s">
        <v>1424</v>
      </c>
      <c r="F6" s="1355" t="s">
        <v>1425</v>
      </c>
      <c r="G6" s="1355" t="s">
        <v>1426</v>
      </c>
      <c r="H6" s="1355" t="s">
        <v>1427</v>
      </c>
      <c r="I6" s="1355" t="s">
        <v>1428</v>
      </c>
      <c r="J6" s="1355" t="s">
        <v>1429</v>
      </c>
      <c r="K6" s="1355" t="s">
        <v>1430</v>
      </c>
      <c r="L6" s="1355" t="s">
        <v>1431</v>
      </c>
      <c r="M6" s="1355" t="s">
        <v>50</v>
      </c>
      <c r="N6" s="1355" t="s">
        <v>51</v>
      </c>
      <c r="O6" s="1358" t="s">
        <v>1289</v>
      </c>
    </row>
    <row r="7" spans="1:15" ht="15.75" customHeight="1">
      <c r="A7" s="474" t="s">
        <v>1192</v>
      </c>
      <c r="B7" s="1359" t="s">
        <v>489</v>
      </c>
      <c r="C7" s="744" t="s">
        <v>163</v>
      </c>
      <c r="D7" s="744" t="s">
        <v>163</v>
      </c>
      <c r="E7" s="744" t="s">
        <v>163</v>
      </c>
      <c r="F7" s="744" t="s">
        <v>163</v>
      </c>
      <c r="G7" s="744" t="s">
        <v>163</v>
      </c>
      <c r="H7" s="741">
        <v>11.9631</v>
      </c>
      <c r="I7" s="744" t="s">
        <v>163</v>
      </c>
      <c r="J7" s="744" t="s">
        <v>163</v>
      </c>
      <c r="K7" s="741">
        <v>10.5283</v>
      </c>
      <c r="L7" s="744" t="s">
        <v>163</v>
      </c>
      <c r="M7" s="741">
        <v>8.9766</v>
      </c>
      <c r="N7" s="744" t="s">
        <v>163</v>
      </c>
      <c r="O7" s="745">
        <v>10.344</v>
      </c>
    </row>
    <row r="8" spans="1:15" ht="15.75" customHeight="1">
      <c r="A8" s="474" t="s">
        <v>1193</v>
      </c>
      <c r="B8" s="1359" t="s">
        <v>490</v>
      </c>
      <c r="C8" s="744" t="s">
        <v>163</v>
      </c>
      <c r="D8" s="744" t="s">
        <v>163</v>
      </c>
      <c r="E8" s="744" t="s">
        <v>163</v>
      </c>
      <c r="F8" s="744" t="s">
        <v>163</v>
      </c>
      <c r="G8" s="744" t="s">
        <v>163</v>
      </c>
      <c r="H8" s="741">
        <v>6.3049</v>
      </c>
      <c r="I8" s="744" t="s">
        <v>163</v>
      </c>
      <c r="J8" s="744" t="s">
        <v>163</v>
      </c>
      <c r="K8" s="741">
        <v>7.2517</v>
      </c>
      <c r="L8" s="744" t="s">
        <v>163</v>
      </c>
      <c r="M8" s="741">
        <v>6.9928</v>
      </c>
      <c r="N8" s="744" t="s">
        <v>163</v>
      </c>
      <c r="O8" s="745">
        <v>6.8624</v>
      </c>
    </row>
    <row r="9" spans="1:15" ht="15.75" customHeight="1">
      <c r="A9" s="474" t="s">
        <v>1194</v>
      </c>
      <c r="B9" s="1359" t="s">
        <v>491</v>
      </c>
      <c r="C9" s="744" t="s">
        <v>163</v>
      </c>
      <c r="D9" s="744" t="s">
        <v>163</v>
      </c>
      <c r="E9" s="744" t="s">
        <v>163</v>
      </c>
      <c r="F9" s="744" t="s">
        <v>163</v>
      </c>
      <c r="G9" s="744" t="s">
        <v>163</v>
      </c>
      <c r="H9" s="744" t="s">
        <v>163</v>
      </c>
      <c r="I9" s="744" t="s">
        <v>163</v>
      </c>
      <c r="J9" s="744" t="s">
        <v>163</v>
      </c>
      <c r="K9" s="741">
        <v>4.9129</v>
      </c>
      <c r="L9" s="741">
        <v>5.424</v>
      </c>
      <c r="M9" s="741">
        <v>5.3116</v>
      </c>
      <c r="N9" s="744" t="s">
        <v>163</v>
      </c>
      <c r="O9" s="745">
        <v>5.1282</v>
      </c>
    </row>
    <row r="10" spans="1:15" ht="15.75" customHeight="1">
      <c r="A10" s="474" t="s">
        <v>1195</v>
      </c>
      <c r="B10" s="1359" t="s">
        <v>492</v>
      </c>
      <c r="C10" s="744" t="s">
        <v>163</v>
      </c>
      <c r="D10" s="744" t="s">
        <v>163</v>
      </c>
      <c r="E10" s="744" t="s">
        <v>163</v>
      </c>
      <c r="F10" s="744" t="s">
        <v>163</v>
      </c>
      <c r="G10" s="741">
        <v>5.6721</v>
      </c>
      <c r="H10" s="741">
        <v>5.5712</v>
      </c>
      <c r="I10" s="741">
        <v>6.0824</v>
      </c>
      <c r="J10" s="741">
        <v>7.2849</v>
      </c>
      <c r="K10" s="741">
        <v>6.142</v>
      </c>
      <c r="L10" s="744" t="s">
        <v>163</v>
      </c>
      <c r="M10" s="744" t="s">
        <v>163</v>
      </c>
      <c r="N10" s="744" t="s">
        <v>163</v>
      </c>
      <c r="O10" s="745">
        <v>6.1565</v>
      </c>
    </row>
    <row r="11" spans="1:15" ht="15.75" customHeight="1">
      <c r="A11" s="474" t="s">
        <v>1196</v>
      </c>
      <c r="B11" s="1359" t="s">
        <v>493</v>
      </c>
      <c r="C11" s="744" t="s">
        <v>163</v>
      </c>
      <c r="D11" s="744" t="s">
        <v>163</v>
      </c>
      <c r="E11" s="744" t="s">
        <v>163</v>
      </c>
      <c r="F11" s="744" t="s">
        <v>163</v>
      </c>
      <c r="G11" s="741">
        <v>5.731</v>
      </c>
      <c r="H11" s="741">
        <v>5.4412</v>
      </c>
      <c r="I11" s="741">
        <v>5.4568</v>
      </c>
      <c r="J11" s="741">
        <v>5.113</v>
      </c>
      <c r="K11" s="741">
        <v>4.921</v>
      </c>
      <c r="L11" s="741">
        <v>5.2675</v>
      </c>
      <c r="M11" s="741">
        <v>5.5204</v>
      </c>
      <c r="N11" s="741">
        <v>5.6215</v>
      </c>
      <c r="O11" s="745">
        <v>5.2623</v>
      </c>
    </row>
    <row r="12" spans="1:15" ht="15.75" customHeight="1">
      <c r="A12" s="474" t="s">
        <v>1197</v>
      </c>
      <c r="B12" s="1359" t="s">
        <v>494</v>
      </c>
      <c r="C12" s="744" t="s">
        <v>163</v>
      </c>
      <c r="D12" s="744" t="s">
        <v>163</v>
      </c>
      <c r="E12" s="744" t="s">
        <v>163</v>
      </c>
      <c r="F12" s="744" t="s">
        <v>163</v>
      </c>
      <c r="G12" s="741">
        <v>5.5134</v>
      </c>
      <c r="H12" s="741">
        <v>5.1547</v>
      </c>
      <c r="I12" s="741">
        <v>5.6571</v>
      </c>
      <c r="J12" s="741">
        <v>5.5606</v>
      </c>
      <c r="K12" s="741">
        <v>5.1416</v>
      </c>
      <c r="L12" s="741">
        <v>5.04</v>
      </c>
      <c r="M12" s="741">
        <v>4.9911</v>
      </c>
      <c r="N12" s="741">
        <v>4.4332</v>
      </c>
      <c r="O12" s="745">
        <v>5.2011</v>
      </c>
    </row>
    <row r="13" spans="1:15" ht="15.75" customHeight="1">
      <c r="A13" s="474" t="s">
        <v>1198</v>
      </c>
      <c r="B13" s="1359" t="s">
        <v>495</v>
      </c>
      <c r="C13" s="744" t="s">
        <v>163</v>
      </c>
      <c r="D13" s="744" t="s">
        <v>163</v>
      </c>
      <c r="E13" s="744" t="s">
        <v>163</v>
      </c>
      <c r="F13" s="744" t="s">
        <v>163</v>
      </c>
      <c r="G13" s="741">
        <v>4.0799</v>
      </c>
      <c r="H13" s="741">
        <v>4.4582</v>
      </c>
      <c r="I13" s="741">
        <v>4.2217</v>
      </c>
      <c r="J13" s="741">
        <v>4.940833333333333</v>
      </c>
      <c r="K13" s="741">
        <v>5.125140609689712</v>
      </c>
      <c r="L13" s="741">
        <v>4.6283</v>
      </c>
      <c r="M13" s="741">
        <v>3.313868815443266</v>
      </c>
      <c r="N13" s="741">
        <v>4.928079080914116</v>
      </c>
      <c r="O13" s="745">
        <v>4.7107238804707094</v>
      </c>
    </row>
    <row r="14" spans="1:15" ht="15.75" customHeight="1">
      <c r="A14" s="474" t="s">
        <v>1199</v>
      </c>
      <c r="B14" s="1361" t="s">
        <v>351</v>
      </c>
      <c r="C14" s="741">
        <v>5.313810591133005</v>
      </c>
      <c r="D14" s="741">
        <v>5.181625</v>
      </c>
      <c r="E14" s="741">
        <v>5.297252284263959</v>
      </c>
      <c r="F14" s="741">
        <v>5.152060401853295</v>
      </c>
      <c r="G14" s="741">
        <v>5.120841242937853</v>
      </c>
      <c r="H14" s="741">
        <v>4.954478199052133</v>
      </c>
      <c r="I14" s="741">
        <v>4.7035</v>
      </c>
      <c r="J14" s="741">
        <v>4.042</v>
      </c>
      <c r="K14" s="741">
        <v>3.018677865612648</v>
      </c>
      <c r="L14" s="741">
        <v>2.652016149068323</v>
      </c>
      <c r="M14" s="741">
        <v>2.5699083938892775</v>
      </c>
      <c r="N14" s="741">
        <v>3.8123749843660346</v>
      </c>
      <c r="O14" s="745">
        <v>4.1462783631415165</v>
      </c>
    </row>
    <row r="15" spans="1:15" ht="15.75" customHeight="1">
      <c r="A15" s="474" t="s">
        <v>1200</v>
      </c>
      <c r="B15" s="1359" t="s">
        <v>328</v>
      </c>
      <c r="C15" s="744" t="s">
        <v>163</v>
      </c>
      <c r="D15" s="744" t="s">
        <v>163</v>
      </c>
      <c r="E15" s="741">
        <v>3.5281</v>
      </c>
      <c r="F15" s="741" t="s">
        <v>163</v>
      </c>
      <c r="G15" s="741">
        <v>3.0617128712871287</v>
      </c>
      <c r="H15" s="741">
        <v>2.494175</v>
      </c>
      <c r="I15" s="741">
        <v>2.7779</v>
      </c>
      <c r="J15" s="741">
        <v>3.536573184786784</v>
      </c>
      <c r="K15" s="741">
        <v>3.9791776119402984</v>
      </c>
      <c r="L15" s="741">
        <v>4.841109933774834</v>
      </c>
      <c r="M15" s="741">
        <v>4.865694115697157</v>
      </c>
      <c r="N15" s="741">
        <v>4.78535242830253</v>
      </c>
      <c r="O15" s="745">
        <v>4.32219165363855</v>
      </c>
    </row>
    <row r="16" spans="1:15" ht="15.75" customHeight="1">
      <c r="A16" s="475" t="s">
        <v>1201</v>
      </c>
      <c r="B16" s="1362" t="s">
        <v>1034</v>
      </c>
      <c r="C16" s="746" t="s">
        <v>163</v>
      </c>
      <c r="D16" s="746" t="s">
        <v>163</v>
      </c>
      <c r="E16" s="747">
        <v>3.8745670329670325</v>
      </c>
      <c r="F16" s="747">
        <v>3.9333</v>
      </c>
      <c r="G16" s="747">
        <v>3.0897297029702973</v>
      </c>
      <c r="H16" s="747">
        <v>3.4186746835443036</v>
      </c>
      <c r="I16" s="747">
        <v>3.5002</v>
      </c>
      <c r="J16" s="747">
        <v>3.7999</v>
      </c>
      <c r="K16" s="747">
        <v>4.3114</v>
      </c>
      <c r="L16" s="747">
        <v>4.2023</v>
      </c>
      <c r="M16" s="747">
        <v>3.7381</v>
      </c>
      <c r="N16" s="748">
        <v>4.04</v>
      </c>
      <c r="O16" s="1370">
        <v>3.9504</v>
      </c>
    </row>
    <row r="17" spans="1:15" s="448" customFormat="1" ht="15.75" customHeight="1">
      <c r="A17" s="475" t="s">
        <v>1201</v>
      </c>
      <c r="B17" s="1362" t="s">
        <v>1035</v>
      </c>
      <c r="C17" s="746" t="s">
        <v>163</v>
      </c>
      <c r="D17" s="746" t="s">
        <v>163</v>
      </c>
      <c r="E17" s="747">
        <v>3.7822</v>
      </c>
      <c r="F17" s="747">
        <v>3.3252</v>
      </c>
      <c r="G17" s="747">
        <v>3.0398</v>
      </c>
      <c r="H17" s="747">
        <v>3.1393</v>
      </c>
      <c r="I17" s="748">
        <v>3.2068</v>
      </c>
      <c r="J17" s="748">
        <v>3.0105</v>
      </c>
      <c r="K17" s="747">
        <v>3.0861</v>
      </c>
      <c r="L17" s="747">
        <v>3.546</v>
      </c>
      <c r="M17" s="748">
        <v>3.187</v>
      </c>
      <c r="N17" s="748">
        <v>3.9996456840042054</v>
      </c>
      <c r="O17" s="1370">
        <v>3.504522439769843</v>
      </c>
    </row>
    <row r="18" spans="1:15" s="448" customFormat="1" ht="15.75" customHeight="1">
      <c r="A18" s="476" t="s">
        <v>1201</v>
      </c>
      <c r="B18" s="1362" t="s">
        <v>65</v>
      </c>
      <c r="C18" s="746" t="s">
        <v>163</v>
      </c>
      <c r="D18" s="746">
        <v>3.0449</v>
      </c>
      <c r="E18" s="747">
        <v>3.0448</v>
      </c>
      <c r="F18" s="748">
        <v>3.2809</v>
      </c>
      <c r="G18" s="748">
        <v>3.3989</v>
      </c>
      <c r="H18" s="748">
        <v>4.6724</v>
      </c>
      <c r="I18" s="748">
        <v>6.44</v>
      </c>
      <c r="J18" s="748">
        <v>5.9542</v>
      </c>
      <c r="K18" s="747">
        <v>4.822</v>
      </c>
      <c r="L18" s="747">
        <v>5.3</v>
      </c>
      <c r="M18" s="748">
        <v>5.66</v>
      </c>
      <c r="N18" s="748">
        <v>6.47</v>
      </c>
      <c r="O18" s="1370">
        <v>5.49</v>
      </c>
    </row>
    <row r="19" spans="1:15" s="449" customFormat="1" ht="12.75">
      <c r="A19" s="477"/>
      <c r="B19" s="1363" t="s">
        <v>803</v>
      </c>
      <c r="C19" s="49" t="s">
        <v>163</v>
      </c>
      <c r="D19" s="49">
        <v>3.56</v>
      </c>
      <c r="E19" s="49">
        <v>5.57</v>
      </c>
      <c r="F19" s="49">
        <v>5.65</v>
      </c>
      <c r="G19" s="49">
        <v>4.96</v>
      </c>
      <c r="H19" s="49">
        <v>5.2</v>
      </c>
      <c r="I19" s="49">
        <v>6.84</v>
      </c>
      <c r="J19" s="49">
        <v>6.19</v>
      </c>
      <c r="K19" s="49">
        <v>5.96</v>
      </c>
      <c r="L19" s="49">
        <v>6.53</v>
      </c>
      <c r="M19" s="49">
        <v>6.59</v>
      </c>
      <c r="N19" s="49">
        <v>6.55</v>
      </c>
      <c r="O19" s="1371">
        <v>6.06</v>
      </c>
    </row>
    <row r="20" spans="2:15" ht="12.75" thickBot="1">
      <c r="B20" s="1372" t="s">
        <v>196</v>
      </c>
      <c r="C20" s="1373">
        <v>0</v>
      </c>
      <c r="D20" s="1373">
        <v>3.39</v>
      </c>
      <c r="E20" s="1373"/>
      <c r="F20" s="1373"/>
      <c r="G20" s="1373"/>
      <c r="H20" s="1373"/>
      <c r="I20" s="1373"/>
      <c r="J20" s="1373"/>
      <c r="K20" s="1373"/>
      <c r="L20" s="1373"/>
      <c r="M20" s="1374"/>
      <c r="N20" s="1373"/>
      <c r="O20" s="1375"/>
    </row>
    <row r="21" spans="3:15" ht="12"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1"/>
      <c r="N21" s="450"/>
      <c r="O21" s="452"/>
    </row>
    <row r="22" spans="3:15" ht="12"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1"/>
      <c r="N22" s="450"/>
      <c r="O22" s="1376"/>
    </row>
    <row r="23" spans="3:15" ht="12"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3"/>
      <c r="N23" s="450"/>
      <c r="O23" s="452"/>
    </row>
    <row r="24" spans="3:15" ht="12"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2"/>
    </row>
    <row r="25" spans="3:15" ht="12"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2"/>
    </row>
    <row r="26" spans="3:15" ht="12"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2"/>
    </row>
    <row r="27" spans="3:15" ht="12"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2"/>
    </row>
    <row r="28" spans="3:15" ht="12"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2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L7" sqref="L7"/>
    </sheetView>
  </sheetViews>
  <sheetFormatPr defaultColWidth="11.00390625" defaultRowHeight="12.75"/>
  <cols>
    <col min="1" max="1" width="5.00390625" style="171" customWidth="1"/>
    <col min="2" max="2" width="15.8515625" style="171" customWidth="1"/>
    <col min="3" max="6" width="7.8515625" style="171" customWidth="1"/>
    <col min="7" max="8" width="7.8515625" style="180" customWidth="1"/>
    <col min="9" max="9" width="8.140625" style="180" customWidth="1"/>
    <col min="10" max="16384" width="11.00390625" style="171" customWidth="1"/>
  </cols>
  <sheetData>
    <row r="1" spans="2:8" ht="12.75">
      <c r="B1" s="1599" t="s">
        <v>156</v>
      </c>
      <c r="C1" s="1599"/>
      <c r="D1" s="1599"/>
      <c r="E1" s="1599"/>
      <c r="F1" s="1599"/>
      <c r="G1" s="1599"/>
      <c r="H1" s="1599"/>
    </row>
    <row r="2" spans="2:9" ht="15.75">
      <c r="B2" s="1698" t="s">
        <v>526</v>
      </c>
      <c r="C2" s="1698"/>
      <c r="D2" s="1698"/>
      <c r="E2" s="1698"/>
      <c r="F2" s="1698"/>
      <c r="G2" s="1698"/>
      <c r="H2" s="1698"/>
      <c r="I2" s="211"/>
    </row>
    <row r="3" spans="2:8" ht="15.75">
      <c r="B3" s="1698"/>
      <c r="C3" s="1698"/>
      <c r="D3" s="1698"/>
      <c r="E3" s="1698"/>
      <c r="F3" s="1698"/>
      <c r="G3" s="1698"/>
      <c r="H3" s="1698"/>
    </row>
    <row r="4" spans="2:9" ht="13.5" thickBot="1">
      <c r="B4" s="131"/>
      <c r="C4" s="57"/>
      <c r="D4" s="57"/>
      <c r="E4" s="57"/>
      <c r="H4" s="534"/>
      <c r="I4" s="542" t="s">
        <v>1015</v>
      </c>
    </row>
    <row r="5" spans="2:9" ht="12.75">
      <c r="B5" s="181" t="s">
        <v>497</v>
      </c>
      <c r="C5" s="182" t="s">
        <v>351</v>
      </c>
      <c r="D5" s="182" t="s">
        <v>328</v>
      </c>
      <c r="E5" s="183" t="s">
        <v>1034</v>
      </c>
      <c r="F5" s="183" t="s">
        <v>1035</v>
      </c>
      <c r="G5" s="183" t="s">
        <v>65</v>
      </c>
      <c r="H5" s="215" t="s">
        <v>803</v>
      </c>
      <c r="I5" s="749" t="s">
        <v>196</v>
      </c>
    </row>
    <row r="6" spans="2:9" ht="15.75" customHeight="1">
      <c r="B6" s="750" t="s">
        <v>330</v>
      </c>
      <c r="C6" s="747">
        <v>4.151581108829569</v>
      </c>
      <c r="D6" s="747">
        <v>1.0163611046646555</v>
      </c>
      <c r="E6" s="747">
        <v>2.4683254436238493</v>
      </c>
      <c r="F6" s="747">
        <v>2.0735</v>
      </c>
      <c r="G6" s="747">
        <v>4.0988</v>
      </c>
      <c r="H6" s="751">
        <v>5.15</v>
      </c>
      <c r="I6" s="751">
        <v>1.41</v>
      </c>
    </row>
    <row r="7" spans="2:9" ht="15.75" customHeight="1">
      <c r="B7" s="750" t="s">
        <v>331</v>
      </c>
      <c r="C7" s="747">
        <v>2.6650996015936252</v>
      </c>
      <c r="D7" s="747">
        <v>0.38693505507026205</v>
      </c>
      <c r="E7" s="747">
        <v>3.8682395168318435</v>
      </c>
      <c r="F7" s="747">
        <v>1.8315</v>
      </c>
      <c r="G7" s="747">
        <v>2.1819</v>
      </c>
      <c r="H7" s="751">
        <v>2.33</v>
      </c>
      <c r="I7" s="751">
        <v>2</v>
      </c>
    </row>
    <row r="8" spans="2:9" ht="15.75" customHeight="1">
      <c r="B8" s="750" t="s">
        <v>332</v>
      </c>
      <c r="C8" s="747">
        <v>3.597813121272366</v>
      </c>
      <c r="D8" s="748">
        <v>0.8257719226018938</v>
      </c>
      <c r="E8" s="747">
        <v>3.1771517899231903</v>
      </c>
      <c r="F8" s="747">
        <v>2.1114</v>
      </c>
      <c r="G8" s="747">
        <v>3.3517</v>
      </c>
      <c r="H8" s="751">
        <v>5.16</v>
      </c>
      <c r="I8" s="751"/>
    </row>
    <row r="9" spans="2:9" ht="15.75" customHeight="1">
      <c r="B9" s="750" t="s">
        <v>333</v>
      </c>
      <c r="C9" s="747">
        <v>4.207682092282675</v>
      </c>
      <c r="D9" s="747">
        <v>2.2410335689045935</v>
      </c>
      <c r="E9" s="747">
        <v>2.358943324653615</v>
      </c>
      <c r="F9" s="747">
        <v>1.2029</v>
      </c>
      <c r="G9" s="748">
        <v>3.7336</v>
      </c>
      <c r="H9" s="752">
        <v>5.34</v>
      </c>
      <c r="I9" s="752"/>
    </row>
    <row r="10" spans="2:9" ht="15.75" customHeight="1">
      <c r="B10" s="750" t="s">
        <v>334</v>
      </c>
      <c r="C10" s="747">
        <v>4.629822784810126</v>
      </c>
      <c r="D10" s="747">
        <v>3.5449809402795425</v>
      </c>
      <c r="E10" s="747">
        <v>0.9606522028369707</v>
      </c>
      <c r="F10" s="747">
        <v>1.34</v>
      </c>
      <c r="G10" s="748">
        <v>4.7295</v>
      </c>
      <c r="H10" s="752">
        <v>2.38</v>
      </c>
      <c r="I10" s="752"/>
    </row>
    <row r="11" spans="2:9" ht="15.75" customHeight="1">
      <c r="B11" s="750" t="s">
        <v>335</v>
      </c>
      <c r="C11" s="747">
        <v>4.680861812778603</v>
      </c>
      <c r="D11" s="753">
        <v>3.4931097008159564</v>
      </c>
      <c r="E11" s="753">
        <v>1.222</v>
      </c>
      <c r="F11" s="754">
        <v>3.0295</v>
      </c>
      <c r="G11" s="754">
        <v>4.9269</v>
      </c>
      <c r="H11" s="755">
        <v>3.37</v>
      </c>
      <c r="I11" s="755"/>
    </row>
    <row r="12" spans="2:9" ht="15.75" customHeight="1">
      <c r="B12" s="750" t="s">
        <v>336</v>
      </c>
      <c r="C12" s="747">
        <v>4.819987623762376</v>
      </c>
      <c r="D12" s="753">
        <v>3.954523996852872</v>
      </c>
      <c r="E12" s="754">
        <v>2.483</v>
      </c>
      <c r="F12" s="754">
        <v>2.01308</v>
      </c>
      <c r="G12" s="754">
        <v>7.55</v>
      </c>
      <c r="H12" s="755">
        <v>8.32</v>
      </c>
      <c r="I12" s="755"/>
    </row>
    <row r="13" spans="2:9" ht="15.75" customHeight="1">
      <c r="B13" s="750" t="s">
        <v>337</v>
      </c>
      <c r="C13" s="747">
        <v>3.665607142857143</v>
      </c>
      <c r="D13" s="753">
        <v>4.332315789473684</v>
      </c>
      <c r="E13" s="754">
        <v>2.837</v>
      </c>
      <c r="F13" s="754">
        <v>1.3863</v>
      </c>
      <c r="G13" s="754">
        <v>5.066</v>
      </c>
      <c r="H13" s="755">
        <v>6.38</v>
      </c>
      <c r="I13" s="755"/>
    </row>
    <row r="14" spans="2:9" ht="15.75" customHeight="1">
      <c r="B14" s="750" t="s">
        <v>338</v>
      </c>
      <c r="C14" s="747">
        <v>0.8290443686006825</v>
      </c>
      <c r="D14" s="753">
        <v>4.502812465587491</v>
      </c>
      <c r="E14" s="754">
        <v>1.965</v>
      </c>
      <c r="F14" s="754">
        <v>1.6876</v>
      </c>
      <c r="G14" s="754">
        <v>2.69</v>
      </c>
      <c r="H14" s="755">
        <v>5.06</v>
      </c>
      <c r="I14" s="755"/>
    </row>
    <row r="15" spans="2:9" ht="15.75" customHeight="1">
      <c r="B15" s="750" t="s">
        <v>1431</v>
      </c>
      <c r="C15" s="747">
        <v>1.0105181918412347</v>
      </c>
      <c r="D15" s="753">
        <v>4.2827892720306515</v>
      </c>
      <c r="E15" s="754">
        <v>3.516</v>
      </c>
      <c r="F15" s="754">
        <v>3.3494</v>
      </c>
      <c r="G15" s="754">
        <v>6.48</v>
      </c>
      <c r="H15" s="755">
        <v>7.07</v>
      </c>
      <c r="I15" s="755"/>
    </row>
    <row r="16" spans="2:9" ht="15.75" customHeight="1">
      <c r="B16" s="750" t="s">
        <v>1432</v>
      </c>
      <c r="C16" s="747">
        <v>0.9897522123893804</v>
      </c>
      <c r="D16" s="753">
        <v>4.112680775052157</v>
      </c>
      <c r="E16" s="754">
        <v>1.769</v>
      </c>
      <c r="F16" s="754">
        <v>2.7218</v>
      </c>
      <c r="G16" s="754">
        <v>4.64</v>
      </c>
      <c r="H16" s="755">
        <v>5.02</v>
      </c>
      <c r="I16" s="755"/>
    </row>
    <row r="17" spans="2:9" ht="15.75" customHeight="1">
      <c r="B17" s="756" t="s">
        <v>1433</v>
      </c>
      <c r="C17" s="757">
        <v>0.7114005153562226</v>
      </c>
      <c r="D17" s="758">
        <v>4.71190657464941</v>
      </c>
      <c r="E17" s="759">
        <v>2.133</v>
      </c>
      <c r="F17" s="759">
        <v>3.0342345624701954</v>
      </c>
      <c r="G17" s="759">
        <v>3.61</v>
      </c>
      <c r="H17" s="760">
        <v>3.66</v>
      </c>
      <c r="I17" s="760"/>
    </row>
    <row r="18" spans="2:9" ht="15.75" customHeight="1" thickBot="1">
      <c r="B18" s="184" t="s">
        <v>498</v>
      </c>
      <c r="C18" s="185">
        <v>3.0301222744460543</v>
      </c>
      <c r="D18" s="186">
        <v>3.3879368644199483</v>
      </c>
      <c r="E18" s="187">
        <v>2.4746</v>
      </c>
      <c r="F18" s="187">
        <v>2.2572540566778705</v>
      </c>
      <c r="G18" s="187">
        <v>4.2</v>
      </c>
      <c r="H18" s="188">
        <v>5.07</v>
      </c>
      <c r="I18" s="188"/>
    </row>
  </sheetData>
  <mergeCells count="3"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N16" sqref="N16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9.28125" style="1" bestFit="1" customWidth="1"/>
    <col min="12" max="16384" width="16.28125" style="1" customWidth="1"/>
  </cols>
  <sheetData>
    <row r="1" spans="1:11" ht="12.75">
      <c r="A1" s="1646" t="s">
        <v>1222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</row>
    <row r="2" spans="1:12" ht="15.75">
      <c r="A2" s="1647" t="s">
        <v>1460</v>
      </c>
      <c r="B2" s="1647"/>
      <c r="C2" s="1647"/>
      <c r="D2" s="1647"/>
      <c r="E2" s="1647"/>
      <c r="F2" s="1647"/>
      <c r="G2" s="1647"/>
      <c r="H2" s="1647"/>
      <c r="I2" s="1647"/>
      <c r="J2" s="1647"/>
      <c r="K2" s="1647"/>
      <c r="L2" s="203"/>
    </row>
    <row r="3" spans="1:11" ht="13.5" thickBot="1">
      <c r="A3" s="33" t="s">
        <v>1033</v>
      </c>
      <c r="B3" s="33"/>
      <c r="C3" s="33"/>
      <c r="D3" s="33"/>
      <c r="E3" s="33"/>
      <c r="F3" s="33"/>
      <c r="G3" s="33"/>
      <c r="H3" s="33"/>
      <c r="J3" s="33"/>
      <c r="K3" s="545" t="s">
        <v>61</v>
      </c>
    </row>
    <row r="4" spans="1:11" ht="12.75">
      <c r="A4" s="52"/>
      <c r="B4" s="588"/>
      <c r="C4" s="287"/>
      <c r="D4" s="287"/>
      <c r="E4" s="589"/>
      <c r="F4" s="1643" t="s">
        <v>181</v>
      </c>
      <c r="G4" s="1644"/>
      <c r="H4" s="1644"/>
      <c r="I4" s="1644"/>
      <c r="J4" s="1644"/>
      <c r="K4" s="1645"/>
    </row>
    <row r="5" spans="1:11" ht="12.75">
      <c r="A5" s="53" t="s">
        <v>1223</v>
      </c>
      <c r="B5" s="591">
        <v>2008</v>
      </c>
      <c r="C5" s="54">
        <v>2008</v>
      </c>
      <c r="D5" s="54">
        <v>2009</v>
      </c>
      <c r="E5" s="592">
        <v>2009</v>
      </c>
      <c r="F5" s="1648" t="s">
        <v>803</v>
      </c>
      <c r="G5" s="1649"/>
      <c r="H5" s="1650"/>
      <c r="I5" s="1648" t="s">
        <v>196</v>
      </c>
      <c r="J5" s="1649"/>
      <c r="K5" s="1650"/>
    </row>
    <row r="6" spans="1:11" ht="13.5" thickBot="1">
      <c r="A6" s="55" t="s">
        <v>1033</v>
      </c>
      <c r="B6" s="593" t="s">
        <v>51</v>
      </c>
      <c r="C6" s="594" t="s">
        <v>49</v>
      </c>
      <c r="D6" s="595" t="s">
        <v>1038</v>
      </c>
      <c r="E6" s="596" t="s">
        <v>639</v>
      </c>
      <c r="F6" s="597" t="s">
        <v>1039</v>
      </c>
      <c r="G6" s="597" t="s">
        <v>1033</v>
      </c>
      <c r="H6" s="598" t="s">
        <v>1113</v>
      </c>
      <c r="I6" s="597" t="s">
        <v>1039</v>
      </c>
      <c r="J6" s="597" t="s">
        <v>1033</v>
      </c>
      <c r="K6" s="599" t="s">
        <v>1113</v>
      </c>
    </row>
    <row r="7" spans="1:11" ht="19.5" customHeight="1">
      <c r="A7" s="37" t="s">
        <v>1224</v>
      </c>
      <c r="B7" s="519">
        <v>171455.51005274398</v>
      </c>
      <c r="C7" s="519">
        <v>172587.84684433605</v>
      </c>
      <c r="D7" s="519">
        <v>221083.65148954</v>
      </c>
      <c r="E7" s="519">
        <v>219612.82737281</v>
      </c>
      <c r="F7" s="33">
        <v>-1885.3632084079318</v>
      </c>
      <c r="G7" s="33" t="s">
        <v>984</v>
      </c>
      <c r="H7" s="4">
        <v>-1.0996224080683947</v>
      </c>
      <c r="I7" s="33">
        <v>-3763.854116730015</v>
      </c>
      <c r="J7" s="33" t="s">
        <v>985</v>
      </c>
      <c r="K7" s="83">
        <v>-1.7024570072781215</v>
      </c>
    </row>
    <row r="8" spans="1:11" ht="19.5" customHeight="1">
      <c r="A8" s="37" t="s">
        <v>1225</v>
      </c>
      <c r="B8" s="520">
        <v>213254.123566394</v>
      </c>
      <c r="C8" s="520">
        <v>216059.07560826602</v>
      </c>
      <c r="D8" s="520">
        <v>280540.94436872</v>
      </c>
      <c r="E8" s="520">
        <v>278876.32929458</v>
      </c>
      <c r="F8" s="33">
        <v>2804.9520418720203</v>
      </c>
      <c r="G8" s="33"/>
      <c r="H8" s="4">
        <v>1.3153096385490215</v>
      </c>
      <c r="I8" s="33">
        <v>-1664.6150741400197</v>
      </c>
      <c r="J8" s="33"/>
      <c r="K8" s="83">
        <v>-0.5933590470673636</v>
      </c>
    </row>
    <row r="9" spans="1:11" ht="19.5" customHeight="1">
      <c r="A9" s="37" t="s">
        <v>1226</v>
      </c>
      <c r="B9" s="520">
        <v>34229.060419650006</v>
      </c>
      <c r="C9" s="520">
        <v>36018.17361965</v>
      </c>
      <c r="D9" s="520">
        <v>51794.746999999996</v>
      </c>
      <c r="E9" s="520">
        <v>51775.84720309</v>
      </c>
      <c r="F9" s="33">
        <v>1789.1131999999925</v>
      </c>
      <c r="G9" s="33"/>
      <c r="H9" s="4">
        <v>5.226883759195767</v>
      </c>
      <c r="I9" s="33">
        <v>-18.89979690999462</v>
      </c>
      <c r="J9" s="33"/>
      <c r="K9" s="83">
        <v>-0.036489794824163584</v>
      </c>
    </row>
    <row r="10" spans="1:11" ht="19.5" customHeight="1">
      <c r="A10" s="38" t="s">
        <v>1227</v>
      </c>
      <c r="B10" s="521">
        <v>7569.553094</v>
      </c>
      <c r="C10" s="521">
        <v>7453.055144279999</v>
      </c>
      <c r="D10" s="521">
        <v>7662.545879179999</v>
      </c>
      <c r="E10" s="521">
        <v>7487.65471868</v>
      </c>
      <c r="F10" s="2">
        <v>-116.49794972000109</v>
      </c>
      <c r="G10" s="2"/>
      <c r="H10" s="5">
        <v>-1.5390333917116334</v>
      </c>
      <c r="I10" s="288">
        <v>-174.8911604999994</v>
      </c>
      <c r="J10" s="2"/>
      <c r="K10" s="200">
        <v>-2.2824158348623844</v>
      </c>
    </row>
    <row r="11" spans="1:11" ht="19.5" customHeight="1">
      <c r="A11" s="37" t="s">
        <v>1228</v>
      </c>
      <c r="B11" s="520">
        <v>323921.60730478604</v>
      </c>
      <c r="C11" s="520">
        <v>337112.881853304</v>
      </c>
      <c r="D11" s="520">
        <v>411661.56306656</v>
      </c>
      <c r="E11" s="520">
        <v>433326.50938037015</v>
      </c>
      <c r="F11" s="33">
        <v>16208.974548517963</v>
      </c>
      <c r="G11" s="33" t="s">
        <v>984</v>
      </c>
      <c r="H11" s="4">
        <v>5.003980649326221</v>
      </c>
      <c r="I11" s="33">
        <v>23957.976313810097</v>
      </c>
      <c r="J11" s="33" t="s">
        <v>985</v>
      </c>
      <c r="K11" s="83">
        <v>5.8198234820228825</v>
      </c>
    </row>
    <row r="12" spans="1:11" ht="19.5" customHeight="1">
      <c r="A12" s="37" t="s">
        <v>1229</v>
      </c>
      <c r="B12" s="520">
        <v>437269.78131113003</v>
      </c>
      <c r="C12" s="520">
        <v>455987.85061212</v>
      </c>
      <c r="D12" s="520">
        <v>552784.19853651</v>
      </c>
      <c r="E12" s="520">
        <v>566240.9243202801</v>
      </c>
      <c r="F12" s="33">
        <v>18718.06930098997</v>
      </c>
      <c r="G12" s="33"/>
      <c r="H12" s="4">
        <v>4.2806683884865855</v>
      </c>
      <c r="I12" s="33">
        <v>13456.725783770089</v>
      </c>
      <c r="J12" s="33"/>
      <c r="K12" s="83">
        <v>2.4343542777446645</v>
      </c>
    </row>
    <row r="13" spans="1:11" ht="19.5" customHeight="1">
      <c r="A13" s="37" t="s">
        <v>1230</v>
      </c>
      <c r="B13" s="520">
        <v>87079.61926467002</v>
      </c>
      <c r="C13" s="520">
        <v>82501.07903970001</v>
      </c>
      <c r="D13" s="520">
        <v>104019.44781464999</v>
      </c>
      <c r="E13" s="520">
        <v>103790.50892014001</v>
      </c>
      <c r="F13" s="33">
        <v>-4578.540224970013</v>
      </c>
      <c r="G13" s="33"/>
      <c r="H13" s="4">
        <v>-5.257878093212587</v>
      </c>
      <c r="I13" s="33">
        <v>-228.93889450997813</v>
      </c>
      <c r="J13" s="33"/>
      <c r="K13" s="83">
        <v>-0.22009239552772805</v>
      </c>
    </row>
    <row r="14" spans="1:11" ht="19.5" customHeight="1">
      <c r="A14" s="37" t="s">
        <v>1231</v>
      </c>
      <c r="B14" s="520">
        <v>91026.00310252002</v>
      </c>
      <c r="C14" s="520">
        <v>90428.97060252001</v>
      </c>
      <c r="D14" s="520">
        <v>104019.44781464999</v>
      </c>
      <c r="E14" s="520">
        <v>103790.50892014001</v>
      </c>
      <c r="F14" s="33">
        <v>-597.0325000000012</v>
      </c>
      <c r="G14" s="33"/>
      <c r="H14" s="4">
        <v>-0.6558922501821598</v>
      </c>
      <c r="I14" s="33">
        <v>-228.93889450997813</v>
      </c>
      <c r="J14" s="33"/>
      <c r="K14" s="83">
        <v>-0.22009239552772805</v>
      </c>
    </row>
    <row r="15" spans="1:11" ht="19.5" customHeight="1">
      <c r="A15" s="37" t="s">
        <v>1232</v>
      </c>
      <c r="B15" s="520">
        <v>3946.383837849993</v>
      </c>
      <c r="C15" s="520">
        <v>7927.891562820005</v>
      </c>
      <c r="D15" s="520">
        <v>0</v>
      </c>
      <c r="E15" s="520">
        <v>0</v>
      </c>
      <c r="F15" s="33">
        <v>3981.5077249700116</v>
      </c>
      <c r="G15" s="33"/>
      <c r="H15" s="302">
        <v>100.89002713783547</v>
      </c>
      <c r="I15" s="33">
        <v>0</v>
      </c>
      <c r="J15" s="40"/>
      <c r="K15" s="83" t="s">
        <v>163</v>
      </c>
    </row>
    <row r="16" spans="1:11" ht="19.5" customHeight="1">
      <c r="A16" s="37" t="s">
        <v>1233</v>
      </c>
      <c r="B16" s="520">
        <v>5646.474400000001</v>
      </c>
      <c r="C16" s="520">
        <v>6101.919</v>
      </c>
      <c r="D16" s="520">
        <v>5092.383994999999</v>
      </c>
      <c r="E16" s="520">
        <v>5091.214995</v>
      </c>
      <c r="F16" s="33">
        <v>455.4445999999989</v>
      </c>
      <c r="G16" s="33"/>
      <c r="H16" s="4">
        <v>8.065999555403968</v>
      </c>
      <c r="I16" s="33">
        <v>-1.1689999999989595</v>
      </c>
      <c r="J16" s="33"/>
      <c r="K16" s="83">
        <v>-0.02295584938501794</v>
      </c>
    </row>
    <row r="17" spans="1:11" ht="19.5" customHeight="1">
      <c r="A17" s="37" t="s">
        <v>1234</v>
      </c>
      <c r="B17" s="520">
        <v>4709.51501</v>
      </c>
      <c r="C17" s="520">
        <v>7477.74401</v>
      </c>
      <c r="D17" s="520">
        <v>7559.19787871</v>
      </c>
      <c r="E17" s="520">
        <v>8765.460878709999</v>
      </c>
      <c r="F17" s="33">
        <v>2768.2290000000003</v>
      </c>
      <c r="G17" s="33"/>
      <c r="H17" s="4">
        <v>58.77949203096393</v>
      </c>
      <c r="I17" s="33">
        <v>1206.262999999999</v>
      </c>
      <c r="J17" s="33"/>
      <c r="K17" s="83">
        <v>15.957552895888094</v>
      </c>
    </row>
    <row r="18" spans="1:11" ht="19.5" customHeight="1">
      <c r="A18" s="37" t="s">
        <v>1235</v>
      </c>
      <c r="B18" s="520">
        <v>1670.4510100000002</v>
      </c>
      <c r="C18" s="520">
        <v>1506.37501</v>
      </c>
      <c r="D18" s="520">
        <v>1376.08987871</v>
      </c>
      <c r="E18" s="520">
        <v>1359.93787871</v>
      </c>
      <c r="F18" s="33">
        <v>-164.07600000000025</v>
      </c>
      <c r="G18" s="33"/>
      <c r="H18" s="4">
        <v>-9.82225752313444</v>
      </c>
      <c r="I18" s="33">
        <v>-16.152000000000044</v>
      </c>
      <c r="J18" s="33"/>
      <c r="K18" s="83">
        <v>-1.1737605406371825</v>
      </c>
    </row>
    <row r="19" spans="1:11" ht="19.5" customHeight="1">
      <c r="A19" s="37" t="s">
        <v>1236</v>
      </c>
      <c r="B19" s="520">
        <v>3039.064</v>
      </c>
      <c r="C19" s="520">
        <v>5971.369000000001</v>
      </c>
      <c r="D19" s="520">
        <v>6183.108</v>
      </c>
      <c r="E19" s="520">
        <v>7405.522999999999</v>
      </c>
      <c r="F19" s="33">
        <v>2932.3050000000007</v>
      </c>
      <c r="G19" s="33"/>
      <c r="H19" s="4">
        <v>96.48710918888187</v>
      </c>
      <c r="I19" s="33">
        <v>1222.415</v>
      </c>
      <c r="J19" s="33"/>
      <c r="K19" s="83">
        <v>19.77023529267157</v>
      </c>
    </row>
    <row r="20" spans="1:11" ht="19.5" customHeight="1">
      <c r="A20" s="37" t="s">
        <v>1237</v>
      </c>
      <c r="B20" s="520">
        <v>339834.17263646</v>
      </c>
      <c r="C20" s="520">
        <v>359907.10856242</v>
      </c>
      <c r="D20" s="520">
        <v>436113.16884815</v>
      </c>
      <c r="E20" s="520">
        <v>448593.73952643</v>
      </c>
      <c r="F20" s="33">
        <v>20072.935925960017</v>
      </c>
      <c r="G20" s="33"/>
      <c r="H20" s="4">
        <v>5.906685537311511</v>
      </c>
      <c r="I20" s="33">
        <v>12480.570678280026</v>
      </c>
      <c r="J20" s="33"/>
      <c r="K20" s="83">
        <v>2.861773404193082</v>
      </c>
    </row>
    <row r="21" spans="1:11" ht="19.5" customHeight="1">
      <c r="A21" s="38" t="s">
        <v>1238</v>
      </c>
      <c r="B21" s="521">
        <v>113348.17400634401</v>
      </c>
      <c r="C21" s="521">
        <v>118874.96875881602</v>
      </c>
      <c r="D21" s="521">
        <v>141122.63546994998</v>
      </c>
      <c r="E21" s="521">
        <v>132914.41493990997</v>
      </c>
      <c r="F21" s="2">
        <v>2509.0947524720077</v>
      </c>
      <c r="G21" s="2" t="s">
        <v>984</v>
      </c>
      <c r="H21" s="5">
        <v>2.213617267739642</v>
      </c>
      <c r="I21" s="288">
        <v>-10501.25053004001</v>
      </c>
      <c r="J21" s="2" t="s">
        <v>985</v>
      </c>
      <c r="K21" s="200">
        <v>-7.4412233693553</v>
      </c>
    </row>
    <row r="22" spans="1:11" ht="19.5" customHeight="1">
      <c r="A22" s="37" t="s">
        <v>1239</v>
      </c>
      <c r="B22" s="520">
        <v>495377.11735753005</v>
      </c>
      <c r="C22" s="520">
        <v>509700.72869764</v>
      </c>
      <c r="D22" s="520">
        <v>632745.2145561001</v>
      </c>
      <c r="E22" s="520">
        <v>652939.3367531801</v>
      </c>
      <c r="F22" s="33">
        <v>14323.611340109957</v>
      </c>
      <c r="G22" s="33"/>
      <c r="H22" s="4">
        <v>2.8914559914506777</v>
      </c>
      <c r="I22" s="33">
        <v>20194.122197080054</v>
      </c>
      <c r="J22" s="33"/>
      <c r="K22" s="83">
        <v>3.191509273009226</v>
      </c>
    </row>
    <row r="23" spans="1:11" ht="19.5" customHeight="1">
      <c r="A23" s="37" t="s">
        <v>1240</v>
      </c>
      <c r="B23" s="520">
        <v>154343.92536961008</v>
      </c>
      <c r="C23" s="520">
        <v>147300.63970972004</v>
      </c>
      <c r="D23" s="520">
        <v>196460.75355610013</v>
      </c>
      <c r="E23" s="520">
        <v>197582.11177165026</v>
      </c>
      <c r="F23" s="33">
        <v>-7043.28565989004</v>
      </c>
      <c r="G23" s="33"/>
      <c r="H23" s="4">
        <v>-4.563370824619992</v>
      </c>
      <c r="I23" s="33">
        <v>1121.3582155501354</v>
      </c>
      <c r="J23" s="33"/>
      <c r="K23" s="83">
        <v>0.570779758935378</v>
      </c>
    </row>
    <row r="24" spans="1:11" ht="19.5" customHeight="1">
      <c r="A24" s="37" t="s">
        <v>1241</v>
      </c>
      <c r="B24" s="520">
        <v>100175.227928</v>
      </c>
      <c r="C24" s="520">
        <v>98691.787616</v>
      </c>
      <c r="D24" s="520">
        <v>125759.98538</v>
      </c>
      <c r="E24" s="520">
        <v>130210.82773095</v>
      </c>
      <c r="F24" s="33">
        <v>-1483.4403119999915</v>
      </c>
      <c r="G24" s="33"/>
      <c r="H24" s="4">
        <v>-1.4808454571884782</v>
      </c>
      <c r="I24" s="33">
        <v>4450.842350949999</v>
      </c>
      <c r="J24" s="33"/>
      <c r="K24" s="83">
        <v>3.539156224852608</v>
      </c>
    </row>
    <row r="25" spans="1:11" ht="19.5" customHeight="1">
      <c r="A25" s="37" t="s">
        <v>1242</v>
      </c>
      <c r="B25" s="520">
        <v>54168.73175364</v>
      </c>
      <c r="C25" s="520">
        <v>48608.87658381</v>
      </c>
      <c r="D25" s="520">
        <v>70700.82617537</v>
      </c>
      <c r="E25" s="520">
        <v>67371.30424952999</v>
      </c>
      <c r="F25" s="33">
        <v>-5559.85516983</v>
      </c>
      <c r="G25" s="33"/>
      <c r="H25" s="4">
        <v>-10.263956695748911</v>
      </c>
      <c r="I25" s="33">
        <v>-3329.5219258400175</v>
      </c>
      <c r="J25" s="33"/>
      <c r="K25" s="83">
        <v>-4.709311200383002</v>
      </c>
    </row>
    <row r="26" spans="1:11" ht="19.5" customHeight="1">
      <c r="A26" s="37" t="s">
        <v>1243</v>
      </c>
      <c r="B26" s="520">
        <v>341033.19198791997</v>
      </c>
      <c r="C26" s="520">
        <v>362400.08898791997</v>
      </c>
      <c r="D26" s="520">
        <v>436284.46099999995</v>
      </c>
      <c r="E26" s="520">
        <v>455357.2249815299</v>
      </c>
      <c r="F26" s="33">
        <v>21366.896999999997</v>
      </c>
      <c r="G26" s="33"/>
      <c r="H26" s="4">
        <v>6.265342348482271</v>
      </c>
      <c r="I26" s="79">
        <v>19072.76398152992</v>
      </c>
      <c r="J26" s="33"/>
      <c r="K26" s="83">
        <v>4.371634950695602</v>
      </c>
    </row>
    <row r="27" spans="1:11" ht="19.5" customHeight="1">
      <c r="A27" s="764" t="s">
        <v>1244</v>
      </c>
      <c r="B27" s="523">
        <v>529606.1777771801</v>
      </c>
      <c r="C27" s="523">
        <v>545718.90231729</v>
      </c>
      <c r="D27" s="523">
        <v>684539.9615561</v>
      </c>
      <c r="E27" s="523">
        <v>704715.1839562701</v>
      </c>
      <c r="F27" s="6">
        <v>16112.724540109863</v>
      </c>
      <c r="G27" s="6"/>
      <c r="H27" s="7">
        <v>3.0423973919142857</v>
      </c>
      <c r="I27" s="522">
        <v>20175.222400170052</v>
      </c>
      <c r="J27" s="6"/>
      <c r="K27" s="765">
        <v>2.947267293834479</v>
      </c>
    </row>
    <row r="28" spans="1:11" ht="19.5" customHeight="1">
      <c r="A28" s="37" t="s">
        <v>1245</v>
      </c>
      <c r="B28" s="520">
        <v>144591.61460822</v>
      </c>
      <c r="C28" s="520">
        <v>138911.53361842</v>
      </c>
      <c r="D28" s="520">
        <v>195574.80385723</v>
      </c>
      <c r="E28" s="520">
        <v>186874.00754369</v>
      </c>
      <c r="F28" s="33">
        <v>-5680.080989799986</v>
      </c>
      <c r="G28" s="33"/>
      <c r="H28" s="4">
        <v>-3.928361271288463</v>
      </c>
      <c r="I28" s="79">
        <v>-8700.796313539991</v>
      </c>
      <c r="J28" s="33"/>
      <c r="K28" s="83">
        <v>-4.448832948794156</v>
      </c>
    </row>
    <row r="29" spans="1:11" ht="19.5" customHeight="1">
      <c r="A29" s="37" t="s">
        <v>1246</v>
      </c>
      <c r="B29" s="524">
        <v>1.0674472775465889</v>
      </c>
      <c r="C29" s="524">
        <v>1.0603917174677828</v>
      </c>
      <c r="D29" s="524">
        <v>1.004529978716056</v>
      </c>
      <c r="E29" s="524">
        <v>1.0573011965051198</v>
      </c>
      <c r="F29" s="33">
        <v>-0.0070555600788060335</v>
      </c>
      <c r="G29" s="33"/>
      <c r="H29" s="4">
        <v>-0.6609750408490871</v>
      </c>
      <c r="I29" s="79">
        <v>0.052771217789063796</v>
      </c>
      <c r="J29" s="33"/>
      <c r="K29" s="83">
        <v>5.253324331496163</v>
      </c>
    </row>
    <row r="30" spans="1:11" ht="19.5" customHeight="1" thickBot="1">
      <c r="A30" s="39" t="s">
        <v>1247</v>
      </c>
      <c r="B30" s="766">
        <v>3.4260431955185315</v>
      </c>
      <c r="C30" s="766">
        <v>3.6692470050597183</v>
      </c>
      <c r="D30" s="766">
        <v>3.2353104902920182</v>
      </c>
      <c r="E30" s="766">
        <v>3.494008317879772</v>
      </c>
      <c r="F30" s="34">
        <v>0.2432038095411868</v>
      </c>
      <c r="G30" s="34"/>
      <c r="H30" s="35">
        <v>7.09867902013938</v>
      </c>
      <c r="I30" s="80">
        <v>0.2586978275877536</v>
      </c>
      <c r="J30" s="34"/>
      <c r="K30" s="84">
        <v>7.996074205675501</v>
      </c>
    </row>
    <row r="31" spans="1:11" ht="19.5" customHeight="1">
      <c r="A31" s="289" t="s">
        <v>640</v>
      </c>
      <c r="B31" s="77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9.5" customHeight="1">
      <c r="A32" s="289" t="s">
        <v>641</v>
      </c>
      <c r="B32" s="18"/>
      <c r="C32" s="203"/>
      <c r="D32" s="203"/>
      <c r="E32" s="203"/>
      <c r="F32" s="203"/>
      <c r="G32" s="203"/>
      <c r="H32" s="203"/>
      <c r="I32" s="203"/>
      <c r="J32" s="203"/>
      <c r="K32" s="203"/>
    </row>
    <row r="33" ht="19.5" customHeight="1">
      <c r="A33" s="92" t="s">
        <v>1421</v>
      </c>
    </row>
    <row r="34" spans="1:11" ht="12.75">
      <c r="A34" s="289"/>
      <c r="B34" s="89"/>
      <c r="C34" s="89"/>
      <c r="D34" s="89"/>
      <c r="E34" s="89"/>
      <c r="F34" s="89"/>
      <c r="G34" s="89"/>
      <c r="H34" s="374"/>
      <c r="I34" s="89"/>
      <c r="J34" s="89"/>
      <c r="K34" s="89"/>
    </row>
    <row r="35" spans="1:11" ht="30.75" customHeight="1">
      <c r="A35" s="1641"/>
      <c r="B35" s="1641"/>
      <c r="C35" s="1641"/>
      <c r="D35" s="1641"/>
      <c r="E35" s="1641"/>
      <c r="F35" s="1641"/>
      <c r="G35" s="1641"/>
      <c r="H35" s="1641"/>
      <c r="I35" s="1641"/>
      <c r="J35" s="1641"/>
      <c r="K35" s="1641"/>
    </row>
    <row r="36" spans="1:11" ht="12.75">
      <c r="A36" s="92"/>
      <c r="B36" s="18"/>
      <c r="C36" s="18"/>
      <c r="D36" s="18"/>
      <c r="E36" s="18"/>
      <c r="F36" s="89"/>
      <c r="G36" s="18"/>
      <c r="H36" s="89"/>
      <c r="I36" s="18"/>
      <c r="J36" s="89"/>
      <c r="K36" s="18"/>
    </row>
    <row r="37" spans="1:11" ht="12.75">
      <c r="A37" s="1642"/>
      <c r="B37" s="1642"/>
      <c r="C37" s="1642"/>
      <c r="D37" s="1642"/>
      <c r="E37" s="1642"/>
      <c r="F37" s="1642"/>
      <c r="G37" s="1642"/>
      <c r="H37" s="1642"/>
      <c r="I37" s="1642"/>
      <c r="J37" s="1642"/>
      <c r="K37" s="1642"/>
    </row>
    <row r="38" ht="12.75">
      <c r="A38" s="375"/>
    </row>
  </sheetData>
  <mergeCells count="7">
    <mergeCell ref="A35:K35"/>
    <mergeCell ref="A37:K37"/>
    <mergeCell ref="F4:K4"/>
    <mergeCell ref="A1:K1"/>
    <mergeCell ref="A2:K2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workbookViewId="0" topLeftCell="A1">
      <selection activeCell="K15" sqref="K15"/>
    </sheetView>
  </sheetViews>
  <sheetFormatPr defaultColWidth="9.140625" defaultRowHeight="12.75"/>
  <cols>
    <col min="1" max="1" width="3.421875" style="18" customWidth="1"/>
    <col min="2" max="2" width="39.28125" style="18" customWidth="1"/>
    <col min="3" max="3" width="11.57421875" style="18" customWidth="1"/>
    <col min="4" max="4" width="10.140625" style="18" customWidth="1"/>
    <col min="5" max="5" width="10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8" ht="12.75">
      <c r="B1" s="1653" t="s">
        <v>157</v>
      </c>
      <c r="C1" s="1653"/>
      <c r="D1" s="1653"/>
      <c r="E1" s="1653"/>
      <c r="F1" s="1653"/>
      <c r="G1" s="1653"/>
      <c r="H1" s="89"/>
    </row>
    <row r="2" spans="2:8" ht="15.75">
      <c r="B2" s="1703" t="s">
        <v>124</v>
      </c>
      <c r="C2" s="1703"/>
      <c r="D2" s="1703"/>
      <c r="E2" s="1703"/>
      <c r="F2" s="1703"/>
      <c r="G2" s="1703"/>
      <c r="H2" s="89"/>
    </row>
    <row r="3" spans="2:8" ht="16.5" thickBot="1">
      <c r="B3" s="69"/>
      <c r="C3" s="69"/>
      <c r="D3" s="69"/>
      <c r="E3" s="69"/>
      <c r="F3" s="69"/>
      <c r="G3" s="69"/>
      <c r="H3" s="89"/>
    </row>
    <row r="4" spans="2:7" ht="12.75">
      <c r="B4" s="894"/>
      <c r="C4" s="1704" t="s">
        <v>963</v>
      </c>
      <c r="D4" s="1705"/>
      <c r="E4" s="1706"/>
      <c r="F4" s="1704" t="s">
        <v>1435</v>
      </c>
      <c r="G4" s="1707"/>
    </row>
    <row r="5" spans="2:7" ht="12.75">
      <c r="B5" s="896" t="s">
        <v>62</v>
      </c>
      <c r="C5" s="897">
        <v>2007</v>
      </c>
      <c r="D5" s="898">
        <v>2008</v>
      </c>
      <c r="E5" s="897">
        <v>2009</v>
      </c>
      <c r="F5" s="1699" t="s">
        <v>75</v>
      </c>
      <c r="G5" s="1701" t="s">
        <v>67</v>
      </c>
    </row>
    <row r="6" spans="2:7" ht="12.75">
      <c r="B6" s="900"/>
      <c r="C6" s="898">
        <v>1</v>
      </c>
      <c r="D6" s="897">
        <v>2</v>
      </c>
      <c r="E6" s="897">
        <v>3</v>
      </c>
      <c r="F6" s="1700"/>
      <c r="G6" s="1702"/>
    </row>
    <row r="7" spans="2:7" ht="12.75">
      <c r="B7" s="902" t="s">
        <v>68</v>
      </c>
      <c r="C7" s="903">
        <v>817.08</v>
      </c>
      <c r="D7" s="904">
        <v>976.01</v>
      </c>
      <c r="E7" s="905">
        <v>628.34</v>
      </c>
      <c r="F7" s="906">
        <v>19.45097175307191</v>
      </c>
      <c r="G7" s="907">
        <v>-35.62156125449533</v>
      </c>
    </row>
    <row r="8" spans="2:7" ht="12.75">
      <c r="B8" s="902" t="s">
        <v>69</v>
      </c>
      <c r="C8" s="908">
        <v>210.94</v>
      </c>
      <c r="D8" s="903">
        <v>258.15</v>
      </c>
      <c r="E8" s="905">
        <v>160.79</v>
      </c>
      <c r="F8" s="906">
        <v>22.380771783445525</v>
      </c>
      <c r="G8" s="909">
        <v>-37.71450706953321</v>
      </c>
    </row>
    <row r="9" spans="2:7" ht="12.75">
      <c r="B9" s="910" t="s">
        <v>509</v>
      </c>
      <c r="C9" s="911" t="s">
        <v>373</v>
      </c>
      <c r="D9" s="912" t="s">
        <v>373</v>
      </c>
      <c r="E9" s="913">
        <v>59.74</v>
      </c>
      <c r="F9" s="906" t="s">
        <v>373</v>
      </c>
      <c r="G9" s="909" t="s">
        <v>163</v>
      </c>
    </row>
    <row r="10" spans="2:7" ht="12.75">
      <c r="B10" s="841" t="s">
        <v>76</v>
      </c>
      <c r="C10" s="914">
        <v>917.58</v>
      </c>
      <c r="D10" s="915">
        <v>999.13</v>
      </c>
      <c r="E10" s="905">
        <v>627.29</v>
      </c>
      <c r="F10" s="906">
        <v>8.887508446130028</v>
      </c>
      <c r="G10" s="909">
        <v>-37.216378249076705</v>
      </c>
    </row>
    <row r="11" spans="2:7" ht="13.5" customHeight="1">
      <c r="B11" s="902" t="s">
        <v>542</v>
      </c>
      <c r="C11" s="916">
        <v>225034.36</v>
      </c>
      <c r="D11" s="904">
        <v>509807.08</v>
      </c>
      <c r="E11" s="905">
        <v>440538.49</v>
      </c>
      <c r="F11" s="906">
        <v>126.54632830293119</v>
      </c>
      <c r="G11" s="907">
        <v>-13.587216168123845</v>
      </c>
    </row>
    <row r="12" spans="2:7" ht="23.25" customHeight="1">
      <c r="B12" s="917" t="s">
        <v>541</v>
      </c>
      <c r="C12" s="918">
        <v>22142</v>
      </c>
      <c r="D12" s="919">
        <v>46010</v>
      </c>
      <c r="E12" s="905">
        <v>63662</v>
      </c>
      <c r="F12" s="906">
        <v>107.79514045704997</v>
      </c>
      <c r="G12" s="907">
        <v>38.365572701586615</v>
      </c>
    </row>
    <row r="13" spans="2:7" ht="12.75">
      <c r="B13" s="920" t="s">
        <v>70</v>
      </c>
      <c r="C13" s="903">
        <v>138</v>
      </c>
      <c r="D13" s="921">
        <v>144</v>
      </c>
      <c r="E13" s="922">
        <v>159</v>
      </c>
      <c r="F13" s="923">
        <v>4.34782608695653</v>
      </c>
      <c r="G13" s="909">
        <v>10.416666666666671</v>
      </c>
    </row>
    <row r="14" spans="2:7" ht="12.75">
      <c r="B14" s="920" t="s">
        <v>463</v>
      </c>
      <c r="C14" s="903">
        <v>245324</v>
      </c>
      <c r="D14" s="921">
        <v>486582</v>
      </c>
      <c r="E14" s="922">
        <v>663092</v>
      </c>
      <c r="F14" s="923">
        <v>98.34259999021702</v>
      </c>
      <c r="G14" s="909">
        <v>36.27548902343284</v>
      </c>
    </row>
    <row r="15" spans="2:7" ht="12.75">
      <c r="B15" s="902" t="s">
        <v>1444</v>
      </c>
      <c r="C15" s="903">
        <v>21</v>
      </c>
      <c r="D15" s="903">
        <v>21</v>
      </c>
      <c r="E15" s="922">
        <v>22</v>
      </c>
      <c r="F15" s="906">
        <v>0</v>
      </c>
      <c r="G15" s="909">
        <v>4.761904761904759</v>
      </c>
    </row>
    <row r="16" spans="2:7" ht="12.75">
      <c r="B16" s="920" t="s">
        <v>1445</v>
      </c>
      <c r="C16" s="903">
        <v>84</v>
      </c>
      <c r="D16" s="919">
        <v>108</v>
      </c>
      <c r="E16" s="922">
        <v>116</v>
      </c>
      <c r="F16" s="923">
        <v>28.571428571428584</v>
      </c>
      <c r="G16" s="909">
        <v>7.407407407407405</v>
      </c>
    </row>
    <row r="17" spans="2:7" ht="12.75">
      <c r="B17" s="920" t="s">
        <v>1446</v>
      </c>
      <c r="C17" s="903">
        <v>5689</v>
      </c>
      <c r="D17" s="903">
        <v>17019</v>
      </c>
      <c r="E17" s="922">
        <v>20440</v>
      </c>
      <c r="F17" s="906">
        <v>199.1562664791703</v>
      </c>
      <c r="G17" s="907">
        <v>20.101063517245436</v>
      </c>
    </row>
    <row r="18" spans="2:7" ht="14.25" customHeight="1">
      <c r="B18" s="924" t="s">
        <v>282</v>
      </c>
      <c r="C18" s="925"/>
      <c r="D18" s="925"/>
      <c r="E18" s="926"/>
      <c r="F18" s="927"/>
      <c r="G18" s="765"/>
    </row>
    <row r="19" spans="2:7" ht="16.5" customHeight="1">
      <c r="B19" s="928" t="s">
        <v>71</v>
      </c>
      <c r="C19" s="903">
        <v>1812.23</v>
      </c>
      <c r="D19" s="903">
        <v>2974.83</v>
      </c>
      <c r="E19" s="905">
        <v>4007.87</v>
      </c>
      <c r="F19" s="906">
        <v>64.15300486141385</v>
      </c>
      <c r="G19" s="907">
        <v>34.72601795732865</v>
      </c>
    </row>
    <row r="20" spans="2:7" ht="12" customHeight="1">
      <c r="B20" s="920" t="s">
        <v>540</v>
      </c>
      <c r="C20" s="903">
        <v>1441.58</v>
      </c>
      <c r="D20" s="903">
        <v>3053.88</v>
      </c>
      <c r="E20" s="905">
        <v>2158.2</v>
      </c>
      <c r="F20" s="906">
        <v>111.84256163376298</v>
      </c>
      <c r="G20" s="907">
        <v>-29.329246728751627</v>
      </c>
    </row>
    <row r="21" spans="2:7" ht="24.75" customHeight="1">
      <c r="B21" s="928" t="s">
        <v>544</v>
      </c>
      <c r="C21" s="904">
        <v>0.6406043948133077</v>
      </c>
      <c r="D21" s="904">
        <v>0.5990265964921475</v>
      </c>
      <c r="E21" s="913">
        <v>0.4899004398003906</v>
      </c>
      <c r="F21" s="923">
        <v>-6.490401667206356</v>
      </c>
      <c r="G21" s="909">
        <v>-18.21724733606004</v>
      </c>
    </row>
    <row r="22" spans="2:8" ht="23.25" customHeight="1">
      <c r="B22" s="928" t="s">
        <v>543</v>
      </c>
      <c r="C22" s="929">
        <v>30.903757048413983</v>
      </c>
      <c r="D22" s="930">
        <v>62.293066601824776</v>
      </c>
      <c r="E22" s="931">
        <v>45.88890023135151</v>
      </c>
      <c r="F22" s="923">
        <v>101.57117629496034</v>
      </c>
      <c r="G22" s="909">
        <v>-26.333855861244004</v>
      </c>
      <c r="H22" s="455"/>
    </row>
    <row r="23" spans="2:7" ht="22.5" customHeight="1">
      <c r="B23" s="932" t="s">
        <v>74</v>
      </c>
      <c r="C23" s="933">
        <v>97.7</v>
      </c>
      <c r="D23" s="933">
        <v>112.8</v>
      </c>
      <c r="E23" s="931">
        <v>85.6</v>
      </c>
      <c r="F23" s="923">
        <v>15.455475946775849</v>
      </c>
      <c r="G23" s="909">
        <v>-24.113475177304963</v>
      </c>
    </row>
    <row r="24" spans="2:7" ht="22.5" customHeight="1" thickBot="1">
      <c r="B24" s="934" t="s">
        <v>545</v>
      </c>
      <c r="C24" s="935">
        <v>728178</v>
      </c>
      <c r="D24" s="935">
        <v>818401</v>
      </c>
      <c r="E24" s="936">
        <v>960011</v>
      </c>
      <c r="F24" s="937">
        <v>12.39023974907235</v>
      </c>
      <c r="G24" s="938">
        <v>17.30325353952402</v>
      </c>
    </row>
    <row r="25" spans="2:7" ht="9" customHeight="1">
      <c r="B25" s="456"/>
      <c r="C25" s="512"/>
      <c r="D25" s="505"/>
      <c r="E25" s="505"/>
      <c r="F25" s="580"/>
      <c r="G25" s="580"/>
    </row>
    <row r="26" spans="2:7" ht="12.75">
      <c r="B26" s="581" t="s">
        <v>93</v>
      </c>
      <c r="C26" s="59"/>
      <c r="D26" s="59"/>
      <c r="E26" s="59"/>
      <c r="F26" s="59"/>
      <c r="G26" s="479"/>
    </row>
    <row r="27" spans="2:7" ht="12.75">
      <c r="B27" s="581" t="s">
        <v>115</v>
      </c>
      <c r="C27" s="59"/>
      <c r="D27" s="59"/>
      <c r="E27" s="59"/>
      <c r="F27" s="59"/>
      <c r="G27" s="59"/>
    </row>
    <row r="28" spans="2:7" ht="12.75">
      <c r="B28" s="441" t="s">
        <v>464</v>
      </c>
      <c r="C28" s="59"/>
      <c r="D28" s="59"/>
      <c r="E28" s="59"/>
      <c r="F28" s="59"/>
      <c r="G28" s="479"/>
    </row>
    <row r="29" spans="2:7" ht="12.75">
      <c r="B29" s="59" t="s">
        <v>1333</v>
      </c>
      <c r="C29" s="59"/>
      <c r="D29" s="59"/>
      <c r="E29" s="59"/>
      <c r="F29" s="59"/>
      <c r="G29" s="582"/>
    </row>
  </sheetData>
  <mergeCells count="6">
    <mergeCell ref="F5:F6"/>
    <mergeCell ref="G5:G6"/>
    <mergeCell ref="B1:G1"/>
    <mergeCell ref="B2:G2"/>
    <mergeCell ref="C4:E4"/>
    <mergeCell ref="F4:G4"/>
  </mergeCells>
  <printOptions/>
  <pageMargins left="0.4" right="0.32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F41" sqref="F41"/>
    </sheetView>
  </sheetViews>
  <sheetFormatPr defaultColWidth="9.140625" defaultRowHeight="12.75"/>
  <cols>
    <col min="1" max="1" width="7.7109375" style="18" customWidth="1"/>
    <col min="2" max="2" width="29.421875" style="18" customWidth="1"/>
    <col min="3" max="3" width="15.421875" style="18" customWidth="1"/>
    <col min="4" max="4" width="11.57421875" style="18" customWidth="1"/>
    <col min="5" max="5" width="19.140625" style="18" customWidth="1"/>
    <col min="6" max="6" width="11.7109375" style="18" customWidth="1"/>
    <col min="7" max="7" width="29.28125" style="18" customWidth="1"/>
    <col min="8" max="16384" width="9.140625" style="18" customWidth="1"/>
  </cols>
  <sheetData>
    <row r="1" spans="1:5" ht="12.75">
      <c r="A1" s="1653" t="s">
        <v>158</v>
      </c>
      <c r="B1" s="1653"/>
      <c r="C1" s="1653"/>
      <c r="D1" s="1653"/>
      <c r="E1" s="1653"/>
    </row>
    <row r="2" spans="1:9" ht="12.75" customHeight="1">
      <c r="A2" s="1727" t="s">
        <v>1149</v>
      </c>
      <c r="B2" s="1727"/>
      <c r="C2" s="1727"/>
      <c r="D2" s="1727"/>
      <c r="E2" s="1727"/>
      <c r="G2" s="20"/>
      <c r="H2" s="20"/>
      <c r="I2" s="20"/>
    </row>
    <row r="3" spans="1:5" ht="12.75" customHeight="1">
      <c r="A3" s="1653" t="s">
        <v>465</v>
      </c>
      <c r="B3" s="1653"/>
      <c r="C3" s="1653"/>
      <c r="D3" s="1653"/>
      <c r="E3" s="1653"/>
    </row>
    <row r="4" spans="1:5" ht="12.75" customHeight="1" thickBot="1">
      <c r="A4" s="562"/>
      <c r="B4" s="24"/>
      <c r="C4" s="24"/>
      <c r="D4" s="24"/>
      <c r="E4" s="575" t="s">
        <v>1160</v>
      </c>
    </row>
    <row r="5" spans="1:6" ht="12.75" customHeight="1">
      <c r="A5" s="1717" t="s">
        <v>1150</v>
      </c>
      <c r="B5" s="1719" t="s">
        <v>1151</v>
      </c>
      <c r="C5" s="1721" t="s">
        <v>1152</v>
      </c>
      <c r="D5" s="1723" t="s">
        <v>1039</v>
      </c>
      <c r="E5" s="1725" t="s">
        <v>686</v>
      </c>
      <c r="F5" s="1708"/>
    </row>
    <row r="6" spans="1:6" ht="12.75" customHeight="1">
      <c r="A6" s="1718"/>
      <c r="B6" s="1720"/>
      <c r="C6" s="1722"/>
      <c r="D6" s="1724"/>
      <c r="E6" s="1726"/>
      <c r="F6" s="1708"/>
    </row>
    <row r="7" spans="1:6" ht="12.75" customHeight="1">
      <c r="A7" s="939">
        <v>1</v>
      </c>
      <c r="B7" s="940" t="s">
        <v>676</v>
      </c>
      <c r="C7" s="941" t="s">
        <v>1153</v>
      </c>
      <c r="D7" s="942">
        <v>173.25</v>
      </c>
      <c r="E7" s="943" t="s">
        <v>257</v>
      </c>
      <c r="F7" s="563"/>
    </row>
    <row r="8" spans="1:7" ht="12.75">
      <c r="A8" s="939">
        <v>2</v>
      </c>
      <c r="B8" s="940" t="s">
        <v>677</v>
      </c>
      <c r="C8" s="941" t="s">
        <v>1153</v>
      </c>
      <c r="D8" s="942">
        <v>334.7017</v>
      </c>
      <c r="E8" s="943" t="s">
        <v>258</v>
      </c>
      <c r="F8" s="563"/>
      <c r="G8" s="557"/>
    </row>
    <row r="9" spans="1:7" ht="12.75">
      <c r="A9" s="939">
        <v>3</v>
      </c>
      <c r="B9" s="940" t="s">
        <v>679</v>
      </c>
      <c r="C9" s="941" t="s">
        <v>1153</v>
      </c>
      <c r="D9" s="942">
        <v>200</v>
      </c>
      <c r="E9" s="943" t="s">
        <v>259</v>
      </c>
      <c r="F9" s="563"/>
      <c r="G9" s="558"/>
    </row>
    <row r="10" spans="1:7" ht="12.75">
      <c r="A10" s="939">
        <v>4</v>
      </c>
      <c r="B10" s="940" t="s">
        <v>680</v>
      </c>
      <c r="C10" s="941" t="s">
        <v>1153</v>
      </c>
      <c r="D10" s="942">
        <v>441</v>
      </c>
      <c r="E10" s="943" t="s">
        <v>260</v>
      </c>
      <c r="F10" s="563"/>
      <c r="G10" s="557"/>
    </row>
    <row r="11" spans="1:7" ht="12.75">
      <c r="A11" s="939">
        <v>5</v>
      </c>
      <c r="B11" s="940" t="s">
        <v>681</v>
      </c>
      <c r="C11" s="941" t="s">
        <v>1153</v>
      </c>
      <c r="D11" s="942">
        <v>324</v>
      </c>
      <c r="E11" s="943" t="s">
        <v>260</v>
      </c>
      <c r="F11" s="563"/>
      <c r="G11" s="557"/>
    </row>
    <row r="12" spans="1:7" s="89" customFormat="1" ht="12.75">
      <c r="A12" s="939">
        <v>6</v>
      </c>
      <c r="B12" s="940" t="s">
        <v>683</v>
      </c>
      <c r="C12" s="941" t="s">
        <v>1153</v>
      </c>
      <c r="D12" s="942">
        <v>337.463476</v>
      </c>
      <c r="E12" s="943" t="s">
        <v>261</v>
      </c>
      <c r="F12" s="563"/>
      <c r="G12" s="564"/>
    </row>
    <row r="13" spans="1:6" ht="12.75">
      <c r="A13" s="939">
        <v>7</v>
      </c>
      <c r="B13" s="940" t="s">
        <v>684</v>
      </c>
      <c r="C13" s="941" t="s">
        <v>1153</v>
      </c>
      <c r="D13" s="942">
        <v>59.9517</v>
      </c>
      <c r="E13" s="943" t="s">
        <v>262</v>
      </c>
      <c r="F13" s="563"/>
    </row>
    <row r="14" spans="1:6" ht="12.75">
      <c r="A14" s="939"/>
      <c r="B14" s="944" t="s">
        <v>1436</v>
      </c>
      <c r="C14" s="941"/>
      <c r="D14" s="945">
        <v>1870.366876</v>
      </c>
      <c r="E14" s="943"/>
      <c r="F14" s="563"/>
    </row>
    <row r="15" spans="1:7" ht="12.75">
      <c r="A15" s="939">
        <v>1</v>
      </c>
      <c r="B15" s="940" t="s">
        <v>682</v>
      </c>
      <c r="C15" s="941" t="s">
        <v>1154</v>
      </c>
      <c r="D15" s="942">
        <v>8.18</v>
      </c>
      <c r="E15" s="943" t="s">
        <v>263</v>
      </c>
      <c r="F15" s="563"/>
      <c r="G15" s="557"/>
    </row>
    <row r="16" spans="1:7" ht="12.75">
      <c r="A16" s="939">
        <v>2</v>
      </c>
      <c r="B16" s="940" t="s">
        <v>678</v>
      </c>
      <c r="C16" s="941" t="s">
        <v>1154</v>
      </c>
      <c r="D16" s="942">
        <v>13.544</v>
      </c>
      <c r="E16" s="946" t="s">
        <v>1155</v>
      </c>
      <c r="F16" s="563"/>
      <c r="G16" s="557"/>
    </row>
    <row r="17" spans="1:6" ht="12.75">
      <c r="A17" s="939">
        <v>3</v>
      </c>
      <c r="B17" s="940" t="s">
        <v>685</v>
      </c>
      <c r="C17" s="941" t="s">
        <v>1154</v>
      </c>
      <c r="D17" s="942">
        <v>108</v>
      </c>
      <c r="E17" s="943" t="s">
        <v>264</v>
      </c>
      <c r="F17" s="563"/>
    </row>
    <row r="18" spans="1:5" ht="13.5" thickBot="1">
      <c r="A18" s="947"/>
      <c r="B18" s="948" t="s">
        <v>1436</v>
      </c>
      <c r="C18" s="949"/>
      <c r="D18" s="950">
        <v>129.724</v>
      </c>
      <c r="E18" s="951"/>
    </row>
    <row r="19" spans="1:4" ht="12.75">
      <c r="A19" s="59" t="s">
        <v>1156</v>
      </c>
      <c r="D19" s="1"/>
    </row>
    <row r="20" spans="1:4" ht="12.75">
      <c r="A20" s="59"/>
      <c r="D20" s="1"/>
    </row>
    <row r="21" spans="1:6" ht="12.75" customHeight="1">
      <c r="A21" s="1703" t="s">
        <v>1161</v>
      </c>
      <c r="B21" s="1703"/>
      <c r="C21" s="1703"/>
      <c r="D21" s="1703"/>
      <c r="E21" s="1703"/>
      <c r="F21" s="1703"/>
    </row>
    <row r="22" spans="1:5" ht="12.75" customHeight="1" thickBot="1">
      <c r="A22" s="562"/>
      <c r="B22" s="559"/>
      <c r="C22" s="559"/>
      <c r="D22" s="560"/>
      <c r="E22" s="561"/>
    </row>
    <row r="23" spans="1:6" ht="12.75" customHeight="1">
      <c r="A23" s="1715" t="s">
        <v>1345</v>
      </c>
      <c r="B23" s="1709" t="s">
        <v>952</v>
      </c>
      <c r="C23" s="1709" t="s">
        <v>279</v>
      </c>
      <c r="D23" s="1713" t="s">
        <v>1163</v>
      </c>
      <c r="E23" s="1709" t="s">
        <v>1162</v>
      </c>
      <c r="F23" s="1711" t="s">
        <v>1157</v>
      </c>
    </row>
    <row r="24" spans="1:6" ht="42" customHeight="1">
      <c r="A24" s="1716"/>
      <c r="B24" s="1710"/>
      <c r="C24" s="1710"/>
      <c r="D24" s="1714"/>
      <c r="E24" s="1710"/>
      <c r="F24" s="1712"/>
    </row>
    <row r="25" spans="1:7" ht="12.75">
      <c r="A25" s="954">
        <v>1</v>
      </c>
      <c r="B25" s="955" t="s">
        <v>959</v>
      </c>
      <c r="C25" s="956" t="s">
        <v>1158</v>
      </c>
      <c r="D25" s="957">
        <v>50</v>
      </c>
      <c r="E25" s="957">
        <v>5</v>
      </c>
      <c r="F25" s="958">
        <v>40042</v>
      </c>
      <c r="G25" s="574"/>
    </row>
    <row r="26" spans="1:7" ht="12.75">
      <c r="A26" s="954">
        <v>2</v>
      </c>
      <c r="B26" s="955" t="s">
        <v>960</v>
      </c>
      <c r="C26" s="956" t="s">
        <v>1158</v>
      </c>
      <c r="D26" s="957">
        <v>150</v>
      </c>
      <c r="E26" s="957">
        <v>15</v>
      </c>
      <c r="F26" s="958">
        <v>40042</v>
      </c>
      <c r="G26" s="557"/>
    </row>
    <row r="27" spans="1:7" ht="12.75">
      <c r="A27" s="954">
        <v>3</v>
      </c>
      <c r="B27" s="955" t="s">
        <v>961</v>
      </c>
      <c r="C27" s="956" t="s">
        <v>1158</v>
      </c>
      <c r="D27" s="957">
        <v>80.78</v>
      </c>
      <c r="E27" s="957">
        <v>8.07</v>
      </c>
      <c r="F27" s="958">
        <v>40057</v>
      </c>
      <c r="G27" s="557"/>
    </row>
    <row r="28" spans="1:7" ht="12.75">
      <c r="A28" s="954">
        <v>4</v>
      </c>
      <c r="B28" s="955" t="s">
        <v>962</v>
      </c>
      <c r="C28" s="956" t="s">
        <v>1158</v>
      </c>
      <c r="D28" s="957">
        <v>1242</v>
      </c>
      <c r="E28" s="957">
        <v>124.2</v>
      </c>
      <c r="F28" s="958">
        <v>40057</v>
      </c>
      <c r="G28" s="557"/>
    </row>
    <row r="29" spans="1:7" ht="12.75">
      <c r="A29" s="954"/>
      <c r="B29" s="959" t="s">
        <v>1436</v>
      </c>
      <c r="C29" s="960"/>
      <c r="D29" s="961"/>
      <c r="E29" s="961">
        <v>152.27</v>
      </c>
      <c r="F29" s="962"/>
      <c r="G29" s="557"/>
    </row>
    <row r="30" spans="1:7" ht="12.75">
      <c r="A30" s="963">
        <v>1</v>
      </c>
      <c r="B30" s="964" t="s">
        <v>638</v>
      </c>
      <c r="C30" s="956" t="s">
        <v>1153</v>
      </c>
      <c r="D30" s="957">
        <v>2929.18</v>
      </c>
      <c r="E30" s="957">
        <v>292.91</v>
      </c>
      <c r="F30" s="965">
        <v>40029</v>
      </c>
      <c r="G30" s="558"/>
    </row>
    <row r="31" spans="1:7" ht="12.75">
      <c r="A31" s="954">
        <v>2</v>
      </c>
      <c r="B31" s="955" t="s">
        <v>953</v>
      </c>
      <c r="C31" s="956" t="s">
        <v>1153</v>
      </c>
      <c r="D31" s="957">
        <v>3840</v>
      </c>
      <c r="E31" s="957">
        <v>384</v>
      </c>
      <c r="F31" s="958">
        <v>40042</v>
      </c>
      <c r="G31" s="557"/>
    </row>
    <row r="32" spans="1:7" ht="12.75">
      <c r="A32" s="954">
        <v>3</v>
      </c>
      <c r="B32" s="955" t="s">
        <v>954</v>
      </c>
      <c r="C32" s="956" t="s">
        <v>1153</v>
      </c>
      <c r="D32" s="957">
        <v>375.38</v>
      </c>
      <c r="E32" s="957">
        <v>37.54</v>
      </c>
      <c r="F32" s="958">
        <v>40042</v>
      </c>
      <c r="G32" s="557"/>
    </row>
    <row r="33" spans="1:7" ht="12.75">
      <c r="A33" s="954">
        <v>4</v>
      </c>
      <c r="B33" s="955" t="s">
        <v>955</v>
      </c>
      <c r="C33" s="956" t="s">
        <v>1153</v>
      </c>
      <c r="D33" s="957">
        <v>8349</v>
      </c>
      <c r="E33" s="957">
        <v>834.9</v>
      </c>
      <c r="F33" s="958">
        <v>40042</v>
      </c>
      <c r="G33" s="557"/>
    </row>
    <row r="34" spans="1:7" ht="12.75">
      <c r="A34" s="954">
        <v>5</v>
      </c>
      <c r="B34" s="955" t="s">
        <v>956</v>
      </c>
      <c r="C34" s="956" t="s">
        <v>1153</v>
      </c>
      <c r="D34" s="957">
        <v>140</v>
      </c>
      <c r="E34" s="957">
        <v>14</v>
      </c>
      <c r="F34" s="958">
        <v>40042</v>
      </c>
      <c r="G34" s="557"/>
    </row>
    <row r="35" spans="1:7" ht="12.75">
      <c r="A35" s="954">
        <v>6</v>
      </c>
      <c r="B35" s="955" t="s">
        <v>957</v>
      </c>
      <c r="C35" s="956" t="s">
        <v>1153</v>
      </c>
      <c r="D35" s="957">
        <v>1565.97</v>
      </c>
      <c r="E35" s="957">
        <v>156.6</v>
      </c>
      <c r="F35" s="958">
        <v>40057</v>
      </c>
      <c r="G35" s="557"/>
    </row>
    <row r="36" spans="1:7" ht="12.75">
      <c r="A36" s="954">
        <v>7</v>
      </c>
      <c r="B36" s="955" t="s">
        <v>958</v>
      </c>
      <c r="C36" s="956" t="s">
        <v>1153</v>
      </c>
      <c r="D36" s="957">
        <v>5537.28</v>
      </c>
      <c r="E36" s="957">
        <v>553.73</v>
      </c>
      <c r="F36" s="958">
        <v>40057</v>
      </c>
      <c r="G36" s="557"/>
    </row>
    <row r="37" spans="1:7" ht="12.75">
      <c r="A37" s="963"/>
      <c r="B37" s="944" t="s">
        <v>1436</v>
      </c>
      <c r="C37" s="944"/>
      <c r="D37" s="966"/>
      <c r="E37" s="966">
        <v>2273.68</v>
      </c>
      <c r="F37" s="962"/>
      <c r="G37" s="558"/>
    </row>
    <row r="38" spans="1:7" s="89" customFormat="1" ht="13.5" thickBot="1">
      <c r="A38" s="967"/>
      <c r="B38" s="968" t="s">
        <v>77</v>
      </c>
      <c r="C38" s="968"/>
      <c r="D38" s="969"/>
      <c r="E38" s="969">
        <v>2425.95</v>
      </c>
      <c r="F38" s="970"/>
      <c r="G38" s="564"/>
    </row>
    <row r="39" spans="1:6" ht="12.75">
      <c r="A39" s="59" t="s">
        <v>1159</v>
      </c>
      <c r="B39" s="59"/>
      <c r="C39" s="59"/>
      <c r="D39" s="59"/>
      <c r="E39" s="59"/>
      <c r="F39" s="565"/>
    </row>
    <row r="40" ht="12.75">
      <c r="F40" s="557"/>
    </row>
    <row r="41" ht="12.75">
      <c r="F41" s="557"/>
    </row>
    <row r="42" ht="12.75">
      <c r="F42" s="557"/>
    </row>
    <row r="43" ht="12.75">
      <c r="F43" s="557"/>
    </row>
  </sheetData>
  <mergeCells count="16">
    <mergeCell ref="C5:C6"/>
    <mergeCell ref="D5:D6"/>
    <mergeCell ref="E5:E6"/>
    <mergeCell ref="A1:E1"/>
    <mergeCell ref="A2:E2"/>
    <mergeCell ref="A3:E3"/>
    <mergeCell ref="F5:F6"/>
    <mergeCell ref="A21:F21"/>
    <mergeCell ref="B23:B24"/>
    <mergeCell ref="C23:C24"/>
    <mergeCell ref="E23:E24"/>
    <mergeCell ref="F23:F24"/>
    <mergeCell ref="D23:D24"/>
    <mergeCell ref="A23:A24"/>
    <mergeCell ref="A5:A6"/>
    <mergeCell ref="B5:B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K29" sqref="K29"/>
    </sheetView>
  </sheetViews>
  <sheetFormatPr defaultColWidth="9.140625" defaultRowHeight="12.75"/>
  <cols>
    <col min="1" max="1" width="22.421875" style="18" customWidth="1"/>
    <col min="2" max="4" width="8.7109375" style="18" customWidth="1"/>
    <col min="5" max="12" width="10.7109375" style="18" customWidth="1"/>
    <col min="13" max="16384" width="12.00390625" style="18" customWidth="1"/>
  </cols>
  <sheetData>
    <row r="1" spans="1:11" ht="12.75">
      <c r="A1" s="1736" t="s">
        <v>159</v>
      </c>
      <c r="B1" s="1736"/>
      <c r="C1" s="1736"/>
      <c r="D1" s="1736"/>
      <c r="E1" s="1736"/>
      <c r="F1" s="1736"/>
      <c r="G1" s="1736"/>
      <c r="H1" s="1736"/>
      <c r="I1" s="1736"/>
      <c r="J1" s="1736"/>
      <c r="K1" s="1736"/>
    </row>
    <row r="2" spans="1:11" ht="15.75">
      <c r="A2" s="1737" t="s">
        <v>846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</row>
    <row r="3" spans="1:13" ht="13.5" thickBot="1">
      <c r="A3" s="1727"/>
      <c r="B3" s="1727"/>
      <c r="C3" s="1727"/>
      <c r="D3" s="1727"/>
      <c r="E3" s="1727"/>
      <c r="F3" s="1727"/>
      <c r="G3" s="1727"/>
      <c r="H3" s="1727"/>
      <c r="I3" s="1727"/>
      <c r="J3" s="1727"/>
      <c r="K3" s="1727"/>
      <c r="L3" s="1727"/>
      <c r="M3" s="89"/>
    </row>
    <row r="4" spans="1:12" ht="12.75">
      <c r="A4" s="971"/>
      <c r="B4" s="1704" t="s">
        <v>78</v>
      </c>
      <c r="C4" s="1705"/>
      <c r="D4" s="1706"/>
      <c r="E4" s="1705" t="s">
        <v>125</v>
      </c>
      <c r="F4" s="1705"/>
      <c r="G4" s="1705"/>
      <c r="H4" s="1705"/>
      <c r="I4" s="1705"/>
      <c r="J4" s="1705"/>
      <c r="K4" s="1705"/>
      <c r="L4" s="1707"/>
    </row>
    <row r="5" spans="1:12" ht="12.75">
      <c r="A5" s="972"/>
      <c r="B5" s="1731" t="s">
        <v>964</v>
      </c>
      <c r="C5" s="1732"/>
      <c r="D5" s="1733"/>
      <c r="E5" s="1732" t="s">
        <v>964</v>
      </c>
      <c r="F5" s="1732"/>
      <c r="G5" s="1732"/>
      <c r="H5" s="1732"/>
      <c r="I5" s="1732"/>
      <c r="J5" s="1733"/>
      <c r="K5" s="973"/>
      <c r="L5" s="975"/>
    </row>
    <row r="6" spans="1:12" ht="12.75">
      <c r="A6" s="976" t="s">
        <v>1434</v>
      </c>
      <c r="B6" s="977"/>
      <c r="C6" s="977"/>
      <c r="D6" s="977"/>
      <c r="E6" s="1734">
        <v>2007</v>
      </c>
      <c r="F6" s="1735"/>
      <c r="G6" s="1731">
        <v>2008</v>
      </c>
      <c r="H6" s="1733"/>
      <c r="I6" s="1729">
        <v>2009</v>
      </c>
      <c r="J6" s="1729"/>
      <c r="K6" s="1729" t="s">
        <v>1435</v>
      </c>
      <c r="L6" s="1730"/>
    </row>
    <row r="7" spans="1:12" ht="12.75">
      <c r="A7" s="976"/>
      <c r="B7" s="579">
        <v>2007</v>
      </c>
      <c r="C7" s="577">
        <v>2008</v>
      </c>
      <c r="D7" s="205">
        <v>2009</v>
      </c>
      <c r="E7" s="978">
        <v>1</v>
      </c>
      <c r="F7" s="979">
        <v>2</v>
      </c>
      <c r="G7" s="898">
        <v>3</v>
      </c>
      <c r="H7" s="974">
        <v>4</v>
      </c>
      <c r="I7" s="897">
        <v>5</v>
      </c>
      <c r="J7" s="897">
        <v>6</v>
      </c>
      <c r="K7" s="576" t="s">
        <v>847</v>
      </c>
      <c r="L7" s="899" t="s">
        <v>848</v>
      </c>
    </row>
    <row r="8" spans="1:12" ht="12.75">
      <c r="A8" s="981"/>
      <c r="B8" s="88"/>
      <c r="C8" s="578"/>
      <c r="D8" s="982"/>
      <c r="E8" s="979" t="s">
        <v>1436</v>
      </c>
      <c r="F8" s="553" t="s">
        <v>1438</v>
      </c>
      <c r="G8" s="553" t="s">
        <v>1436</v>
      </c>
      <c r="H8" s="553" t="s">
        <v>1438</v>
      </c>
      <c r="I8" s="553" t="s">
        <v>1436</v>
      </c>
      <c r="J8" s="553" t="s">
        <v>1438</v>
      </c>
      <c r="K8" s="578"/>
      <c r="L8" s="901"/>
    </row>
    <row r="9" spans="1:12" s="44" customFormat="1" ht="12.75">
      <c r="A9" s="983" t="s">
        <v>1437</v>
      </c>
      <c r="B9" s="984">
        <v>138</v>
      </c>
      <c r="C9" s="619">
        <v>144</v>
      </c>
      <c r="D9" s="619">
        <v>159</v>
      </c>
      <c r="E9" s="624">
        <v>225034.35</v>
      </c>
      <c r="F9" s="985">
        <v>100</v>
      </c>
      <c r="G9" s="620">
        <v>509807.07</v>
      </c>
      <c r="H9" s="985">
        <v>100</v>
      </c>
      <c r="I9" s="620">
        <v>440538.51</v>
      </c>
      <c r="J9" s="985">
        <v>100</v>
      </c>
      <c r="K9" s="985">
        <v>126.54633392635392</v>
      </c>
      <c r="L9" s="986">
        <v>-13.587210550061599</v>
      </c>
    </row>
    <row r="10" spans="1:12" ht="12.75">
      <c r="A10" s="924" t="s">
        <v>1443</v>
      </c>
      <c r="B10" s="987">
        <v>103</v>
      </c>
      <c r="C10" s="988">
        <v>113</v>
      </c>
      <c r="D10" s="988">
        <v>128</v>
      </c>
      <c r="E10" s="989">
        <v>187200.86</v>
      </c>
      <c r="F10" s="990">
        <v>83.18768223606753</v>
      </c>
      <c r="G10" s="991">
        <v>351500.13</v>
      </c>
      <c r="H10" s="990">
        <v>68.94767661813712</v>
      </c>
      <c r="I10" s="991">
        <v>325263.89</v>
      </c>
      <c r="J10" s="990">
        <v>73.83324785839949</v>
      </c>
      <c r="K10" s="990">
        <v>87.76630085994262</v>
      </c>
      <c r="L10" s="992">
        <v>-7.464076898065414</v>
      </c>
    </row>
    <row r="11" spans="1:12" ht="12.75">
      <c r="A11" s="993" t="s">
        <v>79</v>
      </c>
      <c r="B11" s="994">
        <v>15</v>
      </c>
      <c r="C11" s="994">
        <v>17</v>
      </c>
      <c r="D11" s="988">
        <v>21</v>
      </c>
      <c r="E11" s="995">
        <v>158714.67</v>
      </c>
      <c r="F11" s="990">
        <v>70.52908589288703</v>
      </c>
      <c r="G11" s="523">
        <v>267726.62</v>
      </c>
      <c r="H11" s="990">
        <v>52.51528190850707</v>
      </c>
      <c r="I11" s="623">
        <v>245696.39</v>
      </c>
      <c r="J11" s="990">
        <v>55.77183025384092</v>
      </c>
      <c r="K11" s="990">
        <v>68.68423063854144</v>
      </c>
      <c r="L11" s="992">
        <v>-8.22862889017162</v>
      </c>
    </row>
    <row r="12" spans="1:12" ht="12.75">
      <c r="A12" s="993" t="s">
        <v>80</v>
      </c>
      <c r="B12" s="994">
        <v>19</v>
      </c>
      <c r="C12" s="994">
        <v>23</v>
      </c>
      <c r="D12" s="988">
        <v>29</v>
      </c>
      <c r="E12" s="995">
        <v>8736.26</v>
      </c>
      <c r="F12" s="990">
        <v>3.882189541285586</v>
      </c>
      <c r="G12" s="523">
        <v>24405.7</v>
      </c>
      <c r="H12" s="990">
        <v>4.787242358172867</v>
      </c>
      <c r="I12" s="847">
        <v>27300.27</v>
      </c>
      <c r="J12" s="990">
        <v>6.197022367011683</v>
      </c>
      <c r="K12" s="990">
        <v>179.36096224242414</v>
      </c>
      <c r="L12" s="992">
        <v>11.860221177839591</v>
      </c>
    </row>
    <row r="13" spans="1:12" ht="12.75">
      <c r="A13" s="993" t="s">
        <v>81</v>
      </c>
      <c r="B13" s="994">
        <v>53</v>
      </c>
      <c r="C13" s="994">
        <v>56</v>
      </c>
      <c r="D13" s="988">
        <v>61</v>
      </c>
      <c r="E13" s="995">
        <v>11067.22</v>
      </c>
      <c r="F13" s="990">
        <v>4.918013627697283</v>
      </c>
      <c r="G13" s="523">
        <v>48226.01</v>
      </c>
      <c r="H13" s="990">
        <v>9.459658925483321</v>
      </c>
      <c r="I13" s="847">
        <v>42450.83</v>
      </c>
      <c r="J13" s="990">
        <v>9.636122390299091</v>
      </c>
      <c r="K13" s="990">
        <v>335.75541102462955</v>
      </c>
      <c r="L13" s="992">
        <v>-11.97523908778686</v>
      </c>
    </row>
    <row r="14" spans="1:12" ht="12.75">
      <c r="A14" s="993" t="s">
        <v>82</v>
      </c>
      <c r="B14" s="994">
        <v>16</v>
      </c>
      <c r="C14" s="994">
        <v>17</v>
      </c>
      <c r="D14" s="988">
        <v>17</v>
      </c>
      <c r="E14" s="995">
        <v>8682.71</v>
      </c>
      <c r="F14" s="990">
        <v>3.858393174197628</v>
      </c>
      <c r="G14" s="523">
        <v>11141.8</v>
      </c>
      <c r="H14" s="990">
        <v>2.1854934259738688</v>
      </c>
      <c r="I14" s="847">
        <v>9816.4</v>
      </c>
      <c r="J14" s="990">
        <v>2.228272847247792</v>
      </c>
      <c r="K14" s="990">
        <v>28.32168758371523</v>
      </c>
      <c r="L14" s="992">
        <v>-11.89574395519574</v>
      </c>
    </row>
    <row r="15" spans="1:12" ht="12.75">
      <c r="A15" s="996" t="s">
        <v>1439</v>
      </c>
      <c r="B15" s="994">
        <v>21</v>
      </c>
      <c r="C15" s="994">
        <v>18</v>
      </c>
      <c r="D15" s="988">
        <v>18</v>
      </c>
      <c r="E15" s="995">
        <v>6224.35</v>
      </c>
      <c r="F15" s="990">
        <v>2.765955508570136</v>
      </c>
      <c r="G15" s="523">
        <v>7840.95</v>
      </c>
      <c r="H15" s="990">
        <v>1.5380230015248708</v>
      </c>
      <c r="I15" s="521">
        <v>7777.54</v>
      </c>
      <c r="J15" s="990">
        <v>1.7654620024024685</v>
      </c>
      <c r="K15" s="990">
        <v>25.972189867215036</v>
      </c>
      <c r="L15" s="992">
        <v>-0.8087030270566657</v>
      </c>
    </row>
    <row r="16" spans="1:12" ht="12.75">
      <c r="A16" s="996" t="s">
        <v>1440</v>
      </c>
      <c r="B16" s="994">
        <v>4</v>
      </c>
      <c r="C16" s="994">
        <v>4</v>
      </c>
      <c r="D16" s="988">
        <v>4</v>
      </c>
      <c r="E16" s="995">
        <v>3633.34</v>
      </c>
      <c r="F16" s="990">
        <v>1.6145712865613628</v>
      </c>
      <c r="G16" s="523">
        <v>4664.09</v>
      </c>
      <c r="H16" s="990">
        <v>0.91487354225982</v>
      </c>
      <c r="I16" s="521">
        <v>4844.4</v>
      </c>
      <c r="J16" s="990">
        <v>1.0996541482831999</v>
      </c>
      <c r="K16" s="990">
        <v>28.369214001442174</v>
      </c>
      <c r="L16" s="992">
        <v>3.8659202545405265</v>
      </c>
    </row>
    <row r="17" spans="1:12" ht="12.75">
      <c r="A17" s="996" t="s">
        <v>1441</v>
      </c>
      <c r="B17" s="994">
        <v>5</v>
      </c>
      <c r="C17" s="994">
        <v>4</v>
      </c>
      <c r="D17" s="988">
        <v>4</v>
      </c>
      <c r="E17" s="995">
        <v>830.48</v>
      </c>
      <c r="F17" s="990">
        <v>0.36904588121768966</v>
      </c>
      <c r="G17" s="523">
        <v>1207.63</v>
      </c>
      <c r="H17" s="990">
        <v>0.23687980631575</v>
      </c>
      <c r="I17" s="5">
        <v>1555.82</v>
      </c>
      <c r="J17" s="990">
        <v>0.3531632228928181</v>
      </c>
      <c r="K17" s="990">
        <v>45.41349580965226</v>
      </c>
      <c r="L17" s="992">
        <v>28.832506645247292</v>
      </c>
    </row>
    <row r="18" spans="1:12" ht="12.75">
      <c r="A18" s="997" t="s">
        <v>87</v>
      </c>
      <c r="B18" s="988">
        <v>3</v>
      </c>
      <c r="C18" s="988">
        <v>3</v>
      </c>
      <c r="D18" s="988">
        <v>3</v>
      </c>
      <c r="E18" s="998">
        <v>27120.61</v>
      </c>
      <c r="F18" s="999" t="s">
        <v>163</v>
      </c>
      <c r="G18" s="523">
        <v>23825.6</v>
      </c>
      <c r="H18" s="1000">
        <v>4.673454214748336</v>
      </c>
      <c r="I18" s="847">
        <v>17077.7</v>
      </c>
      <c r="J18" s="1001">
        <v>3.8765509966427225</v>
      </c>
      <c r="K18" s="1002" t="s">
        <v>163</v>
      </c>
      <c r="L18" s="1003">
        <v>-100</v>
      </c>
    </row>
    <row r="19" spans="1:12" ht="13.5" thickBot="1">
      <c r="A19" s="1004" t="s">
        <v>1442</v>
      </c>
      <c r="B19" s="1005">
        <v>2</v>
      </c>
      <c r="C19" s="1005">
        <v>2</v>
      </c>
      <c r="D19" s="1006">
        <v>2</v>
      </c>
      <c r="E19" s="1007">
        <v>24.71</v>
      </c>
      <c r="F19" s="1008">
        <v>0.010980545858887766</v>
      </c>
      <c r="G19" s="1009">
        <v>120768.67</v>
      </c>
      <c r="H19" s="1008">
        <v>23.68909281701409</v>
      </c>
      <c r="I19" s="35">
        <v>84019.16</v>
      </c>
      <c r="J19" s="1008">
        <v>19.071921771379305</v>
      </c>
      <c r="K19" s="1008">
        <v>488644.1116956697</v>
      </c>
      <c r="L19" s="1010">
        <v>-85.85916363904644</v>
      </c>
    </row>
    <row r="20" spans="1:12" ht="12.75">
      <c r="A20" s="1728" t="s">
        <v>1333</v>
      </c>
      <c r="B20" s="1728"/>
      <c r="C20" s="1728"/>
      <c r="D20" s="1728"/>
      <c r="E20" s="505"/>
      <c r="F20" s="505"/>
      <c r="G20" s="505"/>
      <c r="H20" s="505"/>
      <c r="I20" s="505"/>
      <c r="J20" s="505"/>
      <c r="K20" s="505"/>
      <c r="L20" s="505"/>
    </row>
    <row r="21" spans="1:12" ht="9.75" customHeight="1">
      <c r="A21" s="505"/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13"/>
    </row>
    <row r="22" spans="1:12" ht="12.75">
      <c r="A22" s="505"/>
      <c r="B22" s="505"/>
      <c r="C22" s="505"/>
      <c r="D22" s="505"/>
      <c r="E22" s="505"/>
      <c r="F22" s="505"/>
      <c r="G22" s="505"/>
      <c r="H22" s="505"/>
      <c r="I22" s="541"/>
      <c r="J22" s="505"/>
      <c r="K22" s="505"/>
      <c r="L22" s="505"/>
    </row>
  </sheetData>
  <mergeCells count="12">
    <mergeCell ref="A1:K1"/>
    <mergeCell ref="A2:K2"/>
    <mergeCell ref="A3:L3"/>
    <mergeCell ref="B4:D4"/>
    <mergeCell ref="E4:L4"/>
    <mergeCell ref="A20:D20"/>
    <mergeCell ref="K6:L6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A25">
      <selection activeCell="N7" sqref="N7"/>
    </sheetView>
  </sheetViews>
  <sheetFormatPr defaultColWidth="9.140625" defaultRowHeight="12.75"/>
  <cols>
    <col min="1" max="1" width="23.421875" style="57" customWidth="1"/>
    <col min="2" max="2" width="10.140625" style="57" customWidth="1"/>
    <col min="3" max="3" width="12.57421875" style="57" bestFit="1" customWidth="1"/>
    <col min="4" max="4" width="9.7109375" style="57" bestFit="1" customWidth="1"/>
    <col min="5" max="6" width="12.57421875" style="57" bestFit="1" customWidth="1"/>
    <col min="7" max="7" width="9.421875" style="57" bestFit="1" customWidth="1"/>
    <col min="8" max="8" width="10.00390625" style="57" customWidth="1"/>
    <col min="9" max="9" width="12.57421875" style="57" bestFit="1" customWidth="1"/>
    <col min="10" max="10" width="9.421875" style="57" bestFit="1" customWidth="1"/>
    <col min="11" max="11" width="9.57421875" style="57" customWidth="1"/>
    <col min="12" max="14" width="9.8515625" style="57" bestFit="1" customWidth="1"/>
    <col min="15" max="16384" width="9.140625" style="57" customWidth="1"/>
  </cols>
  <sheetData>
    <row r="1" spans="1:14" ht="12.75">
      <c r="A1" s="1599" t="s">
        <v>162</v>
      </c>
      <c r="B1" s="1599"/>
      <c r="C1" s="1599"/>
      <c r="D1" s="1599"/>
      <c r="E1" s="1599"/>
      <c r="F1" s="1599"/>
      <c r="G1" s="1599"/>
      <c r="H1" s="1599"/>
      <c r="I1" s="1599"/>
      <c r="J1" s="1599"/>
      <c r="K1" s="48"/>
      <c r="L1" s="48"/>
      <c r="M1" s="48"/>
      <c r="N1" s="48"/>
    </row>
    <row r="2" spans="1:14" ht="15.75">
      <c r="A2" s="1737" t="s">
        <v>417</v>
      </c>
      <c r="B2" s="1737"/>
      <c r="C2" s="1737"/>
      <c r="D2" s="1737"/>
      <c r="E2" s="1737"/>
      <c r="F2" s="1737"/>
      <c r="G2" s="1737"/>
      <c r="H2" s="1737"/>
      <c r="I2" s="1737"/>
      <c r="J2" s="1737"/>
      <c r="K2" s="24"/>
      <c r="L2" s="566"/>
      <c r="M2" s="24"/>
      <c r="N2" s="24"/>
    </row>
    <row r="3" spans="1:14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011"/>
      <c r="B4" s="1741" t="s">
        <v>1287</v>
      </c>
      <c r="C4" s="1741"/>
      <c r="D4" s="1741"/>
      <c r="E4" s="1741"/>
      <c r="F4" s="1741"/>
      <c r="G4" s="1741"/>
      <c r="H4" s="1741"/>
      <c r="I4" s="1012"/>
      <c r="J4" s="952"/>
      <c r="K4" s="24"/>
      <c r="L4" s="24"/>
      <c r="M4" s="24"/>
      <c r="N4" s="24"/>
    </row>
    <row r="5" spans="1:11" ht="18" customHeight="1">
      <c r="A5" s="1744" t="s">
        <v>1448</v>
      </c>
      <c r="B5" s="1729" t="s">
        <v>964</v>
      </c>
      <c r="C5" s="1729"/>
      <c r="D5" s="1729"/>
      <c r="E5" s="1729"/>
      <c r="F5" s="1729"/>
      <c r="G5" s="1729"/>
      <c r="H5" s="1729"/>
      <c r="I5" s="897"/>
      <c r="J5" s="980"/>
      <c r="K5" s="24"/>
    </row>
    <row r="6" spans="1:11" ht="18" customHeight="1">
      <c r="A6" s="1744"/>
      <c r="B6" s="897">
        <v>2007</v>
      </c>
      <c r="C6" s="1729">
        <v>2008</v>
      </c>
      <c r="D6" s="1729"/>
      <c r="E6" s="1729"/>
      <c r="F6" s="1729">
        <v>2009</v>
      </c>
      <c r="G6" s="1729"/>
      <c r="H6" s="1729"/>
      <c r="I6" s="1729" t="s">
        <v>83</v>
      </c>
      <c r="J6" s="1730"/>
      <c r="K6" s="24"/>
    </row>
    <row r="7" spans="1:11" ht="18" customHeight="1">
      <c r="A7" s="1744"/>
      <c r="B7" s="953" t="s">
        <v>1449</v>
      </c>
      <c r="C7" s="897" t="s">
        <v>1450</v>
      </c>
      <c r="D7" s="953" t="s">
        <v>1451</v>
      </c>
      <c r="E7" s="953" t="s">
        <v>1449</v>
      </c>
      <c r="F7" s="897" t="s">
        <v>1450</v>
      </c>
      <c r="G7" s="953" t="s">
        <v>1451</v>
      </c>
      <c r="H7" s="953" t="s">
        <v>1449</v>
      </c>
      <c r="I7" s="1013"/>
      <c r="J7" s="1014"/>
      <c r="K7" s="567"/>
    </row>
    <row r="8" spans="1:14" ht="18" customHeight="1">
      <c r="A8" s="1744"/>
      <c r="B8" s="897">
        <v>1</v>
      </c>
      <c r="C8" s="953">
        <v>2</v>
      </c>
      <c r="D8" s="953">
        <v>3</v>
      </c>
      <c r="E8" s="897">
        <v>4</v>
      </c>
      <c r="F8" s="953">
        <v>5</v>
      </c>
      <c r="G8" s="953">
        <v>6</v>
      </c>
      <c r="H8" s="897">
        <v>7</v>
      </c>
      <c r="I8" s="953" t="s">
        <v>1452</v>
      </c>
      <c r="J8" s="1015" t="s">
        <v>84</v>
      </c>
      <c r="K8" s="49"/>
      <c r="L8" s="567"/>
      <c r="M8" s="568"/>
      <c r="N8" s="567"/>
    </row>
    <row r="9" spans="1:14" ht="18" customHeight="1">
      <c r="A9" s="920" t="s">
        <v>1453</v>
      </c>
      <c r="B9" s="1016">
        <v>917.58</v>
      </c>
      <c r="C9" s="1016">
        <v>1127.14</v>
      </c>
      <c r="D9" s="1016">
        <v>999.13</v>
      </c>
      <c r="E9" s="1016">
        <v>999.13</v>
      </c>
      <c r="F9" s="1017">
        <v>764.36</v>
      </c>
      <c r="G9" s="1017">
        <v>604.65</v>
      </c>
      <c r="H9" s="1018">
        <v>627.29</v>
      </c>
      <c r="I9" s="1018">
        <v>8.887508446130028</v>
      </c>
      <c r="J9" s="1019">
        <v>-37.216378249076705</v>
      </c>
      <c r="L9" s="569"/>
      <c r="M9" s="569"/>
      <c r="N9" s="569"/>
    </row>
    <row r="10" spans="1:14" ht="17.25" customHeight="1">
      <c r="A10" s="920" t="s">
        <v>1454</v>
      </c>
      <c r="B10" s="1016">
        <v>672.58</v>
      </c>
      <c r="C10" s="1016">
        <v>1547.67</v>
      </c>
      <c r="D10" s="1016">
        <v>1423.01</v>
      </c>
      <c r="E10" s="1016">
        <v>1425.28</v>
      </c>
      <c r="F10" s="905">
        <v>734.3</v>
      </c>
      <c r="G10" s="905">
        <v>648.1</v>
      </c>
      <c r="H10" s="913">
        <v>651.35</v>
      </c>
      <c r="I10" s="1018">
        <v>111.9123375657914</v>
      </c>
      <c r="J10" s="1019">
        <v>-54.30020767849125</v>
      </c>
      <c r="L10" s="569"/>
      <c r="M10" s="569"/>
      <c r="N10" s="569"/>
    </row>
    <row r="11" spans="1:14" ht="18" customHeight="1">
      <c r="A11" s="920" t="s">
        <v>85</v>
      </c>
      <c r="B11" s="1018">
        <v>659.8</v>
      </c>
      <c r="C11" s="1016">
        <v>890.78</v>
      </c>
      <c r="D11" s="1016">
        <v>810.01</v>
      </c>
      <c r="E11" s="1016">
        <v>810.01</v>
      </c>
      <c r="F11" s="1018">
        <v>647.83</v>
      </c>
      <c r="G11" s="1018">
        <v>611.49</v>
      </c>
      <c r="H11" s="1018">
        <v>611.49</v>
      </c>
      <c r="I11" s="1018">
        <v>22.76598969384662</v>
      </c>
      <c r="J11" s="1019">
        <v>-24.508339403217235</v>
      </c>
      <c r="L11" s="569"/>
      <c r="M11" s="569"/>
      <c r="N11" s="569"/>
    </row>
    <row r="12" spans="1:14" ht="18" customHeight="1">
      <c r="A12" s="920" t="s">
        <v>86</v>
      </c>
      <c r="B12" s="1020">
        <v>528.02</v>
      </c>
      <c r="C12" s="1016">
        <v>1211.07</v>
      </c>
      <c r="D12" s="1016">
        <v>1164.09</v>
      </c>
      <c r="E12" s="1016">
        <v>1211.07</v>
      </c>
      <c r="F12" s="1018">
        <v>679.09</v>
      </c>
      <c r="G12" s="1018">
        <v>635.23</v>
      </c>
      <c r="H12" s="1018">
        <v>637.53</v>
      </c>
      <c r="I12" s="1018">
        <v>129.36063027915608</v>
      </c>
      <c r="J12" s="1019">
        <v>-47.35812133072407</v>
      </c>
      <c r="L12" s="569"/>
      <c r="M12" s="569"/>
      <c r="N12" s="569"/>
    </row>
    <row r="13" spans="1:14" ht="18" customHeight="1">
      <c r="A13" s="920" t="s">
        <v>1439</v>
      </c>
      <c r="B13" s="1018">
        <v>350</v>
      </c>
      <c r="C13" s="1016">
        <v>441.92</v>
      </c>
      <c r="D13" s="1016">
        <v>426.25</v>
      </c>
      <c r="E13" s="1016">
        <v>441.92</v>
      </c>
      <c r="F13" s="1018">
        <v>438.35</v>
      </c>
      <c r="G13" s="1018">
        <v>433.94</v>
      </c>
      <c r="H13" s="1018">
        <v>438.35</v>
      </c>
      <c r="I13" s="1018">
        <v>26.262857142857143</v>
      </c>
      <c r="J13" s="1019">
        <v>-0.807838522809547</v>
      </c>
      <c r="L13" s="569"/>
      <c r="M13" s="569"/>
      <c r="N13" s="569"/>
    </row>
    <row r="14" spans="1:14" ht="18" customHeight="1">
      <c r="A14" s="920" t="s">
        <v>1440</v>
      </c>
      <c r="B14" s="1018">
        <v>280.18</v>
      </c>
      <c r="C14" s="1016">
        <v>360.15</v>
      </c>
      <c r="D14" s="1016">
        <v>351.96</v>
      </c>
      <c r="E14" s="1016">
        <v>359.66</v>
      </c>
      <c r="F14" s="1018">
        <v>366.85</v>
      </c>
      <c r="G14" s="1018">
        <v>363.95</v>
      </c>
      <c r="H14" s="1018">
        <v>366.85</v>
      </c>
      <c r="I14" s="1018">
        <v>28.36747804982511</v>
      </c>
      <c r="J14" s="1019">
        <v>1.9991102708113146</v>
      </c>
      <c r="L14" s="569"/>
      <c r="M14" s="569"/>
      <c r="N14" s="569"/>
    </row>
    <row r="15" spans="1:14" ht="18" customHeight="1">
      <c r="A15" s="920" t="s">
        <v>1441</v>
      </c>
      <c r="B15" s="1018">
        <v>162.03</v>
      </c>
      <c r="C15" s="1016">
        <v>210.6</v>
      </c>
      <c r="D15" s="1016">
        <v>203.14</v>
      </c>
      <c r="E15" s="1016">
        <v>210.6</v>
      </c>
      <c r="F15" s="1018">
        <v>281.78</v>
      </c>
      <c r="G15" s="1018">
        <v>271.32</v>
      </c>
      <c r="H15" s="1018">
        <v>271.32</v>
      </c>
      <c r="I15" s="1018">
        <v>29.97593038326235</v>
      </c>
      <c r="J15" s="1019">
        <v>28.831908831908834</v>
      </c>
      <c r="L15" s="569"/>
      <c r="M15" s="569"/>
      <c r="N15" s="569"/>
    </row>
    <row r="16" spans="1:14" ht="18" customHeight="1">
      <c r="A16" s="920" t="s">
        <v>87</v>
      </c>
      <c r="B16" s="999">
        <v>1396.18</v>
      </c>
      <c r="C16" s="1016">
        <v>1286.97</v>
      </c>
      <c r="D16" s="1016">
        <v>1212.34</v>
      </c>
      <c r="E16" s="1016">
        <v>1219.68</v>
      </c>
      <c r="F16" s="1018">
        <v>896.23</v>
      </c>
      <c r="G16" s="1018">
        <v>828.56</v>
      </c>
      <c r="H16" s="1018">
        <v>833.25</v>
      </c>
      <c r="I16" s="1018" t="s">
        <v>373</v>
      </c>
      <c r="J16" s="1019">
        <v>-31.68290043290044</v>
      </c>
      <c r="L16" s="569"/>
      <c r="M16" s="569"/>
      <c r="N16" s="569"/>
    </row>
    <row r="17" spans="1:14" ht="18" customHeight="1">
      <c r="A17" s="920" t="s">
        <v>1442</v>
      </c>
      <c r="B17" s="1018">
        <v>818.12</v>
      </c>
      <c r="C17" s="1016">
        <v>1582.37</v>
      </c>
      <c r="D17" s="1016">
        <v>769.21</v>
      </c>
      <c r="E17" s="1016">
        <v>945.72</v>
      </c>
      <c r="F17" s="1018">
        <v>681.43</v>
      </c>
      <c r="G17" s="1018">
        <v>645.02</v>
      </c>
      <c r="H17" s="1018">
        <v>657.94</v>
      </c>
      <c r="I17" s="1018">
        <v>15.596733975455919</v>
      </c>
      <c r="J17" s="1019">
        <v>-30.429725500148038</v>
      </c>
      <c r="L17" s="569"/>
      <c r="M17" s="569"/>
      <c r="N17" s="569"/>
    </row>
    <row r="18" spans="1:14" ht="18" customHeight="1">
      <c r="A18" s="1021" t="s">
        <v>88</v>
      </c>
      <c r="B18" s="1022">
        <v>817.08</v>
      </c>
      <c r="C18" s="1023">
        <v>1175.38</v>
      </c>
      <c r="D18" s="1023">
        <v>976.01</v>
      </c>
      <c r="E18" s="1023">
        <v>976.01</v>
      </c>
      <c r="F18" s="1022">
        <v>716.01</v>
      </c>
      <c r="G18" s="1022">
        <v>614.79</v>
      </c>
      <c r="H18" s="1022">
        <v>628.34</v>
      </c>
      <c r="I18" s="1022">
        <v>19.45097175307191</v>
      </c>
      <c r="J18" s="1024">
        <v>-35.62156125449533</v>
      </c>
      <c r="L18" s="570"/>
      <c r="M18" s="570"/>
      <c r="N18" s="570"/>
    </row>
    <row r="19" spans="1:14" ht="18" customHeight="1">
      <c r="A19" s="1021" t="s">
        <v>89</v>
      </c>
      <c r="B19" s="1025">
        <v>210.94</v>
      </c>
      <c r="C19" s="1018">
        <v>287.66</v>
      </c>
      <c r="D19" s="1018">
        <v>258.15</v>
      </c>
      <c r="E19" s="1018">
        <v>258.15</v>
      </c>
      <c r="F19" s="1022">
        <v>193.14</v>
      </c>
      <c r="G19" s="1022">
        <v>157.42</v>
      </c>
      <c r="H19" s="1022">
        <v>160.79</v>
      </c>
      <c r="I19" s="1022">
        <v>22.380771783445525</v>
      </c>
      <c r="J19" s="1024">
        <v>-37.71450706953321</v>
      </c>
      <c r="L19" s="570"/>
      <c r="M19" s="570"/>
      <c r="N19" s="570"/>
    </row>
    <row r="20" spans="1:14" ht="18" customHeight="1">
      <c r="A20" s="1021" t="s">
        <v>372</v>
      </c>
      <c r="B20" s="1018" t="s">
        <v>373</v>
      </c>
      <c r="C20" s="1018">
        <v>94.31</v>
      </c>
      <c r="D20" s="1018">
        <v>93.9</v>
      </c>
      <c r="E20" s="1018">
        <v>93.9</v>
      </c>
      <c r="F20" s="1022">
        <v>69.4</v>
      </c>
      <c r="G20" s="1022">
        <v>58.53</v>
      </c>
      <c r="H20" s="1022">
        <v>59.74</v>
      </c>
      <c r="I20" s="1022" t="s">
        <v>373</v>
      </c>
      <c r="J20" s="1024" t="s">
        <v>373</v>
      </c>
      <c r="K20" s="571"/>
      <c r="L20" s="572"/>
      <c r="M20" s="572"/>
      <c r="N20" s="572"/>
    </row>
    <row r="21" spans="1:14" ht="18" customHeight="1" thickBot="1">
      <c r="A21" s="871"/>
      <c r="B21" s="1026"/>
      <c r="C21" s="1027"/>
      <c r="D21" s="1028"/>
      <c r="E21" s="1028"/>
      <c r="F21" s="1028"/>
      <c r="G21" s="1028"/>
      <c r="H21" s="1028"/>
      <c r="I21" s="1027"/>
      <c r="J21" s="1029"/>
      <c r="K21" s="571"/>
      <c r="L21" s="572"/>
      <c r="M21" s="572"/>
      <c r="N21" s="572"/>
    </row>
    <row r="22" spans="1:14" ht="18" customHeight="1" thickBot="1">
      <c r="A22" s="1738" t="s">
        <v>418</v>
      </c>
      <c r="B22" s="1727"/>
      <c r="C22" s="1727"/>
      <c r="D22" s="1727"/>
      <c r="E22" s="1727"/>
      <c r="F22" s="1727"/>
      <c r="G22" s="1727"/>
      <c r="H22" s="1727"/>
      <c r="I22" s="1727"/>
      <c r="J22" s="1727"/>
      <c r="K22" s="1739"/>
      <c r="L22" s="1739"/>
      <c r="M22" s="1739"/>
      <c r="N22" s="1740"/>
    </row>
    <row r="23" spans="1:14" ht="18" customHeight="1">
      <c r="A23" s="1011"/>
      <c r="B23" s="1741" t="s">
        <v>964</v>
      </c>
      <c r="C23" s="1741"/>
      <c r="D23" s="1741"/>
      <c r="E23" s="1741"/>
      <c r="F23" s="1741"/>
      <c r="G23" s="1741"/>
      <c r="H23" s="1741"/>
      <c r="I23" s="1741"/>
      <c r="J23" s="1741"/>
      <c r="K23" s="1741" t="s">
        <v>1435</v>
      </c>
      <c r="L23" s="1741"/>
      <c r="M23" s="1741"/>
      <c r="N23" s="1711"/>
    </row>
    <row r="24" spans="1:14" ht="18" customHeight="1">
      <c r="A24" s="1742" t="s">
        <v>62</v>
      </c>
      <c r="B24" s="1729">
        <v>2007</v>
      </c>
      <c r="C24" s="1729"/>
      <c r="D24" s="1729"/>
      <c r="E24" s="1729">
        <v>2008</v>
      </c>
      <c r="F24" s="1729"/>
      <c r="G24" s="1729"/>
      <c r="H24" s="1729">
        <v>2009</v>
      </c>
      <c r="I24" s="1729"/>
      <c r="J24" s="1729"/>
      <c r="K24" s="1710" t="s">
        <v>90</v>
      </c>
      <c r="L24" s="1710"/>
      <c r="M24" s="1710" t="s">
        <v>91</v>
      </c>
      <c r="N24" s="1743"/>
    </row>
    <row r="25" spans="1:14" ht="38.25">
      <c r="A25" s="1742"/>
      <c r="B25" s="953" t="s">
        <v>1455</v>
      </c>
      <c r="C25" s="953" t="s">
        <v>127</v>
      </c>
      <c r="D25" s="953" t="s">
        <v>1456</v>
      </c>
      <c r="E25" s="953" t="s">
        <v>1455</v>
      </c>
      <c r="F25" s="953" t="s">
        <v>126</v>
      </c>
      <c r="G25" s="953" t="s">
        <v>1456</v>
      </c>
      <c r="H25" s="953" t="s">
        <v>1455</v>
      </c>
      <c r="I25" s="953" t="s">
        <v>127</v>
      </c>
      <c r="J25" s="953" t="s">
        <v>1456</v>
      </c>
      <c r="K25" s="1710"/>
      <c r="L25" s="1710"/>
      <c r="M25" s="1710"/>
      <c r="N25" s="1743"/>
    </row>
    <row r="26" spans="1:14" ht="18" customHeight="1">
      <c r="A26" s="1742"/>
      <c r="B26" s="953">
        <v>1</v>
      </c>
      <c r="C26" s="953">
        <v>2</v>
      </c>
      <c r="D26" s="953">
        <v>3</v>
      </c>
      <c r="E26" s="953">
        <v>4</v>
      </c>
      <c r="F26" s="953">
        <v>5</v>
      </c>
      <c r="G26" s="953">
        <v>6</v>
      </c>
      <c r="H26" s="953">
        <v>7</v>
      </c>
      <c r="I26" s="953">
        <v>8</v>
      </c>
      <c r="J26" s="953">
        <v>9</v>
      </c>
      <c r="K26" s="953" t="s">
        <v>1452</v>
      </c>
      <c r="L26" s="1030" t="s">
        <v>996</v>
      </c>
      <c r="M26" s="953" t="s">
        <v>92</v>
      </c>
      <c r="N26" s="1015" t="s">
        <v>1350</v>
      </c>
    </row>
    <row r="27" spans="1:14" ht="18" customHeight="1">
      <c r="A27" s="1031" t="s">
        <v>1436</v>
      </c>
      <c r="B27" s="1032">
        <v>1812.23</v>
      </c>
      <c r="C27" s="1032">
        <v>1441.58</v>
      </c>
      <c r="D27" s="1032">
        <v>100</v>
      </c>
      <c r="E27" s="1032">
        <v>2974.83</v>
      </c>
      <c r="F27" s="1032">
        <v>3053.88</v>
      </c>
      <c r="G27" s="1022">
        <v>100</v>
      </c>
      <c r="H27" s="1032">
        <v>4007.87</v>
      </c>
      <c r="I27" s="1032">
        <v>2158.2</v>
      </c>
      <c r="J27" s="1022">
        <v>100</v>
      </c>
      <c r="K27" s="1032">
        <v>64.15300486141385</v>
      </c>
      <c r="L27" s="1022">
        <v>34.72601795732865</v>
      </c>
      <c r="M27" s="1022">
        <v>111.84256163376295</v>
      </c>
      <c r="N27" s="1024">
        <v>-29.3292467287516</v>
      </c>
    </row>
    <row r="28" spans="1:14" ht="18" customHeight="1">
      <c r="A28" s="1033" t="s">
        <v>1453</v>
      </c>
      <c r="B28" s="913">
        <v>914.98</v>
      </c>
      <c r="C28" s="913">
        <v>1026.89</v>
      </c>
      <c r="D28" s="1034">
        <v>71.23364641573829</v>
      </c>
      <c r="E28" s="913">
        <v>1640.1</v>
      </c>
      <c r="F28" s="913">
        <v>1856.28</v>
      </c>
      <c r="G28" s="1018">
        <v>60.78431372549019</v>
      </c>
      <c r="H28" s="913">
        <v>1428.92</v>
      </c>
      <c r="I28" s="913">
        <v>1423.63</v>
      </c>
      <c r="J28" s="1018">
        <v>65.96376610138076</v>
      </c>
      <c r="K28" s="1034">
        <v>79.24981966818945</v>
      </c>
      <c r="L28" s="1018">
        <v>-12.876044143649779</v>
      </c>
      <c r="M28" s="1018">
        <v>80.76717077778534</v>
      </c>
      <c r="N28" s="1019">
        <v>-23.307367423018064</v>
      </c>
    </row>
    <row r="29" spans="1:14" ht="18" customHeight="1">
      <c r="A29" s="1033" t="s">
        <v>1454</v>
      </c>
      <c r="B29" s="913">
        <v>117.36</v>
      </c>
      <c r="C29" s="913">
        <v>59.78</v>
      </c>
      <c r="D29" s="1034">
        <v>4.146838885112168</v>
      </c>
      <c r="E29" s="913">
        <v>218.93</v>
      </c>
      <c r="F29" s="913">
        <v>254.73</v>
      </c>
      <c r="G29" s="1018">
        <v>8.341192188298164</v>
      </c>
      <c r="H29" s="913">
        <v>333.52</v>
      </c>
      <c r="I29" s="913">
        <v>171.86</v>
      </c>
      <c r="J29" s="1018">
        <v>7.963117412658695</v>
      </c>
      <c r="K29" s="1034">
        <v>86.54567143830948</v>
      </c>
      <c r="L29" s="1018">
        <v>52.3409308911524</v>
      </c>
      <c r="M29" s="1018">
        <v>326.11241217798596</v>
      </c>
      <c r="N29" s="1019">
        <v>-32.532485376673336</v>
      </c>
    </row>
    <row r="30" spans="1:14" ht="18" customHeight="1">
      <c r="A30" s="1033" t="s">
        <v>85</v>
      </c>
      <c r="B30" s="913">
        <v>34.81</v>
      </c>
      <c r="C30" s="913">
        <v>28.26</v>
      </c>
      <c r="D30" s="1034">
        <v>1.9603490614464685</v>
      </c>
      <c r="E30" s="913">
        <v>27.49</v>
      </c>
      <c r="F30" s="913">
        <v>22.84</v>
      </c>
      <c r="G30" s="1018">
        <v>0.7479010308198095</v>
      </c>
      <c r="H30" s="913">
        <v>32.19</v>
      </c>
      <c r="I30" s="913">
        <v>7.79</v>
      </c>
      <c r="J30" s="1018">
        <v>0.36094893893059016</v>
      </c>
      <c r="K30" s="1034">
        <v>-21.02844010341856</v>
      </c>
      <c r="L30" s="1018">
        <v>17.097126227719173</v>
      </c>
      <c r="M30" s="1018">
        <v>-19.179051663128106</v>
      </c>
      <c r="N30" s="1019">
        <v>-65.89316987740806</v>
      </c>
    </row>
    <row r="31" spans="1:14" ht="18" customHeight="1">
      <c r="A31" s="1033" t="s">
        <v>86</v>
      </c>
      <c r="B31" s="913">
        <v>105.02</v>
      </c>
      <c r="C31" s="913">
        <v>32.59</v>
      </c>
      <c r="D31" s="1034">
        <v>2.260713938872626</v>
      </c>
      <c r="E31" s="913">
        <v>271.19</v>
      </c>
      <c r="F31" s="913">
        <v>397.07</v>
      </c>
      <c r="G31" s="1018">
        <v>13.00214808702372</v>
      </c>
      <c r="H31" s="913">
        <v>557.84</v>
      </c>
      <c r="I31" s="913">
        <v>259.68</v>
      </c>
      <c r="J31" s="1018">
        <v>12.032249096469275</v>
      </c>
      <c r="K31" s="1034">
        <v>158.22700438011805</v>
      </c>
      <c r="L31" s="1018">
        <v>105.70080017699769</v>
      </c>
      <c r="M31" s="1018">
        <v>1118.3798711261122</v>
      </c>
      <c r="N31" s="1019">
        <v>-34.60095197320372</v>
      </c>
    </row>
    <row r="32" spans="1:14" ht="18" customHeight="1">
      <c r="A32" s="1033" t="s">
        <v>1439</v>
      </c>
      <c r="B32" s="913">
        <v>16.71</v>
      </c>
      <c r="C32" s="913">
        <v>0.72</v>
      </c>
      <c r="D32" s="1034">
        <v>0.04994519901774441</v>
      </c>
      <c r="E32" s="913">
        <v>0.35</v>
      </c>
      <c r="F32" s="913">
        <v>1.49</v>
      </c>
      <c r="G32" s="1018">
        <v>0.04879039123999633</v>
      </c>
      <c r="H32" s="913">
        <v>0.02</v>
      </c>
      <c r="I32" s="913">
        <v>0.05</v>
      </c>
      <c r="J32" s="1018">
        <v>0.00231674543601149</v>
      </c>
      <c r="K32" s="1034">
        <v>-97.90544584081388</v>
      </c>
      <c r="L32" s="1018">
        <v>-94.28571428571428</v>
      </c>
      <c r="M32" s="1018">
        <v>106.94444444444446</v>
      </c>
      <c r="N32" s="1019">
        <v>-96.64429530201342</v>
      </c>
    </row>
    <row r="33" spans="1:18" ht="18" customHeight="1">
      <c r="A33" s="1033" t="s">
        <v>1440</v>
      </c>
      <c r="B33" s="913">
        <v>8.73</v>
      </c>
      <c r="C33" s="913">
        <v>1.19</v>
      </c>
      <c r="D33" s="1034">
        <v>0.08254831504321647</v>
      </c>
      <c r="E33" s="913">
        <v>23.83</v>
      </c>
      <c r="F33" s="913">
        <v>4.16</v>
      </c>
      <c r="G33" s="1018">
        <v>0.13622015272374816</v>
      </c>
      <c r="H33" s="913">
        <v>0.61</v>
      </c>
      <c r="I33" s="913">
        <v>0.13</v>
      </c>
      <c r="J33" s="1018">
        <v>0.006023538133629875</v>
      </c>
      <c r="K33" s="1034">
        <v>172.96678121420388</v>
      </c>
      <c r="L33" s="1018">
        <v>-97.44020142677297</v>
      </c>
      <c r="M33" s="1018">
        <v>249.57983193277317</v>
      </c>
      <c r="N33" s="1019">
        <v>-96.875</v>
      </c>
      <c r="O33" s="18"/>
      <c r="P33" s="18"/>
      <c r="Q33" s="18"/>
      <c r="R33" s="18"/>
    </row>
    <row r="34" spans="1:18" ht="18" customHeight="1">
      <c r="A34" s="1033" t="s">
        <v>1441</v>
      </c>
      <c r="B34" s="913">
        <v>0.06</v>
      </c>
      <c r="C34" s="913">
        <v>0.15</v>
      </c>
      <c r="D34" s="1034">
        <v>0.01040524979536342</v>
      </c>
      <c r="E34" s="913">
        <v>1.8</v>
      </c>
      <c r="F34" s="913">
        <v>2.51</v>
      </c>
      <c r="G34" s="1018">
        <v>0.08219052484053073</v>
      </c>
      <c r="H34" s="913">
        <v>1.33</v>
      </c>
      <c r="I34" s="913">
        <v>3.83</v>
      </c>
      <c r="J34" s="1018">
        <v>0.17746270039848017</v>
      </c>
      <c r="K34" s="1034">
        <v>2900</v>
      </c>
      <c r="L34" s="1018">
        <v>-26.111111111111114</v>
      </c>
      <c r="M34" s="1018">
        <v>1573.3333333333333</v>
      </c>
      <c r="N34" s="1019">
        <v>52.58964143426297</v>
      </c>
      <c r="O34" s="18"/>
      <c r="P34" s="18"/>
      <c r="Q34" s="18"/>
      <c r="R34" s="18"/>
    </row>
    <row r="35" spans="1:18" ht="18" customHeight="1">
      <c r="A35" s="1033" t="s">
        <v>547</v>
      </c>
      <c r="B35" s="913">
        <v>512.67</v>
      </c>
      <c r="C35" s="913">
        <v>290.27</v>
      </c>
      <c r="D35" s="1034">
        <v>20.135545720667597</v>
      </c>
      <c r="E35" s="913">
        <v>209.62</v>
      </c>
      <c r="F35" s="913">
        <v>70.28</v>
      </c>
      <c r="G35" s="1018">
        <v>2.3013346955348606</v>
      </c>
      <c r="H35" s="913">
        <v>1283.74</v>
      </c>
      <c r="I35" s="913">
        <v>187.44</v>
      </c>
      <c r="J35" s="1018">
        <v>8.685015290519875</v>
      </c>
      <c r="K35" s="1034">
        <v>-59.11209940117424</v>
      </c>
      <c r="L35" s="1018">
        <v>512.4129376967846</v>
      </c>
      <c r="M35" s="1018">
        <v>-75.78805939297895</v>
      </c>
      <c r="N35" s="1019">
        <v>166.70461013090494</v>
      </c>
      <c r="O35" s="18"/>
      <c r="P35" s="18"/>
      <c r="Q35" s="18"/>
      <c r="R35" s="18"/>
    </row>
    <row r="36" spans="1:18" ht="18" customHeight="1">
      <c r="A36" s="1033" t="s">
        <v>1442</v>
      </c>
      <c r="B36" s="913">
        <v>0</v>
      </c>
      <c r="C36" s="913">
        <v>0</v>
      </c>
      <c r="D36" s="1034">
        <v>0</v>
      </c>
      <c r="E36" s="913">
        <v>257.38</v>
      </c>
      <c r="F36" s="913">
        <v>275.22</v>
      </c>
      <c r="G36" s="1018">
        <v>9.012141930920665</v>
      </c>
      <c r="H36" s="913">
        <v>73.76</v>
      </c>
      <c r="I36" s="913">
        <v>41.01</v>
      </c>
      <c r="J36" s="1018">
        <v>1.9001946066166242</v>
      </c>
      <c r="K36" s="1034" t="s">
        <v>163</v>
      </c>
      <c r="L36" s="1018" t="s">
        <v>163</v>
      </c>
      <c r="M36" s="1018" t="s">
        <v>163</v>
      </c>
      <c r="N36" s="1019" t="s">
        <v>1257</v>
      </c>
      <c r="O36" s="18"/>
      <c r="P36" s="18"/>
      <c r="Q36" s="18"/>
      <c r="R36" s="18"/>
    </row>
    <row r="37" spans="1:18" ht="18" customHeight="1">
      <c r="A37" s="1033" t="s">
        <v>548</v>
      </c>
      <c r="B37" s="913">
        <v>101.89</v>
      </c>
      <c r="C37" s="913">
        <v>1.73</v>
      </c>
      <c r="D37" s="1034">
        <v>0.12000721430652478</v>
      </c>
      <c r="E37" s="913">
        <v>0.5</v>
      </c>
      <c r="F37" s="913">
        <v>0.01</v>
      </c>
      <c r="G37" s="1018">
        <v>0.00032745229020131767</v>
      </c>
      <c r="H37" s="913">
        <v>0.4</v>
      </c>
      <c r="I37" s="913">
        <v>0.01</v>
      </c>
      <c r="J37" s="1018">
        <v>0.00046334908720229806</v>
      </c>
      <c r="K37" s="1034">
        <v>-99.50927470801845</v>
      </c>
      <c r="L37" s="1018">
        <v>-20</v>
      </c>
      <c r="M37" s="1018">
        <v>-99.42196531791907</v>
      </c>
      <c r="N37" s="1019" t="s">
        <v>1257</v>
      </c>
      <c r="O37" s="18"/>
      <c r="P37" s="18"/>
      <c r="Q37" s="18"/>
      <c r="R37" s="18"/>
    </row>
    <row r="38" spans="1:18" ht="18" customHeight="1">
      <c r="A38" s="1033" t="s">
        <v>549</v>
      </c>
      <c r="B38" s="913">
        <v>0</v>
      </c>
      <c r="C38" s="913">
        <v>0</v>
      </c>
      <c r="D38" s="1034">
        <v>0</v>
      </c>
      <c r="E38" s="913">
        <v>8.96</v>
      </c>
      <c r="F38" s="913">
        <v>10.34</v>
      </c>
      <c r="G38" s="1018">
        <v>0.3385856680681624</v>
      </c>
      <c r="H38" s="913">
        <v>7.23</v>
      </c>
      <c r="I38" s="913">
        <v>6.45</v>
      </c>
      <c r="J38" s="1018">
        <v>0.29886016124548226</v>
      </c>
      <c r="K38" s="1018" t="s">
        <v>1257</v>
      </c>
      <c r="L38" s="1018">
        <v>-19.308035714285722</v>
      </c>
      <c r="M38" s="1018" t="s">
        <v>163</v>
      </c>
      <c r="N38" s="1019">
        <v>-37.62088974854932</v>
      </c>
      <c r="O38" s="18"/>
      <c r="P38" s="18"/>
      <c r="Q38" s="18"/>
      <c r="R38" s="18"/>
    </row>
    <row r="39" spans="1:18" ht="18" customHeight="1" thickBot="1">
      <c r="A39" s="1035" t="s">
        <v>550</v>
      </c>
      <c r="B39" s="1036">
        <v>0</v>
      </c>
      <c r="C39" s="1036">
        <v>0</v>
      </c>
      <c r="D39" s="1037">
        <v>0</v>
      </c>
      <c r="E39" s="1036">
        <v>314.68</v>
      </c>
      <c r="F39" s="1036">
        <v>158.95</v>
      </c>
      <c r="G39" s="1027">
        <v>5.2048541527499435</v>
      </c>
      <c r="H39" s="1036">
        <v>288.31</v>
      </c>
      <c r="I39" s="1036">
        <v>56.32</v>
      </c>
      <c r="J39" s="1027">
        <v>2.6095820591233427</v>
      </c>
      <c r="K39" s="1027" t="s">
        <v>1257</v>
      </c>
      <c r="L39" s="1027" t="s">
        <v>1257</v>
      </c>
      <c r="M39" s="1027" t="s">
        <v>163</v>
      </c>
      <c r="N39" s="1029">
        <v>-64.5674740484429</v>
      </c>
      <c r="O39" s="18"/>
      <c r="P39" s="18"/>
      <c r="Q39" s="18"/>
      <c r="R39" s="18"/>
    </row>
    <row r="40" spans="12:18" ht="17.25" customHeight="1">
      <c r="L40" s="29"/>
      <c r="M40" s="29"/>
      <c r="O40" s="18"/>
      <c r="P40" s="18"/>
      <c r="Q40" s="18"/>
      <c r="R40" s="18"/>
    </row>
    <row r="41" spans="1:18" ht="18" customHeight="1">
      <c r="A41" s="18" t="s">
        <v>1333</v>
      </c>
      <c r="L41" s="29"/>
      <c r="M41" s="29"/>
      <c r="N41" s="209"/>
      <c r="O41" s="18"/>
      <c r="P41" s="18"/>
      <c r="Q41" s="18"/>
      <c r="R41" s="18"/>
    </row>
    <row r="42" spans="1:18" ht="18" customHeight="1">
      <c r="A42" s="57" t="s">
        <v>93</v>
      </c>
      <c r="B42" s="28"/>
      <c r="C42" s="28"/>
      <c r="D42" s="28"/>
      <c r="E42" s="28"/>
      <c r="F42" s="28"/>
      <c r="G42" s="28"/>
      <c r="L42" s="29"/>
      <c r="M42" s="29"/>
      <c r="O42" s="18"/>
      <c r="P42" s="18"/>
      <c r="Q42" s="18"/>
      <c r="R42" s="18"/>
    </row>
    <row r="43" spans="1:12" ht="18" customHeight="1">
      <c r="A43" s="57" t="s">
        <v>137</v>
      </c>
      <c r="B43" s="573"/>
      <c r="C43" s="573"/>
      <c r="D43" s="28"/>
      <c r="E43" s="28"/>
      <c r="F43" s="29"/>
      <c r="G43" s="29"/>
      <c r="I43" s="18"/>
      <c r="J43" s="18"/>
      <c r="K43" s="18"/>
      <c r="L43" s="18"/>
    </row>
    <row r="44" spans="1:12" ht="18" customHeight="1">
      <c r="A44" s="57" t="s">
        <v>374</v>
      </c>
      <c r="B44" s="573"/>
      <c r="C44" s="58"/>
      <c r="D44" s="28"/>
      <c r="E44" s="28"/>
      <c r="F44" s="29"/>
      <c r="G44" s="29"/>
      <c r="I44" s="18"/>
      <c r="J44" s="18"/>
      <c r="K44" s="18"/>
      <c r="L44" s="18"/>
    </row>
    <row r="45" spans="1:12" ht="18" customHeight="1">
      <c r="A45" s="20"/>
      <c r="B45" s="573"/>
      <c r="C45" s="573"/>
      <c r="D45" s="28"/>
      <c r="E45" s="28"/>
      <c r="F45" s="29"/>
      <c r="G45" s="29"/>
      <c r="I45" s="18"/>
      <c r="J45" s="18"/>
      <c r="K45" s="18"/>
      <c r="L45" s="18"/>
    </row>
    <row r="46" spans="1:12" ht="18" customHeight="1">
      <c r="A46" s="20"/>
      <c r="B46" s="573"/>
      <c r="C46" s="573"/>
      <c r="D46" s="28"/>
      <c r="E46" s="28"/>
      <c r="F46" s="29"/>
      <c r="G46" s="29"/>
      <c r="I46" s="18"/>
      <c r="J46" s="18"/>
      <c r="K46" s="18"/>
      <c r="L46" s="18"/>
    </row>
    <row r="47" spans="1:12" ht="18" customHeight="1">
      <c r="A47" s="20"/>
      <c r="B47" s="573"/>
      <c r="C47" s="573"/>
      <c r="D47" s="28"/>
      <c r="E47" s="28"/>
      <c r="F47" s="29"/>
      <c r="G47" s="29"/>
      <c r="I47" s="18"/>
      <c r="J47" s="18"/>
      <c r="K47" s="18"/>
      <c r="L47" s="18"/>
    </row>
    <row r="48" spans="1:12" ht="18" customHeight="1">
      <c r="A48" s="20"/>
      <c r="B48" s="573"/>
      <c r="C48" s="573"/>
      <c r="D48" s="28"/>
      <c r="E48" s="28"/>
      <c r="F48" s="29"/>
      <c r="G48" s="29"/>
      <c r="I48" s="18"/>
      <c r="J48" s="18"/>
      <c r="K48" s="18"/>
      <c r="L48" s="18"/>
    </row>
    <row r="49" spans="1:12" ht="18" customHeight="1">
      <c r="A49" s="20"/>
      <c r="B49" s="573"/>
      <c r="C49" s="573"/>
      <c r="D49" s="28"/>
      <c r="E49" s="28"/>
      <c r="F49" s="29"/>
      <c r="G49" s="29"/>
      <c r="I49" s="18"/>
      <c r="J49" s="18"/>
      <c r="K49" s="18"/>
      <c r="L49" s="18"/>
    </row>
    <row r="50" spans="1:12" ht="12.75">
      <c r="A50" s="20"/>
      <c r="B50" s="573"/>
      <c r="C50" s="573"/>
      <c r="D50" s="28"/>
      <c r="E50" s="28"/>
      <c r="F50" s="29"/>
      <c r="G50" s="29"/>
      <c r="I50" s="18"/>
      <c r="J50" s="18"/>
      <c r="K50" s="18"/>
      <c r="L50" s="18"/>
    </row>
    <row r="51" spans="1:12" ht="12.75">
      <c r="A51" s="20"/>
      <c r="B51" s="573"/>
      <c r="C51" s="573"/>
      <c r="D51" s="28"/>
      <c r="E51" s="28"/>
      <c r="F51" s="29"/>
      <c r="G51" s="29"/>
      <c r="I51" s="18"/>
      <c r="J51" s="18"/>
      <c r="K51" s="18"/>
      <c r="L51" s="18"/>
    </row>
    <row r="52" spans="1:12" ht="18" customHeight="1">
      <c r="A52" s="28"/>
      <c r="B52" s="28"/>
      <c r="C52" s="28"/>
      <c r="D52" s="28"/>
      <c r="E52" s="28"/>
      <c r="F52" s="29"/>
      <c r="G52" s="29"/>
      <c r="I52" s="18"/>
      <c r="J52" s="18"/>
      <c r="K52" s="18"/>
      <c r="L52" s="18"/>
    </row>
    <row r="53" spans="1:12" ht="12.75" customHeight="1">
      <c r="A53" s="28"/>
      <c r="B53" s="28"/>
      <c r="C53" s="28"/>
      <c r="D53" s="28"/>
      <c r="E53" s="28"/>
      <c r="F53" s="29"/>
      <c r="G53" s="29"/>
      <c r="I53" s="18"/>
      <c r="J53" s="18"/>
      <c r="K53" s="18"/>
      <c r="L53" s="18"/>
    </row>
    <row r="54" spans="1:12" ht="12.75">
      <c r="A54" s="28"/>
      <c r="B54" s="28"/>
      <c r="C54" s="28"/>
      <c r="D54" s="28"/>
      <c r="E54" s="28"/>
      <c r="F54" s="29"/>
      <c r="G54" s="29"/>
      <c r="I54" s="18"/>
      <c r="J54" s="18"/>
      <c r="K54" s="18"/>
      <c r="L54" s="18"/>
    </row>
    <row r="55" spans="12:18" ht="12.75">
      <c r="L55" s="29"/>
      <c r="M55" s="29"/>
      <c r="O55" s="18"/>
      <c r="P55" s="18"/>
      <c r="Q55" s="18"/>
      <c r="R55" s="18"/>
    </row>
    <row r="56" spans="12:18" ht="12.75">
      <c r="L56" s="29"/>
      <c r="M56" s="29"/>
      <c r="O56" s="18"/>
      <c r="P56" s="18"/>
      <c r="Q56" s="18"/>
      <c r="R56" s="18"/>
    </row>
    <row r="57" spans="12:18" ht="12.75">
      <c r="L57" s="29"/>
      <c r="M57" s="29"/>
      <c r="O57" s="18"/>
      <c r="P57" s="18"/>
      <c r="Q57" s="18"/>
      <c r="R57" s="18"/>
    </row>
    <row r="58" spans="12:18" ht="12.75">
      <c r="L58" s="29"/>
      <c r="M58" s="29"/>
      <c r="O58" s="18"/>
      <c r="P58" s="18"/>
      <c r="Q58" s="18"/>
      <c r="R58" s="18"/>
    </row>
    <row r="59" spans="12:18" ht="12.75">
      <c r="L59" s="29"/>
      <c r="M59" s="29"/>
      <c r="O59" s="18"/>
      <c r="P59" s="18"/>
      <c r="Q59" s="18"/>
      <c r="R59" s="18"/>
    </row>
    <row r="60" spans="12:18" ht="12.75">
      <c r="L60" s="29"/>
      <c r="M60" s="29"/>
      <c r="O60" s="18"/>
      <c r="P60" s="18"/>
      <c r="Q60" s="18"/>
      <c r="R60" s="18"/>
    </row>
    <row r="61" spans="12:18" ht="12.75">
      <c r="L61" s="29"/>
      <c r="M61" s="29"/>
      <c r="O61" s="18"/>
      <c r="P61" s="18"/>
      <c r="Q61" s="18"/>
      <c r="R61" s="18"/>
    </row>
    <row r="62" spans="12:18" ht="12.75">
      <c r="L62" s="29"/>
      <c r="M62" s="29"/>
      <c r="O62" s="18"/>
      <c r="P62" s="18"/>
      <c r="Q62" s="18"/>
      <c r="R62" s="18"/>
    </row>
    <row r="63" spans="12:18" ht="12.75">
      <c r="L63" s="29"/>
      <c r="M63" s="29"/>
      <c r="O63" s="18"/>
      <c r="P63" s="18"/>
      <c r="Q63" s="18"/>
      <c r="R63" s="18"/>
    </row>
    <row r="64" spans="12:18" ht="12.75">
      <c r="L64" s="29"/>
      <c r="M64" s="29"/>
      <c r="O64" s="18"/>
      <c r="P64" s="18"/>
      <c r="Q64" s="18"/>
      <c r="R64" s="18"/>
    </row>
    <row r="65" spans="12:18" ht="12.75">
      <c r="L65" s="29"/>
      <c r="M65" s="29"/>
      <c r="O65" s="18"/>
      <c r="P65" s="18"/>
      <c r="Q65" s="18"/>
      <c r="R65" s="18"/>
    </row>
    <row r="66" spans="12:18" ht="12.75">
      <c r="L66" s="29"/>
      <c r="M66" s="29"/>
      <c r="O66" s="18"/>
      <c r="P66" s="18"/>
      <c r="Q66" s="18"/>
      <c r="R66" s="18"/>
    </row>
    <row r="67" spans="12:18" ht="12.75">
      <c r="L67" s="29"/>
      <c r="M67" s="29"/>
      <c r="O67" s="18"/>
      <c r="P67" s="18"/>
      <c r="Q67" s="18"/>
      <c r="R67" s="18"/>
    </row>
    <row r="68" spans="12:18" ht="12.75">
      <c r="L68" s="29"/>
      <c r="M68" s="29"/>
      <c r="O68" s="18"/>
      <c r="P68" s="18"/>
      <c r="Q68" s="18"/>
      <c r="R68" s="18"/>
    </row>
    <row r="69" spans="12:18" ht="12.75">
      <c r="L69" s="29"/>
      <c r="M69" s="29"/>
      <c r="O69" s="18"/>
      <c r="P69" s="18"/>
      <c r="Q69" s="18"/>
      <c r="R69" s="18"/>
    </row>
    <row r="70" spans="12:18" ht="12.75">
      <c r="L70" s="29"/>
      <c r="M70" s="29"/>
      <c r="O70" s="18"/>
      <c r="P70" s="18"/>
      <c r="Q70" s="18"/>
      <c r="R70" s="18"/>
    </row>
    <row r="71" spans="12:13" ht="12.75">
      <c r="L71" s="29"/>
      <c r="M71" s="29"/>
    </row>
    <row r="72" spans="12:13" ht="12.75">
      <c r="L72" s="29"/>
      <c r="M72" s="29"/>
    </row>
    <row r="73" spans="12:13" ht="12.75">
      <c r="L73" s="29"/>
      <c r="M73" s="29"/>
    </row>
    <row r="74" spans="12:13" ht="12.75">
      <c r="L74" s="29"/>
      <c r="M74" s="29"/>
    </row>
    <row r="75" spans="12:13" ht="12.75">
      <c r="L75" s="29"/>
      <c r="M75" s="29"/>
    </row>
    <row r="76" spans="12:13" ht="12.75">
      <c r="L76" s="29"/>
      <c r="M76" s="29"/>
    </row>
    <row r="77" spans="12:13" ht="12.75">
      <c r="L77" s="29"/>
      <c r="M77" s="29"/>
    </row>
    <row r="78" spans="12:13" ht="12.75">
      <c r="L78" s="29"/>
      <c r="M78" s="29"/>
    </row>
    <row r="79" spans="12:13" ht="12.75">
      <c r="L79" s="29"/>
      <c r="M79" s="29"/>
    </row>
    <row r="80" spans="12:13" ht="12.75">
      <c r="L80" s="29"/>
      <c r="M80" s="29"/>
    </row>
    <row r="81" spans="12:13" ht="12.75">
      <c r="L81" s="29"/>
      <c r="M81" s="29"/>
    </row>
    <row r="82" spans="12:13" ht="12.75">
      <c r="L82" s="29"/>
      <c r="M82" s="29"/>
    </row>
    <row r="83" spans="12:13" ht="12.75">
      <c r="L83" s="29"/>
      <c r="M83" s="29"/>
    </row>
    <row r="84" spans="12:13" ht="12.75">
      <c r="L84" s="29"/>
      <c r="M84" s="29"/>
    </row>
    <row r="85" spans="12:13" ht="12.75">
      <c r="L85" s="29"/>
      <c r="M85" s="29"/>
    </row>
    <row r="86" spans="12:13" ht="12.75">
      <c r="L86" s="29"/>
      <c r="M86" s="29"/>
    </row>
    <row r="87" spans="12:13" ht="12.75">
      <c r="L87" s="29"/>
      <c r="M87" s="29"/>
    </row>
    <row r="88" spans="12:13" ht="12.75">
      <c r="L88" s="29"/>
      <c r="M88" s="29"/>
    </row>
    <row r="89" spans="12:13" ht="12.75">
      <c r="L89" s="29"/>
      <c r="M89" s="29"/>
    </row>
    <row r="90" spans="12:13" ht="12.75">
      <c r="L90" s="29"/>
      <c r="M90" s="29"/>
    </row>
    <row r="91" spans="12:13" ht="12.75">
      <c r="L91" s="29"/>
      <c r="M91" s="29"/>
    </row>
    <row r="92" spans="12:13" ht="12.75">
      <c r="L92" s="29"/>
      <c r="M92" s="29"/>
    </row>
    <row r="93" spans="12:13" ht="12.75">
      <c r="L93" s="29"/>
      <c r="M93" s="29"/>
    </row>
    <row r="94" spans="12:13" ht="12.75">
      <c r="L94" s="29"/>
      <c r="M94" s="29"/>
    </row>
    <row r="95" spans="12:13" ht="12.75">
      <c r="L95" s="29"/>
      <c r="M95" s="29"/>
    </row>
    <row r="96" spans="12:13" ht="12.75">
      <c r="L96" s="29"/>
      <c r="M96" s="29"/>
    </row>
    <row r="97" spans="12:13" ht="12.75">
      <c r="L97" s="29"/>
      <c r="M97" s="29"/>
    </row>
    <row r="98" spans="12:13" ht="12.75">
      <c r="L98" s="29"/>
      <c r="M98" s="29"/>
    </row>
    <row r="99" spans="12:13" ht="12.75">
      <c r="L99" s="29"/>
      <c r="M99" s="29"/>
    </row>
    <row r="100" spans="12:13" ht="12.75">
      <c r="L100" s="29"/>
      <c r="M100" s="29"/>
    </row>
    <row r="101" spans="12:13" ht="12.75">
      <c r="L101" s="29"/>
      <c r="M101" s="29"/>
    </row>
    <row r="102" spans="12:13" ht="12.75">
      <c r="L102" s="29"/>
      <c r="M102" s="29"/>
    </row>
    <row r="103" spans="12:13" ht="12.75">
      <c r="L103" s="29"/>
      <c r="M103" s="29"/>
    </row>
    <row r="104" spans="12:13" ht="12.75">
      <c r="L104" s="29"/>
      <c r="M104" s="29"/>
    </row>
    <row r="105" spans="12:13" ht="12.75">
      <c r="L105" s="29"/>
      <c r="M105" s="29"/>
    </row>
    <row r="106" spans="12:13" ht="12.75">
      <c r="L106" s="29"/>
      <c r="M106" s="29"/>
    </row>
    <row r="107" spans="12:13" ht="12.75">
      <c r="L107" s="29"/>
      <c r="M107" s="29"/>
    </row>
    <row r="108" spans="12:13" ht="12.75">
      <c r="L108" s="29"/>
      <c r="M108" s="29"/>
    </row>
    <row r="109" spans="12:13" ht="12.75">
      <c r="L109" s="29"/>
      <c r="M109" s="29"/>
    </row>
    <row r="110" spans="12:13" ht="12.75">
      <c r="L110" s="29"/>
      <c r="M110" s="29"/>
    </row>
    <row r="111" spans="12:13" ht="12.75">
      <c r="L111" s="29"/>
      <c r="M111" s="29"/>
    </row>
    <row r="112" spans="12:13" ht="12.75">
      <c r="L112" s="29"/>
      <c r="M112" s="29"/>
    </row>
    <row r="113" spans="12:13" ht="12.75">
      <c r="L113" s="29"/>
      <c r="M113" s="29"/>
    </row>
    <row r="114" spans="12:13" ht="12.75">
      <c r="L114" s="29"/>
      <c r="M114" s="29"/>
    </row>
    <row r="115" spans="12:13" ht="12.75">
      <c r="L115" s="29"/>
      <c r="M115" s="29"/>
    </row>
    <row r="116" spans="12:13" ht="12.75">
      <c r="L116" s="29"/>
      <c r="M116" s="29"/>
    </row>
    <row r="117" spans="12:13" ht="12.75">
      <c r="L117" s="29"/>
      <c r="M117" s="29"/>
    </row>
    <row r="118" spans="12:13" ht="12.75">
      <c r="L118" s="29"/>
      <c r="M118" s="29"/>
    </row>
    <row r="119" spans="12:13" ht="12.75">
      <c r="L119" s="29"/>
      <c r="M119" s="29"/>
    </row>
    <row r="120" spans="12:13" ht="12.75">
      <c r="L120" s="29"/>
      <c r="M120" s="29"/>
    </row>
    <row r="121" spans="12:13" ht="12.75">
      <c r="L121" s="29"/>
      <c r="M121" s="29"/>
    </row>
    <row r="122" spans="12:13" ht="12.75">
      <c r="L122" s="29"/>
      <c r="M122" s="29"/>
    </row>
    <row r="123" spans="12:13" ht="12.75">
      <c r="L123" s="29"/>
      <c r="M123" s="29"/>
    </row>
    <row r="124" spans="12:13" ht="12.75">
      <c r="L124" s="29"/>
      <c r="M124" s="29"/>
    </row>
    <row r="125" spans="12:13" ht="12.75">
      <c r="L125" s="29"/>
      <c r="M125" s="29"/>
    </row>
    <row r="126" spans="12:13" ht="12.75">
      <c r="L126" s="29"/>
      <c r="M126" s="29"/>
    </row>
    <row r="127" spans="12:13" ht="12.75">
      <c r="L127" s="29"/>
      <c r="M127" s="29"/>
    </row>
    <row r="128" spans="12:13" ht="12.75">
      <c r="L128" s="29"/>
      <c r="M128" s="29"/>
    </row>
    <row r="129" spans="12:13" ht="12.75">
      <c r="L129" s="29"/>
      <c r="M129" s="29"/>
    </row>
    <row r="130" spans="12:13" ht="12.75">
      <c r="L130" s="29"/>
      <c r="M130" s="29"/>
    </row>
    <row r="131" spans="12:13" ht="12.75">
      <c r="L131" s="29"/>
      <c r="M131" s="29"/>
    </row>
    <row r="132" spans="12:13" ht="12.75">
      <c r="L132" s="29"/>
      <c r="M132" s="29"/>
    </row>
    <row r="133" spans="12:13" ht="12.75">
      <c r="L133" s="29"/>
      <c r="M133" s="29"/>
    </row>
    <row r="134" spans="12:13" ht="12.75">
      <c r="L134" s="29"/>
      <c r="M134" s="29"/>
    </row>
    <row r="135" spans="12:13" ht="12.75">
      <c r="L135" s="29"/>
      <c r="M135" s="29"/>
    </row>
    <row r="136" spans="12:13" ht="12.75">
      <c r="L136" s="29"/>
      <c r="M136" s="29"/>
    </row>
    <row r="137" spans="12:13" ht="12.75">
      <c r="L137" s="29"/>
      <c r="M137" s="29"/>
    </row>
    <row r="138" spans="12:13" ht="12.75">
      <c r="L138" s="29"/>
      <c r="M138" s="29"/>
    </row>
    <row r="139" spans="12:13" ht="12.75">
      <c r="L139" s="29"/>
      <c r="M139" s="29"/>
    </row>
    <row r="140" spans="12:13" ht="12.75">
      <c r="L140" s="29"/>
      <c r="M140" s="29"/>
    </row>
    <row r="141" spans="12:13" ht="12.75">
      <c r="L141" s="29"/>
      <c r="M141" s="29"/>
    </row>
    <row r="142" spans="12:13" ht="12.75">
      <c r="L142" s="29"/>
      <c r="M142" s="29"/>
    </row>
    <row r="143" spans="12:13" ht="12.75">
      <c r="L143" s="29"/>
      <c r="M143" s="29"/>
    </row>
    <row r="144" spans="12:13" ht="12.75">
      <c r="L144" s="29"/>
      <c r="M144" s="29"/>
    </row>
    <row r="145" spans="12:13" ht="12.75">
      <c r="L145" s="29"/>
      <c r="M145" s="29"/>
    </row>
    <row r="146" spans="12:13" ht="12.75">
      <c r="L146" s="29"/>
      <c r="M146" s="29"/>
    </row>
    <row r="147" spans="12:13" ht="12.75">
      <c r="L147" s="29"/>
      <c r="M147" s="29"/>
    </row>
    <row r="148" spans="12:13" ht="12.75">
      <c r="L148" s="29"/>
      <c r="M148" s="29"/>
    </row>
    <row r="149" spans="12:13" ht="12.75">
      <c r="L149" s="29"/>
      <c r="M149" s="29"/>
    </row>
    <row r="150" spans="12:13" ht="12.75">
      <c r="L150" s="29"/>
      <c r="M150" s="29"/>
    </row>
    <row r="151" spans="12:13" ht="12.75">
      <c r="L151" s="29"/>
      <c r="M151" s="29"/>
    </row>
  </sheetData>
  <mergeCells count="17">
    <mergeCell ref="A1:J1"/>
    <mergeCell ref="A2:J2"/>
    <mergeCell ref="B4:H4"/>
    <mergeCell ref="A5:A8"/>
    <mergeCell ref="B5:H5"/>
    <mergeCell ref="C6:E6"/>
    <mergeCell ref="F6:H6"/>
    <mergeCell ref="I6:J6"/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workbookViewId="0" topLeftCell="A1">
      <selection activeCell="O67" sqref="O67"/>
    </sheetView>
  </sheetViews>
  <sheetFormatPr defaultColWidth="9.140625" defaultRowHeight="15" customHeight="1"/>
  <cols>
    <col min="1" max="1" width="41.140625" style="149" bestFit="1" customWidth="1"/>
    <col min="2" max="2" width="7.8515625" style="149" customWidth="1"/>
    <col min="3" max="3" width="8.7109375" style="149" customWidth="1"/>
    <col min="4" max="4" width="8.7109375" style="149" bestFit="1" customWidth="1"/>
    <col min="5" max="6" width="9.140625" style="149" customWidth="1"/>
    <col min="7" max="7" width="8.7109375" style="149" bestFit="1" customWidth="1"/>
    <col min="8" max="8" width="8.8515625" style="149" bestFit="1" customWidth="1"/>
    <col min="9" max="9" width="9.57421875" style="149" bestFit="1" customWidth="1"/>
    <col min="10" max="10" width="9.00390625" style="149" customWidth="1"/>
    <col min="11" max="12" width="9.57421875" style="149" bestFit="1" customWidth="1"/>
    <col min="13" max="13" width="10.00390625" style="149" bestFit="1" customWidth="1"/>
    <col min="14" max="14" width="10.57421875" style="149" bestFit="1" customWidth="1"/>
    <col min="15" max="16384" width="9.140625" style="149" customWidth="1"/>
  </cols>
  <sheetData>
    <row r="1" spans="1:12" ht="18" customHeight="1">
      <c r="A1" s="1653" t="s">
        <v>160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</row>
    <row r="2" spans="1:12" ht="19.5" customHeight="1">
      <c r="A2" s="1757" t="s">
        <v>419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  <c r="L2" s="1757"/>
    </row>
    <row r="3" spans="1:12" ht="15" customHeight="1">
      <c r="A3" s="1758" t="s">
        <v>1111</v>
      </c>
      <c r="B3" s="1758"/>
      <c r="C3" s="1758"/>
      <c r="D3" s="1758"/>
      <c r="E3" s="1758"/>
      <c r="F3" s="1758"/>
      <c r="G3" s="1758"/>
      <c r="H3" s="1758"/>
      <c r="I3" s="1758"/>
      <c r="J3" s="1758"/>
      <c r="K3" s="1758"/>
      <c r="L3" s="1758"/>
    </row>
    <row r="4" spans="1:12" ht="15" customHeight="1">
      <c r="A4" s="1653" t="s">
        <v>1052</v>
      </c>
      <c r="B4" s="1653"/>
      <c r="C4" s="1653"/>
      <c r="D4" s="1653"/>
      <c r="E4" s="1653"/>
      <c r="F4" s="1653"/>
      <c r="G4" s="1653"/>
      <c r="H4" s="1653"/>
      <c r="I4" s="1653"/>
      <c r="J4" s="1653"/>
      <c r="K4" s="1653"/>
      <c r="L4" s="1653"/>
    </row>
    <row r="5" spans="1:12" ht="15" customHeight="1" thickBot="1">
      <c r="A5" s="1727" t="s">
        <v>96</v>
      </c>
      <c r="B5" s="1727"/>
      <c r="C5" s="1727"/>
      <c r="D5" s="1727"/>
      <c r="E5" s="1727"/>
      <c r="F5" s="1727"/>
      <c r="G5" s="1727"/>
      <c r="H5" s="1727"/>
      <c r="I5" s="1727"/>
      <c r="J5" s="1727"/>
      <c r="K5" s="1727"/>
      <c r="L5" s="1727"/>
    </row>
    <row r="6" spans="1:12" ht="15" customHeight="1">
      <c r="A6" s="1745" t="s">
        <v>97</v>
      </c>
      <c r="B6" s="1377" t="s">
        <v>1112</v>
      </c>
      <c r="C6" s="1378" t="s">
        <v>65</v>
      </c>
      <c r="D6" s="1747" t="s">
        <v>803</v>
      </c>
      <c r="E6" s="1748"/>
      <c r="F6" s="1749" t="s">
        <v>195</v>
      </c>
      <c r="G6" s="1749"/>
      <c r="H6" s="1748"/>
      <c r="I6" s="1379"/>
      <c r="J6" s="1380" t="s">
        <v>98</v>
      </c>
      <c r="K6" s="1379"/>
      <c r="L6" s="1381"/>
    </row>
    <row r="7" spans="1:12" ht="15" customHeight="1">
      <c r="A7" s="1746"/>
      <c r="B7" s="1038" t="s">
        <v>1113</v>
      </c>
      <c r="C7" s="1039" t="s">
        <v>95</v>
      </c>
      <c r="D7" s="1039" t="s">
        <v>200</v>
      </c>
      <c r="E7" s="1039" t="s">
        <v>95</v>
      </c>
      <c r="F7" s="1039" t="s">
        <v>201</v>
      </c>
      <c r="G7" s="1039" t="s">
        <v>200</v>
      </c>
      <c r="H7" s="1039" t="s">
        <v>95</v>
      </c>
      <c r="I7" s="1040" t="s">
        <v>1114</v>
      </c>
      <c r="J7" s="1040" t="s">
        <v>1114</v>
      </c>
      <c r="K7" s="1040" t="s">
        <v>1115</v>
      </c>
      <c r="L7" s="1382" t="s">
        <v>1115</v>
      </c>
    </row>
    <row r="8" spans="1:12" ht="15" customHeight="1">
      <c r="A8" s="1383">
        <v>1</v>
      </c>
      <c r="B8" s="1041">
        <v>2</v>
      </c>
      <c r="C8" s="1042" t="s">
        <v>1116</v>
      </c>
      <c r="D8" s="1042">
        <v>4</v>
      </c>
      <c r="E8" s="1042">
        <v>5</v>
      </c>
      <c r="F8" s="1042">
        <v>6</v>
      </c>
      <c r="G8" s="1042">
        <v>7</v>
      </c>
      <c r="H8" s="1043">
        <v>8</v>
      </c>
      <c r="I8" s="1042" t="s">
        <v>1117</v>
      </c>
      <c r="J8" s="1042" t="s">
        <v>1118</v>
      </c>
      <c r="K8" s="1042" t="s">
        <v>1119</v>
      </c>
      <c r="L8" s="1384" t="s">
        <v>1120</v>
      </c>
    </row>
    <row r="9" spans="1:15" ht="15" customHeight="1">
      <c r="A9" s="1385" t="s">
        <v>1121</v>
      </c>
      <c r="B9" s="1044">
        <v>100</v>
      </c>
      <c r="C9" s="1386">
        <v>197.8</v>
      </c>
      <c r="D9" s="1386">
        <v>220.2</v>
      </c>
      <c r="E9" s="1386">
        <v>224.5</v>
      </c>
      <c r="F9" s="1045">
        <v>237</v>
      </c>
      <c r="G9" s="1045">
        <v>243.1</v>
      </c>
      <c r="H9" s="1046">
        <v>246.3</v>
      </c>
      <c r="I9" s="1047">
        <v>13.5</v>
      </c>
      <c r="J9" s="1047">
        <v>2</v>
      </c>
      <c r="K9" s="1047">
        <v>9.7</v>
      </c>
      <c r="L9" s="1387">
        <v>1.3</v>
      </c>
      <c r="M9" s="555"/>
      <c r="N9" s="555"/>
      <c r="O9" s="555"/>
    </row>
    <row r="10" spans="1:15" ht="15" customHeight="1">
      <c r="A10" s="1388"/>
      <c r="B10" s="1048"/>
      <c r="C10" s="1049"/>
      <c r="D10" s="1050"/>
      <c r="E10" s="1050"/>
      <c r="F10" s="1051"/>
      <c r="G10" s="1051"/>
      <c r="H10" s="1052"/>
      <c r="I10" s="1053"/>
      <c r="J10" s="1053"/>
      <c r="K10" s="1053"/>
      <c r="L10" s="1389"/>
      <c r="M10" s="555"/>
      <c r="N10" s="555"/>
      <c r="O10" s="555"/>
    </row>
    <row r="11" spans="1:15" ht="15" customHeight="1">
      <c r="A11" s="1385" t="s">
        <v>1122</v>
      </c>
      <c r="B11" s="1044">
        <v>53.2</v>
      </c>
      <c r="C11" s="1054">
        <v>197.4</v>
      </c>
      <c r="D11" s="1045">
        <v>217.6</v>
      </c>
      <c r="E11" s="1045">
        <v>225.4</v>
      </c>
      <c r="F11" s="1045">
        <v>248.4</v>
      </c>
      <c r="G11" s="1045">
        <v>256.3</v>
      </c>
      <c r="H11" s="1046">
        <v>262.1</v>
      </c>
      <c r="I11" s="1047">
        <v>14.2</v>
      </c>
      <c r="J11" s="1047">
        <v>3.6</v>
      </c>
      <c r="K11" s="1047">
        <v>16.3</v>
      </c>
      <c r="L11" s="1387">
        <v>2.3</v>
      </c>
      <c r="M11" s="555"/>
      <c r="N11" s="555"/>
      <c r="O11" s="555"/>
    </row>
    <row r="12" spans="1:15" ht="15" customHeight="1">
      <c r="A12" s="1390"/>
      <c r="B12" s="1048"/>
      <c r="C12" s="1051"/>
      <c r="D12" s="1051"/>
      <c r="E12" s="1051"/>
      <c r="F12" s="1051"/>
      <c r="G12" s="1051"/>
      <c r="H12" s="1052"/>
      <c r="I12" s="1055"/>
      <c r="J12" s="1055"/>
      <c r="K12" s="1055"/>
      <c r="L12" s="1391"/>
      <c r="M12" s="555"/>
      <c r="N12" s="555"/>
      <c r="O12" s="555"/>
    </row>
    <row r="13" spans="1:15" ht="15" customHeight="1">
      <c r="A13" s="1388" t="s">
        <v>1123</v>
      </c>
      <c r="B13" s="1056">
        <v>18</v>
      </c>
      <c r="C13" s="1051">
        <v>188.9</v>
      </c>
      <c r="D13" s="1051">
        <v>227.3</v>
      </c>
      <c r="E13" s="1051">
        <v>233.8</v>
      </c>
      <c r="F13" s="1051">
        <v>234.5</v>
      </c>
      <c r="G13" s="1051">
        <v>240.5</v>
      </c>
      <c r="H13" s="1052">
        <v>247.3</v>
      </c>
      <c r="I13" s="1055">
        <v>23.8</v>
      </c>
      <c r="J13" s="1055">
        <v>2.9</v>
      </c>
      <c r="K13" s="1055">
        <v>5.8</v>
      </c>
      <c r="L13" s="1391">
        <v>2.8</v>
      </c>
      <c r="M13" s="555"/>
      <c r="N13" s="555"/>
      <c r="O13" s="555"/>
    </row>
    <row r="14" spans="1:15" ht="15" customHeight="1">
      <c r="A14" s="1388" t="s">
        <v>1124</v>
      </c>
      <c r="B14" s="1056" t="s">
        <v>1418</v>
      </c>
      <c r="C14" s="1051">
        <v>184.1</v>
      </c>
      <c r="D14" s="1051">
        <v>228.5</v>
      </c>
      <c r="E14" s="1051">
        <v>236.3</v>
      </c>
      <c r="F14" s="1051">
        <v>237.6</v>
      </c>
      <c r="G14" s="1051">
        <v>244.9</v>
      </c>
      <c r="H14" s="1052">
        <v>252.7</v>
      </c>
      <c r="I14" s="1055">
        <v>28.4</v>
      </c>
      <c r="J14" s="1055">
        <v>3.4</v>
      </c>
      <c r="K14" s="1055">
        <v>6.9</v>
      </c>
      <c r="L14" s="1391">
        <v>3.2</v>
      </c>
      <c r="M14" s="555"/>
      <c r="N14" s="555"/>
      <c r="O14" s="555"/>
    </row>
    <row r="15" spans="1:15" ht="15" customHeight="1">
      <c r="A15" s="1388" t="s">
        <v>1125</v>
      </c>
      <c r="B15" s="1057">
        <v>1.79</v>
      </c>
      <c r="C15" s="1051">
        <v>237</v>
      </c>
      <c r="D15" s="1051">
        <v>253.6</v>
      </c>
      <c r="E15" s="1051">
        <v>253.2</v>
      </c>
      <c r="F15" s="1051">
        <v>239.6</v>
      </c>
      <c r="G15" s="1051">
        <v>242.2</v>
      </c>
      <c r="H15" s="1052">
        <v>248.1</v>
      </c>
      <c r="I15" s="1055">
        <v>6.8</v>
      </c>
      <c r="J15" s="1055">
        <v>-0.2</v>
      </c>
      <c r="K15" s="1055">
        <v>-2</v>
      </c>
      <c r="L15" s="1391">
        <v>2.4</v>
      </c>
      <c r="M15" s="555"/>
      <c r="N15" s="555"/>
      <c r="O15" s="555"/>
    </row>
    <row r="16" spans="1:15" ht="15" customHeight="1">
      <c r="A16" s="1388" t="s">
        <v>1126</v>
      </c>
      <c r="B16" s="1057">
        <v>2.05</v>
      </c>
      <c r="C16" s="1051">
        <v>176.2</v>
      </c>
      <c r="D16" s="1051">
        <v>190.8</v>
      </c>
      <c r="E16" s="1051">
        <v>195.8</v>
      </c>
      <c r="F16" s="1051">
        <v>204.1</v>
      </c>
      <c r="G16" s="1051">
        <v>204.3</v>
      </c>
      <c r="H16" s="1052">
        <v>206.3</v>
      </c>
      <c r="I16" s="1055">
        <v>11.1</v>
      </c>
      <c r="J16" s="1055">
        <v>2.6</v>
      </c>
      <c r="K16" s="1055">
        <v>5.4</v>
      </c>
      <c r="L16" s="1391">
        <v>1</v>
      </c>
      <c r="M16" s="555"/>
      <c r="N16" s="555"/>
      <c r="O16" s="555"/>
    </row>
    <row r="17" spans="1:15" ht="15" customHeight="1">
      <c r="A17" s="1388" t="s">
        <v>1127</v>
      </c>
      <c r="B17" s="1057">
        <v>2.73</v>
      </c>
      <c r="C17" s="1051">
        <v>199.9</v>
      </c>
      <c r="D17" s="1051">
        <v>235.3</v>
      </c>
      <c r="E17" s="1051">
        <v>247.2</v>
      </c>
      <c r="F17" s="1051">
        <v>274.1</v>
      </c>
      <c r="G17" s="1051">
        <v>309.9</v>
      </c>
      <c r="H17" s="1052">
        <v>310.4</v>
      </c>
      <c r="I17" s="1055">
        <v>23.7</v>
      </c>
      <c r="J17" s="1055">
        <v>5.1</v>
      </c>
      <c r="K17" s="1055">
        <v>25.6</v>
      </c>
      <c r="L17" s="1391">
        <v>0.2</v>
      </c>
      <c r="M17" s="555"/>
      <c r="N17" s="555"/>
      <c r="O17" s="555"/>
    </row>
    <row r="18" spans="1:15" ht="15" customHeight="1">
      <c r="A18" s="1388" t="s">
        <v>1128</v>
      </c>
      <c r="B18" s="1057">
        <v>7.89</v>
      </c>
      <c r="C18" s="1051">
        <v>236.4</v>
      </c>
      <c r="D18" s="1051">
        <v>191.4</v>
      </c>
      <c r="E18" s="1051">
        <v>201.9</v>
      </c>
      <c r="F18" s="1051">
        <v>264.2</v>
      </c>
      <c r="G18" s="1051">
        <v>281.7</v>
      </c>
      <c r="H18" s="1052">
        <v>289.8</v>
      </c>
      <c r="I18" s="1055">
        <v>-14.6</v>
      </c>
      <c r="J18" s="1055">
        <v>5.5</v>
      </c>
      <c r="K18" s="1055">
        <v>43.5</v>
      </c>
      <c r="L18" s="1391">
        <v>2.9</v>
      </c>
      <c r="M18" s="555"/>
      <c r="N18" s="555"/>
      <c r="O18" s="555"/>
    </row>
    <row r="19" spans="1:15" ht="15" customHeight="1">
      <c r="A19" s="1388" t="s">
        <v>1130</v>
      </c>
      <c r="B19" s="1057">
        <v>6.25</v>
      </c>
      <c r="C19" s="1051">
        <v>244.9</v>
      </c>
      <c r="D19" s="1051">
        <v>182</v>
      </c>
      <c r="E19" s="1051">
        <v>194.2</v>
      </c>
      <c r="F19" s="1051">
        <v>263.6</v>
      </c>
      <c r="G19" s="1051">
        <v>276.5</v>
      </c>
      <c r="H19" s="1052">
        <v>290.6</v>
      </c>
      <c r="I19" s="1055">
        <v>-20.7</v>
      </c>
      <c r="J19" s="1055">
        <v>6.7</v>
      </c>
      <c r="K19" s="1055">
        <v>49.6</v>
      </c>
      <c r="L19" s="1391">
        <v>5.1</v>
      </c>
      <c r="M19" s="555"/>
      <c r="N19" s="555"/>
      <c r="O19" s="555"/>
    </row>
    <row r="20" spans="1:15" ht="15" customHeight="1">
      <c r="A20" s="1388" t="s">
        <v>1131</v>
      </c>
      <c r="B20" s="1057">
        <v>5.15</v>
      </c>
      <c r="C20" s="1051">
        <v>253.1</v>
      </c>
      <c r="D20" s="1051">
        <v>182.1</v>
      </c>
      <c r="E20" s="1051">
        <v>192</v>
      </c>
      <c r="F20" s="1051">
        <v>274.6</v>
      </c>
      <c r="G20" s="1051">
        <v>284.7</v>
      </c>
      <c r="H20" s="1052">
        <v>297</v>
      </c>
      <c r="I20" s="1055">
        <v>-24.1</v>
      </c>
      <c r="J20" s="1055">
        <v>5.4</v>
      </c>
      <c r="K20" s="1055">
        <v>54.7</v>
      </c>
      <c r="L20" s="1391">
        <v>4.3</v>
      </c>
      <c r="M20" s="555"/>
      <c r="N20" s="555"/>
      <c r="O20" s="555"/>
    </row>
    <row r="21" spans="1:15" ht="15" customHeight="1">
      <c r="A21" s="1388" t="s">
        <v>1132</v>
      </c>
      <c r="B21" s="1057">
        <v>1.1</v>
      </c>
      <c r="C21" s="1051">
        <v>224.6</v>
      </c>
      <c r="D21" s="1051">
        <v>195.9</v>
      </c>
      <c r="E21" s="1051">
        <v>223.3</v>
      </c>
      <c r="F21" s="1051">
        <v>233.2</v>
      </c>
      <c r="G21" s="1051">
        <v>262.8</v>
      </c>
      <c r="H21" s="1052">
        <v>289.8</v>
      </c>
      <c r="I21" s="1055">
        <v>-0.6</v>
      </c>
      <c r="J21" s="1055">
        <v>14</v>
      </c>
      <c r="K21" s="1055">
        <v>29.8</v>
      </c>
      <c r="L21" s="1391">
        <v>10.3</v>
      </c>
      <c r="M21" s="555"/>
      <c r="N21" s="555"/>
      <c r="O21" s="555"/>
    </row>
    <row r="22" spans="1:15" ht="15" customHeight="1">
      <c r="A22" s="1388" t="s">
        <v>1133</v>
      </c>
      <c r="B22" s="1057">
        <v>1.65</v>
      </c>
      <c r="C22" s="1051">
        <v>199.1</v>
      </c>
      <c r="D22" s="1051">
        <v>226.6</v>
      </c>
      <c r="E22" s="1051">
        <v>228.4</v>
      </c>
      <c r="F22" s="1051">
        <v>266.6</v>
      </c>
      <c r="G22" s="1051">
        <v>300.9</v>
      </c>
      <c r="H22" s="1052">
        <v>285.1</v>
      </c>
      <c r="I22" s="1055">
        <v>14.7</v>
      </c>
      <c r="J22" s="1055">
        <v>0.8</v>
      </c>
      <c r="K22" s="1055">
        <v>24.8</v>
      </c>
      <c r="L22" s="1391">
        <v>-5.3</v>
      </c>
      <c r="M22" s="555"/>
      <c r="N22" s="555"/>
      <c r="O22" s="555"/>
    </row>
    <row r="23" spans="1:15" ht="15" customHeight="1">
      <c r="A23" s="1388" t="s">
        <v>1134</v>
      </c>
      <c r="B23" s="1057">
        <v>1.59</v>
      </c>
      <c r="C23" s="1051">
        <v>200.7</v>
      </c>
      <c r="D23" s="1051">
        <v>229.1</v>
      </c>
      <c r="E23" s="1051">
        <v>230.8</v>
      </c>
      <c r="F23" s="1051">
        <v>270.6</v>
      </c>
      <c r="G23" s="1051">
        <v>306.2</v>
      </c>
      <c r="H23" s="1052">
        <v>289.6</v>
      </c>
      <c r="I23" s="1055">
        <v>15</v>
      </c>
      <c r="J23" s="1055">
        <v>0.7</v>
      </c>
      <c r="K23" s="1055">
        <v>25.5</v>
      </c>
      <c r="L23" s="1391">
        <v>-5.4</v>
      </c>
      <c r="M23" s="555"/>
      <c r="N23" s="555"/>
      <c r="O23" s="555"/>
    </row>
    <row r="24" spans="1:15" ht="15" customHeight="1">
      <c r="A24" s="1388" t="s">
        <v>1135</v>
      </c>
      <c r="B24" s="1057">
        <v>0.05</v>
      </c>
      <c r="C24" s="1051">
        <v>152.5</v>
      </c>
      <c r="D24" s="1051">
        <v>163.4</v>
      </c>
      <c r="E24" s="1051">
        <v>168.9</v>
      </c>
      <c r="F24" s="1051">
        <v>169.5</v>
      </c>
      <c r="G24" s="1051">
        <v>169.6</v>
      </c>
      <c r="H24" s="1052">
        <v>172.4</v>
      </c>
      <c r="I24" s="1055">
        <v>10.8</v>
      </c>
      <c r="J24" s="1055">
        <v>3.4</v>
      </c>
      <c r="K24" s="1055">
        <v>2.1</v>
      </c>
      <c r="L24" s="1391">
        <v>1.7</v>
      </c>
      <c r="M24" s="555"/>
      <c r="N24" s="555"/>
      <c r="O24" s="555"/>
    </row>
    <row r="25" spans="1:15" ht="15" customHeight="1">
      <c r="A25" s="1388" t="s">
        <v>1136</v>
      </c>
      <c r="B25" s="1056">
        <v>1.85</v>
      </c>
      <c r="C25" s="1051">
        <v>189.9</v>
      </c>
      <c r="D25" s="1051">
        <v>210.1</v>
      </c>
      <c r="E25" s="1051">
        <v>215</v>
      </c>
      <c r="F25" s="1051">
        <v>228.2</v>
      </c>
      <c r="G25" s="1051">
        <v>235</v>
      </c>
      <c r="H25" s="1052">
        <v>240</v>
      </c>
      <c r="I25" s="1055">
        <v>13.2</v>
      </c>
      <c r="J25" s="1055">
        <v>2.3</v>
      </c>
      <c r="K25" s="1055">
        <v>11.6</v>
      </c>
      <c r="L25" s="1391">
        <v>2.1</v>
      </c>
      <c r="M25" s="555"/>
      <c r="N25" s="555"/>
      <c r="O25" s="555"/>
    </row>
    <row r="26" spans="1:15" ht="15" customHeight="1">
      <c r="A26" s="1388" t="s">
        <v>1137</v>
      </c>
      <c r="B26" s="1056">
        <v>5.21</v>
      </c>
      <c r="C26" s="1051">
        <v>193.8</v>
      </c>
      <c r="D26" s="1051">
        <v>213.2</v>
      </c>
      <c r="E26" s="1051">
        <v>221.9</v>
      </c>
      <c r="F26" s="1051">
        <v>280.9</v>
      </c>
      <c r="G26" s="1051">
        <v>283.1</v>
      </c>
      <c r="H26" s="1052">
        <v>286.3</v>
      </c>
      <c r="I26" s="1055">
        <v>14.5</v>
      </c>
      <c r="J26" s="1055">
        <v>4.1</v>
      </c>
      <c r="K26" s="1055">
        <v>29</v>
      </c>
      <c r="L26" s="1391">
        <v>1.1</v>
      </c>
      <c r="M26" s="555"/>
      <c r="N26" s="555"/>
      <c r="O26" s="555"/>
    </row>
    <row r="27" spans="1:15" ht="15" customHeight="1">
      <c r="A27" s="1388" t="s">
        <v>1138</v>
      </c>
      <c r="B27" s="1056">
        <v>4.05</v>
      </c>
      <c r="C27" s="1051">
        <v>182</v>
      </c>
      <c r="D27" s="1051">
        <v>191.5</v>
      </c>
      <c r="E27" s="1051">
        <v>208.6</v>
      </c>
      <c r="F27" s="1051">
        <v>216</v>
      </c>
      <c r="G27" s="1051">
        <v>215.9</v>
      </c>
      <c r="H27" s="1052">
        <v>222.2</v>
      </c>
      <c r="I27" s="1055">
        <v>14.6</v>
      </c>
      <c r="J27" s="1055">
        <v>8.9</v>
      </c>
      <c r="K27" s="1055">
        <v>6.5</v>
      </c>
      <c r="L27" s="1391">
        <v>2.9</v>
      </c>
      <c r="M27" s="555"/>
      <c r="N27" s="555"/>
      <c r="O27" s="555"/>
    </row>
    <row r="28" spans="1:15" ht="15" customHeight="1">
      <c r="A28" s="1388" t="s">
        <v>1139</v>
      </c>
      <c r="B28" s="1056">
        <v>3.07</v>
      </c>
      <c r="C28" s="1051">
        <v>167.5</v>
      </c>
      <c r="D28" s="1051">
        <v>226</v>
      </c>
      <c r="E28" s="1051">
        <v>228.6</v>
      </c>
      <c r="F28" s="1051">
        <v>211.3</v>
      </c>
      <c r="G28" s="1051">
        <v>210.1</v>
      </c>
      <c r="H28" s="1052">
        <v>212.5</v>
      </c>
      <c r="I28" s="1055">
        <v>36.5</v>
      </c>
      <c r="J28" s="1055">
        <v>1.2</v>
      </c>
      <c r="K28" s="1055">
        <v>-7</v>
      </c>
      <c r="L28" s="1391">
        <v>1.1</v>
      </c>
      <c r="M28" s="555"/>
      <c r="N28" s="555"/>
      <c r="O28" s="555"/>
    </row>
    <row r="29" spans="1:15" ht="15" customHeight="1">
      <c r="A29" s="1388" t="s">
        <v>1140</v>
      </c>
      <c r="B29" s="1056">
        <v>1.21</v>
      </c>
      <c r="C29" s="1051">
        <v>133.9</v>
      </c>
      <c r="D29" s="1051">
        <v>159.7</v>
      </c>
      <c r="E29" s="1051">
        <v>186</v>
      </c>
      <c r="F29" s="1051">
        <v>235.2</v>
      </c>
      <c r="G29" s="1051">
        <v>238.9</v>
      </c>
      <c r="H29" s="1052">
        <v>261.3</v>
      </c>
      <c r="I29" s="1055">
        <v>38.9</v>
      </c>
      <c r="J29" s="1055">
        <v>16.5</v>
      </c>
      <c r="K29" s="1055">
        <v>40.5</v>
      </c>
      <c r="L29" s="1391">
        <v>9.4</v>
      </c>
      <c r="M29" s="555"/>
      <c r="N29" s="555"/>
      <c r="O29" s="555"/>
    </row>
    <row r="30" spans="1:15" ht="15" customHeight="1">
      <c r="A30" s="1388" t="s">
        <v>1141</v>
      </c>
      <c r="B30" s="1057">
        <v>2.28</v>
      </c>
      <c r="C30" s="1051">
        <v>190.2</v>
      </c>
      <c r="D30" s="1051">
        <v>202.8</v>
      </c>
      <c r="E30" s="1051">
        <v>203.8</v>
      </c>
      <c r="F30" s="1051">
        <v>228.4</v>
      </c>
      <c r="G30" s="1051">
        <v>235.4</v>
      </c>
      <c r="H30" s="1052">
        <v>236.1</v>
      </c>
      <c r="I30" s="1055">
        <v>7.2</v>
      </c>
      <c r="J30" s="1055">
        <v>0.5</v>
      </c>
      <c r="K30" s="1055">
        <v>15.8</v>
      </c>
      <c r="L30" s="1391">
        <v>0.3</v>
      </c>
      <c r="M30" s="555"/>
      <c r="N30" s="555"/>
      <c r="O30" s="555"/>
    </row>
    <row r="31" spans="1:15" ht="15" customHeight="1">
      <c r="A31" s="1388" t="s">
        <v>1142</v>
      </c>
      <c r="B31" s="1057">
        <v>0.75</v>
      </c>
      <c r="C31" s="1051">
        <v>146.7</v>
      </c>
      <c r="D31" s="1051">
        <v>157.1</v>
      </c>
      <c r="E31" s="1051">
        <v>160</v>
      </c>
      <c r="F31" s="1051">
        <v>193.7</v>
      </c>
      <c r="G31" s="1051">
        <v>202.3</v>
      </c>
      <c r="H31" s="1052">
        <v>204.7</v>
      </c>
      <c r="I31" s="1055">
        <v>9.1</v>
      </c>
      <c r="J31" s="1055">
        <v>1.8</v>
      </c>
      <c r="K31" s="1055">
        <v>27.9</v>
      </c>
      <c r="L31" s="1391">
        <v>1.2</v>
      </c>
      <c r="M31" s="555"/>
      <c r="N31" s="555"/>
      <c r="O31" s="555"/>
    </row>
    <row r="32" spans="1:15" ht="15" customHeight="1">
      <c r="A32" s="1388" t="s">
        <v>1143</v>
      </c>
      <c r="B32" s="1057">
        <v>1.53</v>
      </c>
      <c r="C32" s="1051">
        <v>207.5</v>
      </c>
      <c r="D32" s="1051">
        <v>220.7</v>
      </c>
      <c r="E32" s="1051">
        <v>220.7</v>
      </c>
      <c r="F32" s="1051">
        <v>241.7</v>
      </c>
      <c r="G32" s="1051">
        <v>246.8</v>
      </c>
      <c r="H32" s="1052">
        <v>246.8</v>
      </c>
      <c r="I32" s="1055">
        <v>6.4</v>
      </c>
      <c r="J32" s="1055">
        <v>0</v>
      </c>
      <c r="K32" s="1055">
        <v>11.8</v>
      </c>
      <c r="L32" s="1391">
        <v>0</v>
      </c>
      <c r="M32" s="555"/>
      <c r="N32" s="555"/>
      <c r="O32" s="555"/>
    </row>
    <row r="33" spans="1:15" ht="15" customHeight="1">
      <c r="A33" s="1388" t="s">
        <v>1144</v>
      </c>
      <c r="B33" s="1057">
        <v>6.91</v>
      </c>
      <c r="C33" s="1051">
        <v>217.1</v>
      </c>
      <c r="D33" s="1051">
        <v>248.1</v>
      </c>
      <c r="E33" s="1051">
        <v>250.9</v>
      </c>
      <c r="F33" s="1051">
        <v>283.2</v>
      </c>
      <c r="G33" s="1051">
        <v>287.9</v>
      </c>
      <c r="H33" s="1052">
        <v>292.2</v>
      </c>
      <c r="I33" s="1055">
        <v>15.6</v>
      </c>
      <c r="J33" s="1055">
        <v>1.1</v>
      </c>
      <c r="K33" s="1055">
        <v>16.5</v>
      </c>
      <c r="L33" s="1391">
        <v>1.5</v>
      </c>
      <c r="M33" s="555"/>
      <c r="N33" s="555"/>
      <c r="O33" s="555"/>
    </row>
    <row r="34" spans="1:15" ht="15" customHeight="1">
      <c r="A34" s="1390"/>
      <c r="B34" s="1057"/>
      <c r="C34" s="1051"/>
      <c r="D34" s="1051"/>
      <c r="E34" s="1051"/>
      <c r="F34" s="1051"/>
      <c r="G34" s="1051"/>
      <c r="H34" s="1052"/>
      <c r="I34" s="1053"/>
      <c r="J34" s="1053"/>
      <c r="K34" s="1053"/>
      <c r="L34" s="1389"/>
      <c r="M34" s="555"/>
      <c r="N34" s="555"/>
      <c r="O34" s="555"/>
    </row>
    <row r="35" spans="1:15" ht="15" customHeight="1">
      <c r="A35" s="1392" t="s">
        <v>1145</v>
      </c>
      <c r="B35" s="1044">
        <v>46.8</v>
      </c>
      <c r="C35" s="1054">
        <v>198.1</v>
      </c>
      <c r="D35" s="1045">
        <v>223.1</v>
      </c>
      <c r="E35" s="1045">
        <v>223.4</v>
      </c>
      <c r="F35" s="1045">
        <v>223.9</v>
      </c>
      <c r="G35" s="1045">
        <v>227.8</v>
      </c>
      <c r="H35" s="1046">
        <v>228</v>
      </c>
      <c r="I35" s="1047">
        <v>12.8</v>
      </c>
      <c r="J35" s="1047">
        <v>0.1</v>
      </c>
      <c r="K35" s="1047">
        <v>2.1</v>
      </c>
      <c r="L35" s="1387">
        <v>0.1</v>
      </c>
      <c r="M35" s="555"/>
      <c r="N35" s="555"/>
      <c r="O35" s="555"/>
    </row>
    <row r="36" spans="1:15" ht="15" customHeight="1">
      <c r="A36" s="1390"/>
      <c r="B36" s="1056"/>
      <c r="C36" s="1051"/>
      <c r="D36" s="1051"/>
      <c r="E36" s="1051"/>
      <c r="F36" s="1051"/>
      <c r="G36" s="1051"/>
      <c r="H36" s="1052"/>
      <c r="I36" s="1055"/>
      <c r="J36" s="1055"/>
      <c r="K36" s="1055"/>
      <c r="L36" s="1391"/>
      <c r="M36" s="555"/>
      <c r="N36" s="555"/>
      <c r="O36" s="555"/>
    </row>
    <row r="37" spans="1:15" ht="15" customHeight="1">
      <c r="A37" s="1388" t="s">
        <v>1166</v>
      </c>
      <c r="B37" s="1056">
        <v>8.92</v>
      </c>
      <c r="C37" s="1051">
        <v>150.5</v>
      </c>
      <c r="D37" s="1051">
        <v>157.4</v>
      </c>
      <c r="E37" s="1051">
        <v>158.6</v>
      </c>
      <c r="F37" s="1051">
        <v>168.9</v>
      </c>
      <c r="G37" s="1051">
        <v>170.6</v>
      </c>
      <c r="H37" s="1052">
        <v>171.2</v>
      </c>
      <c r="I37" s="1055">
        <v>5.4</v>
      </c>
      <c r="J37" s="1055">
        <v>0.8</v>
      </c>
      <c r="K37" s="1055">
        <v>7.9</v>
      </c>
      <c r="L37" s="1391">
        <v>0.4</v>
      </c>
      <c r="M37" s="555"/>
      <c r="N37" s="555"/>
      <c r="O37" s="555"/>
    </row>
    <row r="38" spans="1:15" ht="15" customHeight="1">
      <c r="A38" s="1388" t="s">
        <v>1167</v>
      </c>
      <c r="B38" s="1056" t="s">
        <v>1419</v>
      </c>
      <c r="C38" s="1051">
        <v>135.1</v>
      </c>
      <c r="D38" s="1051">
        <v>142.1</v>
      </c>
      <c r="E38" s="1051">
        <v>143.7</v>
      </c>
      <c r="F38" s="1051">
        <v>149.5</v>
      </c>
      <c r="G38" s="1051">
        <v>150.1</v>
      </c>
      <c r="H38" s="1052">
        <v>150.6</v>
      </c>
      <c r="I38" s="1055">
        <v>6.4</v>
      </c>
      <c r="J38" s="1055">
        <v>1.1</v>
      </c>
      <c r="K38" s="1055">
        <v>4.8</v>
      </c>
      <c r="L38" s="1391">
        <v>0.3</v>
      </c>
      <c r="M38" s="555"/>
      <c r="N38" s="555"/>
      <c r="O38" s="555"/>
    </row>
    <row r="39" spans="1:15" ht="15" customHeight="1">
      <c r="A39" s="1388" t="s">
        <v>1168</v>
      </c>
      <c r="B39" s="1056" t="s">
        <v>1422</v>
      </c>
      <c r="C39" s="1051">
        <v>149.6</v>
      </c>
      <c r="D39" s="1051">
        <v>155.6</v>
      </c>
      <c r="E39" s="1051">
        <v>156.9</v>
      </c>
      <c r="F39" s="1051">
        <v>167.1</v>
      </c>
      <c r="G39" s="1051">
        <v>167.4</v>
      </c>
      <c r="H39" s="1052">
        <v>168.1</v>
      </c>
      <c r="I39" s="1055">
        <v>4.9</v>
      </c>
      <c r="J39" s="1055">
        <v>0.8</v>
      </c>
      <c r="K39" s="1055">
        <v>7.1</v>
      </c>
      <c r="L39" s="1391">
        <v>0.4</v>
      </c>
      <c r="M39" s="555"/>
      <c r="N39" s="555"/>
      <c r="O39" s="555"/>
    </row>
    <row r="40" spans="1:15" ht="15" customHeight="1">
      <c r="A40" s="1388" t="s">
        <v>1169</v>
      </c>
      <c r="B40" s="1057">
        <v>0.89</v>
      </c>
      <c r="C40" s="1051">
        <v>200.4</v>
      </c>
      <c r="D40" s="1051">
        <v>213.1</v>
      </c>
      <c r="E40" s="1051">
        <v>213.1</v>
      </c>
      <c r="F40" s="1051">
        <v>234.6</v>
      </c>
      <c r="G40" s="1051">
        <v>248</v>
      </c>
      <c r="H40" s="1052">
        <v>248</v>
      </c>
      <c r="I40" s="1055">
        <v>6.3</v>
      </c>
      <c r="J40" s="1055">
        <v>0</v>
      </c>
      <c r="K40" s="1055">
        <v>16.4</v>
      </c>
      <c r="L40" s="1391">
        <v>0</v>
      </c>
      <c r="M40" s="555"/>
      <c r="N40" s="555"/>
      <c r="O40" s="555"/>
    </row>
    <row r="41" spans="1:15" ht="15" customHeight="1">
      <c r="A41" s="1388" t="s">
        <v>1170</v>
      </c>
      <c r="B41" s="1057">
        <v>2.2</v>
      </c>
      <c r="C41" s="1051">
        <v>149.5</v>
      </c>
      <c r="D41" s="1051">
        <v>158.2</v>
      </c>
      <c r="E41" s="1051">
        <v>158.2</v>
      </c>
      <c r="F41" s="1051">
        <v>167.7</v>
      </c>
      <c r="G41" s="1051">
        <v>169.6</v>
      </c>
      <c r="H41" s="1052">
        <v>169.6</v>
      </c>
      <c r="I41" s="1055">
        <v>5.8</v>
      </c>
      <c r="J41" s="1055">
        <v>0</v>
      </c>
      <c r="K41" s="1055">
        <v>7.2</v>
      </c>
      <c r="L41" s="1391">
        <v>0</v>
      </c>
      <c r="M41" s="555"/>
      <c r="N41" s="555"/>
      <c r="O41" s="555"/>
    </row>
    <row r="42" spans="1:15" ht="15" customHeight="1">
      <c r="A42" s="1388" t="s">
        <v>1171</v>
      </c>
      <c r="B42" s="1057">
        <v>14.87</v>
      </c>
      <c r="C42" s="1051">
        <v>218.9</v>
      </c>
      <c r="D42" s="1051">
        <v>258.3</v>
      </c>
      <c r="E42" s="1051">
        <v>258.6</v>
      </c>
      <c r="F42" s="1051">
        <v>250.7</v>
      </c>
      <c r="G42" s="1051">
        <v>251.7</v>
      </c>
      <c r="H42" s="1052">
        <v>251.7</v>
      </c>
      <c r="I42" s="1055">
        <v>18.1</v>
      </c>
      <c r="J42" s="1055">
        <v>0.1</v>
      </c>
      <c r="K42" s="1055">
        <v>-2.7</v>
      </c>
      <c r="L42" s="1391">
        <v>0</v>
      </c>
      <c r="M42" s="555"/>
      <c r="N42" s="555"/>
      <c r="O42" s="555"/>
    </row>
    <row r="43" spans="1:15" ht="15" customHeight="1">
      <c r="A43" s="1388" t="s">
        <v>1172</v>
      </c>
      <c r="B43" s="1057">
        <v>3.5</v>
      </c>
      <c r="C43" s="1051">
        <v>152.7</v>
      </c>
      <c r="D43" s="1051">
        <v>168.4</v>
      </c>
      <c r="E43" s="1051">
        <v>168.4</v>
      </c>
      <c r="F43" s="1051">
        <v>178.5</v>
      </c>
      <c r="G43" s="1051">
        <v>179.8</v>
      </c>
      <c r="H43" s="1052">
        <v>179.8</v>
      </c>
      <c r="I43" s="1055">
        <v>10.3</v>
      </c>
      <c r="J43" s="1055">
        <v>0</v>
      </c>
      <c r="K43" s="1055">
        <v>6.8</v>
      </c>
      <c r="L43" s="1391">
        <v>0</v>
      </c>
      <c r="M43" s="555"/>
      <c r="N43" s="555"/>
      <c r="O43" s="555"/>
    </row>
    <row r="44" spans="1:15" ht="15" customHeight="1">
      <c r="A44" s="1388" t="s">
        <v>1173</v>
      </c>
      <c r="B44" s="1057">
        <v>4.19</v>
      </c>
      <c r="C44" s="1051">
        <v>168.5</v>
      </c>
      <c r="D44" s="1051">
        <v>176.9</v>
      </c>
      <c r="E44" s="1051">
        <v>176.9</v>
      </c>
      <c r="F44" s="1051">
        <v>187.4</v>
      </c>
      <c r="G44" s="1051">
        <v>187.4</v>
      </c>
      <c r="H44" s="1052">
        <v>187.4</v>
      </c>
      <c r="I44" s="1055">
        <v>5</v>
      </c>
      <c r="J44" s="1055">
        <v>0</v>
      </c>
      <c r="K44" s="1055">
        <v>5.9</v>
      </c>
      <c r="L44" s="1391">
        <v>0</v>
      </c>
      <c r="M44" s="555"/>
      <c r="N44" s="555"/>
      <c r="O44" s="555"/>
    </row>
    <row r="45" spans="1:15" ht="15" customHeight="1">
      <c r="A45" s="1388" t="s">
        <v>1174</v>
      </c>
      <c r="B45" s="1057">
        <v>1.26</v>
      </c>
      <c r="C45" s="1051">
        <v>164</v>
      </c>
      <c r="D45" s="1051">
        <v>198.5</v>
      </c>
      <c r="E45" s="1051">
        <v>200.6</v>
      </c>
      <c r="F45" s="1051">
        <v>203.6</v>
      </c>
      <c r="G45" s="1051">
        <v>204</v>
      </c>
      <c r="H45" s="1052">
        <v>204.2</v>
      </c>
      <c r="I45" s="1055">
        <v>22.3</v>
      </c>
      <c r="J45" s="1055">
        <v>1.1</v>
      </c>
      <c r="K45" s="1055">
        <v>1.8</v>
      </c>
      <c r="L45" s="1391">
        <v>0.1</v>
      </c>
      <c r="M45" s="555"/>
      <c r="N45" s="555"/>
      <c r="O45" s="555"/>
    </row>
    <row r="46" spans="1:15" ht="15" customHeight="1">
      <c r="A46" s="1388" t="s">
        <v>1175</v>
      </c>
      <c r="B46" s="1056" t="s">
        <v>1423</v>
      </c>
      <c r="C46" s="1051">
        <v>304.5</v>
      </c>
      <c r="D46" s="1051">
        <v>379.8</v>
      </c>
      <c r="E46" s="1051">
        <v>380.2</v>
      </c>
      <c r="F46" s="1051">
        <v>347.3</v>
      </c>
      <c r="G46" s="1051">
        <v>348.7</v>
      </c>
      <c r="H46" s="1052">
        <v>348.7</v>
      </c>
      <c r="I46" s="1055">
        <v>24.9</v>
      </c>
      <c r="J46" s="1055">
        <v>0.1</v>
      </c>
      <c r="K46" s="1055">
        <v>-8.3</v>
      </c>
      <c r="L46" s="1391">
        <v>0</v>
      </c>
      <c r="M46" s="555"/>
      <c r="N46" s="555"/>
      <c r="O46" s="555"/>
    </row>
    <row r="47" spans="1:15" ht="15" customHeight="1">
      <c r="A47" s="1388" t="s">
        <v>1176</v>
      </c>
      <c r="B47" s="1057">
        <v>4.03</v>
      </c>
      <c r="C47" s="1051">
        <v>253.3</v>
      </c>
      <c r="D47" s="1051">
        <v>311.8</v>
      </c>
      <c r="E47" s="1051">
        <v>311.8</v>
      </c>
      <c r="F47" s="1051">
        <v>293.5</v>
      </c>
      <c r="G47" s="1051">
        <v>284.7</v>
      </c>
      <c r="H47" s="1052">
        <v>284.7</v>
      </c>
      <c r="I47" s="1055">
        <v>23.1</v>
      </c>
      <c r="J47" s="1055">
        <v>0</v>
      </c>
      <c r="K47" s="1055">
        <v>-8.7</v>
      </c>
      <c r="L47" s="1391">
        <v>0</v>
      </c>
      <c r="M47" s="555"/>
      <c r="N47" s="555"/>
      <c r="O47" s="555"/>
    </row>
    <row r="48" spans="1:15" ht="15" customHeight="1">
      <c r="A48" s="1388" t="s">
        <v>1177</v>
      </c>
      <c r="B48" s="1057">
        <v>3.61</v>
      </c>
      <c r="C48" s="1051">
        <v>268</v>
      </c>
      <c r="D48" s="1051">
        <v>333.5</v>
      </c>
      <c r="E48" s="1051">
        <v>333.5</v>
      </c>
      <c r="F48" s="1051">
        <v>312.8</v>
      </c>
      <c r="G48" s="1051">
        <v>303.1</v>
      </c>
      <c r="H48" s="1052">
        <v>303.1</v>
      </c>
      <c r="I48" s="1055">
        <v>24.4</v>
      </c>
      <c r="J48" s="1055">
        <v>0</v>
      </c>
      <c r="K48" s="1055">
        <v>-9.1</v>
      </c>
      <c r="L48" s="1391">
        <v>0</v>
      </c>
      <c r="M48" s="555"/>
      <c r="N48" s="555"/>
      <c r="O48" s="555"/>
    </row>
    <row r="49" spans="1:15" ht="15" customHeight="1">
      <c r="A49" s="1388" t="s">
        <v>1178</v>
      </c>
      <c r="B49" s="1057">
        <v>2.54</v>
      </c>
      <c r="C49" s="1051">
        <v>300.8</v>
      </c>
      <c r="D49" s="1051">
        <v>378.5</v>
      </c>
      <c r="E49" s="1051">
        <v>378.5</v>
      </c>
      <c r="F49" s="1051">
        <v>353.2</v>
      </c>
      <c r="G49" s="1051">
        <v>339</v>
      </c>
      <c r="H49" s="1052">
        <v>339</v>
      </c>
      <c r="I49" s="1055">
        <v>25.8</v>
      </c>
      <c r="J49" s="1055">
        <v>0</v>
      </c>
      <c r="K49" s="1055">
        <v>-10.4</v>
      </c>
      <c r="L49" s="1391">
        <v>0</v>
      </c>
      <c r="M49" s="555"/>
      <c r="N49" s="555"/>
      <c r="O49" s="555"/>
    </row>
    <row r="50" spans="1:15" ht="15" customHeight="1">
      <c r="A50" s="1388" t="s">
        <v>1179</v>
      </c>
      <c r="B50" s="1057">
        <v>1.07</v>
      </c>
      <c r="C50" s="1051">
        <v>183</v>
      </c>
      <c r="D50" s="1051">
        <v>216.1</v>
      </c>
      <c r="E50" s="1051">
        <v>216.1</v>
      </c>
      <c r="F50" s="1051">
        <v>209.9</v>
      </c>
      <c r="G50" s="1051">
        <v>212.1</v>
      </c>
      <c r="H50" s="1052">
        <v>212.1</v>
      </c>
      <c r="I50" s="1055">
        <v>18.1</v>
      </c>
      <c r="J50" s="1055">
        <v>0</v>
      </c>
      <c r="K50" s="1055">
        <v>-1.9</v>
      </c>
      <c r="L50" s="1391">
        <v>0</v>
      </c>
      <c r="M50" s="555"/>
      <c r="N50" s="555"/>
      <c r="O50" s="555"/>
    </row>
    <row r="51" spans="1:15" ht="15" customHeight="1">
      <c r="A51" s="1388" t="s">
        <v>1202</v>
      </c>
      <c r="B51" s="1057">
        <v>0.42</v>
      </c>
      <c r="C51" s="1051">
        <v>126.6</v>
      </c>
      <c r="D51" s="1051">
        <v>126.8</v>
      </c>
      <c r="E51" s="1051">
        <v>126.8</v>
      </c>
      <c r="F51" s="1051">
        <v>126.7</v>
      </c>
      <c r="G51" s="1051">
        <v>126.7</v>
      </c>
      <c r="H51" s="1052">
        <v>126.7</v>
      </c>
      <c r="I51" s="1055">
        <v>0.2</v>
      </c>
      <c r="J51" s="1055">
        <v>0</v>
      </c>
      <c r="K51" s="1055">
        <v>-0.1</v>
      </c>
      <c r="L51" s="1391">
        <v>0</v>
      </c>
      <c r="M51" s="555"/>
      <c r="N51" s="555"/>
      <c r="O51" s="555"/>
    </row>
    <row r="52" spans="1:15" ht="15" customHeight="1">
      <c r="A52" s="1388" t="s">
        <v>1205</v>
      </c>
      <c r="B52" s="1057">
        <v>8.03</v>
      </c>
      <c r="C52" s="1051">
        <v>186.5</v>
      </c>
      <c r="D52" s="1051">
        <v>197.7</v>
      </c>
      <c r="E52" s="1051">
        <v>197.7</v>
      </c>
      <c r="F52" s="1051">
        <v>202.2</v>
      </c>
      <c r="G52" s="1051">
        <v>204.3</v>
      </c>
      <c r="H52" s="1052">
        <v>204.3</v>
      </c>
      <c r="I52" s="1055">
        <v>6</v>
      </c>
      <c r="J52" s="1055">
        <v>0</v>
      </c>
      <c r="K52" s="1055">
        <v>3.3</v>
      </c>
      <c r="L52" s="1391">
        <v>0</v>
      </c>
      <c r="M52" s="555"/>
      <c r="N52" s="555"/>
      <c r="O52" s="555"/>
    </row>
    <row r="53" spans="1:15" ht="15" customHeight="1">
      <c r="A53" s="1388" t="s">
        <v>1206</v>
      </c>
      <c r="B53" s="1057">
        <v>6.21</v>
      </c>
      <c r="C53" s="1051">
        <v>193.1</v>
      </c>
      <c r="D53" s="1051">
        <v>204.7</v>
      </c>
      <c r="E53" s="1051">
        <v>204.7</v>
      </c>
      <c r="F53" s="1051">
        <v>209.8</v>
      </c>
      <c r="G53" s="1051">
        <v>211.6</v>
      </c>
      <c r="H53" s="1052">
        <v>211.6</v>
      </c>
      <c r="I53" s="1055">
        <v>6</v>
      </c>
      <c r="J53" s="1055">
        <v>0</v>
      </c>
      <c r="K53" s="1055">
        <v>3.4</v>
      </c>
      <c r="L53" s="1391">
        <v>0</v>
      </c>
      <c r="M53" s="555"/>
      <c r="N53" s="555"/>
      <c r="O53" s="555"/>
    </row>
    <row r="54" spans="1:15" ht="15" customHeight="1">
      <c r="A54" s="1388" t="s">
        <v>1207</v>
      </c>
      <c r="B54" s="1057">
        <v>1.82</v>
      </c>
      <c r="C54" s="1051">
        <v>163</v>
      </c>
      <c r="D54" s="1051">
        <v>173.2</v>
      </c>
      <c r="E54" s="1051">
        <v>173.2</v>
      </c>
      <c r="F54" s="1051">
        <v>175.9</v>
      </c>
      <c r="G54" s="1051">
        <v>179</v>
      </c>
      <c r="H54" s="1052">
        <v>179</v>
      </c>
      <c r="I54" s="1055">
        <v>6.3</v>
      </c>
      <c r="J54" s="1055">
        <v>0</v>
      </c>
      <c r="K54" s="1055">
        <v>3.3</v>
      </c>
      <c r="L54" s="1391">
        <v>0</v>
      </c>
      <c r="M54" s="555"/>
      <c r="N54" s="555"/>
      <c r="O54" s="555"/>
    </row>
    <row r="55" spans="1:15" ht="15" customHeight="1">
      <c r="A55" s="1388" t="s">
        <v>1208</v>
      </c>
      <c r="B55" s="1057">
        <v>7.09</v>
      </c>
      <c r="C55" s="1051">
        <v>219.8</v>
      </c>
      <c r="D55" s="1051">
        <v>240.6</v>
      </c>
      <c r="E55" s="1051">
        <v>240.5</v>
      </c>
      <c r="F55" s="1051">
        <v>243.2</v>
      </c>
      <c r="G55" s="1051">
        <v>264.8</v>
      </c>
      <c r="H55" s="1052">
        <v>265.2</v>
      </c>
      <c r="I55" s="1055">
        <v>9.4</v>
      </c>
      <c r="J55" s="1055">
        <v>0</v>
      </c>
      <c r="K55" s="1055">
        <v>10.3</v>
      </c>
      <c r="L55" s="1391">
        <v>0.2</v>
      </c>
      <c r="M55" s="555"/>
      <c r="N55" s="555"/>
      <c r="O55" s="555"/>
    </row>
    <row r="56" spans="1:15" ht="15" customHeight="1">
      <c r="A56" s="1388" t="s">
        <v>1209</v>
      </c>
      <c r="B56" s="1057">
        <v>4.78</v>
      </c>
      <c r="C56" s="1051">
        <v>246.6</v>
      </c>
      <c r="D56" s="1051">
        <v>268.3</v>
      </c>
      <c r="E56" s="1051">
        <v>268.3</v>
      </c>
      <c r="F56" s="1051">
        <v>269.1</v>
      </c>
      <c r="G56" s="1051">
        <v>295.8</v>
      </c>
      <c r="H56" s="1052">
        <v>295.8</v>
      </c>
      <c r="I56" s="1055">
        <v>8.8</v>
      </c>
      <c r="J56" s="1055">
        <v>0</v>
      </c>
      <c r="K56" s="1055">
        <v>10.2</v>
      </c>
      <c r="L56" s="1391">
        <v>0</v>
      </c>
      <c r="M56" s="555"/>
      <c r="N56" s="555"/>
      <c r="O56" s="555"/>
    </row>
    <row r="57" spans="1:15" ht="15" customHeight="1">
      <c r="A57" s="1388" t="s">
        <v>1210</v>
      </c>
      <c r="B57" s="1057">
        <v>1.63</v>
      </c>
      <c r="C57" s="1051">
        <v>154.2</v>
      </c>
      <c r="D57" s="1051">
        <v>173.3</v>
      </c>
      <c r="E57" s="1051">
        <v>173.3</v>
      </c>
      <c r="F57" s="1051">
        <v>176.3</v>
      </c>
      <c r="G57" s="1051">
        <v>193.3</v>
      </c>
      <c r="H57" s="1052">
        <v>193.3</v>
      </c>
      <c r="I57" s="1055">
        <v>12.4</v>
      </c>
      <c r="J57" s="1055">
        <v>0</v>
      </c>
      <c r="K57" s="1055">
        <v>11.5</v>
      </c>
      <c r="L57" s="1391">
        <v>0</v>
      </c>
      <c r="M57" s="555"/>
      <c r="N57" s="555"/>
      <c r="O57" s="555"/>
    </row>
    <row r="58" spans="1:15" ht="15" customHeight="1">
      <c r="A58" s="1388" t="s">
        <v>1211</v>
      </c>
      <c r="B58" s="1057">
        <v>0.68</v>
      </c>
      <c r="C58" s="1051">
        <v>196.6</v>
      </c>
      <c r="D58" s="1051">
        <v>216.1</v>
      </c>
      <c r="E58" s="1051">
        <v>215.6</v>
      </c>
      <c r="F58" s="1051">
        <v>228.3</v>
      </c>
      <c r="G58" s="1051">
        <v>229.4</v>
      </c>
      <c r="H58" s="1052">
        <v>232.7</v>
      </c>
      <c r="I58" s="1055">
        <v>9.7</v>
      </c>
      <c r="J58" s="1055">
        <v>-0.2</v>
      </c>
      <c r="K58" s="1055">
        <v>7.9</v>
      </c>
      <c r="L58" s="1391">
        <v>1.4</v>
      </c>
      <c r="M58" s="555"/>
      <c r="N58" s="555"/>
      <c r="O58" s="555"/>
    </row>
    <row r="59" spans="1:15" ht="15" customHeight="1">
      <c r="A59" s="1393" t="s">
        <v>1212</v>
      </c>
      <c r="B59" s="1058">
        <v>1.66</v>
      </c>
      <c r="C59" s="1051">
        <v>178.2</v>
      </c>
      <c r="D59" s="1051">
        <v>200.9</v>
      </c>
      <c r="E59" s="1051">
        <v>200.9</v>
      </c>
      <c r="F59" s="1059">
        <v>224.9</v>
      </c>
      <c r="G59" s="1059">
        <v>235</v>
      </c>
      <c r="H59" s="1060">
        <v>235</v>
      </c>
      <c r="I59" s="1061">
        <v>12.7</v>
      </c>
      <c r="J59" s="1061">
        <v>0</v>
      </c>
      <c r="K59" s="1061">
        <v>17</v>
      </c>
      <c r="L59" s="1394">
        <v>0</v>
      </c>
      <c r="M59" s="555"/>
      <c r="N59" s="555"/>
      <c r="O59" s="555"/>
    </row>
    <row r="60" spans="1:15" ht="15" customHeight="1">
      <c r="A60" s="1395" t="s">
        <v>99</v>
      </c>
      <c r="B60" s="1062">
        <v>2.7129871270971364</v>
      </c>
      <c r="C60" s="1063">
        <v>449.1</v>
      </c>
      <c r="D60" s="1064">
        <v>610.5</v>
      </c>
      <c r="E60" s="1064">
        <v>610.5</v>
      </c>
      <c r="F60" s="1051">
        <v>514.4</v>
      </c>
      <c r="G60" s="1064">
        <v>514.4</v>
      </c>
      <c r="H60" s="1065">
        <v>514.4</v>
      </c>
      <c r="I60" s="1055">
        <v>35.9</v>
      </c>
      <c r="J60" s="1055">
        <v>0</v>
      </c>
      <c r="K60" s="1055">
        <v>-15.7</v>
      </c>
      <c r="L60" s="1391">
        <v>0</v>
      </c>
      <c r="M60" s="555"/>
      <c r="N60" s="555"/>
      <c r="O60" s="555"/>
    </row>
    <row r="61" spans="1:15" ht="15" customHeight="1" thickBot="1">
      <c r="A61" s="1396" t="s">
        <v>100</v>
      </c>
      <c r="B61" s="1066">
        <v>97.28701000738475</v>
      </c>
      <c r="C61" s="1067">
        <v>190.9</v>
      </c>
      <c r="D61" s="1067">
        <v>209.6</v>
      </c>
      <c r="E61" s="1067">
        <v>214</v>
      </c>
      <c r="F61" s="1067">
        <v>229.4</v>
      </c>
      <c r="G61" s="1067">
        <v>235.7</v>
      </c>
      <c r="H61" s="1068">
        <v>239</v>
      </c>
      <c r="I61" s="1069">
        <v>12.1</v>
      </c>
      <c r="J61" s="1069">
        <v>2.1</v>
      </c>
      <c r="K61" s="1069">
        <v>11.7</v>
      </c>
      <c r="L61" s="1397">
        <v>1.4</v>
      </c>
      <c r="M61" s="555"/>
      <c r="N61" s="555"/>
      <c r="O61" s="555"/>
    </row>
    <row r="62" spans="1:12" ht="15" customHeight="1" thickTop="1">
      <c r="A62" s="1750" t="s">
        <v>1213</v>
      </c>
      <c r="B62" s="1751"/>
      <c r="C62" s="1752"/>
      <c r="D62" s="1751"/>
      <c r="E62" s="1752"/>
      <c r="F62" s="1751"/>
      <c r="G62" s="1751"/>
      <c r="H62" s="1751"/>
      <c r="I62" s="1751"/>
      <c r="J62" s="1751"/>
      <c r="K62" s="1751"/>
      <c r="L62" s="1753"/>
    </row>
    <row r="63" spans="1:17" ht="15" customHeight="1">
      <c r="A63" s="1398" t="s">
        <v>101</v>
      </c>
      <c r="B63" s="1044">
        <v>100</v>
      </c>
      <c r="C63" s="1054">
        <v>188.3</v>
      </c>
      <c r="D63" s="1045">
        <v>210</v>
      </c>
      <c r="E63" s="1045">
        <v>214.8</v>
      </c>
      <c r="F63" s="1070">
        <v>227.8</v>
      </c>
      <c r="G63" s="1070">
        <v>232.4</v>
      </c>
      <c r="H63" s="1071">
        <v>235.4</v>
      </c>
      <c r="I63" s="1047">
        <v>14.1</v>
      </c>
      <c r="J63" s="1047">
        <v>2.3</v>
      </c>
      <c r="K63" s="1047">
        <v>9.6</v>
      </c>
      <c r="L63" s="1387">
        <v>1.3</v>
      </c>
      <c r="M63" s="555"/>
      <c r="N63" s="555"/>
      <c r="P63" s="555"/>
      <c r="Q63" s="555"/>
    </row>
    <row r="64" spans="1:16" ht="15" customHeight="1">
      <c r="A64" s="1399" t="s">
        <v>102</v>
      </c>
      <c r="B64" s="1072">
        <v>51.53</v>
      </c>
      <c r="C64" s="1073">
        <v>186.3</v>
      </c>
      <c r="D64" s="1073">
        <v>205.9</v>
      </c>
      <c r="E64" s="1073">
        <v>214.8</v>
      </c>
      <c r="F64" s="1073">
        <v>241.7</v>
      </c>
      <c r="G64" s="1073">
        <v>246.1</v>
      </c>
      <c r="H64" s="1074">
        <v>251.9</v>
      </c>
      <c r="I64" s="1055">
        <v>15.3</v>
      </c>
      <c r="J64" s="1055">
        <v>4.3</v>
      </c>
      <c r="K64" s="1055">
        <v>17.3</v>
      </c>
      <c r="L64" s="1391">
        <v>2.4</v>
      </c>
      <c r="M64" s="555"/>
      <c r="N64" s="555"/>
      <c r="P64" s="555"/>
    </row>
    <row r="65" spans="1:16" ht="15" customHeight="1">
      <c r="A65" s="1399" t="s">
        <v>103</v>
      </c>
      <c r="B65" s="1075">
        <v>48.47</v>
      </c>
      <c r="C65" s="1076">
        <v>190.5</v>
      </c>
      <c r="D65" s="1076">
        <v>214.3</v>
      </c>
      <c r="E65" s="1076">
        <v>214.7</v>
      </c>
      <c r="F65" s="1076">
        <v>213</v>
      </c>
      <c r="G65" s="1076">
        <v>217.8</v>
      </c>
      <c r="H65" s="1077">
        <v>217.9</v>
      </c>
      <c r="I65" s="1061">
        <v>12.7</v>
      </c>
      <c r="J65" s="1061">
        <v>0.2</v>
      </c>
      <c r="K65" s="1061">
        <v>1.5</v>
      </c>
      <c r="L65" s="1394">
        <v>0</v>
      </c>
      <c r="M65" s="555"/>
      <c r="N65" s="555"/>
      <c r="P65" s="555"/>
    </row>
    <row r="66" spans="1:16" ht="15" customHeight="1">
      <c r="A66" s="41" t="s">
        <v>104</v>
      </c>
      <c r="B66" s="1078">
        <v>81.26</v>
      </c>
      <c r="C66" s="1063">
        <v>183.9</v>
      </c>
      <c r="D66" s="1064">
        <v>202.6</v>
      </c>
      <c r="E66" s="1064">
        <v>208.2</v>
      </c>
      <c r="F66" s="1079">
        <v>226.1</v>
      </c>
      <c r="G66" s="1079">
        <v>230.3</v>
      </c>
      <c r="H66" s="1080">
        <v>234.5</v>
      </c>
      <c r="I66" s="1055">
        <v>13.2</v>
      </c>
      <c r="J66" s="1055">
        <v>2.8</v>
      </c>
      <c r="K66" s="1055">
        <v>12.6</v>
      </c>
      <c r="L66" s="1391">
        <v>1.8</v>
      </c>
      <c r="M66" s="555"/>
      <c r="N66" s="555"/>
      <c r="P66" s="555"/>
    </row>
    <row r="67" spans="1:16" ht="15" customHeight="1">
      <c r="A67" s="1390" t="s">
        <v>105</v>
      </c>
      <c r="B67" s="1081">
        <v>18.74</v>
      </c>
      <c r="C67" s="1082">
        <v>207.6</v>
      </c>
      <c r="D67" s="1059">
        <v>241.8</v>
      </c>
      <c r="E67" s="1059">
        <v>243.4</v>
      </c>
      <c r="F67" s="1076">
        <v>235.2</v>
      </c>
      <c r="G67" s="1076">
        <v>241.6</v>
      </c>
      <c r="H67" s="1077">
        <v>239.4</v>
      </c>
      <c r="I67" s="1061">
        <v>17.2</v>
      </c>
      <c r="J67" s="1061">
        <v>0.7</v>
      </c>
      <c r="K67" s="1061">
        <v>-1.6</v>
      </c>
      <c r="L67" s="1394">
        <v>-0.9</v>
      </c>
      <c r="M67" s="555"/>
      <c r="N67" s="555"/>
      <c r="P67" s="555"/>
    </row>
    <row r="68" spans="1:16" ht="15" customHeight="1">
      <c r="A68" s="1390" t="s">
        <v>106</v>
      </c>
      <c r="B68" s="1078">
        <v>68.86</v>
      </c>
      <c r="C68" s="1063">
        <v>186.9</v>
      </c>
      <c r="D68" s="1064">
        <v>209.7</v>
      </c>
      <c r="E68" s="1064">
        <v>216.3</v>
      </c>
      <c r="F68" s="1079">
        <v>229.9</v>
      </c>
      <c r="G68" s="1079">
        <v>233.3</v>
      </c>
      <c r="H68" s="1080">
        <v>236.5</v>
      </c>
      <c r="I68" s="1055">
        <v>15.7</v>
      </c>
      <c r="J68" s="1055">
        <v>3.1</v>
      </c>
      <c r="K68" s="1055">
        <v>9.3</v>
      </c>
      <c r="L68" s="1391">
        <v>1.4</v>
      </c>
      <c r="M68" s="555"/>
      <c r="N68" s="555"/>
      <c r="P68" s="555"/>
    </row>
    <row r="69" spans="1:16" ht="15" customHeight="1">
      <c r="A69" s="1390" t="s">
        <v>107</v>
      </c>
      <c r="B69" s="1081">
        <v>31.14</v>
      </c>
      <c r="C69" s="1082">
        <v>191.5</v>
      </c>
      <c r="D69" s="1059">
        <v>210.6</v>
      </c>
      <c r="E69" s="1059">
        <v>211.5</v>
      </c>
      <c r="F69" s="1076">
        <v>223.2</v>
      </c>
      <c r="G69" s="1076">
        <v>230.4</v>
      </c>
      <c r="H69" s="1077">
        <v>233.1</v>
      </c>
      <c r="I69" s="1061">
        <v>10.4</v>
      </c>
      <c r="J69" s="1061">
        <v>0.4</v>
      </c>
      <c r="K69" s="1061">
        <v>10.2</v>
      </c>
      <c r="L69" s="1394">
        <v>1.2</v>
      </c>
      <c r="M69" s="555"/>
      <c r="N69" s="555"/>
      <c r="P69" s="555"/>
    </row>
    <row r="70" spans="1:16" ht="15" customHeight="1">
      <c r="A70" s="1390" t="s">
        <v>108</v>
      </c>
      <c r="B70" s="1078">
        <v>17.03</v>
      </c>
      <c r="C70" s="1063">
        <v>227.4</v>
      </c>
      <c r="D70" s="1064">
        <v>272.5</v>
      </c>
      <c r="E70" s="1064">
        <v>278.5</v>
      </c>
      <c r="F70" s="1079">
        <v>265</v>
      </c>
      <c r="G70" s="1079">
        <v>266.9</v>
      </c>
      <c r="H70" s="1080">
        <v>269.3</v>
      </c>
      <c r="I70" s="1055">
        <v>22.5</v>
      </c>
      <c r="J70" s="1055">
        <v>2.2</v>
      </c>
      <c r="K70" s="1055">
        <v>-3.3</v>
      </c>
      <c r="L70" s="1391">
        <v>0.9</v>
      </c>
      <c r="M70" s="555"/>
      <c r="N70" s="555"/>
      <c r="P70" s="555"/>
    </row>
    <row r="71" spans="1:16" ht="15" customHeight="1">
      <c r="A71" s="1400" t="s">
        <v>109</v>
      </c>
      <c r="B71" s="1081">
        <v>82.97</v>
      </c>
      <c r="C71" s="1082">
        <v>180.3</v>
      </c>
      <c r="D71" s="1059">
        <v>197.1</v>
      </c>
      <c r="E71" s="1059">
        <v>201.7</v>
      </c>
      <c r="F71" s="1076">
        <v>220.2</v>
      </c>
      <c r="G71" s="1076">
        <v>225.3</v>
      </c>
      <c r="H71" s="1077">
        <v>228.5</v>
      </c>
      <c r="I71" s="1061">
        <v>11.9</v>
      </c>
      <c r="J71" s="1061">
        <v>2.3</v>
      </c>
      <c r="K71" s="1061">
        <v>13.3</v>
      </c>
      <c r="L71" s="1394">
        <v>1.4</v>
      </c>
      <c r="M71" s="555"/>
      <c r="N71" s="555"/>
      <c r="P71" s="555"/>
    </row>
    <row r="72" spans="1:16" ht="15" customHeight="1">
      <c r="A72" s="1401" t="s">
        <v>99</v>
      </c>
      <c r="B72" s="1062">
        <v>3.0403594784183583</v>
      </c>
      <c r="C72" s="1051">
        <v>418.3</v>
      </c>
      <c r="D72" s="1051">
        <v>577.1</v>
      </c>
      <c r="E72" s="1051">
        <v>577.1</v>
      </c>
      <c r="F72" s="1073">
        <v>490</v>
      </c>
      <c r="G72" s="1073">
        <v>490</v>
      </c>
      <c r="H72" s="1074">
        <v>490</v>
      </c>
      <c r="I72" s="1055">
        <v>38</v>
      </c>
      <c r="J72" s="1055">
        <v>0</v>
      </c>
      <c r="K72" s="1055">
        <v>-15.1</v>
      </c>
      <c r="L72" s="1391">
        <v>0</v>
      </c>
      <c r="M72" s="555"/>
      <c r="N72" s="555"/>
      <c r="P72" s="555"/>
    </row>
    <row r="73" spans="1:16" ht="15" customHeight="1">
      <c r="A73" s="1402" t="s">
        <v>100</v>
      </c>
      <c r="B73" s="1058">
        <v>96.95964052158165</v>
      </c>
      <c r="C73" s="1051">
        <v>181.1</v>
      </c>
      <c r="D73" s="1051">
        <v>198.5</v>
      </c>
      <c r="E73" s="1051">
        <v>203.4</v>
      </c>
      <c r="F73" s="1076">
        <v>219.6</v>
      </c>
      <c r="G73" s="1076">
        <v>224.3</v>
      </c>
      <c r="H73" s="1077">
        <v>227.5</v>
      </c>
      <c r="I73" s="1061">
        <v>12.3</v>
      </c>
      <c r="J73" s="1061">
        <v>2.5</v>
      </c>
      <c r="K73" s="1061">
        <v>11.8</v>
      </c>
      <c r="L73" s="1394">
        <v>1.4</v>
      </c>
      <c r="M73" s="555"/>
      <c r="N73" s="555"/>
      <c r="P73" s="555"/>
    </row>
    <row r="74" spans="1:12" ht="15" customHeight="1">
      <c r="A74" s="1754" t="s">
        <v>110</v>
      </c>
      <c r="B74" s="1755"/>
      <c r="C74" s="1755"/>
      <c r="D74" s="1755"/>
      <c r="E74" s="1755"/>
      <c r="F74" s="1755"/>
      <c r="G74" s="1755"/>
      <c r="H74" s="1755"/>
      <c r="I74" s="1755"/>
      <c r="J74" s="1755"/>
      <c r="K74" s="1755"/>
      <c r="L74" s="1756"/>
    </row>
    <row r="75" spans="1:14" ht="15" customHeight="1">
      <c r="A75" s="1403" t="s">
        <v>101</v>
      </c>
      <c r="B75" s="1083">
        <v>100</v>
      </c>
      <c r="C75" s="1386">
        <v>202.7</v>
      </c>
      <c r="D75" s="1386">
        <v>225.9</v>
      </c>
      <c r="E75" s="1386">
        <v>230.1</v>
      </c>
      <c r="F75" s="1084">
        <v>242.2</v>
      </c>
      <c r="G75" s="1045">
        <v>249.3</v>
      </c>
      <c r="H75" s="1046">
        <v>252.8</v>
      </c>
      <c r="I75" s="1085">
        <v>13.5</v>
      </c>
      <c r="J75" s="1085">
        <v>1.9</v>
      </c>
      <c r="K75" s="1085">
        <v>9.9</v>
      </c>
      <c r="L75" s="1404">
        <v>1.4</v>
      </c>
      <c r="M75" s="555"/>
      <c r="N75" s="555"/>
    </row>
    <row r="76" spans="1:14" ht="15" customHeight="1">
      <c r="A76" s="1399" t="s">
        <v>102</v>
      </c>
      <c r="B76" s="1056">
        <v>54.98</v>
      </c>
      <c r="C76" s="1086">
        <v>202.7</v>
      </c>
      <c r="D76" s="1073">
        <v>223.3</v>
      </c>
      <c r="E76" s="1073">
        <v>230.8</v>
      </c>
      <c r="F76" s="1079">
        <v>251.1</v>
      </c>
      <c r="G76" s="1079">
        <v>261.7</v>
      </c>
      <c r="H76" s="1080">
        <v>268</v>
      </c>
      <c r="I76" s="1055">
        <v>13.9</v>
      </c>
      <c r="J76" s="1055">
        <v>3.4</v>
      </c>
      <c r="K76" s="1055">
        <v>16.1</v>
      </c>
      <c r="L76" s="1391">
        <v>2.4</v>
      </c>
      <c r="M76" s="555"/>
      <c r="N76" s="555"/>
    </row>
    <row r="77" spans="1:14" ht="15" customHeight="1">
      <c r="A77" s="1405" t="s">
        <v>103</v>
      </c>
      <c r="B77" s="1075">
        <v>45.02</v>
      </c>
      <c r="C77" s="1087">
        <v>202.7</v>
      </c>
      <c r="D77" s="1076">
        <v>229</v>
      </c>
      <c r="E77" s="1076">
        <v>229.3</v>
      </c>
      <c r="F77" s="1076">
        <v>231.3</v>
      </c>
      <c r="G77" s="1076">
        <v>234.1</v>
      </c>
      <c r="H77" s="1077">
        <v>234.3</v>
      </c>
      <c r="I77" s="1061">
        <v>13.1</v>
      </c>
      <c r="J77" s="1061">
        <v>0.1</v>
      </c>
      <c r="K77" s="1061">
        <v>2.2</v>
      </c>
      <c r="L77" s="1394">
        <v>0.1</v>
      </c>
      <c r="M77" s="555"/>
      <c r="N77" s="555"/>
    </row>
    <row r="78" spans="1:14" ht="15" customHeight="1">
      <c r="A78" s="1401" t="s">
        <v>99</v>
      </c>
      <c r="B78" s="1062">
        <v>2.5436097629598367</v>
      </c>
      <c r="C78" s="1063">
        <v>451.7</v>
      </c>
      <c r="D78" s="1064">
        <v>613.3</v>
      </c>
      <c r="E78" s="1064">
        <v>613.3</v>
      </c>
      <c r="F78" s="1073">
        <v>514.7</v>
      </c>
      <c r="G78" s="1073">
        <v>514.7</v>
      </c>
      <c r="H78" s="1074">
        <v>514.7</v>
      </c>
      <c r="I78" s="1055">
        <v>35.8</v>
      </c>
      <c r="J78" s="1055">
        <v>0</v>
      </c>
      <c r="K78" s="1055">
        <v>-16.1</v>
      </c>
      <c r="L78" s="1391">
        <v>0</v>
      </c>
      <c r="M78" s="555"/>
      <c r="N78" s="555"/>
    </row>
    <row r="79" spans="1:14" ht="15" customHeight="1">
      <c r="A79" s="1402" t="s">
        <v>100</v>
      </c>
      <c r="B79" s="1058">
        <v>97.45639023704015</v>
      </c>
      <c r="C79" s="1082">
        <v>196.2</v>
      </c>
      <c r="D79" s="1059">
        <v>215.8</v>
      </c>
      <c r="E79" s="1059">
        <v>220.1</v>
      </c>
      <c r="F79" s="1076">
        <v>235.1</v>
      </c>
      <c r="G79" s="1076">
        <v>242.4</v>
      </c>
      <c r="H79" s="1077">
        <v>246</v>
      </c>
      <c r="I79" s="1061">
        <v>12.2</v>
      </c>
      <c r="J79" s="1061">
        <v>2</v>
      </c>
      <c r="K79" s="1061">
        <v>11.8</v>
      </c>
      <c r="L79" s="1394">
        <v>1.5</v>
      </c>
      <c r="M79" s="555"/>
      <c r="N79" s="555"/>
    </row>
    <row r="80" spans="1:12" ht="15" customHeight="1">
      <c r="A80" s="1754" t="s">
        <v>1214</v>
      </c>
      <c r="B80" s="1755"/>
      <c r="C80" s="1755"/>
      <c r="D80" s="1755"/>
      <c r="E80" s="1755"/>
      <c r="F80" s="1755"/>
      <c r="G80" s="1755"/>
      <c r="H80" s="1755"/>
      <c r="I80" s="1755"/>
      <c r="J80" s="1755"/>
      <c r="K80" s="1755"/>
      <c r="L80" s="1756"/>
    </row>
    <row r="81" spans="1:12" ht="15" customHeight="1">
      <c r="A81" s="1403" t="s">
        <v>101</v>
      </c>
      <c r="B81" s="1083">
        <v>100</v>
      </c>
      <c r="C81" s="1386">
        <v>199.9</v>
      </c>
      <c r="D81" s="1386">
        <v>221.5</v>
      </c>
      <c r="E81" s="1386">
        <v>225.2</v>
      </c>
      <c r="F81" s="1084">
        <v>238</v>
      </c>
      <c r="G81" s="1084">
        <v>243.9</v>
      </c>
      <c r="H81" s="1088">
        <v>246.4</v>
      </c>
      <c r="I81" s="1085">
        <v>12.7</v>
      </c>
      <c r="J81" s="1085">
        <v>1.7</v>
      </c>
      <c r="K81" s="1085">
        <v>9.4</v>
      </c>
      <c r="L81" s="1387">
        <v>1</v>
      </c>
    </row>
    <row r="82" spans="1:12" ht="15" customHeight="1">
      <c r="A82" s="1399" t="s">
        <v>102</v>
      </c>
      <c r="B82" s="1056">
        <v>53.04</v>
      </c>
      <c r="C82" s="1086">
        <v>201.6</v>
      </c>
      <c r="D82" s="1073">
        <v>221.4</v>
      </c>
      <c r="E82" s="1073">
        <v>228</v>
      </c>
      <c r="F82" s="1079">
        <v>252.1</v>
      </c>
      <c r="G82" s="1079">
        <v>258.5</v>
      </c>
      <c r="H82" s="1080">
        <v>263</v>
      </c>
      <c r="I82" s="1055">
        <v>13.1</v>
      </c>
      <c r="J82" s="1055">
        <v>3</v>
      </c>
      <c r="K82" s="1055">
        <v>15.4</v>
      </c>
      <c r="L82" s="1391">
        <v>1.7</v>
      </c>
    </row>
    <row r="83" spans="1:12" ht="15" customHeight="1">
      <c r="A83" s="1406" t="s">
        <v>103</v>
      </c>
      <c r="B83" s="1057">
        <v>46.96</v>
      </c>
      <c r="C83" s="1087">
        <v>198</v>
      </c>
      <c r="D83" s="1076">
        <v>221.7</v>
      </c>
      <c r="E83" s="1076">
        <v>222.1</v>
      </c>
      <c r="F83" s="1076">
        <v>222.1</v>
      </c>
      <c r="G83" s="1076">
        <v>227.4</v>
      </c>
      <c r="H83" s="1077">
        <v>227.7</v>
      </c>
      <c r="I83" s="1061">
        <v>12.2</v>
      </c>
      <c r="J83" s="1061">
        <v>0.2</v>
      </c>
      <c r="K83" s="1061">
        <v>2.5</v>
      </c>
      <c r="L83" s="1394">
        <v>0.1</v>
      </c>
    </row>
    <row r="84" spans="1:12" ht="15" customHeight="1">
      <c r="A84" s="1395" t="s">
        <v>99</v>
      </c>
      <c r="B84" s="1062">
        <v>2.332799605862791</v>
      </c>
      <c r="C84" s="1051">
        <v>492.6</v>
      </c>
      <c r="D84" s="1064">
        <v>657.8</v>
      </c>
      <c r="E84" s="1064">
        <v>657.8</v>
      </c>
      <c r="F84" s="1079">
        <v>553.9</v>
      </c>
      <c r="G84" s="1079">
        <v>553.9</v>
      </c>
      <c r="H84" s="1080">
        <v>553.9</v>
      </c>
      <c r="I84" s="1055">
        <v>33.5</v>
      </c>
      <c r="J84" s="1055">
        <v>0</v>
      </c>
      <c r="K84" s="1055">
        <v>-15.8</v>
      </c>
      <c r="L84" s="1391">
        <v>0</v>
      </c>
    </row>
    <row r="85" spans="1:12" ht="15" customHeight="1" thickBot="1">
      <c r="A85" s="1407" t="s">
        <v>100</v>
      </c>
      <c r="B85" s="1408">
        <v>97.66720039413721</v>
      </c>
      <c r="C85" s="1409">
        <v>192.9</v>
      </c>
      <c r="D85" s="1410">
        <v>211.1</v>
      </c>
      <c r="E85" s="1410">
        <v>214.9</v>
      </c>
      <c r="F85" s="1411">
        <v>230.5</v>
      </c>
      <c r="G85" s="1411">
        <v>236.5</v>
      </c>
      <c r="H85" s="1412">
        <v>239</v>
      </c>
      <c r="I85" s="1413">
        <v>11.4</v>
      </c>
      <c r="J85" s="1413">
        <v>1.8</v>
      </c>
      <c r="K85" s="1413">
        <v>11.2</v>
      </c>
      <c r="L85" s="1414">
        <v>1.1</v>
      </c>
    </row>
    <row r="87" ht="15" customHeight="1">
      <c r="L87" s="514"/>
    </row>
  </sheetData>
  <mergeCells count="11">
    <mergeCell ref="A62:L62"/>
    <mergeCell ref="A74:L74"/>
    <mergeCell ref="A80:L80"/>
    <mergeCell ref="A2:L2"/>
    <mergeCell ref="A4:L4"/>
    <mergeCell ref="A3:L3"/>
    <mergeCell ref="A1:L1"/>
    <mergeCell ref="A5:L5"/>
    <mergeCell ref="A6:A7"/>
    <mergeCell ref="D6:E6"/>
    <mergeCell ref="F6:H6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J64" sqref="J64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599" t="s">
        <v>327</v>
      </c>
      <c r="B1" s="1599"/>
      <c r="C1" s="1599"/>
      <c r="D1" s="1599"/>
      <c r="E1" s="1599"/>
      <c r="F1" s="1599"/>
      <c r="G1" s="1599"/>
      <c r="H1" s="1599"/>
      <c r="I1" s="1599"/>
      <c r="J1" s="1599"/>
      <c r="K1" s="57"/>
      <c r="L1" s="57"/>
      <c r="M1" s="57"/>
      <c r="N1" s="57"/>
    </row>
    <row r="2" spans="1:14" ht="15.75">
      <c r="A2" s="1698" t="s">
        <v>420</v>
      </c>
      <c r="B2" s="1698"/>
      <c r="C2" s="1698"/>
      <c r="D2" s="1698"/>
      <c r="E2" s="1698"/>
      <c r="F2" s="1698"/>
      <c r="G2" s="1698"/>
      <c r="H2" s="1698"/>
      <c r="I2" s="1698"/>
      <c r="J2" s="1698"/>
      <c r="K2" s="57"/>
      <c r="L2" s="57"/>
      <c r="M2" s="57"/>
      <c r="N2" s="57"/>
    </row>
    <row r="3" spans="1:14" ht="12.75">
      <c r="A3" s="1762" t="s">
        <v>1111</v>
      </c>
      <c r="B3" s="1762"/>
      <c r="C3" s="1762"/>
      <c r="D3" s="1762"/>
      <c r="E3" s="1762"/>
      <c r="F3" s="1762"/>
      <c r="G3" s="1762"/>
      <c r="H3" s="1762"/>
      <c r="I3" s="1762"/>
      <c r="J3" s="1762"/>
      <c r="K3" s="57"/>
      <c r="L3" s="57"/>
      <c r="M3" s="57"/>
      <c r="N3" s="57"/>
    </row>
    <row r="4" spans="1:11" ht="12.75">
      <c r="A4" s="1763" t="s">
        <v>1052</v>
      </c>
      <c r="B4" s="1763"/>
      <c r="C4" s="1763"/>
      <c r="D4" s="1763"/>
      <c r="E4" s="1763"/>
      <c r="F4" s="1763"/>
      <c r="G4" s="1763"/>
      <c r="H4" s="1763"/>
      <c r="I4" s="1763"/>
      <c r="J4" s="1763"/>
      <c r="K4" s="89"/>
    </row>
    <row r="5" spans="1:14" ht="13.5" thickBot="1">
      <c r="A5" s="1727" t="s">
        <v>96</v>
      </c>
      <c r="B5" s="1727"/>
      <c r="C5" s="1727"/>
      <c r="D5" s="1727"/>
      <c r="E5" s="1727"/>
      <c r="F5" s="1727"/>
      <c r="G5" s="1727"/>
      <c r="H5" s="1727"/>
      <c r="I5" s="1727"/>
      <c r="J5" s="1727"/>
      <c r="K5" s="57"/>
      <c r="L5" s="57"/>
      <c r="M5" s="57"/>
      <c r="N5" s="57"/>
    </row>
    <row r="6" spans="1:14" ht="12.75">
      <c r="A6" s="1759" t="s">
        <v>128</v>
      </c>
      <c r="B6" s="782" t="s">
        <v>1112</v>
      </c>
      <c r="C6" s="1089"/>
      <c r="D6" s="1089"/>
      <c r="E6" s="1090" t="s">
        <v>1216</v>
      </c>
      <c r="F6" s="1091" t="s">
        <v>65</v>
      </c>
      <c r="G6" s="1092" t="s">
        <v>803</v>
      </c>
      <c r="H6" s="1093" t="s">
        <v>195</v>
      </c>
      <c r="I6" s="1705" t="s">
        <v>1435</v>
      </c>
      <c r="J6" s="1707"/>
      <c r="K6" s="57"/>
      <c r="L6" s="57"/>
      <c r="M6" s="57"/>
      <c r="N6" s="57"/>
    </row>
    <row r="7" spans="1:14" ht="12.75">
      <c r="A7" s="1760"/>
      <c r="B7" s="783" t="s">
        <v>1113</v>
      </c>
      <c r="C7" s="1095"/>
      <c r="D7" s="1095"/>
      <c r="E7" s="1096" t="s">
        <v>1112</v>
      </c>
      <c r="F7" s="1097" t="s">
        <v>95</v>
      </c>
      <c r="G7" s="1098" t="s">
        <v>95</v>
      </c>
      <c r="H7" s="1099" t="s">
        <v>95</v>
      </c>
      <c r="I7" s="1100" t="s">
        <v>803</v>
      </c>
      <c r="J7" s="1101" t="s">
        <v>195</v>
      </c>
      <c r="K7" s="57"/>
      <c r="L7" s="57"/>
      <c r="M7" s="57"/>
      <c r="N7" s="57"/>
    </row>
    <row r="8" spans="1:14" ht="12.75">
      <c r="A8" s="1102" t="s">
        <v>1217</v>
      </c>
      <c r="B8" s="1103">
        <v>100</v>
      </c>
      <c r="C8" s="1104"/>
      <c r="D8" s="1105"/>
      <c r="E8" s="1106">
        <v>100</v>
      </c>
      <c r="F8" s="1107">
        <v>183.62887000000003</v>
      </c>
      <c r="G8" s="1108">
        <v>205.79162</v>
      </c>
      <c r="H8" s="1109">
        <v>228.19687</v>
      </c>
      <c r="I8" s="1110">
        <v>12.1</v>
      </c>
      <c r="J8" s="1111">
        <v>10.9</v>
      </c>
      <c r="K8" s="57"/>
      <c r="M8" s="57"/>
      <c r="N8" s="57"/>
    </row>
    <row r="9" spans="1:14" ht="12.75">
      <c r="A9" s="1102"/>
      <c r="B9" s="1103"/>
      <c r="C9" s="1104"/>
      <c r="D9" s="1105"/>
      <c r="E9" s="1106"/>
      <c r="F9" s="1112"/>
      <c r="G9" s="1113"/>
      <c r="H9" s="1114"/>
      <c r="I9" s="1110"/>
      <c r="J9" s="1111"/>
      <c r="K9" s="57"/>
      <c r="M9" s="57"/>
      <c r="N9" s="57"/>
    </row>
    <row r="10" spans="1:14" ht="12.75">
      <c r="A10" s="1102" t="s">
        <v>1218</v>
      </c>
      <c r="B10" s="1103">
        <v>53.2</v>
      </c>
      <c r="C10" s="1104"/>
      <c r="D10" s="1104"/>
      <c r="E10" s="1106">
        <v>45.53</v>
      </c>
      <c r="F10" s="1107">
        <v>193.8783878761257</v>
      </c>
      <c r="G10" s="1108">
        <v>226.43446079508016</v>
      </c>
      <c r="H10" s="1109">
        <v>259.24981330990556</v>
      </c>
      <c r="I10" s="1110">
        <v>16.8</v>
      </c>
      <c r="J10" s="1111">
        <v>14.5</v>
      </c>
      <c r="K10" s="57"/>
      <c r="M10" s="57"/>
      <c r="N10" s="57"/>
    </row>
    <row r="11" spans="1:14" ht="12.75">
      <c r="A11" s="1115"/>
      <c r="B11" s="1116"/>
      <c r="C11" s="1117"/>
      <c r="D11" s="1117"/>
      <c r="E11" s="1118"/>
      <c r="F11" s="1119"/>
      <c r="G11" s="29"/>
      <c r="H11" s="1120"/>
      <c r="I11" s="1121"/>
      <c r="J11" s="1122"/>
      <c r="K11" s="57"/>
      <c r="M11" s="57"/>
      <c r="N11" s="57"/>
    </row>
    <row r="12" spans="1:14" ht="12.75">
      <c r="A12" s="1123" t="s">
        <v>1123</v>
      </c>
      <c r="B12" s="1124"/>
      <c r="C12" s="1125"/>
      <c r="D12" s="1125"/>
      <c r="E12" s="1126"/>
      <c r="F12" s="1119"/>
      <c r="G12" s="29"/>
      <c r="H12" s="1120"/>
      <c r="I12" s="1121"/>
      <c r="J12" s="1122"/>
      <c r="K12" s="57"/>
      <c r="M12" s="57"/>
      <c r="N12" s="57"/>
    </row>
    <row r="13" spans="1:14" ht="12.75">
      <c r="A13" s="1127" t="s">
        <v>1219</v>
      </c>
      <c r="B13" s="1124">
        <v>14.16</v>
      </c>
      <c r="C13" s="1117"/>
      <c r="D13" s="1117"/>
      <c r="E13" s="1126">
        <v>0</v>
      </c>
      <c r="F13" s="1119">
        <v>184.1</v>
      </c>
      <c r="G13" s="29">
        <v>236.3</v>
      </c>
      <c r="H13" s="1120">
        <v>252.7</v>
      </c>
      <c r="I13" s="572">
        <v>28.4</v>
      </c>
      <c r="J13" s="1128">
        <v>6.9</v>
      </c>
      <c r="K13" s="57"/>
      <c r="L13" s="60"/>
      <c r="M13" s="57"/>
      <c r="N13" s="57"/>
    </row>
    <row r="14" spans="1:14" ht="12.75">
      <c r="A14" s="1127" t="s">
        <v>1220</v>
      </c>
      <c r="B14" s="1124">
        <v>1.79</v>
      </c>
      <c r="C14" s="1117">
        <v>1.79</v>
      </c>
      <c r="D14" s="1117">
        <v>0.8261940952937737</v>
      </c>
      <c r="E14" s="1126">
        <v>2.62</v>
      </c>
      <c r="F14" s="1119">
        <v>237</v>
      </c>
      <c r="G14" s="29">
        <v>253.2</v>
      </c>
      <c r="H14" s="1120">
        <v>248.1</v>
      </c>
      <c r="I14" s="572">
        <v>6.8</v>
      </c>
      <c r="J14" s="1128">
        <v>-2</v>
      </c>
      <c r="K14" s="57"/>
      <c r="L14" s="60"/>
      <c r="M14" s="57"/>
      <c r="N14" s="57"/>
    </row>
    <row r="15" spans="1:14" ht="12.75">
      <c r="A15" s="1127" t="s">
        <v>1221</v>
      </c>
      <c r="B15" s="1124">
        <v>2.05</v>
      </c>
      <c r="C15" s="1117">
        <v>2.05</v>
      </c>
      <c r="D15" s="1117">
        <v>0.946199941537562</v>
      </c>
      <c r="E15" s="1126">
        <v>3</v>
      </c>
      <c r="F15" s="1119">
        <v>176.2</v>
      </c>
      <c r="G15" s="29">
        <v>195.8</v>
      </c>
      <c r="H15" s="1120">
        <v>206.3</v>
      </c>
      <c r="I15" s="572">
        <v>11.1</v>
      </c>
      <c r="J15" s="1128">
        <v>5.4</v>
      </c>
      <c r="K15" s="57"/>
      <c r="L15" s="60"/>
      <c r="M15" s="57"/>
      <c r="N15" s="57"/>
    </row>
    <row r="16" spans="1:14" ht="12.75">
      <c r="A16" s="1123" t="s">
        <v>1127</v>
      </c>
      <c r="B16" s="1124">
        <v>2.73</v>
      </c>
      <c r="C16" s="1117">
        <v>2.73</v>
      </c>
      <c r="D16" s="1117">
        <v>1.2600613855597778</v>
      </c>
      <c r="E16" s="1126">
        <v>3.99</v>
      </c>
      <c r="F16" s="1119">
        <v>199.9</v>
      </c>
      <c r="G16" s="29">
        <v>247.2</v>
      </c>
      <c r="H16" s="1120">
        <v>310.4</v>
      </c>
      <c r="I16" s="572">
        <v>23.7</v>
      </c>
      <c r="J16" s="1128">
        <v>25.6</v>
      </c>
      <c r="K16" s="57"/>
      <c r="L16" s="60"/>
      <c r="M16" s="57"/>
      <c r="N16" s="56"/>
    </row>
    <row r="17" spans="1:14" ht="12.75">
      <c r="A17" s="1129" t="s">
        <v>1248</v>
      </c>
      <c r="B17" s="1124">
        <v>7.89</v>
      </c>
      <c r="C17" s="1117"/>
      <c r="D17" s="1117"/>
      <c r="E17" s="1126">
        <v>0</v>
      </c>
      <c r="F17" s="1119">
        <v>236.4</v>
      </c>
      <c r="G17" s="29">
        <v>201.9</v>
      </c>
      <c r="H17" s="1120">
        <v>289.8</v>
      </c>
      <c r="I17" s="572">
        <v>-14.6</v>
      </c>
      <c r="J17" s="1128">
        <v>43.5</v>
      </c>
      <c r="K17" s="57"/>
      <c r="L17" s="60"/>
      <c r="M17" s="57"/>
      <c r="N17" s="57"/>
    </row>
    <row r="18" spans="1:14" ht="12.75" hidden="1">
      <c r="A18" s="1130" t="s">
        <v>1249</v>
      </c>
      <c r="B18" s="1124"/>
      <c r="C18" s="1117"/>
      <c r="D18" s="1117"/>
      <c r="E18" s="1126">
        <v>0</v>
      </c>
      <c r="F18" s="1119">
        <v>244.9</v>
      </c>
      <c r="G18" s="29">
        <v>194.2</v>
      </c>
      <c r="H18" s="1120">
        <v>290.6</v>
      </c>
      <c r="I18" s="572">
        <v>-20.7</v>
      </c>
      <c r="J18" s="1128">
        <v>49.6</v>
      </c>
      <c r="K18" s="57"/>
      <c r="L18" s="60"/>
      <c r="M18" s="57"/>
      <c r="N18" s="57"/>
    </row>
    <row r="19" spans="1:14" ht="12.75" hidden="1">
      <c r="A19" s="1131" t="s">
        <v>1250</v>
      </c>
      <c r="B19" s="1124"/>
      <c r="C19" s="1117"/>
      <c r="D19" s="1117"/>
      <c r="E19" s="1126">
        <v>0</v>
      </c>
      <c r="F19" s="1119">
        <v>253.1</v>
      </c>
      <c r="G19" s="29">
        <v>192</v>
      </c>
      <c r="H19" s="1120">
        <v>297</v>
      </c>
      <c r="I19" s="572">
        <v>-24.1</v>
      </c>
      <c r="J19" s="1128">
        <v>54.7</v>
      </c>
      <c r="K19" s="57"/>
      <c r="L19" s="60"/>
      <c r="M19" s="57"/>
      <c r="N19" s="57"/>
    </row>
    <row r="20" spans="1:14" ht="12.75" hidden="1">
      <c r="A20" s="1131" t="s">
        <v>1251</v>
      </c>
      <c r="B20" s="1124"/>
      <c r="C20" s="1117"/>
      <c r="D20" s="1117"/>
      <c r="E20" s="1126">
        <v>0</v>
      </c>
      <c r="F20" s="1119">
        <v>224.6</v>
      </c>
      <c r="G20" s="29">
        <v>223.3</v>
      </c>
      <c r="H20" s="1120">
        <v>289.8</v>
      </c>
      <c r="I20" s="572">
        <v>-0.6</v>
      </c>
      <c r="J20" s="1128">
        <v>29.8</v>
      </c>
      <c r="K20" s="57"/>
      <c r="L20" s="60"/>
      <c r="M20" s="57"/>
      <c r="N20" s="57"/>
    </row>
    <row r="21" spans="1:14" ht="12.75" hidden="1">
      <c r="A21" s="1130" t="s">
        <v>1252</v>
      </c>
      <c r="B21" s="1124"/>
      <c r="C21" s="1117"/>
      <c r="D21" s="1117"/>
      <c r="E21" s="1126">
        <v>0</v>
      </c>
      <c r="F21" s="1119">
        <v>199.1</v>
      </c>
      <c r="G21" s="29">
        <v>228.4</v>
      </c>
      <c r="H21" s="1120">
        <v>285.1</v>
      </c>
      <c r="I21" s="572">
        <v>14.7</v>
      </c>
      <c r="J21" s="1128">
        <v>24.8</v>
      </c>
      <c r="K21" s="57"/>
      <c r="L21" s="60"/>
      <c r="M21" s="57"/>
      <c r="N21" s="57"/>
    </row>
    <row r="22" spans="1:14" ht="12.75" hidden="1">
      <c r="A22" s="1131" t="s">
        <v>1258</v>
      </c>
      <c r="B22" s="1124"/>
      <c r="C22" s="1117"/>
      <c r="D22" s="1117"/>
      <c r="E22" s="1126">
        <v>0</v>
      </c>
      <c r="F22" s="1119">
        <v>200.7</v>
      </c>
      <c r="G22" s="29">
        <v>230.8</v>
      </c>
      <c r="H22" s="1120">
        <v>289.6</v>
      </c>
      <c r="I22" s="572">
        <v>15</v>
      </c>
      <c r="J22" s="1128">
        <v>25.5</v>
      </c>
      <c r="K22" s="57"/>
      <c r="L22" s="60"/>
      <c r="M22" s="57"/>
      <c r="N22" s="57"/>
    </row>
    <row r="23" spans="1:14" ht="12.75" hidden="1">
      <c r="A23" s="1131" t="s">
        <v>1262</v>
      </c>
      <c r="B23" s="1124"/>
      <c r="C23" s="1117"/>
      <c r="D23" s="1117"/>
      <c r="E23" s="1126">
        <v>0</v>
      </c>
      <c r="F23" s="1119">
        <v>152.5</v>
      </c>
      <c r="G23" s="29">
        <v>168.9</v>
      </c>
      <c r="H23" s="1120">
        <v>172.4</v>
      </c>
      <c r="I23" s="572">
        <v>10.8</v>
      </c>
      <c r="J23" s="1128">
        <v>2.1</v>
      </c>
      <c r="K23" s="57"/>
      <c r="L23" s="60"/>
      <c r="M23" s="57"/>
      <c r="N23" s="57"/>
    </row>
    <row r="24" spans="1:12" ht="12.75">
      <c r="A24" s="1123" t="s">
        <v>1136</v>
      </c>
      <c r="B24" s="1124">
        <v>1.85</v>
      </c>
      <c r="C24" s="1117">
        <v>1.85</v>
      </c>
      <c r="D24" s="1117">
        <v>0.8538877521192633</v>
      </c>
      <c r="E24" s="1126">
        <v>2.7</v>
      </c>
      <c r="F24" s="1119">
        <v>189.9</v>
      </c>
      <c r="G24" s="29">
        <v>215</v>
      </c>
      <c r="H24" s="1120">
        <v>240</v>
      </c>
      <c r="I24" s="572">
        <v>13.2</v>
      </c>
      <c r="J24" s="1128">
        <v>11.6</v>
      </c>
      <c r="L24" s="60"/>
    </row>
    <row r="25" spans="1:12" ht="12.75">
      <c r="A25" s="1123" t="s">
        <v>1137</v>
      </c>
      <c r="B25" s="1124">
        <v>5.21</v>
      </c>
      <c r="C25" s="1117">
        <v>5.21</v>
      </c>
      <c r="D25" s="1117">
        <v>2.404732534346682</v>
      </c>
      <c r="E25" s="1126">
        <v>7.61</v>
      </c>
      <c r="F25" s="1119">
        <v>193.8</v>
      </c>
      <c r="G25" s="29">
        <v>221.9</v>
      </c>
      <c r="H25" s="1120">
        <v>286.3</v>
      </c>
      <c r="I25" s="572">
        <v>14.5</v>
      </c>
      <c r="J25" s="1128">
        <v>29</v>
      </c>
      <c r="L25" s="60"/>
    </row>
    <row r="26" spans="1:12" ht="12.75">
      <c r="A26" s="1123" t="s">
        <v>1138</v>
      </c>
      <c r="B26" s="1124">
        <v>4.05</v>
      </c>
      <c r="C26" s="1117">
        <v>4.05</v>
      </c>
      <c r="D26" s="1117">
        <v>1.8693218357205494</v>
      </c>
      <c r="E26" s="1126">
        <v>5.92</v>
      </c>
      <c r="F26" s="1119">
        <v>182</v>
      </c>
      <c r="G26" s="29">
        <v>208.6</v>
      </c>
      <c r="H26" s="1120">
        <v>222.2</v>
      </c>
      <c r="I26" s="572">
        <v>14.6</v>
      </c>
      <c r="J26" s="1128">
        <v>6.5</v>
      </c>
      <c r="L26" s="60"/>
    </row>
    <row r="27" spans="1:12" ht="12.75">
      <c r="A27" s="1123" t="s">
        <v>1139</v>
      </c>
      <c r="B27" s="1124">
        <v>3.07</v>
      </c>
      <c r="C27" s="1117">
        <v>3.07</v>
      </c>
      <c r="D27" s="1117">
        <v>1.4169921075708856</v>
      </c>
      <c r="E27" s="1126">
        <v>4.49</v>
      </c>
      <c r="F27" s="1119">
        <v>167.5</v>
      </c>
      <c r="G27" s="29">
        <v>228.6</v>
      </c>
      <c r="H27" s="1120">
        <v>212.5</v>
      </c>
      <c r="I27" s="572">
        <v>36.5</v>
      </c>
      <c r="J27" s="1128">
        <v>-7</v>
      </c>
      <c r="L27" s="60"/>
    </row>
    <row r="28" spans="1:12" ht="12.75">
      <c r="A28" s="1123" t="s">
        <v>1140</v>
      </c>
      <c r="B28" s="1124">
        <v>1.21</v>
      </c>
      <c r="C28" s="1117">
        <v>1.21</v>
      </c>
      <c r="D28" s="1117">
        <v>0.5584887459807074</v>
      </c>
      <c r="E28" s="1126">
        <v>1.77</v>
      </c>
      <c r="F28" s="1119">
        <v>133.9</v>
      </c>
      <c r="G28" s="29">
        <v>186</v>
      </c>
      <c r="H28" s="1120">
        <v>261.3</v>
      </c>
      <c r="I28" s="572">
        <v>38.9</v>
      </c>
      <c r="J28" s="1128">
        <v>40.5</v>
      </c>
      <c r="L28" s="60"/>
    </row>
    <row r="29" spans="1:12" ht="12.75">
      <c r="A29" s="1123" t="s">
        <v>1141</v>
      </c>
      <c r="B29" s="1124">
        <v>2.28</v>
      </c>
      <c r="C29" s="1117">
        <v>2.28</v>
      </c>
      <c r="D29" s="1117">
        <v>1.0523589593686056</v>
      </c>
      <c r="E29" s="1126">
        <v>3.33</v>
      </c>
      <c r="F29" s="1119">
        <v>190.2</v>
      </c>
      <c r="G29" s="29">
        <v>203.8</v>
      </c>
      <c r="H29" s="1120">
        <v>236.1</v>
      </c>
      <c r="I29" s="572">
        <v>7.2</v>
      </c>
      <c r="J29" s="1128">
        <v>15.8</v>
      </c>
      <c r="L29" s="60"/>
    </row>
    <row r="30" spans="1:12" ht="12.75" hidden="1">
      <c r="A30" s="1130" t="s">
        <v>1263</v>
      </c>
      <c r="B30" s="1132"/>
      <c r="C30" s="1117"/>
      <c r="D30" s="1117"/>
      <c r="E30" s="1126">
        <v>0</v>
      </c>
      <c r="F30" s="1119">
        <v>146.7</v>
      </c>
      <c r="G30" s="29">
        <v>160</v>
      </c>
      <c r="H30" s="1120">
        <v>204.7</v>
      </c>
      <c r="I30" s="572">
        <v>9.1</v>
      </c>
      <c r="J30" s="1128">
        <v>27.9</v>
      </c>
      <c r="L30" s="60"/>
    </row>
    <row r="31" spans="1:12" ht="12.75" hidden="1">
      <c r="A31" s="1130" t="s">
        <v>1264</v>
      </c>
      <c r="B31" s="1132"/>
      <c r="C31" s="1117"/>
      <c r="D31" s="1117"/>
      <c r="E31" s="1126">
        <v>0</v>
      </c>
      <c r="F31" s="1119">
        <v>207.5</v>
      </c>
      <c r="G31" s="29">
        <v>220.7</v>
      </c>
      <c r="H31" s="1120">
        <v>246.8</v>
      </c>
      <c r="I31" s="572">
        <v>6.4</v>
      </c>
      <c r="J31" s="1128">
        <v>11.8</v>
      </c>
      <c r="L31" s="60"/>
    </row>
    <row r="32" spans="1:12" ht="12.75">
      <c r="A32" s="1123" t="s">
        <v>1144</v>
      </c>
      <c r="B32" s="1132">
        <v>6.91</v>
      </c>
      <c r="C32" s="1117">
        <v>6.91</v>
      </c>
      <c r="D32" s="1117">
        <v>3.189386144402221</v>
      </c>
      <c r="E32" s="1126">
        <v>10.1</v>
      </c>
      <c r="F32" s="1119">
        <v>217.1</v>
      </c>
      <c r="G32" s="29">
        <v>250.9</v>
      </c>
      <c r="H32" s="1120">
        <v>292.2</v>
      </c>
      <c r="I32" s="572">
        <v>15.6</v>
      </c>
      <c r="J32" s="1128">
        <v>16.5</v>
      </c>
      <c r="L32" s="60"/>
    </row>
    <row r="33" spans="1:12" ht="12.75">
      <c r="A33" s="1123"/>
      <c r="B33" s="1132"/>
      <c r="C33" s="1117"/>
      <c r="D33" s="1117"/>
      <c r="E33" s="1126"/>
      <c r="F33" s="1119"/>
      <c r="G33" s="29"/>
      <c r="H33" s="1120"/>
      <c r="I33" s="572"/>
      <c r="J33" s="1128"/>
      <c r="L33" s="60"/>
    </row>
    <row r="34" spans="1:12" ht="12.75">
      <c r="A34" s="1102" t="s">
        <v>1265</v>
      </c>
      <c r="B34" s="1133">
        <v>46.8</v>
      </c>
      <c r="C34" s="1104"/>
      <c r="D34" s="1104"/>
      <c r="E34" s="1106">
        <v>54.47</v>
      </c>
      <c r="F34" s="1107">
        <v>175.06157517899763</v>
      </c>
      <c r="G34" s="1108">
        <v>188.5368276115293</v>
      </c>
      <c r="H34" s="1109">
        <v>202.24055443363318</v>
      </c>
      <c r="I34" s="1110">
        <v>7.7</v>
      </c>
      <c r="J34" s="1111">
        <v>7.3</v>
      </c>
      <c r="L34" s="60"/>
    </row>
    <row r="35" spans="1:12" ht="12.75">
      <c r="A35" s="1115"/>
      <c r="B35" s="1134"/>
      <c r="C35" s="1117"/>
      <c r="D35" s="1117"/>
      <c r="E35" s="1118"/>
      <c r="F35" s="1119"/>
      <c r="G35" s="29"/>
      <c r="H35" s="1120"/>
      <c r="I35" s="1121"/>
      <c r="J35" s="1122"/>
      <c r="L35" s="60"/>
    </row>
    <row r="36" spans="1:12" ht="12.75">
      <c r="A36" s="1123" t="s">
        <v>1166</v>
      </c>
      <c r="B36" s="1132">
        <v>8.92</v>
      </c>
      <c r="C36" s="1117">
        <v>8.92</v>
      </c>
      <c r="D36" s="1117">
        <v>4.117123648056124</v>
      </c>
      <c r="E36" s="1126">
        <v>13.04</v>
      </c>
      <c r="F36" s="1119">
        <v>150.5</v>
      </c>
      <c r="G36" s="29">
        <v>158.6</v>
      </c>
      <c r="H36" s="1120">
        <v>171.2</v>
      </c>
      <c r="I36" s="572">
        <v>5.4</v>
      </c>
      <c r="J36" s="1128">
        <v>7.9</v>
      </c>
      <c r="L36" s="60"/>
    </row>
    <row r="37" spans="1:12" ht="12.75" hidden="1">
      <c r="A37" s="1130" t="s">
        <v>1266</v>
      </c>
      <c r="B37" s="1132"/>
      <c r="C37" s="1117"/>
      <c r="D37" s="1117"/>
      <c r="E37" s="1126">
        <v>0</v>
      </c>
      <c r="F37" s="1119">
        <v>135.1</v>
      </c>
      <c r="G37" s="29">
        <v>143.7</v>
      </c>
      <c r="H37" s="1120">
        <v>150.6</v>
      </c>
      <c r="I37" s="572">
        <v>6.4</v>
      </c>
      <c r="J37" s="1128">
        <v>4.8</v>
      </c>
      <c r="L37" s="60"/>
    </row>
    <row r="38" spans="1:12" ht="12.75" hidden="1">
      <c r="A38" s="1130" t="s">
        <v>1267</v>
      </c>
      <c r="B38" s="1132"/>
      <c r="C38" s="1117"/>
      <c r="D38" s="1117"/>
      <c r="E38" s="1126">
        <v>0</v>
      </c>
      <c r="F38" s="1119">
        <v>149.6</v>
      </c>
      <c r="G38" s="29">
        <v>156.9</v>
      </c>
      <c r="H38" s="1120">
        <v>168.1</v>
      </c>
      <c r="I38" s="572">
        <v>4.9</v>
      </c>
      <c r="J38" s="1128">
        <v>7.1</v>
      </c>
      <c r="L38" s="60"/>
    </row>
    <row r="39" spans="1:12" ht="12.75" hidden="1">
      <c r="A39" s="1130" t="s">
        <v>1268</v>
      </c>
      <c r="B39" s="1132"/>
      <c r="C39" s="1117"/>
      <c r="D39" s="1117"/>
      <c r="E39" s="1126">
        <v>0</v>
      </c>
      <c r="F39" s="1119">
        <v>200.4</v>
      </c>
      <c r="G39" s="29">
        <v>213.1</v>
      </c>
      <c r="H39" s="1120">
        <v>248</v>
      </c>
      <c r="I39" s="572">
        <v>6.3</v>
      </c>
      <c r="J39" s="1128">
        <v>16.4</v>
      </c>
      <c r="L39" s="60"/>
    </row>
    <row r="40" spans="1:12" ht="12.75">
      <c r="A40" s="1123" t="s">
        <v>1170</v>
      </c>
      <c r="B40" s="1132">
        <v>2.2</v>
      </c>
      <c r="C40" s="1117">
        <v>2.2</v>
      </c>
      <c r="D40" s="1117">
        <v>1.0154340836012863</v>
      </c>
      <c r="E40" s="1126">
        <v>3.22</v>
      </c>
      <c r="F40" s="1119">
        <v>149.5</v>
      </c>
      <c r="G40" s="29">
        <v>158.2</v>
      </c>
      <c r="H40" s="1120">
        <v>169.6</v>
      </c>
      <c r="I40" s="572">
        <v>5.8</v>
      </c>
      <c r="J40" s="1128">
        <v>7.2</v>
      </c>
      <c r="L40" s="60"/>
    </row>
    <row r="41" spans="1:12" ht="12.75">
      <c r="A41" s="1123" t="s">
        <v>1171</v>
      </c>
      <c r="B41" s="1132"/>
      <c r="C41" s="1117"/>
      <c r="D41" s="1117"/>
      <c r="E41" s="1126"/>
      <c r="F41" s="1119">
        <v>218.9</v>
      </c>
      <c r="G41" s="29">
        <v>258.6</v>
      </c>
      <c r="H41" s="1120">
        <v>251.7</v>
      </c>
      <c r="I41" s="572"/>
      <c r="J41" s="1128"/>
      <c r="L41" s="60"/>
    </row>
    <row r="42" spans="1:12" ht="12.75">
      <c r="A42" s="1127" t="s">
        <v>1269</v>
      </c>
      <c r="B42" s="1132">
        <v>3.5</v>
      </c>
      <c r="C42" s="1117">
        <v>3.5</v>
      </c>
      <c r="D42" s="1117">
        <v>1.615463314820228</v>
      </c>
      <c r="E42" s="1126">
        <v>5.12</v>
      </c>
      <c r="F42" s="1119">
        <v>152.7</v>
      </c>
      <c r="G42" s="29">
        <v>168.4</v>
      </c>
      <c r="H42" s="1120">
        <v>179.8</v>
      </c>
      <c r="I42" s="572">
        <v>10.3</v>
      </c>
      <c r="J42" s="1128">
        <v>6.8</v>
      </c>
      <c r="L42" s="60"/>
    </row>
    <row r="43" spans="1:12" ht="12.75">
      <c r="A43" s="1127" t="s">
        <v>1270</v>
      </c>
      <c r="B43" s="1132">
        <v>4.19</v>
      </c>
      <c r="C43" s="1117">
        <v>4.19</v>
      </c>
      <c r="D43" s="1117">
        <v>1.9339403683133587</v>
      </c>
      <c r="E43" s="1126">
        <v>6.12</v>
      </c>
      <c r="F43" s="1119">
        <v>168.5</v>
      </c>
      <c r="G43" s="29">
        <v>176.9</v>
      </c>
      <c r="H43" s="1120">
        <v>187.4</v>
      </c>
      <c r="I43" s="572">
        <v>5</v>
      </c>
      <c r="J43" s="1128">
        <v>5.9</v>
      </c>
      <c r="L43" s="60"/>
    </row>
    <row r="44" spans="1:12" ht="12.75">
      <c r="A44" s="1127" t="s">
        <v>1271</v>
      </c>
      <c r="B44" s="1132">
        <v>1.26</v>
      </c>
      <c r="C44" s="1117">
        <v>1.26</v>
      </c>
      <c r="D44" s="1117">
        <v>0.5815667933352819</v>
      </c>
      <c r="E44" s="1126">
        <v>1.84</v>
      </c>
      <c r="F44" s="1119">
        <v>164</v>
      </c>
      <c r="G44" s="29">
        <v>200.6</v>
      </c>
      <c r="H44" s="1120">
        <v>204.2</v>
      </c>
      <c r="I44" s="572">
        <v>22.3</v>
      </c>
      <c r="J44" s="1128">
        <v>1.8</v>
      </c>
      <c r="L44" s="60"/>
    </row>
    <row r="45" spans="1:12" ht="12.75">
      <c r="A45" s="1127" t="s">
        <v>1272</v>
      </c>
      <c r="B45" s="1132">
        <v>5.92</v>
      </c>
      <c r="C45" s="1117"/>
      <c r="D45" s="1117">
        <v>0</v>
      </c>
      <c r="E45" s="1126">
        <v>0</v>
      </c>
      <c r="F45" s="1119">
        <v>304.5</v>
      </c>
      <c r="G45" s="29">
        <v>380.2</v>
      </c>
      <c r="H45" s="1120">
        <v>348.7</v>
      </c>
      <c r="I45" s="572">
        <v>24.9</v>
      </c>
      <c r="J45" s="1128">
        <v>-8.3</v>
      </c>
      <c r="L45" s="60"/>
    </row>
    <row r="46" spans="1:12" ht="12.75" hidden="1">
      <c r="A46" s="41" t="s">
        <v>1273</v>
      </c>
      <c r="B46" s="1132"/>
      <c r="C46" s="1117"/>
      <c r="D46" s="1117"/>
      <c r="E46" s="1126">
        <v>0</v>
      </c>
      <c r="F46" s="1119">
        <v>253.3</v>
      </c>
      <c r="G46" s="29">
        <v>311.8</v>
      </c>
      <c r="H46" s="1120">
        <v>284.7</v>
      </c>
      <c r="I46" s="572">
        <v>23.1</v>
      </c>
      <c r="J46" s="1128">
        <v>-8.7</v>
      </c>
      <c r="L46" s="60"/>
    </row>
    <row r="47" spans="1:12" ht="12.75">
      <c r="A47" s="1129" t="s">
        <v>1274</v>
      </c>
      <c r="B47" s="1132">
        <v>3.61</v>
      </c>
      <c r="C47" s="1117"/>
      <c r="D47" s="1117">
        <v>0</v>
      </c>
      <c r="E47" s="1126">
        <v>0</v>
      </c>
      <c r="F47" s="1119">
        <v>268</v>
      </c>
      <c r="G47" s="29">
        <v>333.5</v>
      </c>
      <c r="H47" s="1120">
        <v>303.1</v>
      </c>
      <c r="I47" s="572">
        <v>24.4</v>
      </c>
      <c r="J47" s="1128">
        <v>-9.1</v>
      </c>
      <c r="L47" s="60"/>
    </row>
    <row r="48" spans="1:12" ht="12.75" hidden="1">
      <c r="A48" s="1131" t="s">
        <v>1275</v>
      </c>
      <c r="B48" s="1135"/>
      <c r="C48" s="1117"/>
      <c r="D48" s="1117"/>
      <c r="E48" s="1126">
        <v>0</v>
      </c>
      <c r="F48" s="1119">
        <v>300.8</v>
      </c>
      <c r="G48" s="29">
        <v>378.5</v>
      </c>
      <c r="H48" s="1120">
        <v>339</v>
      </c>
      <c r="I48" s="572">
        <v>25.8</v>
      </c>
      <c r="J48" s="1128">
        <v>-10.4</v>
      </c>
      <c r="L48" s="60"/>
    </row>
    <row r="49" spans="1:12" ht="12.75" hidden="1">
      <c r="A49" s="1131" t="s">
        <v>1276</v>
      </c>
      <c r="B49" s="1135"/>
      <c r="C49" s="1117"/>
      <c r="D49" s="1117"/>
      <c r="E49" s="1126">
        <v>0</v>
      </c>
      <c r="F49" s="1119">
        <v>183</v>
      </c>
      <c r="G49" s="29">
        <v>216.1</v>
      </c>
      <c r="H49" s="1120">
        <v>212.1</v>
      </c>
      <c r="I49" s="572">
        <v>18.1</v>
      </c>
      <c r="J49" s="1128">
        <v>-1.9</v>
      </c>
      <c r="L49" s="60"/>
    </row>
    <row r="50" spans="1:12" ht="12.75">
      <c r="A50" s="1123" t="s">
        <v>1277</v>
      </c>
      <c r="B50" s="1132">
        <v>0.42</v>
      </c>
      <c r="C50" s="1117">
        <v>0.42</v>
      </c>
      <c r="D50" s="1117">
        <v>0.19385559777842734</v>
      </c>
      <c r="E50" s="1126">
        <v>0.61</v>
      </c>
      <c r="F50" s="1119">
        <v>126.6</v>
      </c>
      <c r="G50" s="29">
        <v>126.8</v>
      </c>
      <c r="H50" s="1120">
        <v>126.7</v>
      </c>
      <c r="I50" s="572">
        <v>0.2</v>
      </c>
      <c r="J50" s="1128">
        <v>-0.1</v>
      </c>
      <c r="K50" s="57"/>
      <c r="L50" s="60"/>
    </row>
    <row r="51" spans="1:12" ht="12.75">
      <c r="A51" s="1123" t="s">
        <v>1205</v>
      </c>
      <c r="B51" s="1132">
        <v>8.03</v>
      </c>
      <c r="C51" s="1117">
        <v>8.03</v>
      </c>
      <c r="D51" s="1117">
        <v>3.7063344051446943</v>
      </c>
      <c r="E51" s="1126">
        <v>11.74</v>
      </c>
      <c r="F51" s="1119">
        <v>186.5</v>
      </c>
      <c r="G51" s="29">
        <v>197.7</v>
      </c>
      <c r="H51" s="1120">
        <v>204.3</v>
      </c>
      <c r="I51" s="572">
        <v>6</v>
      </c>
      <c r="J51" s="1128">
        <v>3.3</v>
      </c>
      <c r="K51" s="57"/>
      <c r="L51" s="60"/>
    </row>
    <row r="52" spans="1:12" ht="12.75" hidden="1">
      <c r="A52" s="1130" t="s">
        <v>1278</v>
      </c>
      <c r="B52" s="1132"/>
      <c r="C52" s="1117"/>
      <c r="D52" s="1117"/>
      <c r="E52" s="1126">
        <v>0</v>
      </c>
      <c r="F52" s="1119">
        <v>193.1</v>
      </c>
      <c r="G52" s="29">
        <v>204.7</v>
      </c>
      <c r="H52" s="1120">
        <v>211.6</v>
      </c>
      <c r="I52" s="572">
        <v>6</v>
      </c>
      <c r="J52" s="1128">
        <v>3.4</v>
      </c>
      <c r="K52" s="57"/>
      <c r="L52" s="60"/>
    </row>
    <row r="53" spans="1:12" ht="12.75" hidden="1">
      <c r="A53" s="1130" t="s">
        <v>1279</v>
      </c>
      <c r="B53" s="1132"/>
      <c r="C53" s="1117"/>
      <c r="D53" s="1117"/>
      <c r="E53" s="1126">
        <v>0</v>
      </c>
      <c r="F53" s="1119">
        <v>163</v>
      </c>
      <c r="G53" s="29">
        <v>173.2</v>
      </c>
      <c r="H53" s="1120">
        <v>179</v>
      </c>
      <c r="I53" s="572">
        <v>6.3</v>
      </c>
      <c r="J53" s="1128">
        <v>3.3</v>
      </c>
      <c r="K53" s="57"/>
      <c r="L53" s="60"/>
    </row>
    <row r="54" spans="1:12" ht="12.75">
      <c r="A54" s="1123" t="s">
        <v>1208</v>
      </c>
      <c r="B54" s="1132">
        <v>7.09</v>
      </c>
      <c r="C54" s="1117">
        <v>7.09</v>
      </c>
      <c r="D54" s="1117">
        <v>3.2724671148786904</v>
      </c>
      <c r="E54" s="1126">
        <v>10.36</v>
      </c>
      <c r="F54" s="1119">
        <v>219.8</v>
      </c>
      <c r="G54" s="29">
        <v>240.5</v>
      </c>
      <c r="H54" s="1120">
        <v>265.2</v>
      </c>
      <c r="I54" s="572">
        <v>9.4</v>
      </c>
      <c r="J54" s="1128">
        <v>10.3</v>
      </c>
      <c r="K54" s="57"/>
      <c r="L54" s="60"/>
    </row>
    <row r="55" spans="1:12" ht="12.75" hidden="1">
      <c r="A55" s="1130" t="s">
        <v>1280</v>
      </c>
      <c r="B55" s="1132"/>
      <c r="C55" s="1117"/>
      <c r="D55" s="1117"/>
      <c r="E55" s="1126">
        <v>0</v>
      </c>
      <c r="F55" s="1119">
        <v>246.6</v>
      </c>
      <c r="G55" s="29">
        <v>268.3</v>
      </c>
      <c r="H55" s="1120">
        <v>295.8</v>
      </c>
      <c r="I55" s="572"/>
      <c r="J55" s="1128"/>
      <c r="K55" s="57"/>
      <c r="L55" s="60"/>
    </row>
    <row r="56" spans="1:12" ht="12.75" hidden="1">
      <c r="A56" s="1130" t="s">
        <v>1281</v>
      </c>
      <c r="B56" s="1132"/>
      <c r="C56" s="1117"/>
      <c r="D56" s="1117"/>
      <c r="E56" s="1126">
        <v>0</v>
      </c>
      <c r="F56" s="1119">
        <v>154.2</v>
      </c>
      <c r="G56" s="29">
        <v>173.3</v>
      </c>
      <c r="H56" s="1120">
        <v>193.3</v>
      </c>
      <c r="I56" s="572"/>
      <c r="J56" s="1128"/>
      <c r="K56" s="57"/>
      <c r="L56" s="60"/>
    </row>
    <row r="57" spans="1:12" ht="12.75" hidden="1">
      <c r="A57" s="1130" t="s">
        <v>1282</v>
      </c>
      <c r="B57" s="1132"/>
      <c r="C57" s="1117"/>
      <c r="D57" s="1117"/>
      <c r="E57" s="1126">
        <v>0</v>
      </c>
      <c r="F57" s="1119">
        <v>196.6</v>
      </c>
      <c r="G57" s="29">
        <v>215.6</v>
      </c>
      <c r="H57" s="1120">
        <v>232.7</v>
      </c>
      <c r="I57" s="572"/>
      <c r="J57" s="1128"/>
      <c r="K57" s="57"/>
      <c r="L57" s="60"/>
    </row>
    <row r="58" spans="1:12" ht="13.5" thickBot="1">
      <c r="A58" s="1136" t="s">
        <v>1212</v>
      </c>
      <c r="B58" s="1137">
        <v>1.66</v>
      </c>
      <c r="C58" s="1138">
        <v>1.66</v>
      </c>
      <c r="D58" s="1138">
        <v>0.7661911721718795</v>
      </c>
      <c r="E58" s="1139">
        <v>2.43</v>
      </c>
      <c r="F58" s="1140">
        <v>178.2</v>
      </c>
      <c r="G58" s="1141">
        <v>200.9</v>
      </c>
      <c r="H58" s="1142">
        <v>235</v>
      </c>
      <c r="I58" s="1143">
        <v>12.7</v>
      </c>
      <c r="J58" s="1144">
        <v>17</v>
      </c>
      <c r="K58" s="57"/>
      <c r="L58" s="60"/>
    </row>
    <row r="59" spans="1:12" ht="12.75" hidden="1">
      <c r="A59" s="57"/>
      <c r="B59" s="61">
        <v>31.58</v>
      </c>
      <c r="C59" s="62">
        <v>68.42</v>
      </c>
      <c r="D59" s="57"/>
      <c r="E59" s="57"/>
      <c r="F59" s="57"/>
      <c r="G59" s="57"/>
      <c r="H59" s="57"/>
      <c r="I59" s="57"/>
      <c r="J59" s="57"/>
      <c r="K59" s="57"/>
      <c r="L59" s="63"/>
    </row>
    <row r="60" spans="1:12" ht="12.75">
      <c r="A60" s="57"/>
      <c r="B60" s="64"/>
      <c r="C60" s="57"/>
      <c r="D60" s="57"/>
      <c r="E60" s="57"/>
      <c r="F60" s="57"/>
      <c r="G60" s="57"/>
      <c r="H60" s="57"/>
      <c r="I60" s="57"/>
      <c r="J60" s="57"/>
      <c r="K60" s="57"/>
      <c r="L60" s="63"/>
    </row>
    <row r="61" spans="1:11" ht="12.75">
      <c r="A61" s="57" t="s">
        <v>1283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1761" t="s">
        <v>1284</v>
      </c>
      <c r="B62" s="1761"/>
      <c r="C62" s="1761"/>
      <c r="D62" s="1761"/>
      <c r="E62" s="1761"/>
      <c r="F62" s="1761"/>
      <c r="G62" s="1761"/>
      <c r="H62" s="1761"/>
      <c r="I62" s="1761"/>
      <c r="J62" s="1761"/>
      <c r="K62" s="57"/>
    </row>
    <row r="63" spans="1:12" ht="12.75">
      <c r="A63" s="209" t="s">
        <v>72</v>
      </c>
      <c r="B63" s="209"/>
      <c r="C63" s="209"/>
      <c r="D63" s="209"/>
      <c r="E63" s="209"/>
      <c r="F63" s="209"/>
      <c r="G63" s="209"/>
      <c r="H63" s="209"/>
      <c r="I63" s="209"/>
      <c r="J63" s="209"/>
      <c r="K63" s="57"/>
      <c r="L63" s="63"/>
    </row>
    <row r="64" spans="1:12" ht="12.75">
      <c r="A64" s="209" t="s">
        <v>73</v>
      </c>
      <c r="B64" s="89"/>
      <c r="C64" s="89"/>
      <c r="D64" s="89"/>
      <c r="E64" s="89"/>
      <c r="F64" s="89"/>
      <c r="G64" s="89"/>
      <c r="H64" s="89"/>
      <c r="I64" s="89"/>
      <c r="J64" s="89"/>
      <c r="L64" s="63"/>
    </row>
    <row r="65" spans="10:12" ht="12.75">
      <c r="J65" s="89"/>
      <c r="L65" s="63"/>
    </row>
    <row r="67" ht="12.75">
      <c r="L67" s="63"/>
    </row>
    <row r="68" ht="12.75">
      <c r="L68" s="65"/>
    </row>
    <row r="69" ht="12.75">
      <c r="L69" s="65"/>
    </row>
    <row r="70" ht="12.75">
      <c r="L70" s="63"/>
    </row>
    <row r="72" ht="12.75">
      <c r="L72" s="63"/>
    </row>
    <row r="73" ht="12.75">
      <c r="L73" s="63"/>
    </row>
    <row r="75" ht="12.75">
      <c r="L75" s="63"/>
    </row>
    <row r="76" ht="12.75">
      <c r="L76" s="63"/>
    </row>
    <row r="77" ht="12.75">
      <c r="L77" s="63"/>
    </row>
    <row r="79" ht="12.75">
      <c r="L79" s="63"/>
    </row>
  </sheetData>
  <mergeCells count="8">
    <mergeCell ref="A1:J1"/>
    <mergeCell ref="A2:J2"/>
    <mergeCell ref="A3:J3"/>
    <mergeCell ref="A4:J4"/>
    <mergeCell ref="A5:J5"/>
    <mergeCell ref="A6:A7"/>
    <mergeCell ref="I6:J6"/>
    <mergeCell ref="A62:J6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I22" sqref="I22"/>
    </sheetView>
  </sheetViews>
  <sheetFormatPr defaultColWidth="12.421875" defaultRowHeight="12.75"/>
  <cols>
    <col min="1" max="1" width="15.57421875" style="9" customWidth="1"/>
    <col min="2" max="5" width="12.421875" style="9" customWidth="1"/>
    <col min="6" max="7" width="12.421875" style="9" hidden="1" customWidth="1"/>
    <col min="8" max="16384" width="12.421875" style="9" customWidth="1"/>
  </cols>
  <sheetData>
    <row r="1" spans="1:9" ht="12.75">
      <c r="A1" s="1769" t="s">
        <v>505</v>
      </c>
      <c r="B1" s="1769"/>
      <c r="C1" s="1769"/>
      <c r="D1" s="1769"/>
      <c r="E1" s="1769"/>
      <c r="F1" s="1769"/>
      <c r="G1" s="1769"/>
      <c r="H1" s="1769"/>
      <c r="I1" s="1769"/>
    </row>
    <row r="2" spans="1:9" ht="18" customHeight="1">
      <c r="A2" s="1770" t="s">
        <v>2</v>
      </c>
      <c r="B2" s="1770"/>
      <c r="C2" s="1770"/>
      <c r="D2" s="1770"/>
      <c r="E2" s="1770"/>
      <c r="F2" s="1770"/>
      <c r="G2" s="1770"/>
      <c r="H2" s="1770"/>
      <c r="I2" s="1770"/>
    </row>
    <row r="3" spans="1:9" ht="15.75" customHeight="1">
      <c r="A3" s="1771" t="s">
        <v>1111</v>
      </c>
      <c r="B3" s="1771"/>
      <c r="C3" s="1771"/>
      <c r="D3" s="1771"/>
      <c r="E3" s="1771"/>
      <c r="F3" s="1771"/>
      <c r="G3" s="1771"/>
      <c r="H3" s="1771"/>
      <c r="I3" s="1771"/>
    </row>
    <row r="4" spans="1:10" ht="15.75" customHeight="1">
      <c r="A4" s="1772" t="s">
        <v>1016</v>
      </c>
      <c r="B4" s="1772"/>
      <c r="C4" s="1772"/>
      <c r="D4" s="1772"/>
      <c r="E4" s="1772"/>
      <c r="F4" s="1772"/>
      <c r="G4" s="1772"/>
      <c r="H4" s="1772"/>
      <c r="I4" s="1772"/>
      <c r="J4" s="499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764" t="s">
        <v>117</v>
      </c>
      <c r="B6" s="1766" t="s">
        <v>65</v>
      </c>
      <c r="C6" s="1766"/>
      <c r="D6" s="1767" t="s">
        <v>803</v>
      </c>
      <c r="E6" s="1768"/>
      <c r="F6" s="13" t="s">
        <v>1286</v>
      </c>
      <c r="G6" s="14"/>
      <c r="H6" s="1767" t="s">
        <v>195</v>
      </c>
      <c r="I6" s="1768"/>
      <c r="J6" s="12"/>
      <c r="K6" s="12"/>
      <c r="L6" s="12"/>
      <c r="M6" s="12"/>
    </row>
    <row r="7" spans="1:13" ht="24.75" customHeight="1">
      <c r="A7" s="1765"/>
      <c r="B7" s="1145" t="s">
        <v>116</v>
      </c>
      <c r="C7" s="1146" t="s">
        <v>1435</v>
      </c>
      <c r="D7" s="1147" t="s">
        <v>116</v>
      </c>
      <c r="E7" s="1148" t="s">
        <v>1435</v>
      </c>
      <c r="F7" s="15" t="s">
        <v>1287</v>
      </c>
      <c r="G7" s="15" t="s">
        <v>1288</v>
      </c>
      <c r="H7" s="1147" t="s">
        <v>116</v>
      </c>
      <c r="I7" s="1148" t="s">
        <v>1435</v>
      </c>
      <c r="J7" s="12"/>
      <c r="K7" s="12"/>
      <c r="L7" s="12"/>
      <c r="M7" s="12"/>
    </row>
    <row r="8" spans="1:13" ht="24.75" customHeight="1">
      <c r="A8" s="1149" t="s">
        <v>1037</v>
      </c>
      <c r="B8" s="1150">
        <v>194.7</v>
      </c>
      <c r="C8" s="1151">
        <v>6.3</v>
      </c>
      <c r="D8" s="1152">
        <v>220.2</v>
      </c>
      <c r="E8" s="1153" t="s">
        <v>921</v>
      </c>
      <c r="F8" s="1154"/>
      <c r="G8" s="1154"/>
      <c r="H8" s="1152">
        <v>243.1</v>
      </c>
      <c r="I8" s="1153">
        <v>10.4</v>
      </c>
      <c r="J8" s="12"/>
      <c r="K8" s="12"/>
      <c r="L8" s="12"/>
      <c r="M8" s="12"/>
    </row>
    <row r="9" spans="1:13" ht="24.75" customHeight="1">
      <c r="A9" s="1149" t="s">
        <v>1417</v>
      </c>
      <c r="B9" s="1150">
        <v>197.8</v>
      </c>
      <c r="C9" s="1151">
        <v>7</v>
      </c>
      <c r="D9" s="1152">
        <v>224.5</v>
      </c>
      <c r="E9" s="1153" t="s">
        <v>111</v>
      </c>
      <c r="F9" s="1154"/>
      <c r="G9" s="1154"/>
      <c r="H9" s="1152">
        <v>246.3</v>
      </c>
      <c r="I9" s="1153">
        <v>9.7</v>
      </c>
      <c r="J9" s="12"/>
      <c r="K9" s="12"/>
      <c r="L9" s="12"/>
      <c r="M9" s="12"/>
    </row>
    <row r="10" spans="1:9" ht="24.75" customHeight="1">
      <c r="A10" s="1149" t="s">
        <v>1424</v>
      </c>
      <c r="B10" s="1155">
        <v>198.7</v>
      </c>
      <c r="C10" s="1156">
        <v>6.3</v>
      </c>
      <c r="D10" s="1157">
        <v>226.8</v>
      </c>
      <c r="E10" s="1158" t="s">
        <v>1203</v>
      </c>
      <c r="F10" s="1159"/>
      <c r="G10" s="1159"/>
      <c r="H10" s="1157"/>
      <c r="I10" s="1158"/>
    </row>
    <row r="11" spans="1:9" ht="24.75" customHeight="1">
      <c r="A11" s="1149" t="s">
        <v>1425</v>
      </c>
      <c r="B11" s="1155">
        <v>198.7</v>
      </c>
      <c r="C11" s="1156">
        <v>6.3</v>
      </c>
      <c r="D11" s="1157">
        <v>227.5</v>
      </c>
      <c r="E11" s="1158" t="s">
        <v>112</v>
      </c>
      <c r="F11" s="1159"/>
      <c r="G11" s="1159"/>
      <c r="H11" s="1157"/>
      <c r="I11" s="1158"/>
    </row>
    <row r="12" spans="1:9" ht="24.75" customHeight="1">
      <c r="A12" s="1149" t="s">
        <v>1426</v>
      </c>
      <c r="B12" s="1155">
        <v>196.1</v>
      </c>
      <c r="C12" s="1156">
        <v>5.7</v>
      </c>
      <c r="D12" s="1157">
        <v>223.7</v>
      </c>
      <c r="E12" s="1158" t="s">
        <v>1203</v>
      </c>
      <c r="F12" s="1159"/>
      <c r="G12" s="1159"/>
      <c r="H12" s="1157"/>
      <c r="I12" s="1158"/>
    </row>
    <row r="13" spans="1:9" ht="24.75" customHeight="1">
      <c r="A13" s="1149" t="s">
        <v>1427</v>
      </c>
      <c r="B13" s="1155">
        <v>194.2</v>
      </c>
      <c r="C13" s="1156">
        <v>5.8</v>
      </c>
      <c r="D13" s="1157">
        <v>222.1</v>
      </c>
      <c r="E13" s="1158" t="s">
        <v>283</v>
      </c>
      <c r="F13" s="1159"/>
      <c r="G13" s="1159"/>
      <c r="H13" s="1157"/>
      <c r="I13" s="1158"/>
    </row>
    <row r="14" spans="1:9" ht="24.75" customHeight="1">
      <c r="A14" s="1149" t="s">
        <v>1428</v>
      </c>
      <c r="B14" s="1155">
        <v>196.3</v>
      </c>
      <c r="C14" s="1156">
        <v>6.4</v>
      </c>
      <c r="D14" s="1157">
        <v>223.1</v>
      </c>
      <c r="E14" s="1158" t="s">
        <v>948</v>
      </c>
      <c r="F14" s="1159"/>
      <c r="G14" s="1159"/>
      <c r="H14" s="1157"/>
      <c r="I14" s="1158"/>
    </row>
    <row r="15" spans="1:9" ht="24.75" customHeight="1">
      <c r="A15" s="1149" t="s">
        <v>337</v>
      </c>
      <c r="B15" s="1155">
        <v>198.4</v>
      </c>
      <c r="C15" s="1156">
        <v>7.2</v>
      </c>
      <c r="D15" s="1157">
        <v>224.4</v>
      </c>
      <c r="E15" s="1158" t="s">
        <v>921</v>
      </c>
      <c r="F15" s="1159"/>
      <c r="G15" s="1159"/>
      <c r="H15" s="1157"/>
      <c r="I15" s="1158"/>
    </row>
    <row r="16" spans="1:9" ht="24.75" customHeight="1">
      <c r="A16" s="1149" t="s">
        <v>1430</v>
      </c>
      <c r="B16" s="1155">
        <v>202.4</v>
      </c>
      <c r="C16" s="1156">
        <v>8.9</v>
      </c>
      <c r="D16" s="1157">
        <v>226.5</v>
      </c>
      <c r="E16" s="1158" t="s">
        <v>511</v>
      </c>
      <c r="F16" s="1159"/>
      <c r="G16" s="1159"/>
      <c r="H16" s="1157"/>
      <c r="I16" s="1158"/>
    </row>
    <row r="17" spans="1:9" ht="24.75" customHeight="1">
      <c r="A17" s="1149" t="s">
        <v>1431</v>
      </c>
      <c r="B17" s="1155">
        <v>204.6</v>
      </c>
      <c r="C17" s="1156">
        <v>9.2</v>
      </c>
      <c r="D17" s="1157">
        <v>230.9</v>
      </c>
      <c r="E17" s="1158" t="s">
        <v>64</v>
      </c>
      <c r="F17" s="1159"/>
      <c r="G17" s="1159"/>
      <c r="H17" s="1157"/>
      <c r="I17" s="1158"/>
    </row>
    <row r="18" spans="1:9" ht="24.75" customHeight="1">
      <c r="A18" s="1149" t="s">
        <v>1432</v>
      </c>
      <c r="B18" s="1155">
        <v>208.3</v>
      </c>
      <c r="C18" s="1156">
        <v>11</v>
      </c>
      <c r="D18" s="1157">
        <v>234</v>
      </c>
      <c r="E18" s="1158" t="s">
        <v>922</v>
      </c>
      <c r="F18" s="1159"/>
      <c r="G18" s="1159"/>
      <c r="H18" s="1157"/>
      <c r="I18" s="1158"/>
    </row>
    <row r="19" spans="1:9" ht="24.75" customHeight="1">
      <c r="A19" s="1149" t="s">
        <v>1433</v>
      </c>
      <c r="B19" s="1155">
        <v>212.7</v>
      </c>
      <c r="C19" s="1156">
        <v>12.1</v>
      </c>
      <c r="D19" s="1157">
        <v>237</v>
      </c>
      <c r="E19" s="1158">
        <v>11.4</v>
      </c>
      <c r="F19" s="1159"/>
      <c r="G19" s="1159"/>
      <c r="H19" s="1157"/>
      <c r="I19" s="1158"/>
    </row>
    <row r="20" spans="1:9" s="223" customFormat="1" ht="24.75" customHeight="1" thickBot="1">
      <c r="A20" s="1160" t="s">
        <v>1289</v>
      </c>
      <c r="B20" s="1161">
        <v>200.2</v>
      </c>
      <c r="C20" s="1162">
        <v>7.7</v>
      </c>
      <c r="D20" s="1163">
        <v>226.7</v>
      </c>
      <c r="E20" s="1164">
        <v>13.2</v>
      </c>
      <c r="H20" s="1163">
        <v>244.7</v>
      </c>
      <c r="I20" s="1164">
        <v>10.1</v>
      </c>
    </row>
    <row r="21" spans="1:8" ht="19.5" customHeight="1">
      <c r="A21" s="16" t="s">
        <v>1290</v>
      </c>
      <c r="B21" s="17"/>
      <c r="C21" s="10"/>
      <c r="D21" s="10"/>
      <c r="H21" s="10"/>
    </row>
    <row r="22" spans="1:9" ht="19.5" customHeight="1">
      <c r="A22" s="16"/>
      <c r="B22" s="10"/>
      <c r="C22" s="10"/>
      <c r="D22" s="10"/>
      <c r="H22" s="10"/>
      <c r="I22" s="499"/>
    </row>
  </sheetData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workbookViewId="0" topLeftCell="B4">
      <selection activeCell="L43" sqref="L43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76" t="s">
        <v>1292</v>
      </c>
      <c r="B1" s="1776"/>
      <c r="C1" s="1776"/>
      <c r="D1" s="1776"/>
      <c r="E1" s="1776"/>
      <c r="F1" s="1776"/>
      <c r="G1" s="1776"/>
      <c r="H1" s="1776"/>
      <c r="I1" s="1776"/>
      <c r="J1" s="1776"/>
      <c r="K1" s="1776"/>
      <c r="L1" s="1776"/>
      <c r="M1" s="1776"/>
      <c r="N1" s="1776"/>
    </row>
    <row r="2" spans="1:14" s="21" customFormat="1" ht="20.25" customHeight="1" hidden="1">
      <c r="A2" s="1777" t="s">
        <v>284</v>
      </c>
      <c r="B2" s="1777"/>
      <c r="C2" s="1777"/>
      <c r="D2" s="1777"/>
      <c r="E2" s="1777"/>
      <c r="F2" s="1777"/>
      <c r="G2" s="1777"/>
      <c r="H2" s="1777"/>
      <c r="I2" s="1777"/>
      <c r="J2" s="1777"/>
      <c r="K2" s="1777"/>
      <c r="L2" s="1777"/>
      <c r="M2" s="1777"/>
      <c r="N2" s="1777"/>
    </row>
    <row r="3" spans="1:14" s="21" customFormat="1" ht="22.5" customHeight="1" hidden="1">
      <c r="A3" s="1778" t="s">
        <v>512</v>
      </c>
      <c r="B3" s="1778"/>
      <c r="C3" s="1778"/>
      <c r="D3" s="1778"/>
      <c r="E3" s="1778"/>
      <c r="F3" s="1778"/>
      <c r="G3" s="1778"/>
      <c r="H3" s="1778"/>
      <c r="I3" s="1778"/>
      <c r="J3" s="1778"/>
      <c r="K3" s="1778"/>
      <c r="L3" s="1778"/>
      <c r="M3" s="1778"/>
      <c r="N3" s="1778"/>
    </row>
    <row r="4" spans="1:14" s="21" customFormat="1" ht="14.25" customHeight="1">
      <c r="A4" s="22"/>
      <c r="B4" s="1727" t="s">
        <v>506</v>
      </c>
      <c r="C4" s="1727"/>
      <c r="D4" s="1727"/>
      <c r="E4" s="1727"/>
      <c r="F4" s="1727"/>
      <c r="G4" s="1727"/>
      <c r="H4" s="1727"/>
      <c r="I4" s="1727"/>
      <c r="J4" s="1727"/>
      <c r="K4" s="1727"/>
      <c r="L4" s="1727"/>
      <c r="M4" s="1727"/>
      <c r="N4" s="1727"/>
    </row>
    <row r="5" spans="1:14" s="21" customFormat="1" ht="15.75">
      <c r="A5" s="1737" t="s">
        <v>1293</v>
      </c>
      <c r="B5" s="1737"/>
      <c r="C5" s="1737"/>
      <c r="D5" s="1737"/>
      <c r="E5" s="1737"/>
      <c r="F5" s="1737"/>
      <c r="G5" s="1737"/>
      <c r="H5" s="1737"/>
      <c r="I5" s="1737"/>
      <c r="J5" s="1737"/>
      <c r="K5" s="1737"/>
      <c r="L5" s="1737"/>
      <c r="M5" s="1737"/>
      <c r="N5" s="1737"/>
    </row>
    <row r="6" spans="1:14" s="21" customFormat="1" ht="12.75">
      <c r="A6" s="1775" t="s">
        <v>1294</v>
      </c>
      <c r="B6" s="1775"/>
      <c r="C6" s="1775"/>
      <c r="D6" s="1775"/>
      <c r="E6" s="1775"/>
      <c r="F6" s="1775"/>
      <c r="G6" s="1775"/>
      <c r="H6" s="1775"/>
      <c r="I6" s="1775"/>
      <c r="J6" s="1775"/>
      <c r="K6" s="1775"/>
      <c r="L6" s="1775"/>
      <c r="M6" s="1775"/>
      <c r="N6" s="1775"/>
    </row>
    <row r="7" spans="1:15" s="21" customFormat="1" ht="12.75">
      <c r="A7" s="49"/>
      <c r="B7" s="1775" t="s">
        <v>1052</v>
      </c>
      <c r="C7" s="1775"/>
      <c r="D7" s="1775"/>
      <c r="E7" s="1775"/>
      <c r="F7" s="1775"/>
      <c r="G7" s="1775"/>
      <c r="H7" s="1775"/>
      <c r="I7" s="1775"/>
      <c r="J7" s="1775"/>
      <c r="K7" s="1775"/>
      <c r="L7" s="1775"/>
      <c r="M7" s="1775"/>
      <c r="N7" s="1775"/>
      <c r="O7" s="212"/>
    </row>
    <row r="8" spans="1:14" s="8" customFormat="1" ht="16.5" thickBot="1">
      <c r="A8" s="1737" t="s">
        <v>96</v>
      </c>
      <c r="B8" s="1737"/>
      <c r="C8" s="1737"/>
      <c r="D8" s="1737"/>
      <c r="E8" s="1737"/>
      <c r="F8" s="1737"/>
      <c r="G8" s="1737"/>
      <c r="H8" s="1737"/>
      <c r="I8" s="1737"/>
      <c r="J8" s="1737"/>
      <c r="K8" s="1737"/>
      <c r="L8" s="1737"/>
      <c r="M8" s="1737"/>
      <c r="N8" s="1737"/>
    </row>
    <row r="9" spans="1:14" s="24" customFormat="1" ht="13.5" thickTop="1">
      <c r="A9" s="23" t="s">
        <v>1295</v>
      </c>
      <c r="B9" s="1759" t="s">
        <v>1300</v>
      </c>
      <c r="C9" s="1774" t="s">
        <v>1301</v>
      </c>
      <c r="D9" s="895" t="s">
        <v>65</v>
      </c>
      <c r="E9" s="1704" t="s">
        <v>803</v>
      </c>
      <c r="F9" s="1706"/>
      <c r="G9" s="1705" t="s">
        <v>195</v>
      </c>
      <c r="H9" s="1705"/>
      <c r="I9" s="1706"/>
      <c r="J9" s="1773" t="s">
        <v>1435</v>
      </c>
      <c r="K9" s="1773"/>
      <c r="L9" s="1773"/>
      <c r="M9" s="1773"/>
      <c r="N9" s="503"/>
    </row>
    <row r="10" spans="1:14" s="24" customFormat="1" ht="12.75">
      <c r="A10" s="25" t="s">
        <v>1296</v>
      </c>
      <c r="B10" s="1760"/>
      <c r="C10" s="1700"/>
      <c r="D10" s="1098" t="s">
        <v>95</v>
      </c>
      <c r="E10" s="1167" t="s">
        <v>200</v>
      </c>
      <c r="F10" s="1167" t="s">
        <v>95</v>
      </c>
      <c r="G10" s="1167" t="s">
        <v>201</v>
      </c>
      <c r="H10" s="1168" t="s">
        <v>200</v>
      </c>
      <c r="I10" s="1169" t="s">
        <v>95</v>
      </c>
      <c r="J10" s="1170" t="s">
        <v>113</v>
      </c>
      <c r="K10" s="1170" t="s">
        <v>113</v>
      </c>
      <c r="L10" s="1170" t="s">
        <v>114</v>
      </c>
      <c r="M10" s="1170" t="s">
        <v>114</v>
      </c>
      <c r="N10" s="509"/>
    </row>
    <row r="11" spans="1:14" s="24" customFormat="1" ht="12.75">
      <c r="A11" s="25">
        <v>1</v>
      </c>
      <c r="B11" s="1094">
        <v>1</v>
      </c>
      <c r="C11" s="578">
        <v>2</v>
      </c>
      <c r="D11" s="898">
        <v>3</v>
      </c>
      <c r="E11" s="897">
        <v>4</v>
      </c>
      <c r="F11" s="897">
        <v>5</v>
      </c>
      <c r="G11" s="897">
        <v>6</v>
      </c>
      <c r="H11" s="974">
        <v>7</v>
      </c>
      <c r="I11" s="974">
        <v>8</v>
      </c>
      <c r="J11" s="1096" t="s">
        <v>1117</v>
      </c>
      <c r="K11" s="1096" t="s">
        <v>1118</v>
      </c>
      <c r="L11" s="1096" t="s">
        <v>1119</v>
      </c>
      <c r="M11" s="1096" t="s">
        <v>1120</v>
      </c>
      <c r="N11" s="504"/>
    </row>
    <row r="12" spans="1:30" s="501" customFormat="1" ht="30" customHeight="1">
      <c r="A12" s="500">
        <v>1</v>
      </c>
      <c r="B12" s="1171" t="s">
        <v>1302</v>
      </c>
      <c r="C12" s="1172">
        <v>100</v>
      </c>
      <c r="D12" s="1173">
        <v>163.5</v>
      </c>
      <c r="E12" s="1174">
        <v>177.9</v>
      </c>
      <c r="F12" s="1175">
        <v>180.3</v>
      </c>
      <c r="G12" s="1176">
        <v>198</v>
      </c>
      <c r="H12" s="1176">
        <v>201.4</v>
      </c>
      <c r="I12" s="1177">
        <v>203</v>
      </c>
      <c r="J12" s="1178">
        <v>10.275229357798167</v>
      </c>
      <c r="K12" s="1178">
        <v>1.3490725126475525</v>
      </c>
      <c r="L12" s="1178">
        <v>12.590127565169155</v>
      </c>
      <c r="M12" s="1178">
        <v>0.7944389275074286</v>
      </c>
      <c r="N12" s="510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</row>
    <row r="13" spans="1:30" s="21" customFormat="1" ht="29.25" customHeight="1">
      <c r="A13" s="26">
        <v>1.1</v>
      </c>
      <c r="B13" s="1179" t="s">
        <v>1303</v>
      </c>
      <c r="C13" s="1022">
        <v>49.593021995747016</v>
      </c>
      <c r="D13" s="1180">
        <v>174.4</v>
      </c>
      <c r="E13" s="1180">
        <v>171.5</v>
      </c>
      <c r="F13" s="1181">
        <v>175.7</v>
      </c>
      <c r="G13" s="1182">
        <v>220.8</v>
      </c>
      <c r="H13" s="1182">
        <v>225.2</v>
      </c>
      <c r="I13" s="1181">
        <v>227.8</v>
      </c>
      <c r="J13" s="1110">
        <v>0.7454128440366787</v>
      </c>
      <c r="K13" s="1110">
        <v>2.448979591836718</v>
      </c>
      <c r="L13" s="1110">
        <v>29.652817302219717</v>
      </c>
      <c r="M13" s="1110">
        <v>1.1545293072824165</v>
      </c>
      <c r="N13" s="507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</row>
    <row r="14" spans="1:30" s="28" customFormat="1" ht="24.75" customHeight="1">
      <c r="A14" s="27" t="s">
        <v>1304</v>
      </c>
      <c r="B14" s="1129" t="s">
        <v>1305</v>
      </c>
      <c r="C14" s="1183">
        <v>16.575694084141823</v>
      </c>
      <c r="D14" s="1184">
        <v>141.2</v>
      </c>
      <c r="E14" s="1184">
        <v>167.3</v>
      </c>
      <c r="F14" s="1185">
        <v>171.6</v>
      </c>
      <c r="G14" s="1186">
        <v>166.3</v>
      </c>
      <c r="H14" s="1186">
        <v>174.6</v>
      </c>
      <c r="I14" s="1185">
        <v>177.5</v>
      </c>
      <c r="J14" s="572">
        <v>21.52974504249292</v>
      </c>
      <c r="K14" s="572">
        <v>2.5702331141661574</v>
      </c>
      <c r="L14" s="572">
        <v>3.4382284382284496</v>
      </c>
      <c r="M14" s="572">
        <v>1.6609392898052704</v>
      </c>
      <c r="N14" s="506"/>
      <c r="P14" s="29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0" s="28" customFormat="1" ht="24.75" customHeight="1">
      <c r="A15" s="27" t="s">
        <v>1306</v>
      </c>
      <c r="B15" s="1129" t="s">
        <v>1307</v>
      </c>
      <c r="C15" s="1183">
        <v>6.086031204033311</v>
      </c>
      <c r="D15" s="1184">
        <v>249.6</v>
      </c>
      <c r="E15" s="1184">
        <v>174.4</v>
      </c>
      <c r="F15" s="1185">
        <v>191.6</v>
      </c>
      <c r="G15" s="1186">
        <v>310.7</v>
      </c>
      <c r="H15" s="1186">
        <v>326.5</v>
      </c>
      <c r="I15" s="1185">
        <v>353.2</v>
      </c>
      <c r="J15" s="572">
        <v>-23.23717948717949</v>
      </c>
      <c r="K15" s="572">
        <v>9.862385321100902</v>
      </c>
      <c r="L15" s="572">
        <v>84.34237995824634</v>
      </c>
      <c r="M15" s="572">
        <v>8.177641653905042</v>
      </c>
      <c r="N15" s="506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1:30" s="28" customFormat="1" ht="24.75" customHeight="1">
      <c r="A16" s="27" t="s">
        <v>1308</v>
      </c>
      <c r="B16" s="1129" t="s">
        <v>1309</v>
      </c>
      <c r="C16" s="1183">
        <v>3.770519507075808</v>
      </c>
      <c r="D16" s="1184">
        <v>186.1</v>
      </c>
      <c r="E16" s="1184">
        <v>221.3</v>
      </c>
      <c r="F16" s="1185">
        <v>227.5</v>
      </c>
      <c r="G16" s="1186">
        <v>248.9</v>
      </c>
      <c r="H16" s="1186">
        <v>266.6</v>
      </c>
      <c r="I16" s="1185">
        <v>262.9</v>
      </c>
      <c r="J16" s="572">
        <v>22.246104245029557</v>
      </c>
      <c r="K16" s="572">
        <v>2.8016267510167125</v>
      </c>
      <c r="L16" s="572">
        <v>15.560439560439548</v>
      </c>
      <c r="M16" s="572">
        <v>-1.3878469617404505</v>
      </c>
      <c r="N16" s="506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</row>
    <row r="17" spans="1:30" s="28" customFormat="1" ht="24.75" customHeight="1">
      <c r="A17" s="27" t="s">
        <v>1310</v>
      </c>
      <c r="B17" s="1129" t="s">
        <v>1311</v>
      </c>
      <c r="C17" s="1183">
        <v>11.183012678383857</v>
      </c>
      <c r="D17" s="1184">
        <v>197.5</v>
      </c>
      <c r="E17" s="1184">
        <v>155.5</v>
      </c>
      <c r="F17" s="1185">
        <v>153.8</v>
      </c>
      <c r="G17" s="1186">
        <v>229</v>
      </c>
      <c r="H17" s="1186">
        <v>210.9</v>
      </c>
      <c r="I17" s="1185">
        <v>201.4</v>
      </c>
      <c r="J17" s="572">
        <v>-22.12658227848101</v>
      </c>
      <c r="K17" s="572">
        <v>-1.0932475884244326</v>
      </c>
      <c r="L17" s="572">
        <v>30.949284785435623</v>
      </c>
      <c r="M17" s="572">
        <v>-4.504504504504496</v>
      </c>
      <c r="N17" s="506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1:30" s="28" customFormat="1" ht="24.75" customHeight="1">
      <c r="A18" s="27" t="s">
        <v>1312</v>
      </c>
      <c r="B18" s="1129" t="s">
        <v>1313</v>
      </c>
      <c r="C18" s="1183">
        <v>1.9487350779721184</v>
      </c>
      <c r="D18" s="1184">
        <v>136.2</v>
      </c>
      <c r="E18" s="1184">
        <v>147.4</v>
      </c>
      <c r="F18" s="1185">
        <v>149.8</v>
      </c>
      <c r="G18" s="1186">
        <v>161.3</v>
      </c>
      <c r="H18" s="1186">
        <v>169.8</v>
      </c>
      <c r="I18" s="1185">
        <v>180.1</v>
      </c>
      <c r="J18" s="572">
        <v>9.985315712187969</v>
      </c>
      <c r="K18" s="572">
        <v>1.628222523744924</v>
      </c>
      <c r="L18" s="572">
        <v>20.226969292389825</v>
      </c>
      <c r="M18" s="572">
        <v>6.065959952885748</v>
      </c>
      <c r="N18" s="506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1:30" s="28" customFormat="1" ht="24.75" customHeight="1">
      <c r="A19" s="27" t="s">
        <v>1314</v>
      </c>
      <c r="B19" s="1129" t="s">
        <v>1315</v>
      </c>
      <c r="C19" s="1183">
        <v>10.019129444140097</v>
      </c>
      <c r="D19" s="1184">
        <v>161.1</v>
      </c>
      <c r="E19" s="1184">
        <v>180.7</v>
      </c>
      <c r="F19" s="1185">
        <v>182.6</v>
      </c>
      <c r="G19" s="1186">
        <v>248.3</v>
      </c>
      <c r="H19" s="1186">
        <v>258.8</v>
      </c>
      <c r="I19" s="1185">
        <v>260.2</v>
      </c>
      <c r="J19" s="572">
        <v>13.3457479826195</v>
      </c>
      <c r="K19" s="572">
        <v>1.051466519092429</v>
      </c>
      <c r="L19" s="572">
        <v>42.4972617743702</v>
      </c>
      <c r="M19" s="572">
        <v>0.5409582689335224</v>
      </c>
      <c r="N19" s="506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</row>
    <row r="20" spans="1:30" s="21" customFormat="1" ht="30.75" customHeight="1">
      <c r="A20" s="26">
        <v>1.2</v>
      </c>
      <c r="B20" s="1179" t="s">
        <v>1316</v>
      </c>
      <c r="C20" s="1022">
        <v>20.37273710722672</v>
      </c>
      <c r="D20" s="1180">
        <v>143.4</v>
      </c>
      <c r="E20" s="1180">
        <v>164.8</v>
      </c>
      <c r="F20" s="1181">
        <v>166</v>
      </c>
      <c r="G20" s="1182">
        <v>168.5</v>
      </c>
      <c r="H20" s="1182">
        <v>171.8</v>
      </c>
      <c r="I20" s="1181">
        <v>173.6</v>
      </c>
      <c r="J20" s="1110">
        <v>15.760111576011155</v>
      </c>
      <c r="K20" s="1110">
        <v>0.7281553398058094</v>
      </c>
      <c r="L20" s="1110">
        <v>4.578313253012027</v>
      </c>
      <c r="M20" s="1110">
        <v>1.047729918509873</v>
      </c>
      <c r="N20" s="511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</row>
    <row r="21" spans="1:30" s="28" customFormat="1" ht="24.75" customHeight="1">
      <c r="A21" s="27" t="s">
        <v>1317</v>
      </c>
      <c r="B21" s="1129" t="s">
        <v>1318</v>
      </c>
      <c r="C21" s="1183">
        <v>6.117694570987977</v>
      </c>
      <c r="D21" s="1184">
        <v>129.2</v>
      </c>
      <c r="E21" s="1184">
        <v>155.3</v>
      </c>
      <c r="F21" s="1185">
        <v>157.4</v>
      </c>
      <c r="G21" s="1186">
        <v>155</v>
      </c>
      <c r="H21" s="1186">
        <v>158</v>
      </c>
      <c r="I21" s="1185">
        <v>161.8</v>
      </c>
      <c r="J21" s="572">
        <v>21.82662538699691</v>
      </c>
      <c r="K21" s="572">
        <v>1.3522215067611114</v>
      </c>
      <c r="L21" s="572">
        <v>2.795425667090214</v>
      </c>
      <c r="M21" s="572">
        <v>2.405063291139257</v>
      </c>
      <c r="N21" s="506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</row>
    <row r="22" spans="1:30" s="28" customFormat="1" ht="24.75" customHeight="1">
      <c r="A22" s="27" t="s">
        <v>1319</v>
      </c>
      <c r="B22" s="1129" t="s">
        <v>1320</v>
      </c>
      <c r="C22" s="1183">
        <v>5.683628753648385</v>
      </c>
      <c r="D22" s="1184">
        <v>142.7</v>
      </c>
      <c r="E22" s="1184">
        <v>148.2</v>
      </c>
      <c r="F22" s="1185">
        <v>149.9</v>
      </c>
      <c r="G22" s="1186">
        <v>168.8</v>
      </c>
      <c r="H22" s="1186">
        <v>179.2</v>
      </c>
      <c r="I22" s="1185">
        <v>180.5</v>
      </c>
      <c r="J22" s="572">
        <v>5.045550105115652</v>
      </c>
      <c r="K22" s="572">
        <v>1.1470985155195734</v>
      </c>
      <c r="L22" s="572">
        <v>20.413609072715147</v>
      </c>
      <c r="M22" s="572">
        <v>0.7254464285714448</v>
      </c>
      <c r="N22" s="506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</row>
    <row r="23" spans="1:30" s="28" customFormat="1" ht="24.75" customHeight="1">
      <c r="A23" s="27" t="s">
        <v>1321</v>
      </c>
      <c r="B23" s="1129" t="s">
        <v>1322</v>
      </c>
      <c r="C23" s="1183">
        <v>4.4957766210627</v>
      </c>
      <c r="D23" s="1184">
        <v>187.4</v>
      </c>
      <c r="E23" s="1184">
        <v>233.1</v>
      </c>
      <c r="F23" s="1185">
        <v>233.4</v>
      </c>
      <c r="G23" s="1186">
        <v>220.8</v>
      </c>
      <c r="H23" s="1186">
        <v>219</v>
      </c>
      <c r="I23" s="1185">
        <v>221</v>
      </c>
      <c r="J23" s="572">
        <v>24.546424759871925</v>
      </c>
      <c r="K23" s="572">
        <v>0.1287001287001459</v>
      </c>
      <c r="L23" s="572">
        <v>-5.312767780634104</v>
      </c>
      <c r="M23" s="572">
        <v>0.913242009132432</v>
      </c>
      <c r="N23" s="506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</row>
    <row r="24" spans="1:30" s="28" customFormat="1" ht="24.75" customHeight="1">
      <c r="A24" s="27" t="s">
        <v>1323</v>
      </c>
      <c r="B24" s="1129" t="s">
        <v>1324</v>
      </c>
      <c r="C24" s="1183">
        <v>4.065637161527658</v>
      </c>
      <c r="D24" s="1184">
        <v>116.9</v>
      </c>
      <c r="E24" s="1184">
        <v>126.6</v>
      </c>
      <c r="F24" s="1185">
        <v>127.1</v>
      </c>
      <c r="G24" s="1186">
        <v>130.7</v>
      </c>
      <c r="H24" s="1186">
        <v>129.9</v>
      </c>
      <c r="I24" s="1185">
        <v>129.4</v>
      </c>
      <c r="J24" s="572">
        <v>8.725406330196734</v>
      </c>
      <c r="K24" s="572">
        <v>0.39494470774090473</v>
      </c>
      <c r="L24" s="572">
        <v>1.8095987411487187</v>
      </c>
      <c r="M24" s="572">
        <v>-0.38491147036181417</v>
      </c>
      <c r="N24" s="506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</row>
    <row r="25" spans="1:30" s="21" customFormat="1" ht="30.75" customHeight="1">
      <c r="A25" s="26">
        <v>1.3</v>
      </c>
      <c r="B25" s="1179" t="s">
        <v>1325</v>
      </c>
      <c r="C25" s="1187">
        <v>30.044340897026256</v>
      </c>
      <c r="D25" s="1188">
        <v>159.3</v>
      </c>
      <c r="E25" s="1188">
        <v>197.4</v>
      </c>
      <c r="F25" s="1189">
        <v>197.5</v>
      </c>
      <c r="G25" s="1108">
        <v>180.4</v>
      </c>
      <c r="H25" s="1108">
        <v>182</v>
      </c>
      <c r="I25" s="1189">
        <v>181.9</v>
      </c>
      <c r="J25" s="1110">
        <v>23.979912115505314</v>
      </c>
      <c r="K25" s="1110">
        <v>0.05065856129684221</v>
      </c>
      <c r="L25" s="1110">
        <v>-7.898734177215189</v>
      </c>
      <c r="M25" s="1110">
        <v>-0.0549450549450512</v>
      </c>
      <c r="N25" s="511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</row>
    <row r="26" spans="1:30" s="28" customFormat="1" ht="24.75" customHeight="1">
      <c r="A26" s="27" t="s">
        <v>1326</v>
      </c>
      <c r="B26" s="1129" t="s">
        <v>1327</v>
      </c>
      <c r="C26" s="1190">
        <v>5.397977971447429</v>
      </c>
      <c r="D26" s="1191">
        <v>268.4</v>
      </c>
      <c r="E26" s="1191">
        <v>373.6</v>
      </c>
      <c r="F26" s="1192">
        <v>373.6</v>
      </c>
      <c r="G26" s="29">
        <v>298.3</v>
      </c>
      <c r="H26" s="29">
        <v>298.2</v>
      </c>
      <c r="I26" s="1192">
        <v>298.2</v>
      </c>
      <c r="J26" s="572">
        <v>39.195230998509714</v>
      </c>
      <c r="K26" s="572">
        <v>0</v>
      </c>
      <c r="L26" s="572">
        <v>-20.18201284796575</v>
      </c>
      <c r="M26" s="572">
        <v>0</v>
      </c>
      <c r="N26" s="506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</row>
    <row r="27" spans="1:30" s="28" customFormat="1" ht="24.75" customHeight="1">
      <c r="A27" s="27" t="s">
        <v>1328</v>
      </c>
      <c r="B27" s="1129" t="s">
        <v>1329</v>
      </c>
      <c r="C27" s="1183">
        <v>2.4560330063653932</v>
      </c>
      <c r="D27" s="1184">
        <v>185.8</v>
      </c>
      <c r="E27" s="1184">
        <v>207.6</v>
      </c>
      <c r="F27" s="1185">
        <v>207.6</v>
      </c>
      <c r="G27" s="1186">
        <v>201.9</v>
      </c>
      <c r="H27" s="1186">
        <v>201.9</v>
      </c>
      <c r="I27" s="1185">
        <v>190.4</v>
      </c>
      <c r="J27" s="572">
        <v>11.733046286329383</v>
      </c>
      <c r="K27" s="572">
        <v>0</v>
      </c>
      <c r="L27" s="572">
        <v>-8.285163776493249</v>
      </c>
      <c r="M27" s="572">
        <v>-5.6958890539871305</v>
      </c>
      <c r="N27" s="506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</row>
    <row r="28" spans="1:30" s="28" customFormat="1" ht="24.75" customHeight="1">
      <c r="A28" s="27" t="s">
        <v>1330</v>
      </c>
      <c r="B28" s="1129" t="s">
        <v>1331</v>
      </c>
      <c r="C28" s="1190">
        <v>6.973714820123034</v>
      </c>
      <c r="D28" s="1191">
        <v>132.2</v>
      </c>
      <c r="E28" s="1191">
        <v>173.1</v>
      </c>
      <c r="F28" s="1192">
        <v>172.9</v>
      </c>
      <c r="G28" s="29">
        <v>162.2</v>
      </c>
      <c r="H28" s="29">
        <v>162.1</v>
      </c>
      <c r="I28" s="1192">
        <v>162</v>
      </c>
      <c r="J28" s="572">
        <v>30.78668683812407</v>
      </c>
      <c r="K28" s="572">
        <v>-0.1155401502021931</v>
      </c>
      <c r="L28" s="572">
        <v>-6.3042220936957705</v>
      </c>
      <c r="M28" s="572">
        <v>-0.06169031462060559</v>
      </c>
      <c r="N28" s="506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</row>
    <row r="29" spans="1:30" s="28" customFormat="1" ht="24.75" customHeight="1">
      <c r="A29" s="27"/>
      <c r="B29" s="1129" t="s">
        <v>1332</v>
      </c>
      <c r="C29" s="1190">
        <v>1.8659527269142209</v>
      </c>
      <c r="D29" s="1191">
        <v>95.7</v>
      </c>
      <c r="E29" s="1191">
        <v>100.3</v>
      </c>
      <c r="F29" s="1192">
        <v>100.3</v>
      </c>
      <c r="G29" s="29">
        <v>94.6</v>
      </c>
      <c r="H29" s="29">
        <v>94.6</v>
      </c>
      <c r="I29" s="1192">
        <v>95.7</v>
      </c>
      <c r="J29" s="572">
        <v>4.806687565308238</v>
      </c>
      <c r="K29" s="572">
        <v>0</v>
      </c>
      <c r="L29" s="572">
        <v>-4.586241276171478</v>
      </c>
      <c r="M29" s="572">
        <v>1.1627906976744242</v>
      </c>
      <c r="N29" s="506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</row>
    <row r="30" spans="1:30" s="28" customFormat="1" ht="24.75" customHeight="1">
      <c r="A30" s="27"/>
      <c r="B30" s="1129" t="s">
        <v>1334</v>
      </c>
      <c r="C30" s="1190">
        <v>2.731641690470963</v>
      </c>
      <c r="D30" s="1191">
        <v>114</v>
      </c>
      <c r="E30" s="1191">
        <v>120.9</v>
      </c>
      <c r="F30" s="1192">
        <v>120.9</v>
      </c>
      <c r="G30" s="29">
        <v>126.2</v>
      </c>
      <c r="H30" s="29">
        <v>135.9</v>
      </c>
      <c r="I30" s="1192">
        <v>135.9</v>
      </c>
      <c r="J30" s="572">
        <v>6.05263157894737</v>
      </c>
      <c r="K30" s="572">
        <v>0</v>
      </c>
      <c r="L30" s="572">
        <v>12.40694789081887</v>
      </c>
      <c r="M30" s="572">
        <v>0</v>
      </c>
      <c r="N30" s="506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</row>
    <row r="31" spans="1:30" s="28" customFormat="1" ht="24.75" customHeight="1">
      <c r="A31" s="27"/>
      <c r="B31" s="1129" t="s">
        <v>1335</v>
      </c>
      <c r="C31" s="1190">
        <v>3.1001290737979397</v>
      </c>
      <c r="D31" s="1191">
        <v>108.7</v>
      </c>
      <c r="E31" s="1191">
        <v>115.2</v>
      </c>
      <c r="F31" s="1192">
        <v>116.8</v>
      </c>
      <c r="G31" s="29">
        <v>125.2</v>
      </c>
      <c r="H31" s="29">
        <v>125</v>
      </c>
      <c r="I31" s="1192">
        <v>126.1</v>
      </c>
      <c r="J31" s="572">
        <v>7.451701931922727</v>
      </c>
      <c r="K31" s="572">
        <v>1.3888888888888857</v>
      </c>
      <c r="L31" s="572">
        <v>7.962328767123282</v>
      </c>
      <c r="M31" s="572">
        <v>0.8799999999999955</v>
      </c>
      <c r="N31" s="506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</row>
    <row r="32" spans="1:30" s="28" customFormat="1" ht="24.75" customHeight="1">
      <c r="A32" s="27" t="s">
        <v>1336</v>
      </c>
      <c r="B32" s="1129" t="s">
        <v>1337</v>
      </c>
      <c r="C32" s="1190">
        <v>7.508891607907275</v>
      </c>
      <c r="D32" s="1191">
        <v>150.3</v>
      </c>
      <c r="E32" s="1191">
        <v>175.7</v>
      </c>
      <c r="F32" s="1192">
        <v>175.8</v>
      </c>
      <c r="G32" s="29">
        <v>169.3</v>
      </c>
      <c r="H32" s="29">
        <v>172.4</v>
      </c>
      <c r="I32" s="1192">
        <v>175.3</v>
      </c>
      <c r="J32" s="572">
        <v>16.966067864271466</v>
      </c>
      <c r="K32" s="572">
        <v>0.056915196357437026</v>
      </c>
      <c r="L32" s="572">
        <v>-0.2844141069397068</v>
      </c>
      <c r="M32" s="572">
        <v>1.682134570765669</v>
      </c>
      <c r="N32" s="506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</row>
    <row r="33" spans="1:14" s="28" customFormat="1" ht="9" customHeight="1" thickBot="1">
      <c r="A33" s="30"/>
      <c r="B33" s="1193"/>
      <c r="C33" s="1194"/>
      <c r="D33" s="1195"/>
      <c r="E33" s="1195"/>
      <c r="F33" s="1196"/>
      <c r="G33" s="1141"/>
      <c r="H33" s="1141"/>
      <c r="I33" s="1196"/>
      <c r="J33" s="1143"/>
      <c r="K33" s="1143"/>
      <c r="L33" s="1143"/>
      <c r="M33" s="1143"/>
      <c r="N33" s="508"/>
    </row>
    <row r="34" spans="1:14" ht="12.75">
      <c r="A34" s="20"/>
      <c r="B34" s="31" t="s">
        <v>1338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505"/>
    </row>
    <row r="35" spans="1:14" ht="12.75" hidden="1">
      <c r="A35" s="20"/>
      <c r="B35" s="31" t="s">
        <v>1339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505"/>
    </row>
    <row r="36" spans="1:14" ht="12.75" hidden="1">
      <c r="A36" s="20"/>
      <c r="B36" s="31" t="s">
        <v>1340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05"/>
    </row>
    <row r="37" spans="1:14" ht="12.75" hidden="1">
      <c r="A37" s="20"/>
      <c r="B37" s="31" t="s">
        <v>1341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505"/>
    </row>
    <row r="38" spans="1:14" ht="12.75">
      <c r="A38" s="20"/>
      <c r="B38" s="1197" t="s">
        <v>1340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77"/>
      <c r="N38" s="505"/>
    </row>
    <row r="39" ht="12.75">
      <c r="M39" s="89"/>
    </row>
  </sheetData>
  <mergeCells count="13">
    <mergeCell ref="A1:N1"/>
    <mergeCell ref="A2:N2"/>
    <mergeCell ref="A3:N3"/>
    <mergeCell ref="B4:N4"/>
    <mergeCell ref="A5:N5"/>
    <mergeCell ref="A6:N6"/>
    <mergeCell ref="B7:N7"/>
    <mergeCell ref="A8:N8"/>
    <mergeCell ref="J9:M9"/>
    <mergeCell ref="B9:B10"/>
    <mergeCell ref="C9:C10"/>
    <mergeCell ref="E9:F9"/>
    <mergeCell ref="G9:I9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G22" sqref="G22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779" t="s">
        <v>507</v>
      </c>
      <c r="B1" s="1779"/>
      <c r="C1" s="1779"/>
      <c r="D1" s="1779"/>
      <c r="E1" s="1779"/>
      <c r="F1" s="1779"/>
      <c r="G1" s="1779"/>
      <c r="H1" s="66"/>
      <c r="I1" s="66"/>
    </row>
    <row r="2" spans="1:10" ht="19.5" customHeight="1">
      <c r="A2" s="1780" t="s">
        <v>1293</v>
      </c>
      <c r="B2" s="1780"/>
      <c r="C2" s="1780"/>
      <c r="D2" s="1780"/>
      <c r="E2" s="1780"/>
      <c r="F2" s="1780"/>
      <c r="G2" s="1780"/>
      <c r="H2" s="1780"/>
      <c r="I2" s="1780"/>
      <c r="J2" s="486"/>
    </row>
    <row r="3" spans="1:9" ht="14.25" customHeight="1">
      <c r="A3" s="1781" t="s">
        <v>1294</v>
      </c>
      <c r="B3" s="1781"/>
      <c r="C3" s="1781"/>
      <c r="D3" s="1781"/>
      <c r="E3" s="1781"/>
      <c r="F3" s="1781"/>
      <c r="G3" s="1781"/>
      <c r="H3" s="1781"/>
      <c r="I3" s="1781"/>
    </row>
    <row r="4" spans="1:9" ht="15.75" customHeight="1">
      <c r="A4" s="1782" t="s">
        <v>1016</v>
      </c>
      <c r="B4" s="1783"/>
      <c r="C4" s="1783"/>
      <c r="D4" s="1783"/>
      <c r="E4" s="1783"/>
      <c r="F4" s="1783"/>
      <c r="G4" s="1783"/>
      <c r="H4" s="1783"/>
      <c r="I4" s="1783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764" t="s">
        <v>129</v>
      </c>
      <c r="B6" s="1766" t="s">
        <v>65</v>
      </c>
      <c r="C6" s="1766"/>
      <c r="D6" s="1767" t="s">
        <v>803</v>
      </c>
      <c r="E6" s="1768"/>
      <c r="F6" s="1767" t="s">
        <v>195</v>
      </c>
      <c r="G6" s="1768"/>
      <c r="H6" s="13" t="s">
        <v>1286</v>
      </c>
      <c r="I6" s="14"/>
      <c r="J6" s="17"/>
      <c r="K6" s="17"/>
      <c r="L6" s="17"/>
      <c r="M6" s="17"/>
    </row>
    <row r="7" spans="1:13" ht="24.75" customHeight="1">
      <c r="A7" s="1765"/>
      <c r="B7" s="1147" t="s">
        <v>116</v>
      </c>
      <c r="C7" s="1146" t="s">
        <v>1435</v>
      </c>
      <c r="D7" s="1198" t="s">
        <v>116</v>
      </c>
      <c r="E7" s="1148" t="s">
        <v>1435</v>
      </c>
      <c r="F7" s="1147" t="s">
        <v>116</v>
      </c>
      <c r="G7" s="1199" t="s">
        <v>1435</v>
      </c>
      <c r="H7" s="15" t="s">
        <v>1287</v>
      </c>
      <c r="I7" s="15" t="s">
        <v>1288</v>
      </c>
      <c r="J7" s="17"/>
      <c r="K7" s="17"/>
      <c r="L7" s="17"/>
      <c r="M7" s="17"/>
    </row>
    <row r="8" spans="1:16" ht="24.75" customHeight="1">
      <c r="A8" s="1200" t="s">
        <v>1037</v>
      </c>
      <c r="B8" s="1157">
        <v>160</v>
      </c>
      <c r="C8" s="1201">
        <v>12.4</v>
      </c>
      <c r="D8" s="1202">
        <v>177.9</v>
      </c>
      <c r="E8" s="1203" t="s">
        <v>202</v>
      </c>
      <c r="F8" s="1157">
        <v>201.4</v>
      </c>
      <c r="G8" s="1204">
        <v>13.2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1200" t="s">
        <v>1417</v>
      </c>
      <c r="B9" s="1157">
        <v>163.5</v>
      </c>
      <c r="C9" s="1201">
        <v>11.1</v>
      </c>
      <c r="D9" s="1202">
        <v>180.3</v>
      </c>
      <c r="E9" s="1203" t="s">
        <v>203</v>
      </c>
      <c r="F9" s="1157">
        <v>203</v>
      </c>
      <c r="G9" s="1204">
        <v>12.6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1200" t="s">
        <v>1424</v>
      </c>
      <c r="B10" s="1157">
        <v>164.3</v>
      </c>
      <c r="C10" s="1201">
        <v>10.3</v>
      </c>
      <c r="D10" s="1202">
        <v>179.6</v>
      </c>
      <c r="E10" s="1203" t="s">
        <v>204</v>
      </c>
      <c r="F10" s="1157"/>
      <c r="G10" s="1204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1200" t="s">
        <v>1425</v>
      </c>
      <c r="B11" s="1157">
        <v>161.3</v>
      </c>
      <c r="C11" s="1201">
        <v>7.2</v>
      </c>
      <c r="D11" s="1202">
        <v>176.1</v>
      </c>
      <c r="E11" s="1203" t="s">
        <v>205</v>
      </c>
      <c r="F11" s="1157"/>
      <c r="G11" s="1204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1200" t="s">
        <v>1426</v>
      </c>
      <c r="B12" s="1157">
        <v>155.2</v>
      </c>
      <c r="C12" s="1201">
        <v>6.1</v>
      </c>
      <c r="D12" s="1202">
        <v>170.9</v>
      </c>
      <c r="E12" s="1203" t="s">
        <v>1204</v>
      </c>
      <c r="F12" s="1157"/>
      <c r="G12" s="1204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1200" t="s">
        <v>1427</v>
      </c>
      <c r="B13" s="1157">
        <v>150.8</v>
      </c>
      <c r="C13" s="1201">
        <v>5.5</v>
      </c>
      <c r="D13" s="1202">
        <v>172.9</v>
      </c>
      <c r="E13" s="1203" t="s">
        <v>285</v>
      </c>
      <c r="F13" s="1157"/>
      <c r="G13" s="1204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1200" t="s">
        <v>1428</v>
      </c>
      <c r="B14" s="1157">
        <v>151.3</v>
      </c>
      <c r="C14" s="1201">
        <v>4.3</v>
      </c>
      <c r="D14" s="1202">
        <v>174</v>
      </c>
      <c r="E14" s="1203" t="s">
        <v>949</v>
      </c>
      <c r="F14" s="1157"/>
      <c r="G14" s="1204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1200" t="s">
        <v>337</v>
      </c>
      <c r="B15" s="1157">
        <v>156.4</v>
      </c>
      <c r="C15" s="1201">
        <v>6.6</v>
      </c>
      <c r="D15" s="1202">
        <v>175.6</v>
      </c>
      <c r="E15" s="1203" t="s">
        <v>922</v>
      </c>
      <c r="F15" s="1157"/>
      <c r="G15" s="1204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1200" t="s">
        <v>1430</v>
      </c>
      <c r="B16" s="1157">
        <v>156.6</v>
      </c>
      <c r="C16" s="1201">
        <v>9.4</v>
      </c>
      <c r="D16" s="1202">
        <v>178.1</v>
      </c>
      <c r="E16" s="1203" t="s">
        <v>948</v>
      </c>
      <c r="F16" s="1157"/>
      <c r="G16" s="1204"/>
      <c r="K16" s="17"/>
      <c r="L16" s="17"/>
      <c r="M16" s="17"/>
      <c r="N16" s="17"/>
      <c r="O16" s="17"/>
      <c r="P16" s="17"/>
    </row>
    <row r="17" spans="1:16" ht="24.75" customHeight="1">
      <c r="A17" s="1200" t="s">
        <v>1431</v>
      </c>
      <c r="B17" s="1157">
        <v>160.1</v>
      </c>
      <c r="C17" s="1201">
        <v>10.1</v>
      </c>
      <c r="D17" s="1202">
        <v>184.9</v>
      </c>
      <c r="E17" s="1203">
        <v>15.5</v>
      </c>
      <c r="F17" s="1157"/>
      <c r="G17" s="1204"/>
      <c r="K17" s="17"/>
      <c r="L17" s="17"/>
      <c r="M17" s="17"/>
      <c r="N17" s="17"/>
      <c r="O17" s="17"/>
      <c r="P17" s="17"/>
    </row>
    <row r="18" spans="1:16" ht="24.75" customHeight="1">
      <c r="A18" s="1200" t="s">
        <v>1432</v>
      </c>
      <c r="B18" s="1157">
        <v>164.9</v>
      </c>
      <c r="C18" s="1201">
        <v>12.9</v>
      </c>
      <c r="D18" s="1202">
        <v>193</v>
      </c>
      <c r="E18" s="1203">
        <v>17</v>
      </c>
      <c r="F18" s="1157"/>
      <c r="G18" s="1204"/>
      <c r="K18" s="17"/>
      <c r="L18" s="17"/>
      <c r="M18" s="17"/>
      <c r="N18" s="17"/>
      <c r="O18" s="17"/>
      <c r="P18" s="17"/>
    </row>
    <row r="19" spans="1:16" ht="24.75" customHeight="1">
      <c r="A19" s="1200" t="s">
        <v>1433</v>
      </c>
      <c r="B19" s="1157">
        <v>171.8</v>
      </c>
      <c r="C19" s="1201">
        <v>13.2</v>
      </c>
      <c r="D19" s="1202">
        <v>198</v>
      </c>
      <c r="E19" s="1203">
        <v>15.3</v>
      </c>
      <c r="F19" s="1157"/>
      <c r="G19" s="1204"/>
      <c r="K19" s="17"/>
      <c r="L19" s="17"/>
      <c r="M19" s="17"/>
      <c r="N19" s="17"/>
      <c r="O19" s="17"/>
      <c r="P19" s="17"/>
    </row>
    <row r="20" spans="1:7" ht="24.75" customHeight="1" thickBot="1">
      <c r="A20" s="1160" t="s">
        <v>1289</v>
      </c>
      <c r="B20" s="1163">
        <v>159.7</v>
      </c>
      <c r="C20" s="1205">
        <v>9.1</v>
      </c>
      <c r="D20" s="1206">
        <v>180.1</v>
      </c>
      <c r="E20" s="1164">
        <v>12.8</v>
      </c>
      <c r="F20" s="1163">
        <v>202.2</v>
      </c>
      <c r="G20" s="1207">
        <v>12.9</v>
      </c>
    </row>
    <row r="21" spans="1:4" ht="19.5" customHeight="1">
      <c r="A21" s="16" t="s">
        <v>1290</v>
      </c>
      <c r="D21" s="17"/>
    </row>
    <row r="22" spans="1:7" ht="19.5" customHeight="1">
      <c r="A22" s="16"/>
      <c r="G22" s="486"/>
    </row>
    <row r="24" spans="1:2" ht="12.75">
      <c r="A24" s="67"/>
      <c r="B24" s="67"/>
    </row>
    <row r="25" spans="1:2" ht="12.75">
      <c r="A25" s="32"/>
      <c r="B25" s="67"/>
    </row>
    <row r="26" spans="1:2" ht="12.75">
      <c r="A26" s="32"/>
      <c r="B26" s="67"/>
    </row>
    <row r="27" spans="1:2" ht="12.75">
      <c r="A27" s="32"/>
      <c r="B27" s="67"/>
    </row>
    <row r="28" spans="1:2" ht="12.75">
      <c r="A28" s="67"/>
      <c r="B28" s="67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P44" sqref="P44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53" t="s">
        <v>508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</row>
    <row r="2" spans="1:14" ht="18.75" customHeight="1">
      <c r="A2" s="1757" t="s">
        <v>1343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  <c r="L2" s="1757"/>
      <c r="M2" s="1757"/>
      <c r="N2" s="89"/>
    </row>
    <row r="3" spans="1:13" ht="15" customHeight="1">
      <c r="A3" s="1653" t="s">
        <v>1344</v>
      </c>
      <c r="B3" s="1653"/>
      <c r="C3" s="1653"/>
      <c r="D3" s="1653"/>
      <c r="E3" s="1653"/>
      <c r="F3" s="1653"/>
      <c r="G3" s="1653"/>
      <c r="H3" s="1653"/>
      <c r="I3" s="1653"/>
      <c r="J3" s="1653"/>
      <c r="K3" s="1653"/>
      <c r="L3" s="1653"/>
      <c r="M3" s="1653"/>
    </row>
    <row r="4" spans="1:13" ht="15" customHeight="1">
      <c r="A4" s="1653" t="s">
        <v>1052</v>
      </c>
      <c r="B4" s="1653"/>
      <c r="C4" s="1653"/>
      <c r="D4" s="1653"/>
      <c r="E4" s="1653"/>
      <c r="F4" s="1653"/>
      <c r="G4" s="1653"/>
      <c r="H4" s="1653"/>
      <c r="I4" s="1653"/>
      <c r="J4" s="1653"/>
      <c r="K4" s="1653"/>
      <c r="L4" s="1653"/>
      <c r="M4" s="1653"/>
    </row>
    <row r="5" spans="1:13" ht="13.5" thickBot="1">
      <c r="A5" s="1588" t="s">
        <v>199</v>
      </c>
      <c r="B5" s="1588"/>
      <c r="C5" s="1588"/>
      <c r="D5" s="1588"/>
      <c r="E5" s="1588"/>
      <c r="F5" s="1588"/>
      <c r="G5" s="1588"/>
      <c r="H5" s="1588"/>
      <c r="I5" s="1588"/>
      <c r="J5" s="1588"/>
      <c r="K5" s="1588"/>
      <c r="L5" s="1588"/>
      <c r="M5" s="1588"/>
    </row>
    <row r="6" spans="1:13" ht="12.75">
      <c r="A6" s="1655" t="s">
        <v>1345</v>
      </c>
      <c r="B6" s="1784" t="s">
        <v>1346</v>
      </c>
      <c r="C6" s="712" t="s">
        <v>1112</v>
      </c>
      <c r="D6" s="1208" t="s">
        <v>65</v>
      </c>
      <c r="E6" s="1785" t="s">
        <v>803</v>
      </c>
      <c r="F6" s="1786"/>
      <c r="G6" s="1785" t="s">
        <v>195</v>
      </c>
      <c r="H6" s="1787"/>
      <c r="I6" s="1788"/>
      <c r="J6" s="1787" t="s">
        <v>1435</v>
      </c>
      <c r="K6" s="1787"/>
      <c r="L6" s="1787"/>
      <c r="M6" s="1788"/>
    </row>
    <row r="7" spans="1:13" ht="12.75">
      <c r="A7" s="1657"/>
      <c r="B7" s="1702"/>
      <c r="C7" s="714" t="s">
        <v>1113</v>
      </c>
      <c r="D7" s="1210" t="s">
        <v>95</v>
      </c>
      <c r="E7" s="1211" t="s">
        <v>200</v>
      </c>
      <c r="F7" s="1210" t="s">
        <v>95</v>
      </c>
      <c r="G7" s="1212" t="s">
        <v>201</v>
      </c>
      <c r="H7" s="1210" t="s">
        <v>200</v>
      </c>
      <c r="I7" s="1213" t="s">
        <v>95</v>
      </c>
      <c r="J7" s="1789" t="s">
        <v>1348</v>
      </c>
      <c r="K7" s="1791" t="s">
        <v>1349</v>
      </c>
      <c r="L7" s="1791" t="s">
        <v>1350</v>
      </c>
      <c r="M7" s="1793" t="s">
        <v>1351</v>
      </c>
    </row>
    <row r="8" spans="1:13" ht="12.75">
      <c r="A8" s="1214"/>
      <c r="B8" s="1215">
        <v>1</v>
      </c>
      <c r="C8" s="714">
        <v>2</v>
      </c>
      <c r="D8" s="553">
        <v>3</v>
      </c>
      <c r="E8" s="1216">
        <v>4</v>
      </c>
      <c r="F8" s="553">
        <v>5</v>
      </c>
      <c r="G8" s="553">
        <v>6</v>
      </c>
      <c r="H8" s="553">
        <v>7</v>
      </c>
      <c r="I8" s="1217">
        <v>8</v>
      </c>
      <c r="J8" s="1790"/>
      <c r="K8" s="1792"/>
      <c r="L8" s="1792"/>
      <c r="M8" s="1794"/>
    </row>
    <row r="9" spans="1:13" ht="8.25" customHeight="1">
      <c r="A9" s="1218"/>
      <c r="B9" s="1219"/>
      <c r="C9" s="1220"/>
      <c r="D9" s="893"/>
      <c r="E9" s="892"/>
      <c r="F9" s="1221"/>
      <c r="G9" s="1222"/>
      <c r="H9" s="1223"/>
      <c r="I9" s="1224"/>
      <c r="J9" s="36"/>
      <c r="K9" s="36"/>
      <c r="L9" s="584"/>
      <c r="M9" s="1225"/>
    </row>
    <row r="10" spans="1:13" ht="12" customHeight="1">
      <c r="A10" s="1226"/>
      <c r="B10" s="1227" t="s">
        <v>1352</v>
      </c>
      <c r="C10" s="1228">
        <v>100</v>
      </c>
      <c r="D10" s="1222">
        <v>123.3</v>
      </c>
      <c r="E10" s="1222">
        <v>132.8115418107599</v>
      </c>
      <c r="F10" s="1221">
        <v>134.55390832771866</v>
      </c>
      <c r="G10" s="1222">
        <v>157</v>
      </c>
      <c r="H10" s="1221">
        <v>162.3</v>
      </c>
      <c r="I10" s="1229">
        <v>162.6</v>
      </c>
      <c r="J10" s="1230">
        <v>9.127257362302245</v>
      </c>
      <c r="K10" s="1231">
        <v>1.3119089600220235</v>
      </c>
      <c r="L10" s="1231">
        <v>20.843758476321966</v>
      </c>
      <c r="M10" s="1232">
        <v>0.18484288354896705</v>
      </c>
    </row>
    <row r="11" spans="1:13" ht="6" customHeight="1">
      <c r="A11" s="1233"/>
      <c r="B11" s="1234"/>
      <c r="C11" s="1235"/>
      <c r="D11" s="1236"/>
      <c r="E11" s="1236"/>
      <c r="F11" s="1237"/>
      <c r="G11" s="1236"/>
      <c r="H11" s="1237"/>
      <c r="I11" s="1238"/>
      <c r="J11" s="1239"/>
      <c r="K11" s="1240"/>
      <c r="L11" s="1240"/>
      <c r="M11" s="1241"/>
    </row>
    <row r="12" spans="1:13" ht="12" customHeight="1">
      <c r="A12" s="1242">
        <v>1</v>
      </c>
      <c r="B12" s="1227" t="s">
        <v>1353</v>
      </c>
      <c r="C12" s="1228">
        <v>26.97</v>
      </c>
      <c r="D12" s="1222">
        <v>118.2</v>
      </c>
      <c r="E12" s="1222">
        <v>118.18641226510854</v>
      </c>
      <c r="F12" s="1221">
        <v>118.18641226510854</v>
      </c>
      <c r="G12" s="1222">
        <v>138</v>
      </c>
      <c r="H12" s="1221">
        <v>157</v>
      </c>
      <c r="I12" s="1229">
        <v>157</v>
      </c>
      <c r="J12" s="1230">
        <v>-0.011495545593447787</v>
      </c>
      <c r="K12" s="1231">
        <v>0</v>
      </c>
      <c r="L12" s="1231">
        <v>32.84098991669802</v>
      </c>
      <c r="M12" s="1232">
        <v>0</v>
      </c>
    </row>
    <row r="13" spans="1:13" ht="7.5" customHeight="1">
      <c r="A13" s="1242"/>
      <c r="B13" s="1243"/>
      <c r="C13" s="1228"/>
      <c r="D13" s="1222"/>
      <c r="E13" s="1222"/>
      <c r="F13" s="1221"/>
      <c r="G13" s="1222"/>
      <c r="H13" s="1221"/>
      <c r="I13" s="1229"/>
      <c r="J13" s="1230"/>
      <c r="K13" s="1231"/>
      <c r="L13" s="1231"/>
      <c r="M13" s="1232"/>
    </row>
    <row r="14" spans="1:13" ht="15" customHeight="1">
      <c r="A14" s="1244"/>
      <c r="B14" s="1243" t="s">
        <v>1354</v>
      </c>
      <c r="C14" s="1245">
        <v>9.8</v>
      </c>
      <c r="D14" s="1246">
        <v>121</v>
      </c>
      <c r="E14" s="1246">
        <v>120.97305397676007</v>
      </c>
      <c r="F14" s="717">
        <v>120.97305397676007</v>
      </c>
      <c r="G14" s="1246">
        <v>134.5</v>
      </c>
      <c r="H14" s="717">
        <v>150.2</v>
      </c>
      <c r="I14" s="83">
        <v>150.2</v>
      </c>
      <c r="J14" s="1247">
        <v>-0.022269440694159925</v>
      </c>
      <c r="K14" s="1248">
        <v>0</v>
      </c>
      <c r="L14" s="1248">
        <v>24.159881116049746</v>
      </c>
      <c r="M14" s="1249">
        <v>0</v>
      </c>
    </row>
    <row r="15" spans="1:13" ht="15" customHeight="1">
      <c r="A15" s="1250"/>
      <c r="B15" s="1251" t="s">
        <v>1355</v>
      </c>
      <c r="C15" s="1252">
        <v>17.17</v>
      </c>
      <c r="D15" s="1253">
        <v>116.6</v>
      </c>
      <c r="E15" s="1253">
        <v>116.58601318226198</v>
      </c>
      <c r="F15" s="1254">
        <v>116.58601318226198</v>
      </c>
      <c r="G15" s="1253">
        <v>140.1</v>
      </c>
      <c r="H15" s="1254">
        <v>160.9</v>
      </c>
      <c r="I15" s="1255">
        <v>160.9</v>
      </c>
      <c r="J15" s="1256">
        <v>-0.011995555521451706</v>
      </c>
      <c r="K15" s="1257">
        <v>0</v>
      </c>
      <c r="L15" s="1257">
        <v>38.009693965999844</v>
      </c>
      <c r="M15" s="1258">
        <v>0</v>
      </c>
    </row>
    <row r="16" spans="1:13" ht="10.5" customHeight="1">
      <c r="A16" s="1244"/>
      <c r="B16" s="1243"/>
      <c r="C16" s="1228"/>
      <c r="D16" s="1222"/>
      <c r="E16" s="1222"/>
      <c r="F16" s="717"/>
      <c r="G16" s="1246"/>
      <c r="H16" s="1221"/>
      <c r="I16" s="1229"/>
      <c r="J16" s="1230"/>
      <c r="K16" s="1231"/>
      <c r="L16" s="1231"/>
      <c r="M16" s="1232"/>
    </row>
    <row r="17" spans="1:13" ht="15" customHeight="1">
      <c r="A17" s="1242">
        <v>1.1</v>
      </c>
      <c r="B17" s="1227" t="s">
        <v>1356</v>
      </c>
      <c r="C17" s="1228">
        <v>2.82</v>
      </c>
      <c r="D17" s="1222">
        <v>135.8</v>
      </c>
      <c r="E17" s="1222">
        <v>135.76095175319847</v>
      </c>
      <c r="F17" s="1221">
        <v>135.76095175319847</v>
      </c>
      <c r="G17" s="1222">
        <v>173.9</v>
      </c>
      <c r="H17" s="1221">
        <v>199.3</v>
      </c>
      <c r="I17" s="1229">
        <v>199.3</v>
      </c>
      <c r="J17" s="1230">
        <v>-0.02875423181262704</v>
      </c>
      <c r="K17" s="1231">
        <v>0</v>
      </c>
      <c r="L17" s="1231">
        <v>46.802152921194875</v>
      </c>
      <c r="M17" s="1232">
        <v>0</v>
      </c>
    </row>
    <row r="18" spans="1:13" ht="13.5" customHeight="1">
      <c r="A18" s="1242"/>
      <c r="B18" s="1243" t="s">
        <v>1354</v>
      </c>
      <c r="C18" s="1245">
        <v>0.31</v>
      </c>
      <c r="D18" s="1246">
        <v>137.3</v>
      </c>
      <c r="E18" s="1246">
        <v>137.30255164034023</v>
      </c>
      <c r="F18" s="717">
        <v>137.30255164034023</v>
      </c>
      <c r="G18" s="1246">
        <v>153.5</v>
      </c>
      <c r="H18" s="717">
        <v>171.5</v>
      </c>
      <c r="I18" s="83">
        <v>171.5</v>
      </c>
      <c r="J18" s="1247">
        <v>0.001858441617059725</v>
      </c>
      <c r="K18" s="1248">
        <v>0</v>
      </c>
      <c r="L18" s="1248">
        <v>24.906637168141586</v>
      </c>
      <c r="M18" s="1249">
        <v>0</v>
      </c>
    </row>
    <row r="19" spans="1:13" ht="15" customHeight="1">
      <c r="A19" s="1244"/>
      <c r="B19" s="1243" t="s">
        <v>1355</v>
      </c>
      <c r="C19" s="1245">
        <v>2.51</v>
      </c>
      <c r="D19" s="1246">
        <v>135.6</v>
      </c>
      <c r="E19" s="1246">
        <v>135.57384027387835</v>
      </c>
      <c r="F19" s="717">
        <v>135.57384027387835</v>
      </c>
      <c r="G19" s="1246">
        <v>176.3</v>
      </c>
      <c r="H19" s="717">
        <v>202.7</v>
      </c>
      <c r="I19" s="83">
        <v>202.7</v>
      </c>
      <c r="J19" s="1247">
        <v>-0.01929183342303986</v>
      </c>
      <c r="K19" s="1248">
        <v>0</v>
      </c>
      <c r="L19" s="1248">
        <v>49.5126195367169</v>
      </c>
      <c r="M19" s="1249">
        <v>0</v>
      </c>
    </row>
    <row r="20" spans="1:13" ht="15" customHeight="1">
      <c r="A20" s="1242">
        <v>1.2</v>
      </c>
      <c r="B20" s="1227" t="s">
        <v>1357</v>
      </c>
      <c r="C20" s="1228">
        <v>1.14</v>
      </c>
      <c r="D20" s="1222">
        <v>121.2</v>
      </c>
      <c r="E20" s="1222">
        <v>121.15291487624084</v>
      </c>
      <c r="F20" s="1221">
        <v>121.15291487624084</v>
      </c>
      <c r="G20" s="1222">
        <v>147.7</v>
      </c>
      <c r="H20" s="1221">
        <v>164.1</v>
      </c>
      <c r="I20" s="1229">
        <v>164.1</v>
      </c>
      <c r="J20" s="1230">
        <v>-0.03884911201251384</v>
      </c>
      <c r="K20" s="1231">
        <v>0</v>
      </c>
      <c r="L20" s="1231">
        <v>35.448660205683126</v>
      </c>
      <c r="M20" s="1232">
        <v>0</v>
      </c>
    </row>
    <row r="21" spans="1:13" ht="15" customHeight="1">
      <c r="A21" s="1244"/>
      <c r="B21" s="1243" t="s">
        <v>1354</v>
      </c>
      <c r="C21" s="1245">
        <v>0.19</v>
      </c>
      <c r="D21" s="1246">
        <v>132.1</v>
      </c>
      <c r="E21" s="1246">
        <v>132.08863826559337</v>
      </c>
      <c r="F21" s="717">
        <v>132.08863826559337</v>
      </c>
      <c r="G21" s="1246">
        <v>144.5</v>
      </c>
      <c r="H21" s="717">
        <v>161</v>
      </c>
      <c r="I21" s="83">
        <v>161</v>
      </c>
      <c r="J21" s="1247">
        <v>-0.008600858748380347</v>
      </c>
      <c r="K21" s="1248">
        <v>0</v>
      </c>
      <c r="L21" s="1248">
        <v>21.88784903382374</v>
      </c>
      <c r="M21" s="1249">
        <v>0</v>
      </c>
    </row>
    <row r="22" spans="1:13" ht="15" customHeight="1">
      <c r="A22" s="1244"/>
      <c r="B22" s="1243" t="s">
        <v>1355</v>
      </c>
      <c r="C22" s="1245">
        <v>0.95</v>
      </c>
      <c r="D22" s="1246">
        <v>119</v>
      </c>
      <c r="E22" s="1246">
        <v>118.96577019837036</v>
      </c>
      <c r="F22" s="717">
        <v>118.96577019837036</v>
      </c>
      <c r="G22" s="1246">
        <v>148.4</v>
      </c>
      <c r="H22" s="717">
        <v>164.7</v>
      </c>
      <c r="I22" s="83">
        <v>164.7</v>
      </c>
      <c r="J22" s="1247">
        <v>-0.02876453918456434</v>
      </c>
      <c r="K22" s="1248">
        <v>0</v>
      </c>
      <c r="L22" s="1248">
        <v>38.443183888415746</v>
      </c>
      <c r="M22" s="1249">
        <v>0</v>
      </c>
    </row>
    <row r="23" spans="1:13" ht="15" customHeight="1">
      <c r="A23" s="1242">
        <v>1.3</v>
      </c>
      <c r="B23" s="1227" t="s">
        <v>1358</v>
      </c>
      <c r="C23" s="1228">
        <v>0.55</v>
      </c>
      <c r="D23" s="1222">
        <v>170.5</v>
      </c>
      <c r="E23" s="1222">
        <v>170.51907339045147</v>
      </c>
      <c r="F23" s="1221">
        <v>170.51907339045147</v>
      </c>
      <c r="G23" s="1222">
        <v>201.5</v>
      </c>
      <c r="H23" s="1221">
        <v>204.1</v>
      </c>
      <c r="I23" s="1229">
        <v>204.1</v>
      </c>
      <c r="J23" s="1230">
        <v>0.011186739267714074</v>
      </c>
      <c r="K23" s="1231">
        <v>0</v>
      </c>
      <c r="L23" s="1231">
        <v>19.693355084481084</v>
      </c>
      <c r="M23" s="1232">
        <v>0</v>
      </c>
    </row>
    <row r="24" spans="1:13" ht="15" customHeight="1">
      <c r="A24" s="1242"/>
      <c r="B24" s="1243" t="s">
        <v>1354</v>
      </c>
      <c r="C24" s="1245">
        <v>0.1</v>
      </c>
      <c r="D24" s="1246">
        <v>167.7</v>
      </c>
      <c r="E24" s="1246">
        <v>167.72434903008045</v>
      </c>
      <c r="F24" s="717">
        <v>167.72434903008045</v>
      </c>
      <c r="G24" s="1246">
        <v>179.9</v>
      </c>
      <c r="H24" s="717">
        <v>182.3</v>
      </c>
      <c r="I24" s="83">
        <v>182.3</v>
      </c>
      <c r="J24" s="1247">
        <v>0.014519397782038368</v>
      </c>
      <c r="K24" s="1248">
        <v>0</v>
      </c>
      <c r="L24" s="1248">
        <v>8.69024149099873</v>
      </c>
      <c r="M24" s="1249">
        <v>0</v>
      </c>
    </row>
    <row r="25" spans="1:13" ht="15" customHeight="1">
      <c r="A25" s="1242"/>
      <c r="B25" s="1243" t="s">
        <v>1355</v>
      </c>
      <c r="C25" s="1245">
        <v>0.45</v>
      </c>
      <c r="D25" s="1246">
        <v>171.2</v>
      </c>
      <c r="E25" s="1246">
        <v>171.15882956933163</v>
      </c>
      <c r="F25" s="717">
        <v>171.15882956933163</v>
      </c>
      <c r="G25" s="1246">
        <v>206.4</v>
      </c>
      <c r="H25" s="717">
        <v>209</v>
      </c>
      <c r="I25" s="83">
        <v>209</v>
      </c>
      <c r="J25" s="1247">
        <v>-0.024048148754886256</v>
      </c>
      <c r="K25" s="1248">
        <v>0</v>
      </c>
      <c r="L25" s="1248">
        <v>22.10880415920346</v>
      </c>
      <c r="M25" s="1249">
        <v>0</v>
      </c>
    </row>
    <row r="26" spans="1:13" s="44" customFormat="1" ht="15" customHeight="1">
      <c r="A26" s="1242">
        <v>1.4</v>
      </c>
      <c r="B26" s="1227" t="s">
        <v>1359</v>
      </c>
      <c r="C26" s="1228">
        <v>4.01</v>
      </c>
      <c r="D26" s="1222">
        <v>121.8</v>
      </c>
      <c r="E26" s="1222">
        <v>121.76064633934364</v>
      </c>
      <c r="F26" s="1221">
        <v>121.76064633934364</v>
      </c>
      <c r="G26" s="1222">
        <v>159.4</v>
      </c>
      <c r="H26" s="1221">
        <v>180.2</v>
      </c>
      <c r="I26" s="1229">
        <v>180.2</v>
      </c>
      <c r="J26" s="1230">
        <v>-0.032310066220333056</v>
      </c>
      <c r="K26" s="1231">
        <v>0</v>
      </c>
      <c r="L26" s="1231">
        <v>47.995272214462005</v>
      </c>
      <c r="M26" s="1232">
        <v>0</v>
      </c>
    </row>
    <row r="27" spans="1:13" ht="15" customHeight="1">
      <c r="A27" s="1244"/>
      <c r="B27" s="1243" t="s">
        <v>1354</v>
      </c>
      <c r="C27" s="1245">
        <v>0.17</v>
      </c>
      <c r="D27" s="1246">
        <v>127.5</v>
      </c>
      <c r="E27" s="1246">
        <v>127.48838231541019</v>
      </c>
      <c r="F27" s="717">
        <v>127.48838231541019</v>
      </c>
      <c r="G27" s="1246">
        <v>142.5</v>
      </c>
      <c r="H27" s="717">
        <v>152.2</v>
      </c>
      <c r="I27" s="83">
        <v>152.2</v>
      </c>
      <c r="J27" s="1247">
        <v>-0.009111909482200531</v>
      </c>
      <c r="K27" s="1248">
        <v>0</v>
      </c>
      <c r="L27" s="1248">
        <v>19.383427129424618</v>
      </c>
      <c r="M27" s="1249">
        <v>0</v>
      </c>
    </row>
    <row r="28" spans="1:15" ht="15" customHeight="1">
      <c r="A28" s="1244"/>
      <c r="B28" s="1243" t="s">
        <v>1355</v>
      </c>
      <c r="C28" s="1245">
        <v>3.84</v>
      </c>
      <c r="D28" s="1246">
        <v>121.5</v>
      </c>
      <c r="E28" s="1246">
        <v>121.50340065340102</v>
      </c>
      <c r="F28" s="717">
        <v>121.50340065340102</v>
      </c>
      <c r="G28" s="1246">
        <v>160.2</v>
      </c>
      <c r="H28" s="717">
        <v>181.5</v>
      </c>
      <c r="I28" s="83">
        <v>181.5</v>
      </c>
      <c r="J28" s="1247">
        <v>0.002798891688087224</v>
      </c>
      <c r="K28" s="1248">
        <v>0</v>
      </c>
      <c r="L28" s="1248">
        <v>49.378535105979864</v>
      </c>
      <c r="M28" s="1249">
        <v>0</v>
      </c>
      <c r="O28" s="68"/>
    </row>
    <row r="29" spans="1:13" s="44" customFormat="1" ht="15" customHeight="1">
      <c r="A29" s="1242">
        <v>1.5</v>
      </c>
      <c r="B29" s="1227" t="s">
        <v>1360</v>
      </c>
      <c r="C29" s="1228">
        <v>10.55</v>
      </c>
      <c r="D29" s="1222">
        <v>122.8</v>
      </c>
      <c r="E29" s="1222">
        <v>122.82966786711482</v>
      </c>
      <c r="F29" s="1221">
        <v>122.82966786711482</v>
      </c>
      <c r="G29" s="1222">
        <v>142.6</v>
      </c>
      <c r="H29" s="1221">
        <v>174.5</v>
      </c>
      <c r="I29" s="1229">
        <v>174.5</v>
      </c>
      <c r="J29" s="1230">
        <v>0.024159500907842357</v>
      </c>
      <c r="K29" s="1231">
        <v>0</v>
      </c>
      <c r="L29" s="1231">
        <v>42.0666546039883</v>
      </c>
      <c r="M29" s="1232">
        <v>0</v>
      </c>
    </row>
    <row r="30" spans="1:13" ht="15" customHeight="1">
      <c r="A30" s="1244"/>
      <c r="B30" s="1243" t="s">
        <v>1354</v>
      </c>
      <c r="C30" s="1245">
        <v>6.8</v>
      </c>
      <c r="D30" s="1246">
        <v>125.7</v>
      </c>
      <c r="E30" s="1246">
        <v>125.7305750804121</v>
      </c>
      <c r="F30" s="717">
        <v>125.7305750804121</v>
      </c>
      <c r="G30" s="1246">
        <v>143.3</v>
      </c>
      <c r="H30" s="717">
        <v>164.5</v>
      </c>
      <c r="I30" s="83">
        <v>164.5</v>
      </c>
      <c r="J30" s="1247">
        <v>0.024323850765384236</v>
      </c>
      <c r="K30" s="1248">
        <v>0</v>
      </c>
      <c r="L30" s="1248">
        <v>30.83531980569768</v>
      </c>
      <c r="M30" s="1249">
        <v>0</v>
      </c>
    </row>
    <row r="31" spans="1:13" ht="15" customHeight="1">
      <c r="A31" s="1244"/>
      <c r="B31" s="1243" t="s">
        <v>1355</v>
      </c>
      <c r="C31" s="1245">
        <v>3.75</v>
      </c>
      <c r="D31" s="1246">
        <v>117.6</v>
      </c>
      <c r="E31" s="1246">
        <v>117.57216457112456</v>
      </c>
      <c r="F31" s="717">
        <v>117.57216457112456</v>
      </c>
      <c r="G31" s="1246">
        <v>141.4</v>
      </c>
      <c r="H31" s="717">
        <v>192.8</v>
      </c>
      <c r="I31" s="83">
        <v>192.8</v>
      </c>
      <c r="J31" s="1247">
        <v>-0.0236695823770674</v>
      </c>
      <c r="K31" s="1248">
        <v>0</v>
      </c>
      <c r="L31" s="1248">
        <v>63.984392652196874</v>
      </c>
      <c r="M31" s="1249">
        <v>0</v>
      </c>
    </row>
    <row r="32" spans="1:13" s="44" customFormat="1" ht="15" customHeight="1">
      <c r="A32" s="1242">
        <v>1.6</v>
      </c>
      <c r="B32" s="1227" t="s">
        <v>1361</v>
      </c>
      <c r="C32" s="1228">
        <v>7.9</v>
      </c>
      <c r="D32" s="1222">
        <v>99.8</v>
      </c>
      <c r="E32" s="1222">
        <v>99.82641186119821</v>
      </c>
      <c r="F32" s="1221">
        <v>99.82641186119821</v>
      </c>
      <c r="G32" s="1222">
        <v>102.5</v>
      </c>
      <c r="H32" s="1221">
        <v>102.5</v>
      </c>
      <c r="I32" s="1229">
        <v>102.5</v>
      </c>
      <c r="J32" s="1230">
        <v>0.026464790779769487</v>
      </c>
      <c r="K32" s="1231">
        <v>0</v>
      </c>
      <c r="L32" s="1231">
        <v>2.6782372409811046</v>
      </c>
      <c r="M32" s="1232">
        <v>0</v>
      </c>
    </row>
    <row r="33" spans="1:13" ht="15" customHeight="1">
      <c r="A33" s="1244"/>
      <c r="B33" s="1243" t="s">
        <v>1354</v>
      </c>
      <c r="C33" s="1245">
        <v>2.24</v>
      </c>
      <c r="D33" s="1246">
        <v>100.6</v>
      </c>
      <c r="E33" s="1246">
        <v>100.57361046087307</v>
      </c>
      <c r="F33" s="717">
        <v>100.57361046087307</v>
      </c>
      <c r="G33" s="1246">
        <v>101.4</v>
      </c>
      <c r="H33" s="717">
        <v>101.4</v>
      </c>
      <c r="I33" s="83">
        <v>101.4</v>
      </c>
      <c r="J33" s="1247">
        <v>-0.026232146249427046</v>
      </c>
      <c r="K33" s="1248">
        <v>0</v>
      </c>
      <c r="L33" s="1248">
        <v>0.8216763178134414</v>
      </c>
      <c r="M33" s="1249">
        <v>0</v>
      </c>
    </row>
    <row r="34" spans="1:13" ht="15" customHeight="1">
      <c r="A34" s="1244"/>
      <c r="B34" s="1243" t="s">
        <v>1355</v>
      </c>
      <c r="C34" s="1245">
        <v>5.66</v>
      </c>
      <c r="D34" s="1246">
        <v>99.5</v>
      </c>
      <c r="E34" s="1246">
        <v>99.53123107217861</v>
      </c>
      <c r="F34" s="717">
        <v>99.53123107217861</v>
      </c>
      <c r="G34" s="1246">
        <v>102.9</v>
      </c>
      <c r="H34" s="717">
        <v>102.9</v>
      </c>
      <c r="I34" s="83">
        <v>102.9</v>
      </c>
      <c r="J34" s="1247">
        <v>0.03138801223980181</v>
      </c>
      <c r="K34" s="1248">
        <v>0</v>
      </c>
      <c r="L34" s="1248">
        <v>3.3846350452336083</v>
      </c>
      <c r="M34" s="1249">
        <v>0</v>
      </c>
    </row>
    <row r="35" spans="1:13" ht="6" customHeight="1">
      <c r="A35" s="1244"/>
      <c r="B35" s="1259"/>
      <c r="C35" s="1245"/>
      <c r="D35" s="1246"/>
      <c r="E35" s="1246"/>
      <c r="F35" s="717"/>
      <c r="G35" s="1246"/>
      <c r="H35" s="717"/>
      <c r="I35" s="83"/>
      <c r="J35" s="1247"/>
      <c r="K35" s="1248"/>
      <c r="L35" s="1248"/>
      <c r="M35" s="1249"/>
    </row>
    <row r="36" spans="1:13" ht="12.75">
      <c r="A36" s="1260">
        <v>2</v>
      </c>
      <c r="B36" s="1261" t="s">
        <v>1362</v>
      </c>
      <c r="C36" s="1262">
        <v>73.03</v>
      </c>
      <c r="D36" s="1263">
        <v>125.2</v>
      </c>
      <c r="E36" s="1263">
        <v>138.2126063574697</v>
      </c>
      <c r="F36" s="1264">
        <v>140.59842933016415</v>
      </c>
      <c r="G36" s="1222">
        <v>163.9</v>
      </c>
      <c r="H36" s="1221">
        <v>164.3</v>
      </c>
      <c r="I36" s="1265">
        <v>164.7</v>
      </c>
      <c r="J36" s="1266">
        <v>12.299064960195011</v>
      </c>
      <c r="K36" s="1267">
        <v>1.72619780175755</v>
      </c>
      <c r="L36" s="1267">
        <v>17.142133653028708</v>
      </c>
      <c r="M36" s="1268">
        <v>0.24345709068775534</v>
      </c>
    </row>
    <row r="37" spans="1:13" ht="9.75" customHeight="1">
      <c r="A37" s="1244"/>
      <c r="B37" s="1259"/>
      <c r="C37" s="1245"/>
      <c r="D37" s="1246"/>
      <c r="E37" s="1246"/>
      <c r="F37" s="717"/>
      <c r="G37" s="1246"/>
      <c r="H37" s="717"/>
      <c r="I37" s="83"/>
      <c r="J37" s="1247"/>
      <c r="K37" s="1248"/>
      <c r="L37" s="1248"/>
      <c r="M37" s="1249"/>
    </row>
    <row r="38" spans="1:13" ht="12.75">
      <c r="A38" s="1242">
        <v>2.1</v>
      </c>
      <c r="B38" s="1269" t="s">
        <v>1363</v>
      </c>
      <c r="C38" s="1228">
        <v>39.49</v>
      </c>
      <c r="D38" s="1222">
        <v>123</v>
      </c>
      <c r="E38" s="1222">
        <v>144.1192894496892</v>
      </c>
      <c r="F38" s="1221">
        <v>147.03435038859604</v>
      </c>
      <c r="G38" s="1222">
        <v>173.3</v>
      </c>
      <c r="H38" s="1221">
        <v>173.6</v>
      </c>
      <c r="I38" s="1229">
        <v>173.6</v>
      </c>
      <c r="J38" s="1230">
        <v>19.540122267151247</v>
      </c>
      <c r="K38" s="1231">
        <v>2.022672294623291</v>
      </c>
      <c r="L38" s="1231">
        <v>18.067648506076168</v>
      </c>
      <c r="M38" s="1232">
        <v>0</v>
      </c>
    </row>
    <row r="39" spans="1:13" ht="12.75">
      <c r="A39" s="1244"/>
      <c r="B39" s="1259" t="s">
        <v>1364</v>
      </c>
      <c r="C39" s="1245">
        <v>20.49</v>
      </c>
      <c r="D39" s="1246">
        <v>121.7</v>
      </c>
      <c r="E39" s="1246">
        <v>141.81315023051332</v>
      </c>
      <c r="F39" s="717">
        <v>145.5197016110274</v>
      </c>
      <c r="G39" s="1246">
        <v>177.4</v>
      </c>
      <c r="H39" s="717">
        <v>177.9</v>
      </c>
      <c r="I39" s="83">
        <v>177.9</v>
      </c>
      <c r="J39" s="1247">
        <v>19.572474618757084</v>
      </c>
      <c r="K39" s="1248">
        <v>2.6136866535220236</v>
      </c>
      <c r="L39" s="1248">
        <v>22.251487620229454</v>
      </c>
      <c r="M39" s="1249">
        <v>0</v>
      </c>
    </row>
    <row r="40" spans="1:13" ht="12.75">
      <c r="A40" s="1244"/>
      <c r="B40" s="1259" t="s">
        <v>1365</v>
      </c>
      <c r="C40" s="1245">
        <v>19</v>
      </c>
      <c r="D40" s="1246">
        <v>124.5</v>
      </c>
      <c r="E40" s="1246">
        <v>146.6080756043323</v>
      </c>
      <c r="F40" s="717">
        <v>148.66895981521472</v>
      </c>
      <c r="G40" s="1246">
        <v>169</v>
      </c>
      <c r="H40" s="717">
        <v>169</v>
      </c>
      <c r="I40" s="83">
        <v>169</v>
      </c>
      <c r="J40" s="1247">
        <v>19.412819128686536</v>
      </c>
      <c r="K40" s="1248">
        <v>1.4057098849345522</v>
      </c>
      <c r="L40" s="1248">
        <v>13.67537662875651</v>
      </c>
      <c r="M40" s="1249">
        <v>0</v>
      </c>
    </row>
    <row r="41" spans="1:13" ht="12.75">
      <c r="A41" s="1242">
        <v>2.2</v>
      </c>
      <c r="B41" s="1269" t="s">
        <v>1366</v>
      </c>
      <c r="C41" s="1228">
        <v>25.25</v>
      </c>
      <c r="D41" s="1222">
        <v>130.7</v>
      </c>
      <c r="E41" s="1222">
        <v>133.45769012391912</v>
      </c>
      <c r="F41" s="1221">
        <v>134.23068884294744</v>
      </c>
      <c r="G41" s="1222">
        <v>153.9</v>
      </c>
      <c r="H41" s="1221">
        <v>154.5</v>
      </c>
      <c r="I41" s="1229">
        <v>155.4</v>
      </c>
      <c r="J41" s="1230">
        <v>2.701368663310987</v>
      </c>
      <c r="K41" s="1231">
        <v>0.579208825141933</v>
      </c>
      <c r="L41" s="1231">
        <v>15.770842971551076</v>
      </c>
      <c r="M41" s="1232">
        <v>0.5825242718446617</v>
      </c>
    </row>
    <row r="42" spans="1:13" ht="12.75">
      <c r="A42" s="1244"/>
      <c r="B42" s="1259" t="s">
        <v>1367</v>
      </c>
      <c r="C42" s="1245">
        <v>6.31</v>
      </c>
      <c r="D42" s="1246">
        <v>121.4</v>
      </c>
      <c r="E42" s="1246">
        <v>123.75656469562787</v>
      </c>
      <c r="F42" s="717">
        <v>124.41059595666637</v>
      </c>
      <c r="G42" s="1246">
        <v>140</v>
      </c>
      <c r="H42" s="717">
        <v>140.4</v>
      </c>
      <c r="I42" s="83">
        <v>141.4</v>
      </c>
      <c r="J42" s="1247">
        <v>2.479897822624679</v>
      </c>
      <c r="K42" s="1248">
        <v>0.5284820749889434</v>
      </c>
      <c r="L42" s="1248">
        <v>13.655914042282419</v>
      </c>
      <c r="M42" s="1249">
        <v>0.7122507122507216</v>
      </c>
    </row>
    <row r="43" spans="1:13" ht="12.75">
      <c r="A43" s="1244"/>
      <c r="B43" s="1259" t="s">
        <v>1368</v>
      </c>
      <c r="C43" s="1245">
        <v>6.31</v>
      </c>
      <c r="D43" s="1246">
        <v>128</v>
      </c>
      <c r="E43" s="1246">
        <v>131.0076351749934</v>
      </c>
      <c r="F43" s="717">
        <v>131.7219725592527</v>
      </c>
      <c r="G43" s="1246">
        <v>150.5</v>
      </c>
      <c r="H43" s="717">
        <v>151</v>
      </c>
      <c r="I43" s="83">
        <v>152.1</v>
      </c>
      <c r="J43" s="1247">
        <v>2.9077910619161713</v>
      </c>
      <c r="K43" s="1248">
        <v>0.545263933132702</v>
      </c>
      <c r="L43" s="1248">
        <v>15.470484570507509</v>
      </c>
      <c r="M43" s="1249">
        <v>0.7284768211920607</v>
      </c>
    </row>
    <row r="44" spans="1:13" ht="12.75">
      <c r="A44" s="1244"/>
      <c r="B44" s="1259" t="s">
        <v>1369</v>
      </c>
      <c r="C44" s="1245">
        <v>6.31</v>
      </c>
      <c r="D44" s="1246">
        <v>132.3</v>
      </c>
      <c r="E44" s="1246">
        <v>135.39683103433651</v>
      </c>
      <c r="F44" s="717">
        <v>136.62867423812204</v>
      </c>
      <c r="G44" s="1246">
        <v>157.1</v>
      </c>
      <c r="H44" s="717">
        <v>157.7</v>
      </c>
      <c r="I44" s="83">
        <v>158.9</v>
      </c>
      <c r="J44" s="1247">
        <v>3.2718626138488673</v>
      </c>
      <c r="K44" s="1248">
        <v>0.9098020938711215</v>
      </c>
      <c r="L44" s="1248">
        <v>16.300623486298775</v>
      </c>
      <c r="M44" s="1249">
        <v>0.7609384908053443</v>
      </c>
    </row>
    <row r="45" spans="1:13" ht="12.75">
      <c r="A45" s="1244"/>
      <c r="B45" s="1259" t="s">
        <v>1370</v>
      </c>
      <c r="C45" s="1245">
        <v>6.32</v>
      </c>
      <c r="D45" s="1246">
        <v>141.1</v>
      </c>
      <c r="E45" s="1246">
        <v>143.65792376474548</v>
      </c>
      <c r="F45" s="717">
        <v>144.15003189662167</v>
      </c>
      <c r="G45" s="1246">
        <v>168.1</v>
      </c>
      <c r="H45" s="717">
        <v>168.8</v>
      </c>
      <c r="I45" s="83">
        <v>169.1</v>
      </c>
      <c r="J45" s="1247">
        <v>2.1616101322619983</v>
      </c>
      <c r="K45" s="1248">
        <v>0.3425555089338985</v>
      </c>
      <c r="L45" s="1248">
        <v>17.308333390638026</v>
      </c>
      <c r="M45" s="1249">
        <v>0.17772511848339434</v>
      </c>
    </row>
    <row r="46" spans="1:13" ht="12.75">
      <c r="A46" s="1242">
        <v>2.3</v>
      </c>
      <c r="B46" s="1269" t="s">
        <v>1371</v>
      </c>
      <c r="C46" s="1228">
        <v>8.29</v>
      </c>
      <c r="D46" s="1222">
        <v>118.7</v>
      </c>
      <c r="E46" s="1222">
        <v>124.55128764087176</v>
      </c>
      <c r="F46" s="1221">
        <v>129.32778420268275</v>
      </c>
      <c r="G46" s="1222">
        <v>149.7</v>
      </c>
      <c r="H46" s="1221">
        <v>149.6</v>
      </c>
      <c r="I46" s="1229">
        <v>150.5</v>
      </c>
      <c r="J46" s="1230">
        <v>8.953482900322456</v>
      </c>
      <c r="K46" s="1231">
        <v>3.8349636140120964</v>
      </c>
      <c r="L46" s="1231">
        <v>16.370972353578807</v>
      </c>
      <c r="M46" s="1232">
        <v>0.6016042780748734</v>
      </c>
    </row>
    <row r="47" spans="1:13" ht="12.75">
      <c r="A47" s="1244"/>
      <c r="B47" s="1269" t="s">
        <v>1372</v>
      </c>
      <c r="C47" s="1228">
        <v>2.76</v>
      </c>
      <c r="D47" s="1222">
        <v>118.7</v>
      </c>
      <c r="E47" s="1222">
        <v>123.20666027526647</v>
      </c>
      <c r="F47" s="1221">
        <v>126.4740586884062</v>
      </c>
      <c r="G47" s="1222">
        <v>144.7</v>
      </c>
      <c r="H47" s="1221">
        <v>144.7</v>
      </c>
      <c r="I47" s="1229">
        <v>145.3</v>
      </c>
      <c r="J47" s="1230">
        <v>6.549333351648016</v>
      </c>
      <c r="K47" s="1231">
        <v>2.6519657345144765</v>
      </c>
      <c r="L47" s="1231">
        <v>14.885219551604052</v>
      </c>
      <c r="M47" s="1232">
        <v>0.41465100207327055</v>
      </c>
    </row>
    <row r="48" spans="1:13" ht="12.75">
      <c r="A48" s="1244"/>
      <c r="B48" s="1259" t="s">
        <v>1368</v>
      </c>
      <c r="C48" s="1245">
        <v>1.38</v>
      </c>
      <c r="D48" s="1246">
        <v>117.6</v>
      </c>
      <c r="E48" s="1246">
        <v>122.80331606866991</v>
      </c>
      <c r="F48" s="717">
        <v>124.8547812847404</v>
      </c>
      <c r="G48" s="1246">
        <v>143.5</v>
      </c>
      <c r="H48" s="717">
        <v>143.5</v>
      </c>
      <c r="I48" s="83">
        <v>144.5</v>
      </c>
      <c r="J48" s="1247">
        <v>6.16903170471123</v>
      </c>
      <c r="K48" s="1248">
        <v>1.6705291695244853</v>
      </c>
      <c r="L48" s="1248">
        <v>15.734454470315612</v>
      </c>
      <c r="M48" s="1249">
        <v>0.6968641114982574</v>
      </c>
    </row>
    <row r="49" spans="1:13" ht="12.75">
      <c r="A49" s="1244"/>
      <c r="B49" s="1259" t="s">
        <v>1370</v>
      </c>
      <c r="C49" s="1245">
        <v>1.38</v>
      </c>
      <c r="D49" s="1246">
        <v>119.8</v>
      </c>
      <c r="E49" s="1246">
        <v>123.61000448186302</v>
      </c>
      <c r="F49" s="717">
        <v>128.093336092072</v>
      </c>
      <c r="G49" s="1246">
        <v>145.9</v>
      </c>
      <c r="H49" s="717">
        <v>145.9</v>
      </c>
      <c r="I49" s="83">
        <v>146.2</v>
      </c>
      <c r="J49" s="1247">
        <v>6.922651161996669</v>
      </c>
      <c r="K49" s="1248">
        <v>3.6269973688633144</v>
      </c>
      <c r="L49" s="1248">
        <v>14.13552372069779</v>
      </c>
      <c r="M49" s="1249">
        <v>0.20562028786838482</v>
      </c>
    </row>
    <row r="50" spans="1:13" ht="12.75">
      <c r="A50" s="1244"/>
      <c r="B50" s="1269" t="s">
        <v>1373</v>
      </c>
      <c r="C50" s="1228">
        <v>2.76</v>
      </c>
      <c r="D50" s="1222">
        <v>114.3</v>
      </c>
      <c r="E50" s="1222">
        <v>117.98290766001327</v>
      </c>
      <c r="F50" s="1221">
        <v>122.88645205454037</v>
      </c>
      <c r="G50" s="1222">
        <v>139.2</v>
      </c>
      <c r="H50" s="1221">
        <v>139.2</v>
      </c>
      <c r="I50" s="1229">
        <v>140.1</v>
      </c>
      <c r="J50" s="1230">
        <v>7.512206521907586</v>
      </c>
      <c r="K50" s="1231">
        <v>4.156148116519944</v>
      </c>
      <c r="L50" s="1231">
        <v>14.007685678661929</v>
      </c>
      <c r="M50" s="1232">
        <v>0.6465517241379501</v>
      </c>
    </row>
    <row r="51" spans="1:13" ht="12.75">
      <c r="A51" s="1244"/>
      <c r="B51" s="1259" t="s">
        <v>1368</v>
      </c>
      <c r="C51" s="1245">
        <v>1.38</v>
      </c>
      <c r="D51" s="1246">
        <v>114</v>
      </c>
      <c r="E51" s="1246">
        <v>118.19688799887815</v>
      </c>
      <c r="F51" s="717">
        <v>120.33665246607046</v>
      </c>
      <c r="G51" s="1246">
        <v>134.8</v>
      </c>
      <c r="H51" s="717">
        <v>134.8</v>
      </c>
      <c r="I51" s="83">
        <v>135.5</v>
      </c>
      <c r="J51" s="1247">
        <v>5.558467075500403</v>
      </c>
      <c r="K51" s="1248">
        <v>1.8103390904950203</v>
      </c>
      <c r="L51" s="1248">
        <v>12.600772269450417</v>
      </c>
      <c r="M51" s="1249">
        <v>0.5192878338278888</v>
      </c>
    </row>
    <row r="52" spans="1:13" ht="12.75">
      <c r="A52" s="1244"/>
      <c r="B52" s="1259" t="s">
        <v>1370</v>
      </c>
      <c r="C52" s="1245">
        <v>1.38</v>
      </c>
      <c r="D52" s="1246">
        <v>114.5</v>
      </c>
      <c r="E52" s="1246">
        <v>117.76892732114838</v>
      </c>
      <c r="F52" s="717">
        <v>125.43625164301027</v>
      </c>
      <c r="G52" s="1246">
        <v>143.7</v>
      </c>
      <c r="H52" s="717">
        <v>143.7</v>
      </c>
      <c r="I52" s="83">
        <v>144.6</v>
      </c>
      <c r="J52" s="1247">
        <v>9.551311478611595</v>
      </c>
      <c r="K52" s="1248">
        <v>6.51048158140523</v>
      </c>
      <c r="L52" s="1248">
        <v>15.277679383731481</v>
      </c>
      <c r="M52" s="1249">
        <v>0.6263048016701447</v>
      </c>
    </row>
    <row r="53" spans="1:13" ht="12.75">
      <c r="A53" s="1244"/>
      <c r="B53" s="1269" t="s">
        <v>1374</v>
      </c>
      <c r="C53" s="1228">
        <v>2.77</v>
      </c>
      <c r="D53" s="1222">
        <v>123</v>
      </c>
      <c r="E53" s="1222">
        <v>132.44341633998334</v>
      </c>
      <c r="F53" s="1221">
        <v>138.59831664699507</v>
      </c>
      <c r="G53" s="1222">
        <v>165</v>
      </c>
      <c r="H53" s="1221">
        <v>164.8</v>
      </c>
      <c r="I53" s="1229">
        <v>165.9</v>
      </c>
      <c r="J53" s="1230">
        <v>12.6815582495895</v>
      </c>
      <c r="K53" s="1231">
        <v>4.647192346059725</v>
      </c>
      <c r="L53" s="1231">
        <v>19.698423482690146</v>
      </c>
      <c r="M53" s="1232">
        <v>0.6674757281553241</v>
      </c>
    </row>
    <row r="54" spans="1:13" ht="12.75">
      <c r="A54" s="1244"/>
      <c r="B54" s="1259" t="s">
        <v>1364</v>
      </c>
      <c r="C54" s="1245">
        <v>1.38</v>
      </c>
      <c r="D54" s="1246">
        <v>120.3</v>
      </c>
      <c r="E54" s="1246">
        <v>131.4694687264458</v>
      </c>
      <c r="F54" s="717">
        <v>137.68255271016588</v>
      </c>
      <c r="G54" s="1246">
        <v>162.7</v>
      </c>
      <c r="H54" s="717">
        <v>162.7</v>
      </c>
      <c r="I54" s="83">
        <v>163.8</v>
      </c>
      <c r="J54" s="1247">
        <v>14.449337248683207</v>
      </c>
      <c r="K54" s="1248">
        <v>4.725875934471063</v>
      </c>
      <c r="L54" s="1248">
        <v>18.969322383798115</v>
      </c>
      <c r="M54" s="1249">
        <v>0.676090964966221</v>
      </c>
    </row>
    <row r="55" spans="1:13" ht="13.5" thickBot="1">
      <c r="A55" s="1270"/>
      <c r="B55" s="800" t="s">
        <v>1365</v>
      </c>
      <c r="C55" s="1271">
        <v>1.39</v>
      </c>
      <c r="D55" s="1272">
        <v>125.7</v>
      </c>
      <c r="E55" s="1272">
        <v>133.41223791344967</v>
      </c>
      <c r="F55" s="1273">
        <v>139.50926077363047</v>
      </c>
      <c r="G55" s="1272">
        <v>167.3</v>
      </c>
      <c r="H55" s="1273">
        <v>166.9</v>
      </c>
      <c r="I55" s="84">
        <v>168.1</v>
      </c>
      <c r="J55" s="1274">
        <v>10.985887648075149</v>
      </c>
      <c r="K55" s="1275">
        <v>4.570062653574709</v>
      </c>
      <c r="L55" s="1275">
        <v>20.49379307712141</v>
      </c>
      <c r="M55" s="1276">
        <v>0.7189934092270818</v>
      </c>
    </row>
    <row r="56" spans="1:13" ht="12.75">
      <c r="A56" s="59"/>
      <c r="B56" s="513" t="s">
        <v>1375</v>
      </c>
      <c r="C56" s="505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479"/>
    </row>
  </sheetData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F4" sqref="F4:K4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201" bestFit="1" customWidth="1"/>
    <col min="12" max="16384" width="22.421875" style="1" customWidth="1"/>
  </cols>
  <sheetData>
    <row r="1" spans="1:11" ht="12.75">
      <c r="A1" s="1646" t="s">
        <v>1109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</row>
    <row r="2" spans="1:12" ht="15.75">
      <c r="A2" s="1647" t="s">
        <v>1461</v>
      </c>
      <c r="B2" s="1647"/>
      <c r="C2" s="1647"/>
      <c r="D2" s="1647"/>
      <c r="E2" s="1647"/>
      <c r="F2" s="1647"/>
      <c r="G2" s="1647"/>
      <c r="H2" s="1647"/>
      <c r="I2" s="1647"/>
      <c r="J2" s="1647"/>
      <c r="K2" s="1647"/>
      <c r="L2" s="203"/>
    </row>
    <row r="3" spans="1:11" ht="13.5" thickBot="1">
      <c r="A3" s="36"/>
      <c r="B3" s="33"/>
      <c r="C3" s="33"/>
      <c r="D3" s="33"/>
      <c r="E3" s="33"/>
      <c r="F3" s="33"/>
      <c r="G3" s="33"/>
      <c r="H3" s="33"/>
      <c r="J3" s="33"/>
      <c r="K3" s="544" t="s">
        <v>1040</v>
      </c>
    </row>
    <row r="4" spans="1:11" ht="12.75">
      <c r="A4" s="767"/>
      <c r="B4" s="768"/>
      <c r="C4" s="768"/>
      <c r="D4" s="768"/>
      <c r="E4" s="768"/>
      <c r="F4" s="1643" t="s">
        <v>181</v>
      </c>
      <c r="G4" s="1644"/>
      <c r="H4" s="1644"/>
      <c r="I4" s="1644"/>
      <c r="J4" s="1644"/>
      <c r="K4" s="1645"/>
    </row>
    <row r="5" spans="1:11" ht="12.75">
      <c r="A5" s="769"/>
      <c r="B5" s="525">
        <v>2008</v>
      </c>
      <c r="C5" s="525">
        <v>2008</v>
      </c>
      <c r="D5" s="525">
        <v>2009</v>
      </c>
      <c r="E5" s="525">
        <v>2009</v>
      </c>
      <c r="F5" s="1651" t="s">
        <v>803</v>
      </c>
      <c r="G5" s="1651">
        <v>0</v>
      </c>
      <c r="H5" s="1651">
        <v>0</v>
      </c>
      <c r="I5" s="1651" t="s">
        <v>196</v>
      </c>
      <c r="J5" s="1651">
        <v>0</v>
      </c>
      <c r="K5" s="1652">
        <v>0</v>
      </c>
    </row>
    <row r="6" spans="1:11" ht="12.75">
      <c r="A6" s="770"/>
      <c r="B6" s="526" t="s">
        <v>1036</v>
      </c>
      <c r="C6" s="526" t="s">
        <v>49</v>
      </c>
      <c r="D6" s="526" t="s">
        <v>1038</v>
      </c>
      <c r="E6" s="526" t="s">
        <v>639</v>
      </c>
      <c r="F6" s="517" t="s">
        <v>1039</v>
      </c>
      <c r="G6" s="515" t="s">
        <v>1033</v>
      </c>
      <c r="H6" s="516" t="s">
        <v>1113</v>
      </c>
      <c r="I6" s="517" t="s">
        <v>1039</v>
      </c>
      <c r="J6" s="515" t="s">
        <v>1033</v>
      </c>
      <c r="K6" s="583" t="s">
        <v>1113</v>
      </c>
    </row>
    <row r="7" spans="1:11" ht="15" customHeight="1">
      <c r="A7" s="771" t="s">
        <v>1041</v>
      </c>
      <c r="B7" s="519">
        <v>170314.216566394</v>
      </c>
      <c r="C7" s="519">
        <v>170948.671608266</v>
      </c>
      <c r="D7" s="519">
        <v>224745.60136872003</v>
      </c>
      <c r="E7" s="519">
        <v>222452.54952749002</v>
      </c>
      <c r="F7" s="527">
        <v>634.4550418720173</v>
      </c>
      <c r="G7" s="42"/>
      <c r="H7" s="3">
        <v>0.3725203066795579</v>
      </c>
      <c r="I7" s="527">
        <v>-2293.0518412300153</v>
      </c>
      <c r="J7" s="42"/>
      <c r="K7" s="772">
        <v>-1.0202877508014094</v>
      </c>
    </row>
    <row r="8" spans="1:11" ht="15" customHeight="1">
      <c r="A8" s="773" t="s">
        <v>1042</v>
      </c>
      <c r="B8" s="520">
        <v>0</v>
      </c>
      <c r="C8" s="520">
        <v>0</v>
      </c>
      <c r="D8" s="520">
        <v>0</v>
      </c>
      <c r="E8" s="520">
        <v>0</v>
      </c>
      <c r="F8" s="79">
        <v>0</v>
      </c>
      <c r="G8" s="86"/>
      <c r="H8" s="4">
        <v>0</v>
      </c>
      <c r="I8" s="79">
        <v>0</v>
      </c>
      <c r="J8" s="33"/>
      <c r="K8" s="83" t="s">
        <v>163</v>
      </c>
    </row>
    <row r="9" spans="1:11" ht="15" customHeight="1">
      <c r="A9" s="773" t="s">
        <v>1043</v>
      </c>
      <c r="B9" s="520">
        <v>630.644378364</v>
      </c>
      <c r="C9" s="520">
        <v>633.003007746</v>
      </c>
      <c r="D9" s="520">
        <v>555.33498775</v>
      </c>
      <c r="E9" s="520">
        <v>7086.53546828</v>
      </c>
      <c r="F9" s="79">
        <v>2.3586293820000037</v>
      </c>
      <c r="G9" s="33"/>
      <c r="H9" s="4">
        <v>0.37400307731572807</v>
      </c>
      <c r="I9" s="79">
        <v>6531.20048053</v>
      </c>
      <c r="J9" s="33"/>
      <c r="K9" s="83">
        <v>1176.0830173859329</v>
      </c>
    </row>
    <row r="10" spans="1:11" ht="15" customHeight="1">
      <c r="A10" s="773" t="s">
        <v>1044</v>
      </c>
      <c r="B10" s="520">
        <v>0</v>
      </c>
      <c r="C10" s="520">
        <v>0</v>
      </c>
      <c r="D10" s="520">
        <v>0</v>
      </c>
      <c r="E10" s="520">
        <v>0</v>
      </c>
      <c r="F10" s="79">
        <v>0</v>
      </c>
      <c r="G10" s="33"/>
      <c r="H10" s="4">
        <v>0</v>
      </c>
      <c r="I10" s="79">
        <v>0</v>
      </c>
      <c r="J10" s="33"/>
      <c r="K10" s="83" t="s">
        <v>163</v>
      </c>
    </row>
    <row r="11" spans="1:11" ht="15" customHeight="1">
      <c r="A11" s="774" t="s">
        <v>1045</v>
      </c>
      <c r="B11" s="521">
        <v>169683.57218803</v>
      </c>
      <c r="C11" s="521">
        <v>170315.66860052</v>
      </c>
      <c r="D11" s="521">
        <v>224190.26638097005</v>
      </c>
      <c r="E11" s="521">
        <v>215366.01405921002</v>
      </c>
      <c r="F11" s="288">
        <v>632.0964124900056</v>
      </c>
      <c r="G11" s="2"/>
      <c r="H11" s="5">
        <v>0.372514795828064</v>
      </c>
      <c r="I11" s="288">
        <v>-8824.252321760025</v>
      </c>
      <c r="J11" s="2"/>
      <c r="K11" s="200">
        <v>-3.936055059038484</v>
      </c>
    </row>
    <row r="12" spans="1:11" ht="15" customHeight="1">
      <c r="A12" s="773" t="s">
        <v>1046</v>
      </c>
      <c r="B12" s="520">
        <v>18925.778102520002</v>
      </c>
      <c r="C12" s="520">
        <v>22609.745602520004</v>
      </c>
      <c r="D12" s="520">
        <v>32443.022814649994</v>
      </c>
      <c r="E12" s="520">
        <v>24211.308920140003</v>
      </c>
      <c r="F12" s="79">
        <v>3683.9675000000025</v>
      </c>
      <c r="G12" s="33"/>
      <c r="H12" s="4">
        <v>19.465342349699615</v>
      </c>
      <c r="I12" s="79">
        <v>-8231.71389450999</v>
      </c>
      <c r="J12" s="33"/>
      <c r="K12" s="83">
        <v>-25.37283267819567</v>
      </c>
    </row>
    <row r="13" spans="1:11" ht="15" customHeight="1">
      <c r="A13" s="773" t="s">
        <v>1047</v>
      </c>
      <c r="B13" s="520">
        <v>17555.93225663</v>
      </c>
      <c r="C13" s="520">
        <v>21193.863756630002</v>
      </c>
      <c r="D13" s="520">
        <v>22546.2490793</v>
      </c>
      <c r="E13" s="520">
        <v>14968.576019299999</v>
      </c>
      <c r="F13" s="79">
        <v>3637.9315000000024</v>
      </c>
      <c r="G13" s="33"/>
      <c r="H13" s="4">
        <v>20.721949975776063</v>
      </c>
      <c r="I13" s="79">
        <v>-7577.673060000001</v>
      </c>
      <c r="J13" s="33"/>
      <c r="K13" s="83">
        <v>-33.609462191904726</v>
      </c>
    </row>
    <row r="14" spans="1:11" ht="15" customHeight="1">
      <c r="A14" s="773" t="s">
        <v>1048</v>
      </c>
      <c r="B14" s="520">
        <v>6.932845889999999</v>
      </c>
      <c r="C14" s="520">
        <v>6.932845889999999</v>
      </c>
      <c r="D14" s="520">
        <v>0</v>
      </c>
      <c r="E14" s="520">
        <v>0</v>
      </c>
      <c r="F14" s="79">
        <v>0</v>
      </c>
      <c r="G14" s="33"/>
      <c r="H14" s="4">
        <v>0</v>
      </c>
      <c r="I14" s="79">
        <v>0</v>
      </c>
      <c r="J14" s="33"/>
      <c r="K14" s="83" t="s">
        <v>163</v>
      </c>
    </row>
    <row r="15" spans="1:11" ht="15" customHeight="1">
      <c r="A15" s="773" t="s">
        <v>1049</v>
      </c>
      <c r="B15" s="520">
        <v>1362.913</v>
      </c>
      <c r="C15" s="520">
        <v>1408.949</v>
      </c>
      <c r="D15" s="520">
        <v>1909.2559999999994</v>
      </c>
      <c r="E15" s="520">
        <v>2036.8940000000002</v>
      </c>
      <c r="F15" s="79">
        <v>46.03600000000006</v>
      </c>
      <c r="G15" s="33"/>
      <c r="H15" s="4">
        <v>3.377765125140054</v>
      </c>
      <c r="I15" s="79">
        <v>127.63800000000083</v>
      </c>
      <c r="J15" s="33"/>
      <c r="K15" s="83">
        <v>6.685221887478729</v>
      </c>
    </row>
    <row r="16" spans="1:11" ht="15" customHeight="1">
      <c r="A16" s="773" t="s">
        <v>1053</v>
      </c>
      <c r="B16" s="520">
        <v>0</v>
      </c>
      <c r="C16" s="520">
        <v>0</v>
      </c>
      <c r="D16" s="520">
        <v>7987.517735349997</v>
      </c>
      <c r="E16" s="520">
        <v>7205.8389008400045</v>
      </c>
      <c r="F16" s="79">
        <v>0</v>
      </c>
      <c r="G16" s="33"/>
      <c r="H16" s="4">
        <v>0</v>
      </c>
      <c r="I16" s="79">
        <v>-781.6788345099922</v>
      </c>
      <c r="J16" s="33"/>
      <c r="K16" s="83">
        <v>-9.786254759104338</v>
      </c>
    </row>
    <row r="17" spans="1:11" ht="15" customHeight="1">
      <c r="A17" s="775" t="s">
        <v>1054</v>
      </c>
      <c r="B17" s="523">
        <v>11</v>
      </c>
      <c r="C17" s="523">
        <v>11</v>
      </c>
      <c r="D17" s="523">
        <v>11.449995</v>
      </c>
      <c r="E17" s="523">
        <v>11.449995</v>
      </c>
      <c r="F17" s="522">
        <v>0</v>
      </c>
      <c r="G17" s="6"/>
      <c r="H17" s="7">
        <v>0</v>
      </c>
      <c r="I17" s="522">
        <v>0</v>
      </c>
      <c r="J17" s="6"/>
      <c r="K17" s="765">
        <v>0</v>
      </c>
    </row>
    <row r="18" spans="1:11" ht="15" customHeight="1">
      <c r="A18" s="771" t="s">
        <v>1055</v>
      </c>
      <c r="B18" s="519">
        <v>464.0990100000001</v>
      </c>
      <c r="C18" s="519">
        <v>419.69901000000004</v>
      </c>
      <c r="D18" s="519">
        <v>230.42287871000002</v>
      </c>
      <c r="E18" s="519">
        <v>230.42287871000002</v>
      </c>
      <c r="F18" s="527">
        <v>-44.4</v>
      </c>
      <c r="G18" s="42"/>
      <c r="H18" s="3">
        <v>-9.566924092339699</v>
      </c>
      <c r="I18" s="527">
        <v>0</v>
      </c>
      <c r="J18" s="42"/>
      <c r="K18" s="772">
        <v>0</v>
      </c>
    </row>
    <row r="19" spans="1:11" ht="15" customHeight="1">
      <c r="A19" s="773" t="s">
        <v>1056</v>
      </c>
      <c r="B19" s="520">
        <v>432.0990100000001</v>
      </c>
      <c r="C19" s="520">
        <v>387.69901000000004</v>
      </c>
      <c r="D19" s="520">
        <v>198.42287871000002</v>
      </c>
      <c r="E19" s="520">
        <v>198.42287871000002</v>
      </c>
      <c r="F19" s="79">
        <v>-44.4</v>
      </c>
      <c r="G19" s="33"/>
      <c r="H19" s="4">
        <v>-10.2754227555393</v>
      </c>
      <c r="I19" s="79">
        <v>0</v>
      </c>
      <c r="J19" s="33"/>
      <c r="K19" s="83">
        <v>0</v>
      </c>
    </row>
    <row r="20" spans="1:11" ht="15" customHeight="1" hidden="1">
      <c r="A20" s="773"/>
      <c r="B20" s="520">
        <v>32</v>
      </c>
      <c r="C20" s="520">
        <v>32</v>
      </c>
      <c r="D20" s="520">
        <v>32</v>
      </c>
      <c r="E20" s="520">
        <v>32</v>
      </c>
      <c r="F20" s="79"/>
      <c r="G20" s="33"/>
      <c r="H20" s="4"/>
      <c r="I20" s="79"/>
      <c r="J20" s="33"/>
      <c r="K20" s="83"/>
    </row>
    <row r="21" spans="1:11" ht="15" customHeight="1">
      <c r="A21" s="774" t="s">
        <v>1057</v>
      </c>
      <c r="B21" s="521">
        <v>32</v>
      </c>
      <c r="C21" s="521">
        <v>32</v>
      </c>
      <c r="D21" s="521">
        <v>32</v>
      </c>
      <c r="E21" s="521">
        <v>32</v>
      </c>
      <c r="F21" s="288">
        <v>0</v>
      </c>
      <c r="G21" s="2"/>
      <c r="H21" s="5">
        <v>0</v>
      </c>
      <c r="I21" s="288">
        <v>0</v>
      </c>
      <c r="J21" s="2"/>
      <c r="K21" s="200">
        <v>0</v>
      </c>
    </row>
    <row r="22" spans="1:11" ht="15" customHeight="1">
      <c r="A22" s="773" t="s">
        <v>1058</v>
      </c>
      <c r="B22" s="520">
        <v>660.655</v>
      </c>
      <c r="C22" s="520">
        <v>60.655</v>
      </c>
      <c r="D22" s="520">
        <v>0</v>
      </c>
      <c r="E22" s="520">
        <v>0</v>
      </c>
      <c r="F22" s="79">
        <v>-600</v>
      </c>
      <c r="G22" s="33"/>
      <c r="H22" s="4">
        <v>-90.8189599715434</v>
      </c>
      <c r="I22" s="79">
        <v>0</v>
      </c>
      <c r="J22" s="33"/>
      <c r="K22" s="83" t="s">
        <v>163</v>
      </c>
    </row>
    <row r="23" spans="1:11" ht="15" customHeight="1">
      <c r="A23" s="773" t="s">
        <v>1059</v>
      </c>
      <c r="B23" s="520">
        <v>60.655</v>
      </c>
      <c r="C23" s="520">
        <v>60.655</v>
      </c>
      <c r="D23" s="520">
        <v>0</v>
      </c>
      <c r="E23" s="520">
        <v>0</v>
      </c>
      <c r="F23" s="79">
        <v>0</v>
      </c>
      <c r="G23" s="33"/>
      <c r="H23" s="4">
        <v>0</v>
      </c>
      <c r="I23" s="79">
        <v>0</v>
      </c>
      <c r="J23" s="33"/>
      <c r="K23" s="83" t="s">
        <v>163</v>
      </c>
    </row>
    <row r="24" spans="1:11" ht="15" customHeight="1">
      <c r="A24" s="773" t="s">
        <v>1060</v>
      </c>
      <c r="B24" s="520">
        <v>600</v>
      </c>
      <c r="C24" s="520">
        <v>0</v>
      </c>
      <c r="D24" s="520">
        <v>0</v>
      </c>
      <c r="E24" s="520">
        <v>0</v>
      </c>
      <c r="F24" s="79">
        <v>-600</v>
      </c>
      <c r="G24" s="2"/>
      <c r="H24" s="5">
        <v>-100</v>
      </c>
      <c r="I24" s="288">
        <v>0</v>
      </c>
      <c r="J24" s="2"/>
      <c r="K24" s="200" t="s">
        <v>163</v>
      </c>
    </row>
    <row r="25" spans="1:11" ht="15" customHeight="1">
      <c r="A25" s="775" t="s">
        <v>1061</v>
      </c>
      <c r="B25" s="523">
        <v>3053.1750364600002</v>
      </c>
      <c r="C25" s="523">
        <v>2526.9095624200004</v>
      </c>
      <c r="D25" s="523">
        <v>3441.6908481500004</v>
      </c>
      <c r="E25" s="523">
        <v>2484.7832264299996</v>
      </c>
      <c r="F25" s="522">
        <v>-526.2654740399998</v>
      </c>
      <c r="G25" s="6"/>
      <c r="H25" s="3">
        <v>-17.236662417172706</v>
      </c>
      <c r="I25" s="527">
        <v>-956.9076217200009</v>
      </c>
      <c r="J25" s="6"/>
      <c r="K25" s="772">
        <v>-27.803415935349452</v>
      </c>
    </row>
    <row r="26" spans="1:11" ht="15" customHeight="1">
      <c r="A26" s="775" t="s">
        <v>1062</v>
      </c>
      <c r="B26" s="523">
        <v>19020.835538746</v>
      </c>
      <c r="C26" s="523">
        <v>20270.278415083998</v>
      </c>
      <c r="D26" s="523">
        <v>20607.97132724</v>
      </c>
      <c r="E26" s="523">
        <v>21778.27189583</v>
      </c>
      <c r="F26" s="522">
        <v>1249.4428763379983</v>
      </c>
      <c r="G26" s="6"/>
      <c r="H26" s="3">
        <v>6.568811731707824</v>
      </c>
      <c r="I26" s="527">
        <v>1170.3005685899989</v>
      </c>
      <c r="J26" s="6"/>
      <c r="K26" s="772">
        <v>5.678873237964349</v>
      </c>
    </row>
    <row r="27" spans="1:11" ht="15" customHeight="1">
      <c r="A27" s="773" t="s">
        <v>1063</v>
      </c>
      <c r="B27" s="523">
        <v>212449.75925412</v>
      </c>
      <c r="C27" s="523">
        <v>216846.95919829005</v>
      </c>
      <c r="D27" s="523">
        <v>281480.15923247003</v>
      </c>
      <c r="E27" s="523">
        <v>271168.7864436</v>
      </c>
      <c r="F27" s="522">
        <v>4397.199944170046</v>
      </c>
      <c r="G27" s="2"/>
      <c r="H27" s="7">
        <v>2.069759909170042</v>
      </c>
      <c r="I27" s="527">
        <v>-10311.372788870009</v>
      </c>
      <c r="J27" s="33"/>
      <c r="K27" s="772">
        <v>-3.6632680672721976</v>
      </c>
    </row>
    <row r="28" spans="1:11" ht="15" customHeight="1">
      <c r="A28" s="771" t="s">
        <v>1064</v>
      </c>
      <c r="B28" s="520">
        <v>144591.61460822</v>
      </c>
      <c r="C28" s="520">
        <v>138911.53361842</v>
      </c>
      <c r="D28" s="520">
        <v>195574.80385723</v>
      </c>
      <c r="E28" s="520">
        <v>186874.00754369</v>
      </c>
      <c r="F28" s="79">
        <v>-5680.080989799986</v>
      </c>
      <c r="G28" s="42"/>
      <c r="H28" s="3">
        <v>-3.928361271288463</v>
      </c>
      <c r="I28" s="527">
        <v>-8700.796313539991</v>
      </c>
      <c r="J28" s="42"/>
      <c r="K28" s="772">
        <v>-4.448832948794156</v>
      </c>
    </row>
    <row r="29" spans="1:11" ht="15" customHeight="1">
      <c r="A29" s="773" t="s">
        <v>1065</v>
      </c>
      <c r="B29" s="520">
        <v>100175.227928</v>
      </c>
      <c r="C29" s="520">
        <v>98691.787616</v>
      </c>
      <c r="D29" s="520">
        <v>125759.98538</v>
      </c>
      <c r="E29" s="520">
        <v>130210.82773095</v>
      </c>
      <c r="F29" s="79">
        <v>-1483.4403119999915</v>
      </c>
      <c r="G29" s="33"/>
      <c r="H29" s="4">
        <v>-1.4808454571884782</v>
      </c>
      <c r="I29" s="79">
        <v>4450.842350949999</v>
      </c>
      <c r="J29" s="33"/>
      <c r="K29" s="83">
        <v>3.539156224852608</v>
      </c>
    </row>
    <row r="30" spans="1:11" ht="15" customHeight="1">
      <c r="A30" s="773" t="s">
        <v>1066</v>
      </c>
      <c r="B30" s="520">
        <v>12651.857</v>
      </c>
      <c r="C30" s="520">
        <v>9111.944</v>
      </c>
      <c r="D30" s="520">
        <v>15014.552</v>
      </c>
      <c r="E30" s="520">
        <v>14045.302119049997</v>
      </c>
      <c r="F30" s="79">
        <v>-3539.9130000000005</v>
      </c>
      <c r="G30" s="33"/>
      <c r="H30" s="4">
        <v>-27.97939464538684</v>
      </c>
      <c r="I30" s="79">
        <v>-969.249880950003</v>
      </c>
      <c r="J30" s="33"/>
      <c r="K30" s="83">
        <v>-6.4554032711066105</v>
      </c>
    </row>
    <row r="31" spans="1:11" ht="15" customHeight="1">
      <c r="A31" s="773" t="s">
        <v>1067</v>
      </c>
      <c r="B31" s="520">
        <v>23857.26192658</v>
      </c>
      <c r="C31" s="520">
        <v>25145.56941861</v>
      </c>
      <c r="D31" s="520">
        <v>45848.69630186</v>
      </c>
      <c r="E31" s="520">
        <v>35021.423220950004</v>
      </c>
      <c r="F31" s="79">
        <v>1288.3074920300023</v>
      </c>
      <c r="G31" s="33"/>
      <c r="H31" s="4">
        <v>5.4000643325907625</v>
      </c>
      <c r="I31" s="79">
        <v>-10827.273080909996</v>
      </c>
      <c r="J31" s="33"/>
      <c r="K31" s="83">
        <v>-23.61522563177168</v>
      </c>
    </row>
    <row r="32" spans="1:11" ht="15" customHeight="1">
      <c r="A32" s="773" t="s">
        <v>1068</v>
      </c>
      <c r="B32" s="520">
        <v>7907.2677536400015</v>
      </c>
      <c r="C32" s="520">
        <v>5962.232583809998</v>
      </c>
      <c r="D32" s="520">
        <v>8951.570175370001</v>
      </c>
      <c r="E32" s="520">
        <v>7596.454472740002</v>
      </c>
      <c r="F32" s="79">
        <v>-1945.0351698300037</v>
      </c>
      <c r="G32" s="33"/>
      <c r="H32" s="4">
        <v>-24.59806889598033</v>
      </c>
      <c r="I32" s="79">
        <v>-1355.1157026299998</v>
      </c>
      <c r="J32" s="33"/>
      <c r="K32" s="83">
        <v>-15.138301728992342</v>
      </c>
    </row>
    <row r="33" spans="1:11" ht="15" customHeight="1">
      <c r="A33" s="775" t="s">
        <v>1069</v>
      </c>
      <c r="B33" s="523">
        <v>3946.383837849993</v>
      </c>
      <c r="C33" s="523">
        <v>7927.891562820005</v>
      </c>
      <c r="D33" s="523">
        <v>0</v>
      </c>
      <c r="E33" s="523">
        <v>0</v>
      </c>
      <c r="F33" s="522">
        <v>3981.5077249700116</v>
      </c>
      <c r="G33" s="6"/>
      <c r="H33" s="7">
        <v>100.89002713783547</v>
      </c>
      <c r="I33" s="522">
        <v>0</v>
      </c>
      <c r="J33" s="6"/>
      <c r="K33" s="765" t="s">
        <v>163</v>
      </c>
    </row>
    <row r="34" spans="1:11" ht="15" customHeight="1">
      <c r="A34" s="771" t="s">
        <v>1070</v>
      </c>
      <c r="B34" s="520">
        <v>5657.570094</v>
      </c>
      <c r="C34" s="520">
        <v>5697.391144279999</v>
      </c>
      <c r="D34" s="520">
        <v>5991.7748791799995</v>
      </c>
      <c r="E34" s="520">
        <v>6077.70371868</v>
      </c>
      <c r="F34" s="79">
        <v>39.82105027999933</v>
      </c>
      <c r="G34" s="33"/>
      <c r="H34" s="4">
        <v>0.7038542981947424</v>
      </c>
      <c r="I34" s="79">
        <v>85.92883950000032</v>
      </c>
      <c r="J34" s="33"/>
      <c r="K34" s="83">
        <v>1.434113284171986</v>
      </c>
    </row>
    <row r="35" spans="1:11" ht="15" customHeight="1">
      <c r="A35" s="773" t="s">
        <v>1071</v>
      </c>
      <c r="B35" s="520">
        <v>6.744394000000284</v>
      </c>
      <c r="C35" s="520">
        <v>6.695344279999733</v>
      </c>
      <c r="D35" s="520">
        <v>3.2576291799993515</v>
      </c>
      <c r="E35" s="520">
        <v>6.552308679999351</v>
      </c>
      <c r="F35" s="79">
        <v>-0.049049720000550856</v>
      </c>
      <c r="G35" s="33"/>
      <c r="H35" s="4">
        <v>-0.7272665268450922</v>
      </c>
      <c r="I35" s="79">
        <v>3.2946794999999995</v>
      </c>
      <c r="J35" s="33"/>
      <c r="K35" s="83">
        <v>101.13734000874388</v>
      </c>
    </row>
    <row r="36" spans="1:11" ht="15" customHeight="1" hidden="1">
      <c r="A36" s="773" t="s">
        <v>742</v>
      </c>
      <c r="B36" s="520">
        <v>0</v>
      </c>
      <c r="C36" s="520">
        <v>0</v>
      </c>
      <c r="D36" s="520">
        <v>0</v>
      </c>
      <c r="E36" s="520">
        <v>0</v>
      </c>
      <c r="F36" s="79">
        <v>0</v>
      </c>
      <c r="G36" s="33"/>
      <c r="H36" s="4" t="e">
        <v>#DIV/0!</v>
      </c>
      <c r="I36" s="79">
        <v>0</v>
      </c>
      <c r="J36" s="33"/>
      <c r="K36" s="83" t="e">
        <v>#DIV/0!</v>
      </c>
    </row>
    <row r="37" spans="1:11" ht="15" customHeight="1" hidden="1">
      <c r="A37" s="773" t="s">
        <v>743</v>
      </c>
      <c r="B37" s="520">
        <v>0</v>
      </c>
      <c r="C37" s="520">
        <v>0</v>
      </c>
      <c r="D37" s="520">
        <v>0</v>
      </c>
      <c r="E37" s="520">
        <v>0</v>
      </c>
      <c r="F37" s="79">
        <v>0</v>
      </c>
      <c r="G37" s="33"/>
      <c r="H37" s="4" t="e">
        <v>#DIV/0!</v>
      </c>
      <c r="I37" s="79">
        <v>0</v>
      </c>
      <c r="J37" s="33"/>
      <c r="K37" s="83" t="e">
        <v>#DIV/0!</v>
      </c>
    </row>
    <row r="38" spans="1:11" ht="15" customHeight="1" hidden="1">
      <c r="A38" s="773" t="s">
        <v>744</v>
      </c>
      <c r="B38" s="520">
        <v>0</v>
      </c>
      <c r="C38" s="520">
        <v>0</v>
      </c>
      <c r="D38" s="520">
        <v>0</v>
      </c>
      <c r="E38" s="520">
        <v>0</v>
      </c>
      <c r="F38" s="79">
        <v>0</v>
      </c>
      <c r="G38" s="33"/>
      <c r="H38" s="4" t="e">
        <v>#DIV/0!</v>
      </c>
      <c r="I38" s="79">
        <v>0</v>
      </c>
      <c r="J38" s="33"/>
      <c r="K38" s="83" t="e">
        <v>#DIV/0!</v>
      </c>
    </row>
    <row r="39" spans="1:11" ht="15" customHeight="1" hidden="1">
      <c r="A39" s="773" t="s">
        <v>745</v>
      </c>
      <c r="B39" s="520">
        <v>0</v>
      </c>
      <c r="C39" s="520">
        <v>0</v>
      </c>
      <c r="D39" s="520">
        <v>0</v>
      </c>
      <c r="E39" s="520">
        <v>0</v>
      </c>
      <c r="F39" s="79">
        <v>0</v>
      </c>
      <c r="G39" s="33"/>
      <c r="H39" s="4" t="e">
        <v>#DIV/0!</v>
      </c>
      <c r="I39" s="79">
        <v>0</v>
      </c>
      <c r="J39" s="33"/>
      <c r="K39" s="83" t="e">
        <v>#DIV/0!</v>
      </c>
    </row>
    <row r="40" spans="1:11" ht="15" customHeight="1">
      <c r="A40" s="773" t="s">
        <v>66</v>
      </c>
      <c r="B40" s="520">
        <v>5650.825699999999</v>
      </c>
      <c r="C40" s="520">
        <v>5690.6957999999995</v>
      </c>
      <c r="D40" s="520">
        <v>5988.51725</v>
      </c>
      <c r="E40" s="520">
        <v>6071.15141</v>
      </c>
      <c r="F40" s="79">
        <v>39.87010000000009</v>
      </c>
      <c r="G40" s="33"/>
      <c r="H40" s="4">
        <v>0.7055623747163198</v>
      </c>
      <c r="I40" s="79">
        <v>82.63416000000052</v>
      </c>
      <c r="J40" s="33"/>
      <c r="K40" s="83">
        <v>1.3798767967145877</v>
      </c>
    </row>
    <row r="41" spans="1:11" ht="15" customHeight="1" hidden="1">
      <c r="A41" s="773" t="s">
        <v>746</v>
      </c>
      <c r="B41" s="520">
        <v>0</v>
      </c>
      <c r="C41" s="520">
        <v>0</v>
      </c>
      <c r="D41" s="520">
        <v>0</v>
      </c>
      <c r="E41" s="520">
        <v>0</v>
      </c>
      <c r="F41" s="79">
        <v>0</v>
      </c>
      <c r="G41" s="33"/>
      <c r="H41" s="4" t="e">
        <v>#DIV/0!</v>
      </c>
      <c r="I41" s="79">
        <v>0</v>
      </c>
      <c r="J41" s="33"/>
      <c r="K41" s="83" t="e">
        <v>#DIV/0!</v>
      </c>
    </row>
    <row r="42" spans="1:11" ht="15" customHeight="1">
      <c r="A42" s="775" t="s">
        <v>1072</v>
      </c>
      <c r="B42" s="523">
        <v>35730.63879408</v>
      </c>
      <c r="C42" s="523">
        <v>39877.25039593</v>
      </c>
      <c r="D42" s="523">
        <v>46708.21402597</v>
      </c>
      <c r="E42" s="523">
        <v>55473.62720203</v>
      </c>
      <c r="F42" s="522">
        <v>4146.611601850003</v>
      </c>
      <c r="G42" s="6"/>
      <c r="H42" s="7">
        <v>11.605198624484238</v>
      </c>
      <c r="I42" s="522">
        <v>8765.41317606</v>
      </c>
      <c r="J42" s="6"/>
      <c r="K42" s="765">
        <v>18.766320568768453</v>
      </c>
    </row>
    <row r="43" spans="1:11" ht="15" customHeight="1">
      <c r="A43" s="775" t="s">
        <v>1073</v>
      </c>
      <c r="B43" s="523">
        <v>22523.55191997</v>
      </c>
      <c r="C43" s="523">
        <v>24432.89247684</v>
      </c>
      <c r="D43" s="523">
        <v>33205.41247009</v>
      </c>
      <c r="E43" s="523">
        <v>22743.4479792</v>
      </c>
      <c r="F43" s="522">
        <v>1909.34055687</v>
      </c>
      <c r="G43" s="6"/>
      <c r="H43" s="7">
        <v>8.477084625258978</v>
      </c>
      <c r="I43" s="522">
        <v>-10461.96449089</v>
      </c>
      <c r="J43" s="6"/>
      <c r="K43" s="765">
        <v>-31.506804802722105</v>
      </c>
    </row>
    <row r="44" spans="1:11" ht="15" customHeight="1">
      <c r="A44" s="776" t="s">
        <v>1074</v>
      </c>
      <c r="B44" s="520">
        <v>164656.646472394</v>
      </c>
      <c r="C44" s="520">
        <v>165251.280463986</v>
      </c>
      <c r="D44" s="520">
        <v>218753.82648954002</v>
      </c>
      <c r="E44" s="520">
        <v>216374.84580881003</v>
      </c>
      <c r="F44" s="79">
        <v>-2419.466008407989</v>
      </c>
      <c r="G44" s="33" t="s">
        <v>984</v>
      </c>
      <c r="H44" s="4">
        <v>-1.4694007562055091</v>
      </c>
      <c r="I44" s="79">
        <v>-4620.68068072999</v>
      </c>
      <c r="J44" s="33" t="s">
        <v>985</v>
      </c>
      <c r="K44" s="83">
        <v>-2.112274219327054</v>
      </c>
    </row>
    <row r="45" spans="1:11" ht="15" customHeight="1">
      <c r="A45" s="776" t="s">
        <v>1075</v>
      </c>
      <c r="B45" s="520">
        <v>-20065.031864174</v>
      </c>
      <c r="C45" s="520">
        <v>-26339.746845566</v>
      </c>
      <c r="D45" s="520">
        <v>-23179.02263231002</v>
      </c>
      <c r="E45" s="520">
        <v>-29500.838265120023</v>
      </c>
      <c r="F45" s="79">
        <v>-3260.614981391997</v>
      </c>
      <c r="G45" s="33" t="s">
        <v>984</v>
      </c>
      <c r="H45" s="4">
        <v>16.250235750753063</v>
      </c>
      <c r="I45" s="79">
        <v>-4080.1156328100014</v>
      </c>
      <c r="J45" s="33" t="s">
        <v>985</v>
      </c>
      <c r="K45" s="83">
        <v>17.60262154937711</v>
      </c>
    </row>
    <row r="46" spans="1:11" ht="15" customHeight="1" thickBot="1">
      <c r="A46" s="777" t="s">
        <v>1076</v>
      </c>
      <c r="B46" s="778">
        <v>39233.355175303994</v>
      </c>
      <c r="C46" s="778">
        <v>44039.864457685995</v>
      </c>
      <c r="D46" s="778">
        <v>59305.65516882</v>
      </c>
      <c r="E46" s="778">
        <v>56438.803285400005</v>
      </c>
      <c r="F46" s="80">
        <v>1792.4092823820015</v>
      </c>
      <c r="G46" s="34" t="s">
        <v>984</v>
      </c>
      <c r="H46" s="35">
        <v>4.568585262140057</v>
      </c>
      <c r="I46" s="80">
        <v>-5108.551883419993</v>
      </c>
      <c r="J46" s="34" t="s">
        <v>985</v>
      </c>
      <c r="K46" s="84">
        <v>-8.613937185042378</v>
      </c>
    </row>
    <row r="47" spans="1:3" ht="15" customHeight="1">
      <c r="A47" s="779" t="s">
        <v>642</v>
      </c>
      <c r="B47" s="780"/>
      <c r="C47" s="780"/>
    </row>
    <row r="48" spans="1:9" ht="15" customHeight="1">
      <c r="A48" s="376" t="s">
        <v>643</v>
      </c>
      <c r="B48" s="77"/>
      <c r="C48" s="77"/>
      <c r="I48" s="1" t="s">
        <v>1033</v>
      </c>
    </row>
    <row r="49" spans="1:11" ht="15" customHeight="1">
      <c r="A49" s="85" t="s">
        <v>1420</v>
      </c>
      <c r="B49" s="85"/>
      <c r="C49" s="85"/>
      <c r="K49" s="1338"/>
    </row>
    <row r="50" ht="12.75">
      <c r="A50" s="376"/>
    </row>
    <row r="51" ht="12.75">
      <c r="A51" s="377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workbookViewId="0" topLeftCell="A1">
      <selection activeCell="J12" sqref="J11:J12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653" t="s">
        <v>513</v>
      </c>
      <c r="C1" s="1653"/>
      <c r="D1" s="1653"/>
      <c r="E1" s="1653"/>
      <c r="F1" s="1653"/>
      <c r="G1" s="1653"/>
      <c r="H1" s="378"/>
    </row>
    <row r="2" spans="2:8" ht="15.75">
      <c r="B2" s="1757" t="s">
        <v>294</v>
      </c>
      <c r="C2" s="1757"/>
      <c r="D2" s="1757"/>
      <c r="E2" s="1757"/>
      <c r="F2" s="1757"/>
      <c r="G2" s="1757"/>
      <c r="H2" s="378"/>
    </row>
    <row r="3" spans="2:7" ht="15.75">
      <c r="B3" s="1757" t="s">
        <v>1378</v>
      </c>
      <c r="C3" s="1757"/>
      <c r="D3" s="1757"/>
      <c r="E3" s="1757"/>
      <c r="F3" s="1757"/>
      <c r="G3" s="1757"/>
    </row>
    <row r="4" spans="2:7" ht="12.75">
      <c r="B4" s="1653" t="s">
        <v>465</v>
      </c>
      <c r="C4" s="1653"/>
      <c r="D4" s="1653"/>
      <c r="E4" s="1653"/>
      <c r="F4" s="1653"/>
      <c r="G4" s="1653"/>
    </row>
    <row r="5" spans="5:7" ht="13.5" thickBot="1">
      <c r="E5" s="378"/>
      <c r="F5" s="1795" t="s">
        <v>1040</v>
      </c>
      <c r="G5" s="1795"/>
    </row>
    <row r="6" spans="2:7" ht="12.75">
      <c r="B6" s="1415"/>
      <c r="C6" s="1785" t="s">
        <v>1039</v>
      </c>
      <c r="D6" s="1787"/>
      <c r="E6" s="1786"/>
      <c r="F6" s="1687" t="s">
        <v>235</v>
      </c>
      <c r="G6" s="1796"/>
    </row>
    <row r="7" spans="2:7" ht="13.5" thickBot="1">
      <c r="B7" s="1416" t="s">
        <v>1379</v>
      </c>
      <c r="C7" s="1277" t="s">
        <v>65</v>
      </c>
      <c r="D7" s="1277" t="s">
        <v>803</v>
      </c>
      <c r="E7" s="1278" t="s">
        <v>195</v>
      </c>
      <c r="F7" s="1279" t="s">
        <v>803</v>
      </c>
      <c r="G7" s="1280" t="s">
        <v>195</v>
      </c>
    </row>
    <row r="8" spans="2:7" ht="12.75">
      <c r="B8" s="1417" t="s">
        <v>1380</v>
      </c>
      <c r="C8" s="1281">
        <v>17500.5</v>
      </c>
      <c r="D8" s="1281">
        <v>22116.6</v>
      </c>
      <c r="E8" s="1281">
        <v>37459.4</v>
      </c>
      <c r="F8" s="1282">
        <v>26.376960658266896</v>
      </c>
      <c r="G8" s="1418">
        <v>69.37232666865614</v>
      </c>
    </row>
    <row r="9" spans="2:12" ht="12.75">
      <c r="B9" s="750" t="s">
        <v>1381</v>
      </c>
      <c r="C9" s="1192">
        <v>12934.1</v>
      </c>
      <c r="D9" s="1192">
        <v>14334</v>
      </c>
      <c r="E9" s="1192">
        <v>26263.1</v>
      </c>
      <c r="F9" s="1283">
        <v>10.823327483164654</v>
      </c>
      <c r="G9" s="1419">
        <v>83.22240826008091</v>
      </c>
      <c r="J9" s="8"/>
      <c r="K9" s="8"/>
      <c r="L9" s="8"/>
    </row>
    <row r="10" spans="2:12" ht="12.75">
      <c r="B10" s="750" t="s">
        <v>1382</v>
      </c>
      <c r="C10" s="1192">
        <v>1698.5</v>
      </c>
      <c r="D10" s="1192">
        <v>825.3</v>
      </c>
      <c r="E10" s="1192">
        <v>1451.3</v>
      </c>
      <c r="F10" s="1283">
        <v>-51.41006770680012</v>
      </c>
      <c r="G10" s="1419">
        <v>75.851205622198</v>
      </c>
      <c r="J10" s="8"/>
      <c r="K10" s="8"/>
      <c r="L10" s="8"/>
    </row>
    <row r="11" spans="2:12" ht="12.75">
      <c r="B11" s="1420" t="s">
        <v>1383</v>
      </c>
      <c r="C11" s="1192">
        <v>1111</v>
      </c>
      <c r="D11" s="1192">
        <v>824.8</v>
      </c>
      <c r="E11" s="1192">
        <v>1380.3</v>
      </c>
      <c r="F11" s="1283">
        <v>-25.760576057605768</v>
      </c>
      <c r="G11" s="1419">
        <v>67.34966052376335</v>
      </c>
      <c r="J11" s="8"/>
      <c r="K11" s="8"/>
      <c r="L11" s="8"/>
    </row>
    <row r="12" spans="2:12" ht="12.75">
      <c r="B12" s="1420" t="s">
        <v>286</v>
      </c>
      <c r="C12" s="1192">
        <v>587.5</v>
      </c>
      <c r="D12" s="1192">
        <v>0.5</v>
      </c>
      <c r="E12" s="1192">
        <v>71</v>
      </c>
      <c r="F12" s="1283" t="s">
        <v>163</v>
      </c>
      <c r="G12" s="1419" t="s">
        <v>163</v>
      </c>
      <c r="J12" s="8"/>
      <c r="K12" s="8"/>
      <c r="L12" s="8"/>
    </row>
    <row r="13" spans="2:12" ht="12.75">
      <c r="B13" s="750" t="s">
        <v>1384</v>
      </c>
      <c r="C13" s="1192">
        <v>599</v>
      </c>
      <c r="D13" s="1192">
        <v>1489.7</v>
      </c>
      <c r="E13" s="1192">
        <v>1690.7</v>
      </c>
      <c r="F13" s="1283">
        <v>148.69782971619367</v>
      </c>
      <c r="G13" s="1419">
        <v>13.492649526750352</v>
      </c>
      <c r="J13" s="8"/>
      <c r="K13" s="8"/>
      <c r="L13" s="8"/>
    </row>
    <row r="14" spans="2:12" ht="12.75">
      <c r="B14" s="756" t="s">
        <v>130</v>
      </c>
      <c r="C14" s="1284">
        <v>2268.9</v>
      </c>
      <c r="D14" s="1284">
        <v>5467.6</v>
      </c>
      <c r="E14" s="1284">
        <v>8054.3</v>
      </c>
      <c r="F14" s="1285">
        <v>140.98021067477632</v>
      </c>
      <c r="G14" s="1421">
        <v>47.30960567707952</v>
      </c>
      <c r="J14" s="8"/>
      <c r="K14" s="8"/>
      <c r="L14" s="8"/>
    </row>
    <row r="15" spans="2:12" ht="12.75">
      <c r="B15" s="1417" t="s">
        <v>1385</v>
      </c>
      <c r="C15" s="1281">
        <v>6358</v>
      </c>
      <c r="D15" s="1281">
        <v>6475.6</v>
      </c>
      <c r="E15" s="1281">
        <v>10903</v>
      </c>
      <c r="F15" s="1286">
        <v>1.8496382510223255</v>
      </c>
      <c r="G15" s="1422">
        <v>68.37049848662674</v>
      </c>
      <c r="J15" s="8"/>
      <c r="K15" s="8"/>
      <c r="L15" s="8"/>
    </row>
    <row r="16" spans="2:12" ht="12.75">
      <c r="B16" s="750" t="s">
        <v>1381</v>
      </c>
      <c r="C16" s="1192">
        <v>5392.1</v>
      </c>
      <c r="D16" s="1192">
        <v>5894.7</v>
      </c>
      <c r="E16" s="1192">
        <v>8702.2</v>
      </c>
      <c r="F16" s="1283">
        <v>9.321043749188616</v>
      </c>
      <c r="G16" s="1419">
        <v>47.6275298149185</v>
      </c>
      <c r="J16" s="8"/>
      <c r="K16" s="8"/>
      <c r="L16" s="8"/>
    </row>
    <row r="17" spans="2:12" ht="12.75">
      <c r="B17" s="750" t="s">
        <v>1382</v>
      </c>
      <c r="C17" s="1192">
        <v>806.7</v>
      </c>
      <c r="D17" s="1192">
        <v>352.4</v>
      </c>
      <c r="E17" s="1192">
        <v>757.9</v>
      </c>
      <c r="F17" s="1283">
        <v>-56.315854716747246</v>
      </c>
      <c r="G17" s="1419">
        <v>115.06810442678774</v>
      </c>
      <c r="J17" s="8"/>
      <c r="K17" s="8"/>
      <c r="L17" s="8"/>
    </row>
    <row r="18" spans="2:12" ht="12.75">
      <c r="B18" s="756" t="s">
        <v>1384</v>
      </c>
      <c r="C18" s="1284">
        <v>159.2</v>
      </c>
      <c r="D18" s="1284">
        <v>228.5</v>
      </c>
      <c r="E18" s="1284">
        <v>1442.9</v>
      </c>
      <c r="F18" s="1285">
        <v>43.53015075376885</v>
      </c>
      <c r="G18" s="1421">
        <v>531.4660831509848</v>
      </c>
      <c r="J18" s="8"/>
      <c r="K18" s="8"/>
      <c r="L18" s="8"/>
    </row>
    <row r="19" spans="2:12" ht="12.75">
      <c r="B19" s="1417" t="s">
        <v>287</v>
      </c>
      <c r="C19" s="1287">
        <v>11142.5</v>
      </c>
      <c r="D19" s="1287">
        <v>15641</v>
      </c>
      <c r="E19" s="1287">
        <v>26556.4</v>
      </c>
      <c r="F19" s="1286">
        <v>40.37244783486653</v>
      </c>
      <c r="G19" s="1422">
        <v>69.78709801163608</v>
      </c>
      <c r="J19" s="8"/>
      <c r="K19" s="8"/>
      <c r="L19" s="8"/>
    </row>
    <row r="20" spans="2:12" ht="12.75">
      <c r="B20" s="750" t="s">
        <v>1381</v>
      </c>
      <c r="C20" s="1288">
        <v>7542</v>
      </c>
      <c r="D20" s="1288">
        <v>8439.3</v>
      </c>
      <c r="E20" s="1288">
        <v>17560.9</v>
      </c>
      <c r="F20" s="1283">
        <v>11.897374701670635</v>
      </c>
      <c r="G20" s="1419">
        <v>108.08479376251583</v>
      </c>
      <c r="J20" s="8"/>
      <c r="K20" s="8"/>
      <c r="L20" s="8"/>
    </row>
    <row r="21" spans="2:12" ht="12.75">
      <c r="B21" s="750" t="s">
        <v>1382</v>
      </c>
      <c r="C21" s="1288">
        <v>891.8</v>
      </c>
      <c r="D21" s="1288">
        <v>472.9</v>
      </c>
      <c r="E21" s="1288">
        <v>693.4</v>
      </c>
      <c r="F21" s="1283">
        <v>-46.97241533976228</v>
      </c>
      <c r="G21" s="1419">
        <v>46.62719390991753</v>
      </c>
      <c r="J21" s="8"/>
      <c r="K21" s="8"/>
      <c r="L21" s="8"/>
    </row>
    <row r="22" spans="2:12" ht="12.75">
      <c r="B22" s="750" t="s">
        <v>1384</v>
      </c>
      <c r="C22" s="1192">
        <v>439.8</v>
      </c>
      <c r="D22" s="1192">
        <v>1261.2</v>
      </c>
      <c r="E22" s="1192">
        <v>247.8</v>
      </c>
      <c r="F22" s="1283">
        <v>186.7667121418827</v>
      </c>
      <c r="G22" s="1419">
        <v>-80.35204567078974</v>
      </c>
      <c r="J22" s="8"/>
      <c r="K22" s="8"/>
      <c r="L22" s="8"/>
    </row>
    <row r="23" spans="2:12" ht="12.75">
      <c r="B23" s="756" t="s">
        <v>130</v>
      </c>
      <c r="C23" s="1284">
        <v>2268.9</v>
      </c>
      <c r="D23" s="1284">
        <v>5467.6</v>
      </c>
      <c r="E23" s="1284">
        <v>8054.3</v>
      </c>
      <c r="F23" s="1285">
        <v>140.98021067477632</v>
      </c>
      <c r="G23" s="1421">
        <v>47.30960567707952</v>
      </c>
      <c r="J23" s="8"/>
      <c r="K23" s="8"/>
      <c r="L23" s="8"/>
    </row>
    <row r="24" spans="2:7" ht="12.75">
      <c r="B24" s="1417" t="s">
        <v>118</v>
      </c>
      <c r="C24" s="1281">
        <v>13700.2</v>
      </c>
      <c r="D24" s="1281">
        <v>19007.3</v>
      </c>
      <c r="E24" s="1281">
        <v>27113</v>
      </c>
      <c r="F24" s="1286">
        <v>38.737390695026335</v>
      </c>
      <c r="G24" s="1422">
        <v>42.645194214854314</v>
      </c>
    </row>
    <row r="25" spans="2:7" ht="12.75">
      <c r="B25" s="750" t="s">
        <v>1386</v>
      </c>
      <c r="C25" s="1192">
        <v>12416.4</v>
      </c>
      <c r="D25" s="1192">
        <v>14595.2</v>
      </c>
      <c r="E25" s="1192">
        <v>22552.7</v>
      </c>
      <c r="F25" s="1283">
        <v>17.54775941496731</v>
      </c>
      <c r="G25" s="1419">
        <v>54.52134948476212</v>
      </c>
    </row>
    <row r="26" spans="2:7" ht="12.75">
      <c r="B26" s="750" t="s">
        <v>942</v>
      </c>
      <c r="C26" s="1192">
        <v>776.9</v>
      </c>
      <c r="D26" s="1192">
        <v>2124.1</v>
      </c>
      <c r="E26" s="1192">
        <v>2723.5</v>
      </c>
      <c r="F26" s="1283">
        <v>173.40713090487833</v>
      </c>
      <c r="G26" s="1419">
        <v>28.219010404406582</v>
      </c>
    </row>
    <row r="27" spans="2:7" ht="12.75">
      <c r="B27" s="750" t="s">
        <v>1387</v>
      </c>
      <c r="C27" s="1192">
        <v>95.7</v>
      </c>
      <c r="D27" s="1192">
        <v>1212.7</v>
      </c>
      <c r="E27" s="1192">
        <v>2273.2</v>
      </c>
      <c r="F27" s="1283">
        <v>1167.1891327063743</v>
      </c>
      <c r="G27" s="1419">
        <v>87.44949286715591</v>
      </c>
    </row>
    <row r="28" spans="2:7" ht="12.75">
      <c r="B28" s="750" t="s">
        <v>555</v>
      </c>
      <c r="C28" s="1192">
        <v>51.6</v>
      </c>
      <c r="D28" s="1192">
        <v>-15.9</v>
      </c>
      <c r="E28" s="1192">
        <v>20.7</v>
      </c>
      <c r="F28" s="1283">
        <v>-130.81395348837208</v>
      </c>
      <c r="G28" s="1419">
        <v>-230.18867924528303</v>
      </c>
    </row>
    <row r="29" spans="2:7" ht="12.75">
      <c r="B29" s="647" t="s">
        <v>1388</v>
      </c>
      <c r="C29" s="1192">
        <v>88.7</v>
      </c>
      <c r="D29" s="1192">
        <v>537</v>
      </c>
      <c r="E29" s="1192">
        <v>81.4</v>
      </c>
      <c r="F29" s="1283">
        <v>505.41149943630217</v>
      </c>
      <c r="G29" s="1419">
        <v>-84.8417132216015</v>
      </c>
    </row>
    <row r="30" spans="2:7" ht="12.75">
      <c r="B30" s="750" t="s">
        <v>556</v>
      </c>
      <c r="C30" s="1192">
        <v>270.9</v>
      </c>
      <c r="D30" s="1192">
        <v>554.2</v>
      </c>
      <c r="E30" s="1192">
        <v>-538.5</v>
      </c>
      <c r="F30" s="1283">
        <v>104.57733480989297</v>
      </c>
      <c r="G30" s="1419">
        <v>-197.1670876939733</v>
      </c>
    </row>
    <row r="31" spans="2:7" ht="12.75">
      <c r="B31" s="1423" t="s">
        <v>557</v>
      </c>
      <c r="C31" s="1289">
        <v>2557.7</v>
      </c>
      <c r="D31" s="1289">
        <v>3366.3</v>
      </c>
      <c r="E31" s="1289">
        <v>556.6000000000058</v>
      </c>
      <c r="F31" s="1290">
        <v>31.614341009500563</v>
      </c>
      <c r="G31" s="1424">
        <v>-83.46552594837043</v>
      </c>
    </row>
    <row r="32" spans="2:7" ht="12.75">
      <c r="B32" s="1417" t="s">
        <v>1389</v>
      </c>
      <c r="C32" s="1291">
        <v>-2557.7</v>
      </c>
      <c r="D32" s="1291">
        <v>-3366.3</v>
      </c>
      <c r="E32" s="1291">
        <v>-556.6</v>
      </c>
      <c r="F32" s="1286">
        <v>31.614341009500695</v>
      </c>
      <c r="G32" s="1422">
        <v>-83.46552594837061</v>
      </c>
    </row>
    <row r="33" spans="2:7" ht="12.75">
      <c r="B33" s="750" t="s">
        <v>1390</v>
      </c>
      <c r="C33" s="1292">
        <v>-2971.2</v>
      </c>
      <c r="D33" s="1292">
        <v>-3991.4</v>
      </c>
      <c r="E33" s="1292">
        <v>-715.5</v>
      </c>
      <c r="F33" s="1283">
        <v>34.33629509962302</v>
      </c>
      <c r="G33" s="1419">
        <v>-82.07395901187553</v>
      </c>
    </row>
    <row r="34" spans="2:7" ht="12.75">
      <c r="B34" s="750" t="s">
        <v>1391</v>
      </c>
      <c r="C34" s="1292">
        <v>1000</v>
      </c>
      <c r="D34" s="1292">
        <v>0</v>
      </c>
      <c r="E34" s="1292">
        <v>0</v>
      </c>
      <c r="F34" s="1283" t="s">
        <v>163</v>
      </c>
      <c r="G34" s="1419" t="s">
        <v>163</v>
      </c>
    </row>
    <row r="35" spans="2:7" ht="12.75">
      <c r="B35" s="1420" t="s">
        <v>288</v>
      </c>
      <c r="C35" s="1293">
        <v>1000</v>
      </c>
      <c r="D35" s="1293">
        <v>0</v>
      </c>
      <c r="E35" s="1293">
        <v>0</v>
      </c>
      <c r="F35" s="1283" t="s">
        <v>163</v>
      </c>
      <c r="G35" s="1419" t="s">
        <v>163</v>
      </c>
    </row>
    <row r="36" spans="2:7" ht="12.75">
      <c r="B36" s="1420" t="s">
        <v>289</v>
      </c>
      <c r="C36" s="1292">
        <v>0</v>
      </c>
      <c r="D36" s="1292">
        <v>0</v>
      </c>
      <c r="E36" s="1292">
        <v>0</v>
      </c>
      <c r="F36" s="1283" t="s">
        <v>163</v>
      </c>
      <c r="G36" s="1419" t="s">
        <v>163</v>
      </c>
    </row>
    <row r="37" spans="2:7" ht="12.75">
      <c r="B37" s="1420" t="s">
        <v>290</v>
      </c>
      <c r="C37" s="1292">
        <v>0</v>
      </c>
      <c r="D37" s="1292">
        <v>0</v>
      </c>
      <c r="E37" s="1292">
        <v>0</v>
      </c>
      <c r="F37" s="1283" t="s">
        <v>163</v>
      </c>
      <c r="G37" s="1419" t="s">
        <v>163</v>
      </c>
    </row>
    <row r="38" spans="2:7" ht="12.75">
      <c r="B38" s="1420" t="s">
        <v>1392</v>
      </c>
      <c r="C38" s="1292">
        <v>0</v>
      </c>
      <c r="D38" s="1292">
        <v>0</v>
      </c>
      <c r="E38" s="1292">
        <v>0</v>
      </c>
      <c r="F38" s="1283" t="s">
        <v>163</v>
      </c>
      <c r="G38" s="1419" t="s">
        <v>163</v>
      </c>
    </row>
    <row r="39" spans="2:7" ht="12.75">
      <c r="B39" s="1420" t="s">
        <v>558</v>
      </c>
      <c r="C39" s="1293">
        <v>-3939.3</v>
      </c>
      <c r="D39" s="1293">
        <v>-3998.7</v>
      </c>
      <c r="E39" s="1293">
        <v>-781.6</v>
      </c>
      <c r="F39" s="1283">
        <v>1.507882111034946</v>
      </c>
      <c r="G39" s="1419">
        <v>-80.45364743541651</v>
      </c>
    </row>
    <row r="40" spans="2:7" ht="12.75">
      <c r="B40" s="1420" t="s">
        <v>559</v>
      </c>
      <c r="C40" s="1293">
        <v>-31.9</v>
      </c>
      <c r="D40" s="1293">
        <v>7.3</v>
      </c>
      <c r="E40" s="1293">
        <v>66.1</v>
      </c>
      <c r="F40" s="1283">
        <v>-122.88401253918495</v>
      </c>
      <c r="G40" s="1419">
        <v>805.4794520547946</v>
      </c>
    </row>
    <row r="41" spans="2:7" ht="13.5" thickBot="1">
      <c r="B41" s="1425" t="s">
        <v>291</v>
      </c>
      <c r="C41" s="1196">
        <v>413.5</v>
      </c>
      <c r="D41" s="1196">
        <v>625.1</v>
      </c>
      <c r="E41" s="1196">
        <v>158.9</v>
      </c>
      <c r="F41" s="1426">
        <v>51.17291414752116</v>
      </c>
      <c r="G41" s="1427">
        <v>-74.58006718924972</v>
      </c>
    </row>
    <row r="42" spans="2:7" ht="12.75">
      <c r="B42" s="490"/>
      <c r="C42" s="59"/>
      <c r="D42" s="59"/>
      <c r="E42" s="59"/>
      <c r="F42" s="59"/>
      <c r="G42" s="59"/>
    </row>
    <row r="43" spans="2:7" ht="12.75">
      <c r="B43" s="490" t="s">
        <v>560</v>
      </c>
      <c r="C43" s="59"/>
      <c r="D43" s="59"/>
      <c r="E43" s="59"/>
      <c r="F43" s="59"/>
      <c r="G43" s="479"/>
    </row>
    <row r="44" spans="2:7" ht="12.75">
      <c r="B44" s="490" t="s">
        <v>292</v>
      </c>
      <c r="C44" s="59"/>
      <c r="D44" s="59"/>
      <c r="E44" s="59"/>
      <c r="F44" s="59"/>
      <c r="G44" s="479"/>
    </row>
    <row r="45" spans="2:7" ht="12.75">
      <c r="B45" s="490" t="s">
        <v>1393</v>
      </c>
      <c r="C45" s="59"/>
      <c r="D45" s="59"/>
      <c r="E45" s="59"/>
      <c r="F45" s="59"/>
      <c r="G45" s="59"/>
    </row>
    <row r="46" spans="2:7" ht="12.75">
      <c r="B46" s="491" t="s">
        <v>561</v>
      </c>
      <c r="C46" s="59"/>
      <c r="D46" s="59"/>
      <c r="E46" s="59"/>
      <c r="F46" s="59"/>
      <c r="G46" s="59"/>
    </row>
    <row r="47" spans="2:7" ht="12.75">
      <c r="B47" s="490" t="s">
        <v>293</v>
      </c>
      <c r="C47" s="59"/>
      <c r="D47" s="59"/>
      <c r="E47" s="59"/>
      <c r="F47" s="59"/>
      <c r="G47" s="59"/>
    </row>
  </sheetData>
  <mergeCells count="7">
    <mergeCell ref="F5:G5"/>
    <mergeCell ref="C6:E6"/>
    <mergeCell ref="F6:G6"/>
    <mergeCell ref="B1:G1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M17" sqref="M17"/>
    </sheetView>
  </sheetViews>
  <sheetFormatPr defaultColWidth="9.140625" defaultRowHeight="12.75"/>
  <cols>
    <col min="1" max="1" width="11.421875" style="102" customWidth="1"/>
    <col min="2" max="5" width="13.8515625" style="102" customWidth="1"/>
    <col min="6" max="6" width="12.7109375" style="102" customWidth="1"/>
    <col min="7" max="16384" width="9.140625" style="102" customWidth="1"/>
  </cols>
  <sheetData>
    <row r="1" spans="1:6" ht="12.75">
      <c r="A1" s="1599" t="s">
        <v>514</v>
      </c>
      <c r="B1" s="1599"/>
      <c r="C1" s="1599"/>
      <c r="D1" s="1599"/>
      <c r="E1" s="1599"/>
      <c r="F1" s="1599"/>
    </row>
    <row r="2" spans="1:7" ht="16.5" customHeight="1">
      <c r="A2" s="1589" t="s">
        <v>363</v>
      </c>
      <c r="B2" s="1589"/>
      <c r="C2" s="1589"/>
      <c r="D2" s="1589"/>
      <c r="E2" s="1589"/>
      <c r="F2" s="1589"/>
      <c r="G2" s="153"/>
    </row>
    <row r="3" spans="1:7" ht="13.5" thickBot="1">
      <c r="A3" s="18"/>
      <c r="B3" s="18"/>
      <c r="C3" s="43"/>
      <c r="D3" s="43"/>
      <c r="F3" s="43"/>
      <c r="G3" s="492" t="s">
        <v>453</v>
      </c>
    </row>
    <row r="4" spans="1:7" s="149" customFormat="1" ht="13.5" customHeight="1">
      <c r="A4" s="1294" t="s">
        <v>43</v>
      </c>
      <c r="B4" s="1295" t="s">
        <v>328</v>
      </c>
      <c r="C4" s="1296" t="s">
        <v>1034</v>
      </c>
      <c r="D4" s="1296" t="s">
        <v>1035</v>
      </c>
      <c r="E4" s="1297" t="s">
        <v>65</v>
      </c>
      <c r="F4" s="1297" t="s">
        <v>803</v>
      </c>
      <c r="G4" s="1209" t="s">
        <v>196</v>
      </c>
    </row>
    <row r="5" spans="1:7" ht="19.5" customHeight="1">
      <c r="A5" s="41" t="s">
        <v>330</v>
      </c>
      <c r="B5" s="192">
        <v>0</v>
      </c>
      <c r="C5" s="193">
        <v>0</v>
      </c>
      <c r="D5" s="193">
        <v>0</v>
      </c>
      <c r="E5" s="761">
        <v>0</v>
      </c>
      <c r="F5" s="213">
        <v>0</v>
      </c>
      <c r="G5" s="213">
        <v>0</v>
      </c>
    </row>
    <row r="6" spans="1:7" ht="19.5" customHeight="1">
      <c r="A6" s="41" t="s">
        <v>331</v>
      </c>
      <c r="B6" s="192">
        <v>0</v>
      </c>
      <c r="C6" s="193">
        <v>0</v>
      </c>
      <c r="D6" s="193">
        <v>0</v>
      </c>
      <c r="E6" s="194">
        <v>1000</v>
      </c>
      <c r="F6" s="213">
        <v>0</v>
      </c>
      <c r="G6" s="213">
        <v>0</v>
      </c>
    </row>
    <row r="7" spans="1:7" ht="19.5" customHeight="1">
      <c r="A7" s="41" t="s">
        <v>332</v>
      </c>
      <c r="B7" s="192">
        <v>500</v>
      </c>
      <c r="C7" s="193">
        <v>1185</v>
      </c>
      <c r="D7" s="193">
        <v>0</v>
      </c>
      <c r="E7" s="194">
        <v>875</v>
      </c>
      <c r="F7" s="194">
        <v>0</v>
      </c>
      <c r="G7" s="194"/>
    </row>
    <row r="8" spans="1:7" ht="19.5" customHeight="1">
      <c r="A8" s="41" t="s">
        <v>333</v>
      </c>
      <c r="B8" s="192">
        <v>850</v>
      </c>
      <c r="C8" s="193">
        <v>0</v>
      </c>
      <c r="D8" s="193">
        <v>2480</v>
      </c>
      <c r="E8" s="194">
        <v>2000</v>
      </c>
      <c r="F8" s="194">
        <v>0</v>
      </c>
      <c r="G8" s="194"/>
    </row>
    <row r="9" spans="1:7" ht="19.5" customHeight="1">
      <c r="A9" s="41" t="s">
        <v>334</v>
      </c>
      <c r="B9" s="192">
        <v>0</v>
      </c>
      <c r="C9" s="193">
        <v>0</v>
      </c>
      <c r="D9" s="193">
        <v>0</v>
      </c>
      <c r="E9" s="194">
        <v>0</v>
      </c>
      <c r="F9" s="194">
        <v>0</v>
      </c>
      <c r="G9" s="194"/>
    </row>
    <row r="10" spans="1:7" ht="19.5" customHeight="1">
      <c r="A10" s="41" t="s">
        <v>335</v>
      </c>
      <c r="B10" s="192">
        <v>850</v>
      </c>
      <c r="C10" s="193">
        <v>1950</v>
      </c>
      <c r="D10" s="193">
        <v>0</v>
      </c>
      <c r="E10" s="194">
        <v>1125</v>
      </c>
      <c r="F10" s="194">
        <v>6000</v>
      </c>
      <c r="G10" s="194"/>
    </row>
    <row r="11" spans="1:7" ht="19.5" customHeight="1">
      <c r="A11" s="41" t="s">
        <v>336</v>
      </c>
      <c r="B11" s="192">
        <v>0</v>
      </c>
      <c r="C11" s="193">
        <v>0</v>
      </c>
      <c r="D11" s="193">
        <v>1000</v>
      </c>
      <c r="E11" s="194">
        <v>1000</v>
      </c>
      <c r="F11" s="194">
        <v>0</v>
      </c>
      <c r="G11" s="194"/>
    </row>
    <row r="12" spans="1:7" ht="19.5" customHeight="1">
      <c r="A12" s="41" t="s">
        <v>337</v>
      </c>
      <c r="B12" s="192">
        <v>141.2</v>
      </c>
      <c r="C12" s="193">
        <v>0</v>
      </c>
      <c r="D12" s="193">
        <v>2180</v>
      </c>
      <c r="E12" s="194">
        <v>0</v>
      </c>
      <c r="F12" s="194">
        <v>0</v>
      </c>
      <c r="G12" s="194"/>
    </row>
    <row r="13" spans="1:7" ht="19.5" customHeight="1">
      <c r="A13" s="41" t="s">
        <v>338</v>
      </c>
      <c r="B13" s="192">
        <v>1300</v>
      </c>
      <c r="C13" s="193">
        <v>2962.5</v>
      </c>
      <c r="D13" s="193">
        <v>730</v>
      </c>
      <c r="E13" s="194">
        <v>2125</v>
      </c>
      <c r="F13" s="194">
        <v>0</v>
      </c>
      <c r="G13" s="194"/>
    </row>
    <row r="14" spans="1:7" ht="19.5" customHeight="1">
      <c r="A14" s="41" t="s">
        <v>1431</v>
      </c>
      <c r="B14" s="192">
        <v>500</v>
      </c>
      <c r="C14" s="193">
        <v>0</v>
      </c>
      <c r="D14" s="193">
        <v>0</v>
      </c>
      <c r="E14" s="202" t="s">
        <v>163</v>
      </c>
      <c r="F14" s="194">
        <v>0</v>
      </c>
      <c r="G14" s="202"/>
    </row>
    <row r="15" spans="1:7" ht="19.5" customHeight="1">
      <c r="A15" s="41" t="s">
        <v>1432</v>
      </c>
      <c r="B15" s="192">
        <v>1000</v>
      </c>
      <c r="C15" s="193">
        <v>2000</v>
      </c>
      <c r="D15" s="195">
        <v>0</v>
      </c>
      <c r="E15" s="202" t="s">
        <v>163</v>
      </c>
      <c r="F15" s="194">
        <v>0</v>
      </c>
      <c r="G15" s="202" t="s">
        <v>1033</v>
      </c>
    </row>
    <row r="16" spans="1:7" ht="19.5" customHeight="1">
      <c r="A16" s="78" t="s">
        <v>1433</v>
      </c>
      <c r="B16" s="196">
        <v>330</v>
      </c>
      <c r="C16" s="196">
        <v>2736.7</v>
      </c>
      <c r="D16" s="197">
        <v>5661.58</v>
      </c>
      <c r="E16" s="762">
        <v>4375</v>
      </c>
      <c r="F16" s="194">
        <v>0</v>
      </c>
      <c r="G16" s="762"/>
    </row>
    <row r="17" spans="1:7" s="161" customFormat="1" ht="19.5" customHeight="1" thickBot="1">
      <c r="A17" s="1298" t="s">
        <v>1436</v>
      </c>
      <c r="B17" s="1299">
        <v>5471.2</v>
      </c>
      <c r="C17" s="1300">
        <v>10834.2</v>
      </c>
      <c r="D17" s="1301">
        <v>12051.58</v>
      </c>
      <c r="E17" s="1302">
        <v>12500</v>
      </c>
      <c r="F17" s="1303">
        <v>6000</v>
      </c>
      <c r="G17" s="1302">
        <v>0</v>
      </c>
    </row>
    <row r="19" s="153" customFormat="1" ht="12.75">
      <c r="A19" s="162"/>
    </row>
  </sheetData>
  <mergeCells count="2"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H42" sqref="H42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378" customWidth="1"/>
    <col min="5" max="5" width="10.00390625" style="0" customWidth="1"/>
    <col min="6" max="6" width="10.00390625" style="378" customWidth="1"/>
    <col min="7" max="8" width="10.00390625" style="0" customWidth="1"/>
  </cols>
  <sheetData>
    <row r="1" spans="1:9" ht="12.75">
      <c r="A1" s="1653" t="s">
        <v>515</v>
      </c>
      <c r="B1" s="1653"/>
      <c r="C1" s="1653"/>
      <c r="D1" s="1653"/>
      <c r="E1" s="1653"/>
      <c r="F1" s="1653"/>
      <c r="G1" s="1653"/>
      <c r="H1" s="1653"/>
      <c r="I1" s="378"/>
    </row>
    <row r="2" spans="1:9" ht="15.75">
      <c r="A2" s="1757" t="s">
        <v>133</v>
      </c>
      <c r="B2" s="1757"/>
      <c r="C2" s="1757"/>
      <c r="D2" s="1757"/>
      <c r="E2" s="1757"/>
      <c r="F2" s="1757"/>
      <c r="G2" s="1757"/>
      <c r="H2" s="1757"/>
      <c r="I2" s="378"/>
    </row>
    <row r="3" spans="1:8" ht="15.75">
      <c r="A3" s="50"/>
      <c r="B3" s="50"/>
      <c r="C3" s="18"/>
      <c r="D3" s="89"/>
      <c r="E3" s="50"/>
      <c r="F3" s="478"/>
      <c r="G3" s="18"/>
      <c r="H3" s="18"/>
    </row>
    <row r="4" spans="1:8" ht="13.5" thickBot="1">
      <c r="A4" s="75"/>
      <c r="B4" s="59"/>
      <c r="C4" s="59"/>
      <c r="D4" s="479"/>
      <c r="E4" s="59"/>
      <c r="F4" s="479"/>
      <c r="G4" s="76"/>
      <c r="H4" s="493" t="s">
        <v>1040</v>
      </c>
    </row>
    <row r="5" spans="1:8" ht="12.75">
      <c r="A5" s="1797" t="s">
        <v>1395</v>
      </c>
      <c r="B5" s="1800" t="s">
        <v>1396</v>
      </c>
      <c r="C5" s="1165"/>
      <c r="D5" s="1428"/>
      <c r="E5" s="1165"/>
      <c r="F5" s="1166"/>
      <c r="G5" s="1803" t="s">
        <v>119</v>
      </c>
      <c r="H5" s="1804"/>
    </row>
    <row r="6" spans="1:8" ht="12.75">
      <c r="A6" s="1798"/>
      <c r="B6" s="1801"/>
      <c r="C6" s="578">
        <v>2008</v>
      </c>
      <c r="D6" s="1304">
        <v>2008</v>
      </c>
      <c r="E6" s="578">
        <v>2009</v>
      </c>
      <c r="F6" s="1305">
        <v>2009</v>
      </c>
      <c r="G6" s="1805" t="s">
        <v>197</v>
      </c>
      <c r="H6" s="1806"/>
    </row>
    <row r="7" spans="1:8" ht="12.75">
      <c r="A7" s="1799"/>
      <c r="B7" s="1802"/>
      <c r="C7" s="1306" t="s">
        <v>1347</v>
      </c>
      <c r="D7" s="1307" t="s">
        <v>1398</v>
      </c>
      <c r="E7" s="1308" t="s">
        <v>1347</v>
      </c>
      <c r="F7" s="1309" t="s">
        <v>1398</v>
      </c>
      <c r="G7" s="982" t="s">
        <v>803</v>
      </c>
      <c r="H7" s="1429" t="s">
        <v>196</v>
      </c>
    </row>
    <row r="8" spans="1:8" ht="12.75">
      <c r="A8" s="1430">
        <v>1</v>
      </c>
      <c r="B8" s="1310" t="s">
        <v>1397</v>
      </c>
      <c r="C8" s="1311">
        <v>85033.026</v>
      </c>
      <c r="D8" s="1312">
        <v>84333.026</v>
      </c>
      <c r="E8" s="1313">
        <v>86515.076</v>
      </c>
      <c r="F8" s="1314">
        <v>86515.076</v>
      </c>
      <c r="G8" s="1315">
        <f>+D8-C8</f>
        <v>-700</v>
      </c>
      <c r="H8" s="1431">
        <f>+F8-E8</f>
        <v>0</v>
      </c>
    </row>
    <row r="9" spans="1:8" ht="12.75">
      <c r="A9" s="1432"/>
      <c r="B9" s="1316" t="s">
        <v>1399</v>
      </c>
      <c r="C9" s="1317">
        <v>82545.351</v>
      </c>
      <c r="D9" s="1317">
        <v>81922.351</v>
      </c>
      <c r="E9" s="1318">
        <v>83603.419</v>
      </c>
      <c r="F9" s="1319">
        <v>83952.876</v>
      </c>
      <c r="G9" s="1320">
        <f aca="true" t="shared" si="0" ref="G9:G38">+D9-C9</f>
        <v>-623</v>
      </c>
      <c r="H9" s="1433">
        <f aca="true" t="shared" si="1" ref="H9:H38">+F9-E9</f>
        <v>349.45700000000943</v>
      </c>
    </row>
    <row r="10" spans="1:8" ht="12.75">
      <c r="A10" s="1434"/>
      <c r="B10" s="1321" t="s">
        <v>1400</v>
      </c>
      <c r="C10" s="1322">
        <v>17579.026</v>
      </c>
      <c r="D10" s="1322">
        <v>21219.026</v>
      </c>
      <c r="E10" s="228">
        <v>22548.576</v>
      </c>
      <c r="F10" s="1323">
        <v>14968.576</v>
      </c>
      <c r="G10" s="1320">
        <f t="shared" si="0"/>
        <v>3640</v>
      </c>
      <c r="H10" s="1433">
        <f t="shared" si="1"/>
        <v>-7580.000000000002</v>
      </c>
    </row>
    <row r="11" spans="1:8" ht="12.75">
      <c r="A11" s="1434"/>
      <c r="B11" s="1321" t="s">
        <v>1401</v>
      </c>
      <c r="C11" s="1322">
        <v>64966.325</v>
      </c>
      <c r="D11" s="1322">
        <v>60703.325</v>
      </c>
      <c r="E11" s="228">
        <v>61054.843</v>
      </c>
      <c r="F11" s="1323">
        <v>68984.3</v>
      </c>
      <c r="G11" s="1320">
        <f t="shared" si="0"/>
        <v>-4263</v>
      </c>
      <c r="H11" s="1433">
        <f t="shared" si="1"/>
        <v>7929.457000000002</v>
      </c>
    </row>
    <row r="12" spans="1:8" ht="12.75">
      <c r="A12" s="1432"/>
      <c r="B12" s="1316" t="s">
        <v>1402</v>
      </c>
      <c r="C12" s="1322">
        <v>2487.675</v>
      </c>
      <c r="D12" s="1322">
        <v>2410.675</v>
      </c>
      <c r="E12" s="228">
        <v>2911.657</v>
      </c>
      <c r="F12" s="1323">
        <v>2562.2</v>
      </c>
      <c r="G12" s="1320">
        <f t="shared" si="0"/>
        <v>-77</v>
      </c>
      <c r="H12" s="1433">
        <f t="shared" si="1"/>
        <v>-349.45700000000033</v>
      </c>
    </row>
    <row r="13" spans="1:8" ht="12.75">
      <c r="A13" s="1430">
        <v>2</v>
      </c>
      <c r="B13" s="1310" t="s">
        <v>1403</v>
      </c>
      <c r="C13" s="1311">
        <v>21735.433</v>
      </c>
      <c r="D13" s="1311">
        <v>21735.432999999997</v>
      </c>
      <c r="E13" s="1324">
        <v>29478.5</v>
      </c>
      <c r="F13" s="1314">
        <v>29478.5</v>
      </c>
      <c r="G13" s="1315">
        <f t="shared" si="0"/>
        <v>0</v>
      </c>
      <c r="H13" s="1431">
        <f t="shared" si="1"/>
        <v>0</v>
      </c>
    </row>
    <row r="14" spans="1:8" ht="12.75">
      <c r="A14" s="1432"/>
      <c r="B14" s="1316" t="s">
        <v>1399</v>
      </c>
      <c r="C14" s="1317">
        <v>7313.183</v>
      </c>
      <c r="D14" s="1317">
        <v>7315.583</v>
      </c>
      <c r="E14" s="1318">
        <v>11038.925000000001</v>
      </c>
      <c r="F14" s="1319">
        <v>11040.45</v>
      </c>
      <c r="G14" s="1320">
        <f t="shared" si="0"/>
        <v>2.399999999999636</v>
      </c>
      <c r="H14" s="1433">
        <f t="shared" si="1"/>
        <v>1.5249999999996362</v>
      </c>
    </row>
    <row r="15" spans="1:8" ht="12.75">
      <c r="A15" s="1434"/>
      <c r="B15" s="1321" t="s">
        <v>1404</v>
      </c>
      <c r="C15" s="1322">
        <v>296.483</v>
      </c>
      <c r="D15" s="1322">
        <v>298.883</v>
      </c>
      <c r="E15" s="228">
        <v>302.225</v>
      </c>
      <c r="F15" s="1323">
        <v>303.75</v>
      </c>
      <c r="G15" s="1320">
        <f t="shared" si="0"/>
        <v>2.3999999999999773</v>
      </c>
      <c r="H15" s="1433">
        <f t="shared" si="1"/>
        <v>1.5249999999999773</v>
      </c>
    </row>
    <row r="16" spans="1:8" ht="12.75">
      <c r="A16" s="1434"/>
      <c r="B16" s="1321" t="s">
        <v>1401</v>
      </c>
      <c r="C16" s="1322">
        <v>7016.7</v>
      </c>
      <c r="D16" s="1322">
        <v>7016.7</v>
      </c>
      <c r="E16" s="228">
        <v>10736.7</v>
      </c>
      <c r="F16" s="1323">
        <v>10736.7</v>
      </c>
      <c r="G16" s="1320">
        <f t="shared" si="0"/>
        <v>0</v>
      </c>
      <c r="H16" s="1433">
        <f t="shared" si="1"/>
        <v>0</v>
      </c>
    </row>
    <row r="17" spans="1:8" ht="12.75">
      <c r="A17" s="1432"/>
      <c r="B17" s="1316" t="s">
        <v>1405</v>
      </c>
      <c r="C17" s="1322">
        <v>14422.25</v>
      </c>
      <c r="D17" s="1322">
        <v>14419.85</v>
      </c>
      <c r="E17" s="228">
        <v>18439.575</v>
      </c>
      <c r="F17" s="1323">
        <v>18438.05</v>
      </c>
      <c r="G17" s="1320">
        <f t="shared" si="0"/>
        <v>-2.399999999999636</v>
      </c>
      <c r="H17" s="1433">
        <f t="shared" si="1"/>
        <v>-1.5250000000014552</v>
      </c>
    </row>
    <row r="18" spans="1:8" ht="12.75">
      <c r="A18" s="1430">
        <v>3</v>
      </c>
      <c r="B18" s="1310" t="s">
        <v>1406</v>
      </c>
      <c r="C18" s="1311">
        <v>1116.915</v>
      </c>
      <c r="D18" s="1311">
        <v>1116.915</v>
      </c>
      <c r="E18" s="1324">
        <v>216.915</v>
      </c>
      <c r="F18" s="1314">
        <v>216.915</v>
      </c>
      <c r="G18" s="1315">
        <f t="shared" si="0"/>
        <v>0</v>
      </c>
      <c r="H18" s="1431">
        <f t="shared" si="1"/>
        <v>0</v>
      </c>
    </row>
    <row r="19" spans="1:8" ht="12.75">
      <c r="A19" s="1432"/>
      <c r="B19" s="1316" t="s">
        <v>1399</v>
      </c>
      <c r="C19" s="1325">
        <v>447.164</v>
      </c>
      <c r="D19" s="1325">
        <v>456.263</v>
      </c>
      <c r="E19" s="1326">
        <v>76.896</v>
      </c>
      <c r="F19" s="1327">
        <v>82.792</v>
      </c>
      <c r="G19" s="1320">
        <f t="shared" si="0"/>
        <v>9.09899999999999</v>
      </c>
      <c r="H19" s="1433">
        <f t="shared" si="1"/>
        <v>5.896000000000001</v>
      </c>
    </row>
    <row r="20" spans="1:8" ht="12.75">
      <c r="A20" s="1434"/>
      <c r="B20" s="1321" t="s">
        <v>1400</v>
      </c>
      <c r="C20" s="1322">
        <v>447.164</v>
      </c>
      <c r="D20" s="1322">
        <v>456.263</v>
      </c>
      <c r="E20" s="228">
        <v>76.896</v>
      </c>
      <c r="F20" s="1323">
        <v>82.792</v>
      </c>
      <c r="G20" s="1320">
        <f t="shared" si="0"/>
        <v>9.09899999999999</v>
      </c>
      <c r="H20" s="1433">
        <f t="shared" si="1"/>
        <v>5.896000000000001</v>
      </c>
    </row>
    <row r="21" spans="1:8" ht="12.75">
      <c r="A21" s="1434"/>
      <c r="B21" s="1321" t="s">
        <v>1401</v>
      </c>
      <c r="C21" s="1322">
        <v>0</v>
      </c>
      <c r="D21" s="1322">
        <v>0</v>
      </c>
      <c r="E21" s="228">
        <v>0</v>
      </c>
      <c r="F21" s="1323">
        <v>0</v>
      </c>
      <c r="G21" s="1320">
        <f t="shared" si="0"/>
        <v>0</v>
      </c>
      <c r="H21" s="1433">
        <f t="shared" si="1"/>
        <v>0</v>
      </c>
    </row>
    <row r="22" spans="1:8" ht="12.75">
      <c r="A22" s="1432"/>
      <c r="B22" s="1316" t="s">
        <v>1405</v>
      </c>
      <c r="C22" s="1322">
        <v>669.751</v>
      </c>
      <c r="D22" s="1322">
        <v>660.652</v>
      </c>
      <c r="E22" s="228">
        <v>140.019</v>
      </c>
      <c r="F22" s="1323">
        <v>134.12300000000002</v>
      </c>
      <c r="G22" s="1320">
        <f t="shared" si="0"/>
        <v>-9.098999999999933</v>
      </c>
      <c r="H22" s="1433">
        <f t="shared" si="1"/>
        <v>-5.895999999999987</v>
      </c>
    </row>
    <row r="23" spans="1:8" ht="12.75">
      <c r="A23" s="1430">
        <v>4</v>
      </c>
      <c r="B23" s="1310" t="s">
        <v>1407</v>
      </c>
      <c r="C23" s="1328">
        <v>3014.3610000000003</v>
      </c>
      <c r="D23" s="1328">
        <v>2941.363</v>
      </c>
      <c r="E23" s="1329">
        <v>4433.644</v>
      </c>
      <c r="F23" s="1330">
        <v>4433.643999999999</v>
      </c>
      <c r="G23" s="1315">
        <f t="shared" si="0"/>
        <v>-72.9980000000005</v>
      </c>
      <c r="H23" s="1431">
        <f t="shared" si="1"/>
        <v>0</v>
      </c>
    </row>
    <row r="24" spans="1:8" ht="12.75">
      <c r="A24" s="1432"/>
      <c r="B24" s="1316" t="s">
        <v>1399</v>
      </c>
      <c r="C24" s="1325">
        <v>562.715</v>
      </c>
      <c r="D24" s="1325">
        <v>577.07</v>
      </c>
      <c r="E24" s="1326">
        <v>1155.125</v>
      </c>
      <c r="F24" s="1327">
        <v>1350.916</v>
      </c>
      <c r="G24" s="1320">
        <f t="shared" si="0"/>
        <v>14.355000000000018</v>
      </c>
      <c r="H24" s="1433">
        <f t="shared" si="1"/>
        <v>195.79099999999994</v>
      </c>
    </row>
    <row r="25" spans="1:8" ht="12.75">
      <c r="A25" s="1434"/>
      <c r="B25" s="1321" t="s">
        <v>1400</v>
      </c>
      <c r="C25" s="1322">
        <v>562.715</v>
      </c>
      <c r="D25" s="1322">
        <v>577.07</v>
      </c>
      <c r="E25" s="228">
        <v>1155.125</v>
      </c>
      <c r="F25" s="1323">
        <v>1350.916</v>
      </c>
      <c r="G25" s="1320">
        <f t="shared" si="0"/>
        <v>14.355000000000018</v>
      </c>
      <c r="H25" s="1433">
        <f t="shared" si="1"/>
        <v>195.79099999999994</v>
      </c>
    </row>
    <row r="26" spans="1:8" ht="12.75">
      <c r="A26" s="1432"/>
      <c r="B26" s="1316" t="s">
        <v>1405</v>
      </c>
      <c r="C26" s="1322">
        <v>2451.646</v>
      </c>
      <c r="D26" s="1322">
        <v>2364.2929999999997</v>
      </c>
      <c r="E26" s="228">
        <v>3278.5190000000002</v>
      </c>
      <c r="F26" s="1323">
        <v>3082.7279999999996</v>
      </c>
      <c r="G26" s="1320">
        <f t="shared" si="0"/>
        <v>-87.35300000000052</v>
      </c>
      <c r="H26" s="1433">
        <f t="shared" si="1"/>
        <v>-195.79100000000062</v>
      </c>
    </row>
    <row r="27" spans="1:8" ht="12.75">
      <c r="A27" s="1430">
        <v>5</v>
      </c>
      <c r="B27" s="1310" t="s">
        <v>1408</v>
      </c>
      <c r="C27" s="1328">
        <v>339.373</v>
      </c>
      <c r="D27" s="1328">
        <v>339.373</v>
      </c>
      <c r="E27" s="1329">
        <v>229.6</v>
      </c>
      <c r="F27" s="1330">
        <v>215.374</v>
      </c>
      <c r="G27" s="1315">
        <f t="shared" si="0"/>
        <v>0</v>
      </c>
      <c r="H27" s="1431">
        <f t="shared" si="1"/>
        <v>-14.225999999999999</v>
      </c>
    </row>
    <row r="28" spans="1:8" ht="12.75">
      <c r="A28" s="1432"/>
      <c r="B28" s="1316" t="s">
        <v>1399</v>
      </c>
      <c r="C28" s="1325">
        <v>157.6</v>
      </c>
      <c r="D28" s="1325">
        <v>157.6</v>
      </c>
      <c r="E28" s="1326">
        <v>157.6</v>
      </c>
      <c r="F28" s="1323">
        <v>157.6</v>
      </c>
      <c r="G28" s="1320">
        <f t="shared" si="0"/>
        <v>0</v>
      </c>
      <c r="H28" s="1433">
        <f t="shared" si="1"/>
        <v>0</v>
      </c>
    </row>
    <row r="29" spans="1:8" ht="12.75">
      <c r="A29" s="1434"/>
      <c r="B29" s="1321" t="s">
        <v>1409</v>
      </c>
      <c r="C29" s="1322">
        <v>157.6</v>
      </c>
      <c r="D29" s="1322">
        <v>157.6</v>
      </c>
      <c r="E29" s="228">
        <v>157.6</v>
      </c>
      <c r="F29" s="1323">
        <v>157.6</v>
      </c>
      <c r="G29" s="1320">
        <f t="shared" si="0"/>
        <v>0</v>
      </c>
      <c r="H29" s="1433">
        <f t="shared" si="1"/>
        <v>0</v>
      </c>
    </row>
    <row r="30" spans="1:8" ht="12.75">
      <c r="A30" s="1432"/>
      <c r="B30" s="1316" t="s">
        <v>1410</v>
      </c>
      <c r="C30" s="1322">
        <v>181.773</v>
      </c>
      <c r="D30" s="1322">
        <v>181.773</v>
      </c>
      <c r="E30" s="228">
        <v>72</v>
      </c>
      <c r="F30" s="1323">
        <v>57.774</v>
      </c>
      <c r="G30" s="1320">
        <f t="shared" si="0"/>
        <v>0</v>
      </c>
      <c r="H30" s="1433">
        <f t="shared" si="1"/>
        <v>-14.225999999999999</v>
      </c>
    </row>
    <row r="31" spans="1:8" ht="12.75">
      <c r="A31" s="1432"/>
      <c r="B31" s="1316" t="s">
        <v>1411</v>
      </c>
      <c r="C31" s="1322">
        <v>181.8</v>
      </c>
      <c r="D31" s="1322">
        <v>182.8</v>
      </c>
      <c r="E31" s="228">
        <v>104.282</v>
      </c>
      <c r="F31" s="1323">
        <v>181.8</v>
      </c>
      <c r="G31" s="1320">
        <f t="shared" si="0"/>
        <v>1</v>
      </c>
      <c r="H31" s="1433">
        <f t="shared" si="1"/>
        <v>77.51800000000001</v>
      </c>
    </row>
    <row r="32" spans="1:8" ht="12.75">
      <c r="A32" s="1430">
        <v>6</v>
      </c>
      <c r="B32" s="1310" t="s">
        <v>1412</v>
      </c>
      <c r="C32" s="1331">
        <v>-3946.4</v>
      </c>
      <c r="D32" s="1331">
        <v>-7927.9</v>
      </c>
      <c r="E32" s="233">
        <v>7987.5</v>
      </c>
      <c r="F32" s="1332">
        <v>7205.9</v>
      </c>
      <c r="G32" s="1315">
        <f t="shared" si="0"/>
        <v>-3981.4999999999995</v>
      </c>
      <c r="H32" s="1431">
        <f t="shared" si="1"/>
        <v>-781.6000000000004</v>
      </c>
    </row>
    <row r="33" spans="1:8" ht="12.75">
      <c r="A33" s="1430"/>
      <c r="B33" s="1316" t="s">
        <v>1292</v>
      </c>
      <c r="C33" s="1322">
        <v>-3946.4</v>
      </c>
      <c r="D33" s="1322">
        <v>-7927.9</v>
      </c>
      <c r="E33" s="228">
        <v>7987.5</v>
      </c>
      <c r="F33" s="1323">
        <v>7205.9</v>
      </c>
      <c r="G33" s="1320">
        <f t="shared" si="0"/>
        <v>-3981.4999999999995</v>
      </c>
      <c r="H33" s="1433">
        <f t="shared" si="1"/>
        <v>-781.6000000000004</v>
      </c>
    </row>
    <row r="34" spans="1:8" ht="12.75">
      <c r="A34" s="1430">
        <v>7</v>
      </c>
      <c r="B34" s="1310" t="s">
        <v>1413</v>
      </c>
      <c r="C34" s="1311">
        <v>107292.708</v>
      </c>
      <c r="D34" s="1311">
        <v>102538.21</v>
      </c>
      <c r="E34" s="1324">
        <v>128861.23500000002</v>
      </c>
      <c r="F34" s="1330">
        <v>128065.40900000001</v>
      </c>
      <c r="G34" s="1315">
        <f t="shared" si="0"/>
        <v>-4754.497999999992</v>
      </c>
      <c r="H34" s="1431">
        <f t="shared" si="1"/>
        <v>-795.8260000000009</v>
      </c>
    </row>
    <row r="35" spans="1:8" ht="12.75">
      <c r="A35" s="1430"/>
      <c r="B35" s="1310" t="s">
        <v>1414</v>
      </c>
      <c r="C35" s="1311">
        <v>87079.613</v>
      </c>
      <c r="D35" s="1311">
        <v>82500.967</v>
      </c>
      <c r="E35" s="1324">
        <v>104019.46500000001</v>
      </c>
      <c r="F35" s="1330">
        <v>103790.53400000001</v>
      </c>
      <c r="G35" s="1315">
        <f t="shared" si="0"/>
        <v>-4578.645999999993</v>
      </c>
      <c r="H35" s="1431">
        <f t="shared" si="1"/>
        <v>-228.93099999999686</v>
      </c>
    </row>
    <row r="36" spans="1:8" ht="12.75">
      <c r="A36" s="1435"/>
      <c r="B36" s="1321" t="s">
        <v>1415</v>
      </c>
      <c r="C36" s="1333">
        <v>14938.988000000003</v>
      </c>
      <c r="D36" s="1333">
        <v>14623.342000000002</v>
      </c>
      <c r="E36" s="1334">
        <v>32070.322</v>
      </c>
      <c r="F36" s="1327">
        <v>23911.934</v>
      </c>
      <c r="G36" s="1320">
        <f t="shared" si="0"/>
        <v>-315.64600000000064</v>
      </c>
      <c r="H36" s="1433">
        <f t="shared" si="1"/>
        <v>-8158.387999999999</v>
      </c>
    </row>
    <row r="37" spans="1:8" ht="12.75">
      <c r="A37" s="1436"/>
      <c r="B37" s="1321" t="s">
        <v>120</v>
      </c>
      <c r="C37" s="1335">
        <v>72140.625</v>
      </c>
      <c r="D37" s="1335">
        <v>67877.625</v>
      </c>
      <c r="E37" s="1336">
        <v>71949.14300000001</v>
      </c>
      <c r="F37" s="1337">
        <v>79878.6</v>
      </c>
      <c r="G37" s="1320">
        <f t="shared" si="0"/>
        <v>-4263</v>
      </c>
      <c r="H37" s="1433">
        <f t="shared" si="1"/>
        <v>7929.456999999995</v>
      </c>
    </row>
    <row r="38" spans="1:8" ht="12.75">
      <c r="A38" s="1435"/>
      <c r="B38" s="1310" t="s">
        <v>1416</v>
      </c>
      <c r="C38" s="1328">
        <v>20213.095</v>
      </c>
      <c r="D38" s="1328">
        <v>20037.242999999995</v>
      </c>
      <c r="E38" s="1329">
        <v>24841.77</v>
      </c>
      <c r="F38" s="1330">
        <v>24274.875</v>
      </c>
      <c r="G38" s="1315">
        <f t="shared" si="0"/>
        <v>-175.85200000000623</v>
      </c>
      <c r="H38" s="1431">
        <f t="shared" si="1"/>
        <v>-566.8950000000004</v>
      </c>
    </row>
    <row r="39" spans="1:8" ht="13.5" thickBot="1">
      <c r="A39" s="1437"/>
      <c r="B39" s="1438"/>
      <c r="C39" s="1439"/>
      <c r="D39" s="1439"/>
      <c r="E39" s="1440"/>
      <c r="F39" s="1441"/>
      <c r="G39" s="1439"/>
      <c r="H39" s="1442"/>
    </row>
    <row r="40" spans="1:8" ht="12.75">
      <c r="A40" s="149"/>
      <c r="B40" s="149"/>
      <c r="C40" s="149"/>
      <c r="D40" s="514"/>
      <c r="E40" s="149"/>
      <c r="F40" s="514"/>
      <c r="G40" s="149"/>
      <c r="H40" s="149"/>
    </row>
    <row r="41" spans="1:8" ht="12.75">
      <c r="A41" s="149"/>
      <c r="B41" s="149"/>
      <c r="C41" s="149"/>
      <c r="D41" s="514"/>
      <c r="E41" s="149"/>
      <c r="F41" s="514"/>
      <c r="G41" s="149"/>
      <c r="H41" s="556"/>
    </row>
    <row r="42" spans="1:8" ht="12.75">
      <c r="A42" s="149"/>
      <c r="B42" s="149"/>
      <c r="C42" s="149"/>
      <c r="D42" s="514"/>
      <c r="E42" s="149"/>
      <c r="F42" s="514"/>
      <c r="G42" s="149"/>
      <c r="H42" s="514"/>
    </row>
    <row r="43" spans="1:8" ht="12.75">
      <c r="A43" s="149"/>
      <c r="B43" s="149"/>
      <c r="C43" s="149"/>
      <c r="D43" s="514"/>
      <c r="E43" s="149"/>
      <c r="F43" s="514"/>
      <c r="G43" s="149"/>
      <c r="H43" s="149"/>
    </row>
  </sheetData>
  <mergeCells count="6">
    <mergeCell ref="A1:H1"/>
    <mergeCell ref="A2:H2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workbookViewId="0" topLeftCell="A1">
      <selection activeCell="F13" sqref="F13"/>
    </sheetView>
  </sheetViews>
  <sheetFormatPr defaultColWidth="9.140625" defaultRowHeight="12.75"/>
  <cols>
    <col min="1" max="1" width="5.7109375" style="242" customWidth="1"/>
    <col min="2" max="2" width="34.7109375" style="242" customWidth="1"/>
    <col min="3" max="3" width="9.00390625" style="242" bestFit="1" customWidth="1"/>
    <col min="4" max="4" width="9.421875" style="242" customWidth="1"/>
    <col min="5" max="5" width="10.00390625" style="242" customWidth="1"/>
    <col min="6" max="6" width="9.8515625" style="242" customWidth="1"/>
    <col min="7" max="7" width="10.140625" style="242" customWidth="1"/>
    <col min="8" max="16384" width="9.140625" style="242" customWidth="1"/>
  </cols>
  <sheetData>
    <row r="1" spans="2:7" ht="15.75" customHeight="1">
      <c r="B1" s="1808" t="s">
        <v>516</v>
      </c>
      <c r="C1" s="1808"/>
      <c r="D1" s="1808"/>
      <c r="E1" s="1808"/>
      <c r="F1" s="1808"/>
      <c r="G1" s="1808"/>
    </row>
    <row r="2" spans="2:8" ht="15.75">
      <c r="B2" s="1809" t="s">
        <v>59</v>
      </c>
      <c r="C2" s="1809"/>
      <c r="D2" s="1809"/>
      <c r="E2" s="1809"/>
      <c r="F2" s="1809"/>
      <c r="G2" s="1809"/>
      <c r="H2" s="482"/>
    </row>
    <row r="3" spans="2:7" ht="15.75">
      <c r="B3" s="294" t="s">
        <v>465</v>
      </c>
      <c r="C3" s="295"/>
      <c r="D3" s="295"/>
      <c r="E3" s="295"/>
      <c r="F3" s="296"/>
      <c r="G3" s="296"/>
    </row>
    <row r="4" spans="2:8" ht="16.5" thickBot="1">
      <c r="B4" s="241"/>
      <c r="G4" s="494" t="s">
        <v>1040</v>
      </c>
      <c r="H4" s="482"/>
    </row>
    <row r="5" spans="2:7" ht="12.75">
      <c r="B5" s="1810"/>
      <c r="C5" s="1812" t="s">
        <v>65</v>
      </c>
      <c r="D5" s="1812" t="s">
        <v>803</v>
      </c>
      <c r="E5" s="1814" t="s">
        <v>195</v>
      </c>
      <c r="F5" s="1816" t="s">
        <v>235</v>
      </c>
      <c r="G5" s="1817"/>
    </row>
    <row r="6" spans="2:8" ht="12.75">
      <c r="B6" s="1811"/>
      <c r="C6" s="1813"/>
      <c r="D6" s="1813"/>
      <c r="E6" s="1815"/>
      <c r="F6" s="243" t="s">
        <v>803</v>
      </c>
      <c r="G6" s="244" t="s">
        <v>196</v>
      </c>
      <c r="H6" s="535"/>
    </row>
    <row r="7" spans="2:7" ht="12.75">
      <c r="B7" s="245"/>
      <c r="C7" s="246"/>
      <c r="D7" s="246"/>
      <c r="E7" s="247"/>
      <c r="F7" s="245"/>
      <c r="G7" s="248"/>
    </row>
    <row r="8" spans="2:7" ht="12.75">
      <c r="B8" s="297" t="s">
        <v>7</v>
      </c>
      <c r="C8" s="250">
        <v>9644.2</v>
      </c>
      <c r="D8" s="250">
        <v>13084.8</v>
      </c>
      <c r="E8" s="251">
        <v>11100.1</v>
      </c>
      <c r="F8" s="249">
        <v>35.675328176520594</v>
      </c>
      <c r="G8" s="252">
        <v>-15.167981168989968</v>
      </c>
    </row>
    <row r="9" spans="2:7" ht="12.75">
      <c r="B9" s="298"/>
      <c r="C9" s="254"/>
      <c r="D9" s="250"/>
      <c r="E9" s="251"/>
      <c r="F9" s="249"/>
      <c r="G9" s="252"/>
    </row>
    <row r="10" spans="2:7" ht="12.75">
      <c r="B10" s="298" t="s">
        <v>8</v>
      </c>
      <c r="C10" s="254">
        <v>6473.1</v>
      </c>
      <c r="D10" s="254">
        <v>6909.6</v>
      </c>
      <c r="E10" s="255">
        <v>6000.9</v>
      </c>
      <c r="F10" s="253">
        <v>6.743291467766596</v>
      </c>
      <c r="G10" s="256">
        <v>-13.151267801319904</v>
      </c>
    </row>
    <row r="11" spans="2:7" ht="12.75">
      <c r="B11" s="299" t="s">
        <v>9</v>
      </c>
      <c r="C11" s="258">
        <v>3171.1</v>
      </c>
      <c r="D11" s="258">
        <v>6175.2</v>
      </c>
      <c r="E11" s="259">
        <v>5099.2</v>
      </c>
      <c r="F11" s="257">
        <v>94.73368862539812</v>
      </c>
      <c r="G11" s="260">
        <v>-17.42453685710585</v>
      </c>
    </row>
    <row r="12" spans="2:7" ht="12.75">
      <c r="B12" s="300"/>
      <c r="C12" s="254"/>
      <c r="D12" s="250"/>
      <c r="E12" s="251"/>
      <c r="F12" s="249"/>
      <c r="G12" s="252"/>
    </row>
    <row r="13" spans="2:7" ht="12.75">
      <c r="B13" s="297" t="s">
        <v>10</v>
      </c>
      <c r="C13" s="1563">
        <v>33137.5</v>
      </c>
      <c r="D13" s="1563">
        <v>48227.5</v>
      </c>
      <c r="E13" s="1564">
        <v>58038.3</v>
      </c>
      <c r="F13" s="1565">
        <v>45.53753300641267</v>
      </c>
      <c r="G13" s="252">
        <v>20.342750505417058</v>
      </c>
    </row>
    <row r="14" spans="2:7" ht="12.75">
      <c r="B14" s="298"/>
      <c r="C14" s="1566"/>
      <c r="D14" s="1563"/>
      <c r="E14" s="1564"/>
      <c r="F14" s="1565"/>
      <c r="G14" s="252"/>
    </row>
    <row r="15" spans="2:7" ht="12.75">
      <c r="B15" s="298" t="s">
        <v>11</v>
      </c>
      <c r="C15" s="254">
        <v>19832.1</v>
      </c>
      <c r="D15" s="254">
        <v>26851.7</v>
      </c>
      <c r="E15" s="255">
        <v>31483.8</v>
      </c>
      <c r="F15" s="253">
        <v>35.39514221892793</v>
      </c>
      <c r="G15" s="256">
        <v>17.250676865896764</v>
      </c>
    </row>
    <row r="16" spans="2:7" ht="12.75">
      <c r="B16" s="299" t="s">
        <v>12</v>
      </c>
      <c r="C16" s="258">
        <v>13305.4</v>
      </c>
      <c r="D16" s="258">
        <v>21375.8</v>
      </c>
      <c r="E16" s="259">
        <v>26554.5</v>
      </c>
      <c r="F16" s="257">
        <v>60.65507237662905</v>
      </c>
      <c r="G16" s="260">
        <v>24.22692951842737</v>
      </c>
    </row>
    <row r="17" spans="2:7" ht="12.75">
      <c r="B17" s="300"/>
      <c r="C17" s="254"/>
      <c r="D17" s="250"/>
      <c r="E17" s="251"/>
      <c r="F17" s="249"/>
      <c r="G17" s="252"/>
    </row>
    <row r="18" spans="2:7" ht="12.75">
      <c r="B18" s="297" t="s">
        <v>13</v>
      </c>
      <c r="C18" s="250">
        <v>-23493.3</v>
      </c>
      <c r="D18" s="250">
        <v>-35142.7</v>
      </c>
      <c r="E18" s="251">
        <v>-46938.2</v>
      </c>
      <c r="F18" s="249">
        <v>49.58605219360413</v>
      </c>
      <c r="G18" s="252">
        <v>33.564580979833664</v>
      </c>
    </row>
    <row r="19" spans="2:7" ht="12.75">
      <c r="B19" s="298"/>
      <c r="C19" s="254"/>
      <c r="D19" s="254"/>
      <c r="E19" s="255"/>
      <c r="F19" s="249"/>
      <c r="G19" s="252"/>
    </row>
    <row r="20" spans="2:7" ht="12.75">
      <c r="B20" s="298" t="s">
        <v>14</v>
      </c>
      <c r="C20" s="254">
        <v>-13359</v>
      </c>
      <c r="D20" s="254">
        <v>-19942.1</v>
      </c>
      <c r="E20" s="255">
        <v>-25482.9</v>
      </c>
      <c r="F20" s="253">
        <v>49.278389100980604</v>
      </c>
      <c r="G20" s="256">
        <v>27.78443594205227</v>
      </c>
    </row>
    <row r="21" spans="2:7" ht="12.75">
      <c r="B21" s="299" t="s">
        <v>15</v>
      </c>
      <c r="C21" s="258">
        <v>-10134.3</v>
      </c>
      <c r="D21" s="258">
        <v>-15200.6</v>
      </c>
      <c r="E21" s="259">
        <v>-21455.3</v>
      </c>
      <c r="F21" s="257">
        <v>49.991612642215046</v>
      </c>
      <c r="G21" s="260">
        <v>41.14771785324265</v>
      </c>
    </row>
    <row r="22" spans="2:7" ht="12.75">
      <c r="B22" s="300"/>
      <c r="C22" s="254"/>
      <c r="D22" s="254"/>
      <c r="E22" s="255"/>
      <c r="F22" s="249"/>
      <c r="G22" s="252"/>
    </row>
    <row r="23" spans="2:7" ht="12.75">
      <c r="B23" s="297" t="s">
        <v>16</v>
      </c>
      <c r="C23" s="250">
        <v>42781.7</v>
      </c>
      <c r="D23" s="250">
        <v>61312.3</v>
      </c>
      <c r="E23" s="251">
        <v>69138.4</v>
      </c>
      <c r="F23" s="249">
        <v>43.31431429793582</v>
      </c>
      <c r="G23" s="252">
        <v>12.764322982501056</v>
      </c>
    </row>
    <row r="24" spans="2:7" ht="12.75">
      <c r="B24" s="298"/>
      <c r="C24" s="254"/>
      <c r="D24" s="254"/>
      <c r="E24" s="255"/>
      <c r="F24" s="249"/>
      <c r="G24" s="252"/>
    </row>
    <row r="25" spans="2:7" ht="12.75">
      <c r="B25" s="298" t="s">
        <v>14</v>
      </c>
      <c r="C25" s="254">
        <v>26305.2</v>
      </c>
      <c r="D25" s="254">
        <v>33761.3</v>
      </c>
      <c r="E25" s="255">
        <v>37484.7</v>
      </c>
      <c r="F25" s="253">
        <v>28.344585861350623</v>
      </c>
      <c r="G25" s="256">
        <v>11.028603756371908</v>
      </c>
    </row>
    <row r="26" spans="2:7" ht="13.5" thickBot="1">
      <c r="B26" s="301" t="s">
        <v>15</v>
      </c>
      <c r="C26" s="262">
        <v>16476.5</v>
      </c>
      <c r="D26" s="262">
        <v>27551</v>
      </c>
      <c r="E26" s="263">
        <v>31653.7</v>
      </c>
      <c r="F26" s="261">
        <v>67.2139107213304</v>
      </c>
      <c r="G26" s="264">
        <v>14.891292512068532</v>
      </c>
    </row>
    <row r="27" spans="3:5" ht="12.75">
      <c r="C27" s="265"/>
      <c r="D27" s="265"/>
      <c r="E27" s="265"/>
    </row>
    <row r="28" spans="3:5" ht="12.75">
      <c r="C28" s="265"/>
      <c r="D28" s="265"/>
      <c r="E28" s="265"/>
    </row>
    <row r="29" spans="3:5" ht="13.5" thickBot="1">
      <c r="C29" s="265"/>
      <c r="D29" s="265"/>
      <c r="E29" s="265"/>
    </row>
    <row r="30" spans="2:5" ht="12.75">
      <c r="B30" s="266" t="s">
        <v>0</v>
      </c>
      <c r="C30" s="267">
        <v>29.10358355337609</v>
      </c>
      <c r="D30" s="268">
        <v>27.131408428800995</v>
      </c>
      <c r="E30" s="269">
        <v>19.125474040418133</v>
      </c>
    </row>
    <row r="31" spans="2:5" ht="12.75">
      <c r="B31" s="270" t="s">
        <v>17</v>
      </c>
      <c r="C31" s="271">
        <v>32.639508675329395</v>
      </c>
      <c r="D31" s="272">
        <v>25.732448969711413</v>
      </c>
      <c r="E31" s="273">
        <v>19.060278619480496</v>
      </c>
    </row>
    <row r="32" spans="2:5" ht="12.75">
      <c r="B32" s="274" t="s">
        <v>18</v>
      </c>
      <c r="C32" s="257">
        <v>23.8331805131751</v>
      </c>
      <c r="D32" s="258">
        <v>28.888743345278307</v>
      </c>
      <c r="E32" s="260">
        <v>19.20277165828767</v>
      </c>
    </row>
    <row r="33" spans="2:5" ht="12.75">
      <c r="B33" s="275" t="s">
        <v>255</v>
      </c>
      <c r="C33" s="276"/>
      <c r="D33" s="277"/>
      <c r="E33" s="278"/>
    </row>
    <row r="34" spans="2:5" ht="12.75">
      <c r="B34" s="270" t="s">
        <v>17</v>
      </c>
      <c r="C34" s="271">
        <v>67.11909748864603</v>
      </c>
      <c r="D34" s="279">
        <v>52.80630961115188</v>
      </c>
      <c r="E34" s="280">
        <v>54.06167512004397</v>
      </c>
    </row>
    <row r="35" spans="2:5" ht="12.75">
      <c r="B35" s="274" t="s">
        <v>18</v>
      </c>
      <c r="C35" s="257">
        <v>32.88090251135397</v>
      </c>
      <c r="D35" s="281">
        <v>47.19369038884813</v>
      </c>
      <c r="E35" s="282">
        <v>45.93832487995604</v>
      </c>
    </row>
    <row r="36" spans="2:5" ht="12.75">
      <c r="B36" s="275" t="s">
        <v>256</v>
      </c>
      <c r="C36" s="276"/>
      <c r="D36" s="277"/>
      <c r="E36" s="278"/>
    </row>
    <row r="37" spans="2:5" ht="12.75">
      <c r="B37" s="270" t="s">
        <v>17</v>
      </c>
      <c r="C37" s="271">
        <v>59.847906450396074</v>
      </c>
      <c r="D37" s="279">
        <v>55.67715515006998</v>
      </c>
      <c r="E37" s="280">
        <v>54.2465923364399</v>
      </c>
    </row>
    <row r="38" spans="2:5" ht="12.75">
      <c r="B38" s="274" t="s">
        <v>18</v>
      </c>
      <c r="C38" s="257">
        <v>40.152093549603926</v>
      </c>
      <c r="D38" s="281">
        <v>44.322844849930014</v>
      </c>
      <c r="E38" s="282">
        <v>45.7534076635601</v>
      </c>
    </row>
    <row r="39" spans="2:5" ht="12.75">
      <c r="B39" s="275" t="s">
        <v>265</v>
      </c>
      <c r="C39" s="276"/>
      <c r="D39" s="277"/>
      <c r="E39" s="278"/>
    </row>
    <row r="40" spans="2:5" ht="12.75">
      <c r="B40" s="270" t="s">
        <v>17</v>
      </c>
      <c r="C40" s="271">
        <v>56.863020520744215</v>
      </c>
      <c r="D40" s="279">
        <v>56.74606675070498</v>
      </c>
      <c r="E40" s="280">
        <v>54.2903221682979</v>
      </c>
    </row>
    <row r="41" spans="2:5" ht="12.75">
      <c r="B41" s="274" t="s">
        <v>18</v>
      </c>
      <c r="C41" s="257">
        <v>43.13697947925579</v>
      </c>
      <c r="D41" s="281">
        <v>43.25393324929502</v>
      </c>
      <c r="E41" s="282">
        <v>45.70967783170211</v>
      </c>
    </row>
    <row r="42" spans="2:5" ht="12.75">
      <c r="B42" s="275" t="s">
        <v>266</v>
      </c>
      <c r="C42" s="276"/>
      <c r="D42" s="277"/>
      <c r="E42" s="278"/>
    </row>
    <row r="43" spans="2:5" ht="12.75">
      <c r="B43" s="270" t="s">
        <v>17</v>
      </c>
      <c r="C43" s="271">
        <v>61.487037681999546</v>
      </c>
      <c r="D43" s="279">
        <v>55.064481352028885</v>
      </c>
      <c r="E43" s="280">
        <v>54.21690406489014</v>
      </c>
    </row>
    <row r="44" spans="2:5" ht="12.75">
      <c r="B44" s="283" t="s">
        <v>18</v>
      </c>
      <c r="C44" s="257">
        <v>38.512962318000454</v>
      </c>
      <c r="D44" s="281">
        <v>44.93551864797112</v>
      </c>
      <c r="E44" s="282">
        <v>45.78309593510987</v>
      </c>
    </row>
    <row r="45" spans="2:5" ht="12.75">
      <c r="B45" s="284" t="s">
        <v>267</v>
      </c>
      <c r="C45" s="276"/>
      <c r="D45" s="277"/>
      <c r="E45" s="278"/>
    </row>
    <row r="46" spans="2:5" ht="12.75">
      <c r="B46" s="283" t="s">
        <v>19</v>
      </c>
      <c r="C46" s="271">
        <v>22.542816204124662</v>
      </c>
      <c r="D46" s="272">
        <v>21.341231694129885</v>
      </c>
      <c r="E46" s="273">
        <v>16.054898580239055</v>
      </c>
    </row>
    <row r="47" spans="2:5" ht="13.5" thickBot="1">
      <c r="B47" s="285" t="s">
        <v>20</v>
      </c>
      <c r="C47" s="261">
        <v>77.45718379587534</v>
      </c>
      <c r="D47" s="262">
        <v>78.65876830587011</v>
      </c>
      <c r="E47" s="264">
        <v>83.94510141976096</v>
      </c>
    </row>
    <row r="49" ht="12.75">
      <c r="B49" s="242" t="s">
        <v>21</v>
      </c>
    </row>
    <row r="50" spans="2:5" ht="12.75">
      <c r="B50" s="242" t="s">
        <v>1338</v>
      </c>
      <c r="E50" s="482"/>
    </row>
    <row r="54" spans="2:5" ht="12.75">
      <c r="B54" s="1807"/>
      <c r="C54" s="1807"/>
      <c r="D54" s="1807"/>
      <c r="E54" s="1807"/>
    </row>
  </sheetData>
  <mergeCells count="8">
    <mergeCell ref="B54:E54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E9" sqref="E9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10.14062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0.57421875" style="0" customWidth="1"/>
  </cols>
  <sheetData>
    <row r="1" spans="2:7" ht="12.75">
      <c r="B1" s="1653" t="s">
        <v>58</v>
      </c>
      <c r="C1" s="1653"/>
      <c r="D1" s="1653"/>
      <c r="E1" s="1653"/>
      <c r="F1" s="1653"/>
      <c r="G1" s="1653"/>
    </row>
    <row r="2" spans="1:8" ht="15.75">
      <c r="A2" s="457" t="s">
        <v>1259</v>
      </c>
      <c r="B2" s="457"/>
      <c r="C2" s="457"/>
      <c r="D2" s="457"/>
      <c r="E2" s="457"/>
      <c r="F2" s="457"/>
      <c r="G2" s="457"/>
      <c r="H2" s="483"/>
    </row>
    <row r="3" spans="1:7" ht="13.5" thickBot="1">
      <c r="A3" s="459"/>
      <c r="B3" s="460"/>
      <c r="C3" s="460"/>
      <c r="D3" s="461"/>
      <c r="E3" s="461"/>
      <c r="F3" s="460"/>
      <c r="G3" s="495" t="s">
        <v>453</v>
      </c>
    </row>
    <row r="4" spans="1:8" ht="12.75">
      <c r="A4" s="1472"/>
      <c r="B4" s="1457"/>
      <c r="C4" s="1818" t="s">
        <v>465</v>
      </c>
      <c r="D4" s="1819"/>
      <c r="E4" s="1820"/>
      <c r="F4" s="1821" t="s">
        <v>235</v>
      </c>
      <c r="G4" s="1822"/>
      <c r="H4" s="1473"/>
    </row>
    <row r="5" spans="1:8" ht="12.75">
      <c r="A5" s="1458"/>
      <c r="B5" s="1474"/>
      <c r="C5" s="1475" t="s">
        <v>65</v>
      </c>
      <c r="D5" s="1454" t="s">
        <v>219</v>
      </c>
      <c r="E5" s="1476" t="s">
        <v>195</v>
      </c>
      <c r="F5" s="1477" t="s">
        <v>803</v>
      </c>
      <c r="G5" s="1459" t="s">
        <v>196</v>
      </c>
      <c r="H5" s="1473"/>
    </row>
    <row r="6" spans="1:8" ht="12.75">
      <c r="A6" s="1478"/>
      <c r="B6" s="1479" t="s">
        <v>268</v>
      </c>
      <c r="C6" s="1480">
        <v>5295.465</v>
      </c>
      <c r="D6" s="1451">
        <v>5202.259</v>
      </c>
      <c r="E6" s="1481">
        <v>4672.403999999999</v>
      </c>
      <c r="F6" s="1482">
        <v>-1.760109829826078</v>
      </c>
      <c r="G6" s="1461">
        <v>-10.185094590638442</v>
      </c>
      <c r="H6" s="1473"/>
    </row>
    <row r="7" spans="1:8" ht="12.75">
      <c r="A7" s="1462">
        <v>1</v>
      </c>
      <c r="B7" s="1483" t="s">
        <v>551</v>
      </c>
      <c r="C7" s="1484">
        <v>78.165</v>
      </c>
      <c r="D7" s="1446">
        <v>151.959</v>
      </c>
      <c r="E7" s="1464">
        <v>81.004</v>
      </c>
      <c r="F7" s="1485">
        <v>94.40798311264632</v>
      </c>
      <c r="G7" s="1464">
        <v>-46.69351601418803</v>
      </c>
      <c r="H7" s="1473"/>
    </row>
    <row r="8" spans="1:8" ht="12.75">
      <c r="A8" s="1462">
        <v>2</v>
      </c>
      <c r="B8" s="1483" t="s">
        <v>269</v>
      </c>
      <c r="C8" s="1484">
        <v>0</v>
      </c>
      <c r="D8" s="1446">
        <v>0</v>
      </c>
      <c r="E8" s="1464">
        <v>16</v>
      </c>
      <c r="F8" s="1485" t="s">
        <v>163</v>
      </c>
      <c r="G8" s="1464" t="s">
        <v>163</v>
      </c>
      <c r="H8" s="1473"/>
    </row>
    <row r="9" spans="1:8" ht="12.75">
      <c r="A9" s="1462">
        <v>3</v>
      </c>
      <c r="B9" s="1483" t="s">
        <v>552</v>
      </c>
      <c r="C9" s="1484">
        <v>0</v>
      </c>
      <c r="D9" s="1446">
        <v>59.7</v>
      </c>
      <c r="E9" s="1464">
        <v>0</v>
      </c>
      <c r="F9" s="1485" t="s">
        <v>163</v>
      </c>
      <c r="G9" s="1464">
        <v>-100</v>
      </c>
      <c r="H9" s="1473"/>
    </row>
    <row r="10" spans="1:8" ht="12.75">
      <c r="A10" s="1462">
        <v>4</v>
      </c>
      <c r="B10" s="1483" t="s">
        <v>553</v>
      </c>
      <c r="C10" s="1484">
        <v>50.8</v>
      </c>
      <c r="D10" s="1446">
        <v>36.9</v>
      </c>
      <c r="E10" s="1464">
        <v>5.4</v>
      </c>
      <c r="F10" s="1485">
        <v>-27.36220472440945</v>
      </c>
      <c r="G10" s="1464">
        <v>-85.36585365853658</v>
      </c>
      <c r="H10" s="1473"/>
    </row>
    <row r="11" spans="1:8" ht="12.75">
      <c r="A11" s="1462">
        <v>5</v>
      </c>
      <c r="B11" s="1483" t="s">
        <v>554</v>
      </c>
      <c r="C11" s="1484">
        <v>0</v>
      </c>
      <c r="D11" s="1446">
        <v>0.5</v>
      </c>
      <c r="E11" s="1464">
        <v>11</v>
      </c>
      <c r="F11" s="1485" t="s">
        <v>163</v>
      </c>
      <c r="G11" s="1464" t="s">
        <v>163</v>
      </c>
      <c r="H11" s="1473"/>
    </row>
    <row r="12" spans="1:8" ht="12.75">
      <c r="A12" s="1462">
        <v>6</v>
      </c>
      <c r="B12" s="1483" t="s">
        <v>562</v>
      </c>
      <c r="C12" s="1484">
        <v>117.3</v>
      </c>
      <c r="D12" s="1446">
        <v>143</v>
      </c>
      <c r="E12" s="1464">
        <v>132.9</v>
      </c>
      <c r="F12" s="1485">
        <v>21.909633418584832</v>
      </c>
      <c r="G12" s="1464">
        <v>-7.062937062937053</v>
      </c>
      <c r="H12" s="1473"/>
    </row>
    <row r="13" spans="1:8" ht="12.75">
      <c r="A13" s="1462">
        <v>7</v>
      </c>
      <c r="B13" s="1483" t="s">
        <v>563</v>
      </c>
      <c r="C13" s="1484">
        <v>47.5</v>
      </c>
      <c r="D13" s="1446">
        <v>152.2</v>
      </c>
      <c r="E13" s="1464">
        <v>233.1</v>
      </c>
      <c r="F13" s="1485">
        <v>220.42105263157896</v>
      </c>
      <c r="G13" s="1464">
        <v>53.153745072273324</v>
      </c>
      <c r="H13" s="1473"/>
    </row>
    <row r="14" spans="1:8" ht="12.75">
      <c r="A14" s="1462">
        <v>8</v>
      </c>
      <c r="B14" s="1483" t="s">
        <v>564</v>
      </c>
      <c r="C14" s="1484">
        <v>13.8</v>
      </c>
      <c r="D14" s="1446">
        <v>68.5</v>
      </c>
      <c r="E14" s="1464">
        <v>51</v>
      </c>
      <c r="F14" s="1485">
        <v>396.3768115942028</v>
      </c>
      <c r="G14" s="1464">
        <v>-25.547445255474457</v>
      </c>
      <c r="H14" s="1473"/>
    </row>
    <row r="15" spans="1:8" ht="12.75">
      <c r="A15" s="1462">
        <v>9</v>
      </c>
      <c r="B15" s="1483" t="s">
        <v>565</v>
      </c>
      <c r="C15" s="1484">
        <v>176.6</v>
      </c>
      <c r="D15" s="1446">
        <v>50.8</v>
      </c>
      <c r="E15" s="1464">
        <v>9.9</v>
      </c>
      <c r="F15" s="1485">
        <v>-71.23442808607021</v>
      </c>
      <c r="G15" s="1464">
        <v>-80.51181102362204</v>
      </c>
      <c r="H15" s="1473"/>
    </row>
    <row r="16" spans="1:8" ht="12.75">
      <c r="A16" s="1462">
        <v>10</v>
      </c>
      <c r="B16" s="1483" t="s">
        <v>566</v>
      </c>
      <c r="C16" s="1484">
        <v>2.6</v>
      </c>
      <c r="D16" s="1446">
        <v>1.6</v>
      </c>
      <c r="E16" s="1464">
        <v>2.4</v>
      </c>
      <c r="F16" s="1485">
        <v>-38.46153846153846</v>
      </c>
      <c r="G16" s="1464">
        <v>50</v>
      </c>
      <c r="H16" s="1473"/>
    </row>
    <row r="17" spans="1:8" ht="12.75">
      <c r="A17" s="1462">
        <v>11</v>
      </c>
      <c r="B17" s="1483" t="s">
        <v>567</v>
      </c>
      <c r="C17" s="1484">
        <v>44.1</v>
      </c>
      <c r="D17" s="1446">
        <v>246.4</v>
      </c>
      <c r="E17" s="1464">
        <v>152</v>
      </c>
      <c r="F17" s="1485">
        <v>458.7301587301587</v>
      </c>
      <c r="G17" s="1464">
        <v>-38.31168831168831</v>
      </c>
      <c r="H17" s="1473"/>
    </row>
    <row r="18" spans="1:8" ht="12.75">
      <c r="A18" s="1462">
        <v>12</v>
      </c>
      <c r="B18" s="1483" t="s">
        <v>568</v>
      </c>
      <c r="C18" s="1484">
        <v>8.1</v>
      </c>
      <c r="D18" s="1446">
        <v>12.9</v>
      </c>
      <c r="E18" s="1464">
        <v>11.7</v>
      </c>
      <c r="F18" s="1485">
        <v>59.25925925925927</v>
      </c>
      <c r="G18" s="1464">
        <v>-9.302325581395351</v>
      </c>
      <c r="H18" s="1473"/>
    </row>
    <row r="19" spans="1:8" ht="12.75">
      <c r="A19" s="1462">
        <v>13</v>
      </c>
      <c r="B19" s="1483" t="s">
        <v>569</v>
      </c>
      <c r="C19" s="1484">
        <v>0</v>
      </c>
      <c r="D19" s="1446">
        <v>9.7</v>
      </c>
      <c r="E19" s="1464">
        <v>0</v>
      </c>
      <c r="F19" s="1485" t="s">
        <v>163</v>
      </c>
      <c r="G19" s="1464">
        <v>-100</v>
      </c>
      <c r="H19" s="1473"/>
    </row>
    <row r="20" spans="1:8" ht="12.75">
      <c r="A20" s="1462">
        <v>14</v>
      </c>
      <c r="B20" s="1483" t="s">
        <v>570</v>
      </c>
      <c r="C20" s="1484">
        <v>1.8</v>
      </c>
      <c r="D20" s="1446">
        <v>83.4</v>
      </c>
      <c r="E20" s="1464">
        <v>80.6</v>
      </c>
      <c r="F20" s="1485" t="s">
        <v>163</v>
      </c>
      <c r="G20" s="1464">
        <v>-3.35731414868107</v>
      </c>
      <c r="H20" s="1473"/>
    </row>
    <row r="21" spans="1:8" ht="12.75">
      <c r="A21" s="1462">
        <v>15</v>
      </c>
      <c r="B21" s="1483" t="s">
        <v>571</v>
      </c>
      <c r="C21" s="1484">
        <v>627.3</v>
      </c>
      <c r="D21" s="1446">
        <v>1.4</v>
      </c>
      <c r="E21" s="1464">
        <v>0</v>
      </c>
      <c r="F21" s="1485">
        <v>-99.77682129762474</v>
      </c>
      <c r="G21" s="1464">
        <v>-100</v>
      </c>
      <c r="H21" s="1473"/>
    </row>
    <row r="22" spans="1:8" ht="12.75">
      <c r="A22" s="1462">
        <v>16</v>
      </c>
      <c r="B22" s="1483" t="s">
        <v>572</v>
      </c>
      <c r="C22" s="1484">
        <v>7.2</v>
      </c>
      <c r="D22" s="1446">
        <v>4.7</v>
      </c>
      <c r="E22" s="1464">
        <v>1.8</v>
      </c>
      <c r="F22" s="1485">
        <v>-34.722222222222214</v>
      </c>
      <c r="G22" s="1464">
        <v>-61.702127659574465</v>
      </c>
      <c r="H22" s="1473"/>
    </row>
    <row r="23" spans="1:8" ht="12.75">
      <c r="A23" s="1462">
        <v>17</v>
      </c>
      <c r="B23" s="1483" t="s">
        <v>573</v>
      </c>
      <c r="C23" s="1484">
        <v>62.8</v>
      </c>
      <c r="D23" s="1446">
        <v>64.9</v>
      </c>
      <c r="E23" s="1464">
        <v>58</v>
      </c>
      <c r="F23" s="1485">
        <v>3.3439490445859974</v>
      </c>
      <c r="G23" s="1464">
        <v>-10.631741140215723</v>
      </c>
      <c r="H23" s="1473"/>
    </row>
    <row r="24" spans="1:8" ht="12.75">
      <c r="A24" s="1462">
        <v>18</v>
      </c>
      <c r="B24" s="1483" t="s">
        <v>574</v>
      </c>
      <c r="C24" s="1484">
        <v>2.5</v>
      </c>
      <c r="D24" s="1446">
        <v>0.9</v>
      </c>
      <c r="E24" s="1464">
        <v>1.9</v>
      </c>
      <c r="F24" s="1485">
        <v>-64</v>
      </c>
      <c r="G24" s="1464">
        <v>111.11111111111111</v>
      </c>
      <c r="H24" s="1473"/>
    </row>
    <row r="25" spans="1:8" ht="12.75">
      <c r="A25" s="1462">
        <v>19</v>
      </c>
      <c r="B25" s="1483" t="s">
        <v>575</v>
      </c>
      <c r="C25" s="1484">
        <v>12.9</v>
      </c>
      <c r="D25" s="1446">
        <v>26.3</v>
      </c>
      <c r="E25" s="1464">
        <v>24.3</v>
      </c>
      <c r="F25" s="1485">
        <v>103.87596899224806</v>
      </c>
      <c r="G25" s="1464">
        <v>-7.604562737642581</v>
      </c>
      <c r="H25" s="1473"/>
    </row>
    <row r="26" spans="1:8" ht="12.75">
      <c r="A26" s="1462">
        <v>20</v>
      </c>
      <c r="B26" s="1483" t="s">
        <v>576</v>
      </c>
      <c r="C26" s="1484">
        <v>322.9</v>
      </c>
      <c r="D26" s="1446">
        <v>212.3</v>
      </c>
      <c r="E26" s="1464">
        <v>303.4</v>
      </c>
      <c r="F26" s="1485">
        <v>-34.25209043047383</v>
      </c>
      <c r="G26" s="1464">
        <v>42.91097503532734</v>
      </c>
      <c r="H26" s="1473"/>
    </row>
    <row r="27" spans="1:8" ht="12.75">
      <c r="A27" s="1462">
        <v>21</v>
      </c>
      <c r="B27" s="1483" t="s">
        <v>577</v>
      </c>
      <c r="C27" s="1484">
        <v>472</v>
      </c>
      <c r="D27" s="1446">
        <v>176</v>
      </c>
      <c r="E27" s="1464">
        <v>540.6</v>
      </c>
      <c r="F27" s="1485">
        <v>-62.71186440677966</v>
      </c>
      <c r="G27" s="1464">
        <v>207.15909090909093</v>
      </c>
      <c r="H27" s="1473"/>
    </row>
    <row r="28" spans="1:8" ht="12.75">
      <c r="A28" s="1462"/>
      <c r="B28" s="1483" t="s">
        <v>609</v>
      </c>
      <c r="C28" s="1484">
        <v>207.7</v>
      </c>
      <c r="D28" s="1446">
        <v>40.6</v>
      </c>
      <c r="E28" s="1464">
        <v>0</v>
      </c>
      <c r="F28" s="1485">
        <v>-80.4525758305248</v>
      </c>
      <c r="G28" s="1464">
        <v>-100</v>
      </c>
      <c r="H28" s="1473"/>
    </row>
    <row r="29" spans="1:8" ht="12.75">
      <c r="A29" s="1462"/>
      <c r="B29" s="1483" t="s">
        <v>610</v>
      </c>
      <c r="C29" s="1484">
        <v>173</v>
      </c>
      <c r="D29" s="1446">
        <v>115.6</v>
      </c>
      <c r="E29" s="1464">
        <v>111.5</v>
      </c>
      <c r="F29" s="1485">
        <v>-33.17919075144509</v>
      </c>
      <c r="G29" s="1464">
        <v>-3.5467128027681554</v>
      </c>
      <c r="H29" s="1473"/>
    </row>
    <row r="30" spans="1:8" ht="12.75">
      <c r="A30" s="1462"/>
      <c r="B30" s="1483" t="s">
        <v>611</v>
      </c>
      <c r="C30" s="1484">
        <v>91.3</v>
      </c>
      <c r="D30" s="1446">
        <v>19.8</v>
      </c>
      <c r="E30" s="1464">
        <v>364.6</v>
      </c>
      <c r="F30" s="1485">
        <v>-78.3132530120482</v>
      </c>
      <c r="G30" s="1464" t="s">
        <v>163</v>
      </c>
      <c r="H30" s="1473"/>
    </row>
    <row r="31" spans="1:8" ht="12.75">
      <c r="A31" s="1462">
        <v>22</v>
      </c>
      <c r="B31" s="1483" t="s">
        <v>578</v>
      </c>
      <c r="C31" s="1484">
        <v>0</v>
      </c>
      <c r="D31" s="1446">
        <v>3.3</v>
      </c>
      <c r="E31" s="1464">
        <v>1.9</v>
      </c>
      <c r="F31" s="1485" t="s">
        <v>163</v>
      </c>
      <c r="G31" s="1464">
        <v>-42.42424242424242</v>
      </c>
      <c r="H31" s="1473"/>
    </row>
    <row r="32" spans="1:8" ht="12.75">
      <c r="A32" s="1462">
        <v>23</v>
      </c>
      <c r="B32" s="1483" t="s">
        <v>579</v>
      </c>
      <c r="C32" s="1484">
        <v>93.1</v>
      </c>
      <c r="D32" s="1446">
        <v>4.1</v>
      </c>
      <c r="E32" s="1464">
        <v>37.4</v>
      </c>
      <c r="F32" s="1485">
        <v>-95.59613319011815</v>
      </c>
      <c r="G32" s="1464">
        <v>812.1951219512196</v>
      </c>
      <c r="H32" s="1473"/>
    </row>
    <row r="33" spans="1:8" ht="12.75">
      <c r="A33" s="1462">
        <v>24</v>
      </c>
      <c r="B33" s="1483" t="s">
        <v>580</v>
      </c>
      <c r="C33" s="1484">
        <v>29.7</v>
      </c>
      <c r="D33" s="1446">
        <v>11.3</v>
      </c>
      <c r="E33" s="1464">
        <v>9.8</v>
      </c>
      <c r="F33" s="1485">
        <v>-61.95286195286195</v>
      </c>
      <c r="G33" s="1464">
        <v>-13.274336283185846</v>
      </c>
      <c r="H33" s="1473"/>
    </row>
    <row r="34" spans="1:8" ht="12.75">
      <c r="A34" s="1462">
        <v>25</v>
      </c>
      <c r="B34" s="1483" t="s">
        <v>581</v>
      </c>
      <c r="C34" s="1484">
        <v>47.6</v>
      </c>
      <c r="D34" s="1446">
        <v>27.1</v>
      </c>
      <c r="E34" s="1464">
        <v>0</v>
      </c>
      <c r="F34" s="1485">
        <v>-43.0672268907563</v>
      </c>
      <c r="G34" s="1464">
        <v>-100</v>
      </c>
      <c r="H34" s="1473"/>
    </row>
    <row r="35" spans="1:8" ht="12.75">
      <c r="A35" s="1462">
        <v>26</v>
      </c>
      <c r="B35" s="1483" t="s">
        <v>582</v>
      </c>
      <c r="C35" s="1484">
        <v>4.2</v>
      </c>
      <c r="D35" s="1446">
        <v>0</v>
      </c>
      <c r="E35" s="1464">
        <v>0</v>
      </c>
      <c r="F35" s="1485">
        <v>-100</v>
      </c>
      <c r="G35" s="1464" t="s">
        <v>163</v>
      </c>
      <c r="H35" s="1473"/>
    </row>
    <row r="36" spans="1:8" ht="12.75">
      <c r="A36" s="1462">
        <v>27</v>
      </c>
      <c r="B36" s="1483" t="s">
        <v>583</v>
      </c>
      <c r="C36" s="1484">
        <v>63.5</v>
      </c>
      <c r="D36" s="1446">
        <v>164.5</v>
      </c>
      <c r="E36" s="1464">
        <v>136.9</v>
      </c>
      <c r="F36" s="1485">
        <v>159.0551181102362</v>
      </c>
      <c r="G36" s="1464">
        <v>-16.77811550151975</v>
      </c>
      <c r="H36" s="1473"/>
    </row>
    <row r="37" spans="1:8" ht="12.75">
      <c r="A37" s="1462">
        <v>28</v>
      </c>
      <c r="B37" s="1483" t="s">
        <v>584</v>
      </c>
      <c r="C37" s="1484">
        <v>54.8</v>
      </c>
      <c r="D37" s="1446">
        <v>87.5</v>
      </c>
      <c r="E37" s="1464">
        <v>87.2</v>
      </c>
      <c r="F37" s="1485">
        <v>59.67153284671534</v>
      </c>
      <c r="G37" s="1464">
        <v>-0.34285714285714164</v>
      </c>
      <c r="H37" s="1473"/>
    </row>
    <row r="38" spans="1:8" ht="12.75">
      <c r="A38" s="1462">
        <v>29</v>
      </c>
      <c r="B38" s="1483" t="s">
        <v>585</v>
      </c>
      <c r="C38" s="1484">
        <v>18.5</v>
      </c>
      <c r="D38" s="1446">
        <v>51.6</v>
      </c>
      <c r="E38" s="1464">
        <v>7.3</v>
      </c>
      <c r="F38" s="1485">
        <v>178.9189189189189</v>
      </c>
      <c r="G38" s="1464">
        <v>-85.85271317829458</v>
      </c>
      <c r="H38" s="1473"/>
    </row>
    <row r="39" spans="1:8" ht="12.75">
      <c r="A39" s="1462">
        <v>30</v>
      </c>
      <c r="B39" s="1483" t="s">
        <v>586</v>
      </c>
      <c r="C39" s="1484">
        <v>17</v>
      </c>
      <c r="D39" s="1446">
        <v>30.4</v>
      </c>
      <c r="E39" s="1464">
        <v>0</v>
      </c>
      <c r="F39" s="1485">
        <v>78.8235294117647</v>
      </c>
      <c r="G39" s="1464">
        <v>-100</v>
      </c>
      <c r="H39" s="1473"/>
    </row>
    <row r="40" spans="1:8" ht="12.75">
      <c r="A40" s="1462">
        <v>31</v>
      </c>
      <c r="B40" s="1483" t="s">
        <v>587</v>
      </c>
      <c r="C40" s="1484">
        <v>0.6</v>
      </c>
      <c r="D40" s="1446">
        <v>23.4</v>
      </c>
      <c r="E40" s="1464">
        <v>19.7</v>
      </c>
      <c r="F40" s="1485" t="s">
        <v>163</v>
      </c>
      <c r="G40" s="1464">
        <v>-15.811965811965806</v>
      </c>
      <c r="H40" s="1473"/>
    </row>
    <row r="41" spans="1:8" ht="12.75">
      <c r="A41" s="1462">
        <v>32</v>
      </c>
      <c r="B41" s="1483" t="s">
        <v>588</v>
      </c>
      <c r="C41" s="1484">
        <v>47.6</v>
      </c>
      <c r="D41" s="1446">
        <v>8.3</v>
      </c>
      <c r="E41" s="1464">
        <v>0</v>
      </c>
      <c r="F41" s="1485">
        <v>-82.56302521008404</v>
      </c>
      <c r="G41" s="1464">
        <v>-100</v>
      </c>
      <c r="H41" s="1473"/>
    </row>
    <row r="42" spans="1:8" ht="12.75">
      <c r="A42" s="1462">
        <v>33</v>
      </c>
      <c r="B42" s="1483" t="s">
        <v>589</v>
      </c>
      <c r="C42" s="1484">
        <v>371.5</v>
      </c>
      <c r="D42" s="1446">
        <v>381.5</v>
      </c>
      <c r="E42" s="1464">
        <v>707.7</v>
      </c>
      <c r="F42" s="1485">
        <v>2.691790040376844</v>
      </c>
      <c r="G42" s="1464">
        <v>85.50458715596332</v>
      </c>
      <c r="H42" s="1473"/>
    </row>
    <row r="43" spans="1:8" ht="12.75">
      <c r="A43" s="1462">
        <v>34</v>
      </c>
      <c r="B43" s="1483" t="s">
        <v>1127</v>
      </c>
      <c r="C43" s="1484">
        <v>17.8</v>
      </c>
      <c r="D43" s="1446">
        <v>38.7</v>
      </c>
      <c r="E43" s="1464">
        <v>2.3</v>
      </c>
      <c r="F43" s="1485">
        <v>117.41573033707863</v>
      </c>
      <c r="G43" s="1464">
        <v>-94.05684754521964</v>
      </c>
      <c r="H43" s="1473"/>
    </row>
    <row r="44" spans="1:8" ht="12.75">
      <c r="A44" s="1462">
        <v>35</v>
      </c>
      <c r="B44" s="1483" t="s">
        <v>590</v>
      </c>
      <c r="C44" s="1484">
        <v>0</v>
      </c>
      <c r="D44" s="1446">
        <v>0</v>
      </c>
      <c r="E44" s="1464">
        <v>64.5</v>
      </c>
      <c r="F44" s="1485" t="s">
        <v>163</v>
      </c>
      <c r="G44" s="1464" t="s">
        <v>163</v>
      </c>
      <c r="H44" s="1473"/>
    </row>
    <row r="45" spans="1:8" ht="12.75">
      <c r="A45" s="1462">
        <v>36</v>
      </c>
      <c r="B45" s="1483" t="s">
        <v>591</v>
      </c>
      <c r="C45" s="1484">
        <v>144.1</v>
      </c>
      <c r="D45" s="1446">
        <v>404.6</v>
      </c>
      <c r="E45" s="1464">
        <v>59.7</v>
      </c>
      <c r="F45" s="1485">
        <v>180.77723802914647</v>
      </c>
      <c r="G45" s="1464">
        <v>-85.24468610973801</v>
      </c>
      <c r="H45" s="1473"/>
    </row>
    <row r="46" spans="1:8" ht="12.75">
      <c r="A46" s="1462">
        <v>37</v>
      </c>
      <c r="B46" s="1483" t="s">
        <v>592</v>
      </c>
      <c r="C46" s="1484">
        <v>33.8</v>
      </c>
      <c r="D46" s="1446">
        <v>20.4</v>
      </c>
      <c r="E46" s="1464">
        <v>27.5</v>
      </c>
      <c r="F46" s="1485">
        <v>-39.64497041420118</v>
      </c>
      <c r="G46" s="1464">
        <v>34.80392156862746</v>
      </c>
      <c r="H46" s="1473"/>
    </row>
    <row r="47" spans="1:8" ht="12.75">
      <c r="A47" s="1462">
        <v>38</v>
      </c>
      <c r="B47" s="1483" t="s">
        <v>593</v>
      </c>
      <c r="C47" s="1484">
        <v>44.2</v>
      </c>
      <c r="D47" s="1446">
        <v>40.2</v>
      </c>
      <c r="E47" s="1464">
        <v>55.8</v>
      </c>
      <c r="F47" s="1485">
        <v>-9.049773755656105</v>
      </c>
      <c r="G47" s="1464">
        <v>38.80597014925371</v>
      </c>
      <c r="H47" s="1473"/>
    </row>
    <row r="48" spans="1:8" ht="12.75">
      <c r="A48" s="1462">
        <v>39</v>
      </c>
      <c r="B48" s="1483" t="s">
        <v>594</v>
      </c>
      <c r="C48" s="1484">
        <v>16.9</v>
      </c>
      <c r="D48" s="1446">
        <v>40.2</v>
      </c>
      <c r="E48" s="1464">
        <v>30</v>
      </c>
      <c r="F48" s="1485">
        <v>137.86982248520712</v>
      </c>
      <c r="G48" s="1464">
        <v>-25.37313432835822</v>
      </c>
      <c r="H48" s="1473"/>
    </row>
    <row r="49" spans="1:8" ht="12.75">
      <c r="A49" s="1462">
        <v>40</v>
      </c>
      <c r="B49" s="1483" t="s">
        <v>595</v>
      </c>
      <c r="C49" s="1484">
        <v>83.4</v>
      </c>
      <c r="D49" s="1446">
        <v>42.9</v>
      </c>
      <c r="E49" s="1464">
        <v>35.1</v>
      </c>
      <c r="F49" s="1485">
        <v>-48.5611510791367</v>
      </c>
      <c r="G49" s="1464">
        <v>-18.181818181818173</v>
      </c>
      <c r="H49" s="1473"/>
    </row>
    <row r="50" spans="1:8" ht="12.75">
      <c r="A50" s="1462">
        <v>41</v>
      </c>
      <c r="B50" s="1483" t="s">
        <v>596</v>
      </c>
      <c r="C50" s="1484">
        <v>63.9</v>
      </c>
      <c r="D50" s="1446">
        <v>117.3</v>
      </c>
      <c r="E50" s="1464">
        <v>60</v>
      </c>
      <c r="F50" s="1485">
        <v>83.56807511737091</v>
      </c>
      <c r="G50" s="1464">
        <v>-48.849104859335036</v>
      </c>
      <c r="H50" s="1473"/>
    </row>
    <row r="51" spans="1:8" ht="12.75">
      <c r="A51" s="1462">
        <v>42</v>
      </c>
      <c r="B51" s="1483" t="s">
        <v>597</v>
      </c>
      <c r="C51" s="1484">
        <v>7.2</v>
      </c>
      <c r="D51" s="1446">
        <v>5.9</v>
      </c>
      <c r="E51" s="1464">
        <v>8.3</v>
      </c>
      <c r="F51" s="1485">
        <v>-18.055555555555557</v>
      </c>
      <c r="G51" s="1464">
        <v>40.67796610169492</v>
      </c>
      <c r="H51" s="1473"/>
    </row>
    <row r="52" spans="1:8" ht="12.75">
      <c r="A52" s="1462">
        <v>43</v>
      </c>
      <c r="B52" s="1483" t="s">
        <v>598</v>
      </c>
      <c r="C52" s="1484">
        <v>11.6</v>
      </c>
      <c r="D52" s="1446">
        <v>16.8</v>
      </c>
      <c r="E52" s="1464">
        <v>8.6</v>
      </c>
      <c r="F52" s="1485">
        <v>44.82758620689654</v>
      </c>
      <c r="G52" s="1464">
        <v>-48.80952380952381</v>
      </c>
      <c r="H52" s="1473"/>
    </row>
    <row r="53" spans="1:8" ht="12.75">
      <c r="A53" s="1462">
        <v>44</v>
      </c>
      <c r="B53" s="1483" t="s">
        <v>599</v>
      </c>
      <c r="C53" s="1484">
        <v>454.6</v>
      </c>
      <c r="D53" s="1446">
        <v>444.5</v>
      </c>
      <c r="E53" s="1464">
        <v>401</v>
      </c>
      <c r="F53" s="1485">
        <v>-2.22173339199297</v>
      </c>
      <c r="G53" s="1464">
        <v>-9.786276715410565</v>
      </c>
      <c r="H53" s="1473"/>
    </row>
    <row r="54" spans="1:8" ht="12.75">
      <c r="A54" s="1462">
        <v>45</v>
      </c>
      <c r="B54" s="1483" t="s">
        <v>600</v>
      </c>
      <c r="C54" s="1484">
        <v>602.7</v>
      </c>
      <c r="D54" s="1446">
        <v>484.4</v>
      </c>
      <c r="E54" s="1464">
        <v>379.3</v>
      </c>
      <c r="F54" s="1485">
        <v>-19.628339140534266</v>
      </c>
      <c r="G54" s="1464">
        <v>-21.696944673823282</v>
      </c>
      <c r="H54" s="1473"/>
    </row>
    <row r="55" spans="1:8" ht="12.75">
      <c r="A55" s="1462">
        <v>46</v>
      </c>
      <c r="B55" s="1483" t="s">
        <v>601</v>
      </c>
      <c r="C55" s="1484">
        <v>25</v>
      </c>
      <c r="D55" s="1446">
        <v>130.4</v>
      </c>
      <c r="E55" s="1464">
        <v>105.2</v>
      </c>
      <c r="F55" s="1485">
        <v>421.6</v>
      </c>
      <c r="G55" s="1464">
        <v>-19.325153374233125</v>
      </c>
      <c r="H55" s="1473"/>
    </row>
    <row r="56" spans="1:8" ht="12.75">
      <c r="A56" s="1462">
        <v>47</v>
      </c>
      <c r="B56" s="1483" t="s">
        <v>602</v>
      </c>
      <c r="C56" s="1484">
        <v>0</v>
      </c>
      <c r="D56" s="1446">
        <v>0.4</v>
      </c>
      <c r="E56" s="1464">
        <v>0</v>
      </c>
      <c r="F56" s="1485" t="s">
        <v>163</v>
      </c>
      <c r="G56" s="1464">
        <v>-100</v>
      </c>
      <c r="H56" s="1473"/>
    </row>
    <row r="57" spans="1:8" ht="12.75">
      <c r="A57" s="1462">
        <v>48</v>
      </c>
      <c r="B57" s="1483" t="s">
        <v>603</v>
      </c>
      <c r="C57" s="1484">
        <v>0.2</v>
      </c>
      <c r="D57" s="1446">
        <v>5.9</v>
      </c>
      <c r="E57" s="1464">
        <v>4.9</v>
      </c>
      <c r="F57" s="1485" t="s">
        <v>163</v>
      </c>
      <c r="G57" s="1464">
        <v>-16.949152542372886</v>
      </c>
      <c r="H57" s="1473"/>
    </row>
    <row r="58" spans="1:8" ht="12.75">
      <c r="A58" s="1462">
        <v>49</v>
      </c>
      <c r="B58" s="1483" t="s">
        <v>604</v>
      </c>
      <c r="C58" s="1484">
        <v>177.1</v>
      </c>
      <c r="D58" s="1446">
        <v>143.8</v>
      </c>
      <c r="E58" s="1464">
        <v>110.4</v>
      </c>
      <c r="F58" s="1485">
        <v>-18.802936194240544</v>
      </c>
      <c r="G58" s="1464">
        <v>-23.22670375521558</v>
      </c>
      <c r="H58" s="1473"/>
    </row>
    <row r="59" spans="1:8" ht="12.75">
      <c r="A59" s="1462">
        <v>50</v>
      </c>
      <c r="B59" s="1483" t="s">
        <v>605</v>
      </c>
      <c r="C59" s="1484">
        <v>0</v>
      </c>
      <c r="D59" s="1446">
        <v>0</v>
      </c>
      <c r="E59" s="1464">
        <v>0</v>
      </c>
      <c r="F59" s="1485" t="s">
        <v>163</v>
      </c>
      <c r="G59" s="1464" t="s">
        <v>163</v>
      </c>
      <c r="H59" s="1473"/>
    </row>
    <row r="60" spans="1:8" ht="12.75">
      <c r="A60" s="1462">
        <v>51</v>
      </c>
      <c r="B60" s="1483" t="s">
        <v>606</v>
      </c>
      <c r="C60" s="1484">
        <v>816.5</v>
      </c>
      <c r="D60" s="1446">
        <v>968.8</v>
      </c>
      <c r="E60" s="1464">
        <v>659.4</v>
      </c>
      <c r="F60" s="1485">
        <v>18.652786282914875</v>
      </c>
      <c r="G60" s="1464">
        <v>-31.936416184971094</v>
      </c>
      <c r="H60" s="1473"/>
    </row>
    <row r="61" spans="1:8" ht="12.75">
      <c r="A61" s="1462"/>
      <c r="B61" s="1486" t="s">
        <v>607</v>
      </c>
      <c r="C61" s="1487">
        <v>1177.635</v>
      </c>
      <c r="D61" s="1488">
        <v>1707.341</v>
      </c>
      <c r="E61" s="1489">
        <v>1328.496</v>
      </c>
      <c r="F61" s="1490">
        <v>44.98049055946876</v>
      </c>
      <c r="G61" s="1465">
        <v>-22.189181891608058</v>
      </c>
      <c r="H61" s="1473"/>
    </row>
    <row r="62" spans="1:8" ht="13.5" thickBot="1">
      <c r="A62" s="1466"/>
      <c r="B62" s="1491" t="s">
        <v>608</v>
      </c>
      <c r="C62" s="1492">
        <v>6473.1</v>
      </c>
      <c r="D62" s="1468">
        <v>6909.6</v>
      </c>
      <c r="E62" s="1493">
        <v>6000.9</v>
      </c>
      <c r="F62" s="1470">
        <v>6.743291467766596</v>
      </c>
      <c r="G62" s="1471">
        <v>-13.151267801319904</v>
      </c>
      <c r="H62" s="1473"/>
    </row>
    <row r="63" spans="1:8" ht="12.75">
      <c r="A63" s="1494"/>
      <c r="B63" s="1494"/>
      <c r="C63" s="1494"/>
      <c r="D63" s="1494"/>
      <c r="E63" s="1494"/>
      <c r="F63" s="1494"/>
      <c r="G63" s="1494"/>
      <c r="H63" s="1473"/>
    </row>
    <row r="64" spans="1:8" ht="12.75">
      <c r="A64" s="1494" t="s">
        <v>270</v>
      </c>
      <c r="B64" s="1494"/>
      <c r="C64" s="1494"/>
      <c r="D64" s="1494"/>
      <c r="E64" s="1494"/>
      <c r="F64" s="1494"/>
      <c r="G64" s="1494"/>
      <c r="H64" s="1473"/>
    </row>
    <row r="65" spans="1:8" ht="12.75">
      <c r="A65" s="18" t="s">
        <v>1297</v>
      </c>
      <c r="B65" s="18"/>
      <c r="C65" s="1473"/>
      <c r="D65" s="1473"/>
      <c r="E65" s="1473"/>
      <c r="F65" s="1473"/>
      <c r="G65" s="1473"/>
      <c r="H65" s="1473"/>
    </row>
    <row r="66" spans="1:8" ht="12.75">
      <c r="A66" s="18" t="s">
        <v>1298</v>
      </c>
      <c r="B66" s="18"/>
      <c r="C66" s="1473"/>
      <c r="D66" s="1473"/>
      <c r="E66" s="1473"/>
      <c r="F66" s="1473"/>
      <c r="G66" s="1473"/>
      <c r="H66" s="1473"/>
    </row>
    <row r="67" spans="1:8" ht="12.75">
      <c r="A67" s="1473"/>
      <c r="B67" s="1473"/>
      <c r="C67" s="1473"/>
      <c r="D67" s="1473"/>
      <c r="E67" s="1473"/>
      <c r="F67" s="1473"/>
      <c r="G67" s="1473"/>
      <c r="H67" s="1473"/>
    </row>
    <row r="68" spans="1:8" ht="12.75">
      <c r="A68" s="1473"/>
      <c r="B68" s="1473"/>
      <c r="C68" s="1473"/>
      <c r="D68" s="1473"/>
      <c r="E68" s="1473"/>
      <c r="F68" s="1473"/>
      <c r="G68" s="1473"/>
      <c r="H68" s="1473"/>
    </row>
  </sheetData>
  <mergeCells count="3">
    <mergeCell ref="B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26.421875" style="0" customWidth="1"/>
    <col min="7" max="7" width="10.57421875" style="0" customWidth="1"/>
  </cols>
  <sheetData>
    <row r="1" spans="1:7" ht="15.75" customHeight="1">
      <c r="A1" s="1653" t="s">
        <v>345</v>
      </c>
      <c r="B1" s="1653"/>
      <c r="C1" s="1653"/>
      <c r="D1" s="1653"/>
      <c r="E1" s="1653"/>
      <c r="F1" s="1653"/>
      <c r="G1" s="1653"/>
    </row>
    <row r="2" spans="1:8" ht="15.75">
      <c r="A2" s="457" t="s">
        <v>1260</v>
      </c>
      <c r="B2" s="458"/>
      <c r="C2" s="458"/>
      <c r="D2" s="458"/>
      <c r="E2" s="458"/>
      <c r="F2" s="458"/>
      <c r="G2" s="458"/>
      <c r="H2" s="378"/>
    </row>
    <row r="3" spans="1:8" ht="13.5" thickBot="1">
      <c r="A3" s="459"/>
      <c r="B3" s="460"/>
      <c r="C3" s="460"/>
      <c r="D3" s="461"/>
      <c r="E3" s="461"/>
      <c r="F3" s="460"/>
      <c r="G3" s="496" t="s">
        <v>453</v>
      </c>
      <c r="H3" s="378"/>
    </row>
    <row r="4" spans="1:7" ht="12.75">
      <c r="A4" s="1495"/>
      <c r="B4" s="1457"/>
      <c r="C4" s="1823" t="s">
        <v>218</v>
      </c>
      <c r="D4" s="1823"/>
      <c r="E4" s="1824"/>
      <c r="F4" s="1825" t="s">
        <v>235</v>
      </c>
      <c r="G4" s="1822"/>
    </row>
    <row r="5" spans="1:7" ht="12.75">
      <c r="A5" s="1458"/>
      <c r="B5" s="1474"/>
      <c r="C5" s="1475" t="s">
        <v>65</v>
      </c>
      <c r="D5" s="1454" t="s">
        <v>219</v>
      </c>
      <c r="E5" s="1459" t="s">
        <v>195</v>
      </c>
      <c r="F5" s="1477" t="s">
        <v>803</v>
      </c>
      <c r="G5" s="1459" t="s">
        <v>196</v>
      </c>
    </row>
    <row r="6" spans="1:7" ht="12.75">
      <c r="A6" s="1496"/>
      <c r="B6" s="1479" t="s">
        <v>268</v>
      </c>
      <c r="C6" s="1497">
        <v>2306.8</v>
      </c>
      <c r="D6" s="1443">
        <v>4810.3</v>
      </c>
      <c r="E6" s="1461">
        <v>4425</v>
      </c>
      <c r="F6" s="1482">
        <v>108.52696375932024</v>
      </c>
      <c r="G6" s="1461">
        <v>-8.0098954327173</v>
      </c>
    </row>
    <row r="7" spans="1:7" ht="12.75">
      <c r="A7" s="1462">
        <v>1</v>
      </c>
      <c r="B7" s="1483" t="s">
        <v>612</v>
      </c>
      <c r="C7" s="1498">
        <v>40.3</v>
      </c>
      <c r="D7" s="1446">
        <v>23.2</v>
      </c>
      <c r="E7" s="1464">
        <v>172.1</v>
      </c>
      <c r="F7" s="1485">
        <v>-42.4317617866005</v>
      </c>
      <c r="G7" s="1464">
        <v>641.8103448275862</v>
      </c>
    </row>
    <row r="8" spans="1:7" ht="12.75">
      <c r="A8" s="1462">
        <v>2</v>
      </c>
      <c r="B8" s="1483" t="s">
        <v>575</v>
      </c>
      <c r="C8" s="1499">
        <v>19.4</v>
      </c>
      <c r="D8" s="1446">
        <v>84.7</v>
      </c>
      <c r="E8" s="1464">
        <v>100.4</v>
      </c>
      <c r="F8" s="1485">
        <v>336.59793814432993</v>
      </c>
      <c r="G8" s="1464">
        <v>18.536009445100362</v>
      </c>
    </row>
    <row r="9" spans="1:7" ht="12.75">
      <c r="A9" s="1462">
        <v>3</v>
      </c>
      <c r="B9" s="1483" t="s">
        <v>613</v>
      </c>
      <c r="C9" s="1499">
        <v>11.7</v>
      </c>
      <c r="D9" s="1446">
        <v>29.8</v>
      </c>
      <c r="E9" s="1464">
        <v>265.9</v>
      </c>
      <c r="F9" s="1485">
        <v>154.70085470085473</v>
      </c>
      <c r="G9" s="1464">
        <v>792.2818791946307</v>
      </c>
    </row>
    <row r="10" spans="1:7" ht="12.75">
      <c r="A10" s="1462">
        <v>4</v>
      </c>
      <c r="B10" s="1483" t="s">
        <v>614</v>
      </c>
      <c r="C10" s="1499">
        <v>0</v>
      </c>
      <c r="D10" s="1446">
        <v>0</v>
      </c>
      <c r="E10" s="1464">
        <v>0</v>
      </c>
      <c r="F10" s="1485" t="s">
        <v>163</v>
      </c>
      <c r="G10" s="1464" t="s">
        <v>163</v>
      </c>
    </row>
    <row r="11" spans="1:7" ht="12.75">
      <c r="A11" s="1462">
        <v>5</v>
      </c>
      <c r="B11" s="1483" t="s">
        <v>587</v>
      </c>
      <c r="C11" s="1499">
        <v>51.7</v>
      </c>
      <c r="D11" s="1446">
        <v>176.1</v>
      </c>
      <c r="E11" s="1464">
        <v>379.1</v>
      </c>
      <c r="F11" s="1485">
        <v>240.61895551257248</v>
      </c>
      <c r="G11" s="1464">
        <v>115.27541169789893</v>
      </c>
    </row>
    <row r="12" spans="1:7" ht="12.75">
      <c r="A12" s="1462">
        <v>6</v>
      </c>
      <c r="B12" s="1483" t="s">
        <v>1127</v>
      </c>
      <c r="C12" s="1499">
        <v>63.4</v>
      </c>
      <c r="D12" s="1446">
        <v>2191.5</v>
      </c>
      <c r="E12" s="1464">
        <v>1961.3</v>
      </c>
      <c r="F12" s="1485" t="s">
        <v>163</v>
      </c>
      <c r="G12" s="1464">
        <v>-10.504220853296829</v>
      </c>
    </row>
    <row r="13" spans="1:7" ht="12.75">
      <c r="A13" s="1462">
        <v>7</v>
      </c>
      <c r="B13" s="1483" t="s">
        <v>615</v>
      </c>
      <c r="C13" s="1499">
        <v>1265.3</v>
      </c>
      <c r="D13" s="1446">
        <v>968.3</v>
      </c>
      <c r="E13" s="1464">
        <v>680.4</v>
      </c>
      <c r="F13" s="1485">
        <v>-23.472694222713983</v>
      </c>
      <c r="G13" s="1464">
        <v>-29.732520912940203</v>
      </c>
    </row>
    <row r="14" spans="1:7" ht="12.75">
      <c r="A14" s="1462">
        <v>8</v>
      </c>
      <c r="B14" s="1483" t="s">
        <v>616</v>
      </c>
      <c r="C14" s="1499">
        <v>4.8</v>
      </c>
      <c r="D14" s="1446">
        <v>1.8</v>
      </c>
      <c r="E14" s="1464">
        <v>3.1</v>
      </c>
      <c r="F14" s="1485">
        <v>-62.5</v>
      </c>
      <c r="G14" s="1464">
        <v>72.22222222222223</v>
      </c>
    </row>
    <row r="15" spans="1:7" ht="12.75">
      <c r="A15" s="1462">
        <v>9</v>
      </c>
      <c r="B15" s="1483" t="s">
        <v>617</v>
      </c>
      <c r="C15" s="1499">
        <v>44.8</v>
      </c>
      <c r="D15" s="1446">
        <v>61.4</v>
      </c>
      <c r="E15" s="1464">
        <v>44.9</v>
      </c>
      <c r="F15" s="1485">
        <v>37.053571428571445</v>
      </c>
      <c r="G15" s="1464">
        <v>-26.872964169381106</v>
      </c>
    </row>
    <row r="16" spans="1:7" ht="12.75">
      <c r="A16" s="1462">
        <v>10</v>
      </c>
      <c r="B16" s="1483" t="s">
        <v>618</v>
      </c>
      <c r="C16" s="1499">
        <v>29</v>
      </c>
      <c r="D16" s="1446">
        <v>81.8</v>
      </c>
      <c r="E16" s="1464">
        <v>51.9</v>
      </c>
      <c r="F16" s="1485">
        <v>182.0689655172414</v>
      </c>
      <c r="G16" s="1464">
        <v>-36.552567237163814</v>
      </c>
    </row>
    <row r="17" spans="1:7" ht="12.75">
      <c r="A17" s="1462">
        <v>11</v>
      </c>
      <c r="B17" s="1483" t="s">
        <v>619</v>
      </c>
      <c r="C17" s="1499">
        <v>14.3</v>
      </c>
      <c r="D17" s="1446">
        <v>21.2</v>
      </c>
      <c r="E17" s="1464">
        <v>17.7</v>
      </c>
      <c r="F17" s="1485">
        <v>48.25174825174824</v>
      </c>
      <c r="G17" s="1464">
        <v>-16.509433962264154</v>
      </c>
    </row>
    <row r="18" spans="1:7" ht="12.75">
      <c r="A18" s="1462">
        <v>12</v>
      </c>
      <c r="B18" s="1483" t="s">
        <v>620</v>
      </c>
      <c r="C18" s="1499">
        <v>762.1</v>
      </c>
      <c r="D18" s="1446">
        <v>1170.5</v>
      </c>
      <c r="E18" s="1464">
        <v>748.2</v>
      </c>
      <c r="F18" s="1485">
        <v>53.58876787823118</v>
      </c>
      <c r="G18" s="1464">
        <v>-36.07859888936351</v>
      </c>
    </row>
    <row r="19" spans="1:7" ht="12.75">
      <c r="A19" s="1484"/>
      <c r="B19" s="1486" t="s">
        <v>607</v>
      </c>
      <c r="C19" s="1500">
        <v>864.3</v>
      </c>
      <c r="D19" s="1449">
        <v>1364.9</v>
      </c>
      <c r="E19" s="1501">
        <v>674.2000000000007</v>
      </c>
      <c r="F19" s="1490">
        <v>57.91970380654868</v>
      </c>
      <c r="G19" s="1465">
        <v>-50.604439885705865</v>
      </c>
    </row>
    <row r="20" spans="1:7" ht="13.5" thickBot="1">
      <c r="A20" s="1502"/>
      <c r="B20" s="1491" t="s">
        <v>621</v>
      </c>
      <c r="C20" s="1503">
        <v>3171.1</v>
      </c>
      <c r="D20" s="1468">
        <v>6175.2</v>
      </c>
      <c r="E20" s="1493">
        <v>5099.2</v>
      </c>
      <c r="F20" s="1470">
        <v>94.73368862539812</v>
      </c>
      <c r="G20" s="1471">
        <v>-17.42453685710585</v>
      </c>
    </row>
    <row r="21" spans="1:2" ht="12.75">
      <c r="A21" s="18" t="s">
        <v>1297</v>
      </c>
      <c r="B21" s="18"/>
    </row>
    <row r="22" spans="1:2" ht="12.75">
      <c r="A22" s="18" t="s">
        <v>1298</v>
      </c>
      <c r="B22" s="18"/>
    </row>
  </sheetData>
  <mergeCells count="3">
    <mergeCell ref="A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J21" sqref="J21"/>
    </sheetView>
  </sheetViews>
  <sheetFormatPr defaultColWidth="9.140625" defaultRowHeight="12.75"/>
  <cols>
    <col min="1" max="1" width="6.57421875" style="18" customWidth="1"/>
    <col min="2" max="2" width="24.421875" style="18" bestFit="1" customWidth="1"/>
    <col min="3" max="16384" width="9.140625" style="18" customWidth="1"/>
  </cols>
  <sheetData>
    <row r="1" spans="1:7" ht="12.75">
      <c r="A1" s="1653" t="s">
        <v>346</v>
      </c>
      <c r="B1" s="1653"/>
      <c r="C1" s="1653"/>
      <c r="D1" s="1653"/>
      <c r="E1" s="1653"/>
      <c r="F1" s="1653"/>
      <c r="G1" s="1653"/>
    </row>
    <row r="2" spans="1:7" ht="15.75">
      <c r="A2" s="457" t="s">
        <v>390</v>
      </c>
      <c r="B2" s="457"/>
      <c r="C2" s="457"/>
      <c r="D2" s="457"/>
      <c r="E2" s="457"/>
      <c r="F2" s="457"/>
      <c r="G2" s="457"/>
    </row>
    <row r="3" spans="1:7" ht="13.5" thickBot="1">
      <c r="A3" s="1831" t="s">
        <v>453</v>
      </c>
      <c r="B3" s="1831"/>
      <c r="C3" s="1831"/>
      <c r="D3" s="1831"/>
      <c r="E3" s="1831"/>
      <c r="F3" s="1831"/>
      <c r="G3" s="1831"/>
    </row>
    <row r="4" spans="1:7" ht="12.75">
      <c r="A4" s="1455"/>
      <c r="B4" s="1456"/>
      <c r="C4" s="1826" t="s">
        <v>465</v>
      </c>
      <c r="D4" s="1827"/>
      <c r="E4" s="1828"/>
      <c r="F4" s="1829" t="s">
        <v>235</v>
      </c>
      <c r="G4" s="1830"/>
    </row>
    <row r="5" spans="1:7" ht="12.75">
      <c r="A5" s="1458"/>
      <c r="B5" s="1453"/>
      <c r="C5" s="1454" t="s">
        <v>65</v>
      </c>
      <c r="D5" s="1454" t="s">
        <v>219</v>
      </c>
      <c r="E5" s="1454" t="s">
        <v>195</v>
      </c>
      <c r="F5" s="1454" t="s">
        <v>803</v>
      </c>
      <c r="G5" s="1459" t="s">
        <v>196</v>
      </c>
    </row>
    <row r="6" spans="1:7" ht="12.75">
      <c r="A6" s="1460"/>
      <c r="B6" s="1451" t="s">
        <v>268</v>
      </c>
      <c r="C6" s="1444">
        <v>15083.673</v>
      </c>
      <c r="D6" s="1444">
        <v>20990.847</v>
      </c>
      <c r="E6" s="1444">
        <v>23750.108</v>
      </c>
      <c r="F6" s="1443">
        <v>39.16270261228814</v>
      </c>
      <c r="G6" s="1461">
        <v>13.145067466786827</v>
      </c>
    </row>
    <row r="7" spans="1:7" ht="12.75">
      <c r="A7" s="1462">
        <v>1</v>
      </c>
      <c r="B7" s="1445" t="s">
        <v>660</v>
      </c>
      <c r="C7" s="1447">
        <v>4737.3</v>
      </c>
      <c r="D7" s="1447">
        <v>7090.6</v>
      </c>
      <c r="E7" s="1447">
        <v>5095.6</v>
      </c>
      <c r="F7" s="1447">
        <v>49.67597576678699</v>
      </c>
      <c r="G7" s="1463">
        <v>-28.135841818745945</v>
      </c>
    </row>
    <row r="8" spans="1:7" ht="12.75">
      <c r="A8" s="1462">
        <v>2</v>
      </c>
      <c r="B8" s="1445" t="s">
        <v>630</v>
      </c>
      <c r="C8" s="1447">
        <v>528.501</v>
      </c>
      <c r="D8" s="1447">
        <v>1993.916</v>
      </c>
      <c r="E8" s="1447">
        <v>971.762</v>
      </c>
      <c r="F8" s="1447">
        <v>277.2776210451825</v>
      </c>
      <c r="G8" s="1463">
        <v>-51.263644005063405</v>
      </c>
    </row>
    <row r="9" spans="1:7" ht="12.75">
      <c r="A9" s="1462">
        <v>3</v>
      </c>
      <c r="B9" s="1445" t="s">
        <v>600</v>
      </c>
      <c r="C9" s="1447">
        <v>540.7</v>
      </c>
      <c r="D9" s="1447">
        <v>740.4</v>
      </c>
      <c r="E9" s="1447">
        <v>557</v>
      </c>
      <c r="F9" s="1447">
        <v>36.93360458664691</v>
      </c>
      <c r="G9" s="1463">
        <v>-24.770394381415457</v>
      </c>
    </row>
    <row r="10" spans="1:7" ht="12.75">
      <c r="A10" s="1462">
        <v>4</v>
      </c>
      <c r="B10" s="1445" t="s">
        <v>565</v>
      </c>
      <c r="C10" s="1447">
        <v>411.2</v>
      </c>
      <c r="D10" s="1447">
        <v>619.6</v>
      </c>
      <c r="E10" s="1447">
        <v>455.5</v>
      </c>
      <c r="F10" s="1447">
        <v>50.6809338521401</v>
      </c>
      <c r="G10" s="1463">
        <v>-26.484828921885097</v>
      </c>
    </row>
    <row r="11" spans="1:7" ht="12.75">
      <c r="A11" s="1462">
        <v>5</v>
      </c>
      <c r="B11" s="1445" t="s">
        <v>665</v>
      </c>
      <c r="C11" s="1447">
        <v>4.6</v>
      </c>
      <c r="D11" s="1447">
        <v>74.6</v>
      </c>
      <c r="E11" s="1447">
        <v>6.5</v>
      </c>
      <c r="F11" s="1446" t="s">
        <v>163</v>
      </c>
      <c r="G11" s="1463">
        <v>-91.28686327077747</v>
      </c>
    </row>
    <row r="12" spans="1:7" ht="12.75">
      <c r="A12" s="1462">
        <v>6</v>
      </c>
      <c r="B12" s="1445" t="s">
        <v>661</v>
      </c>
      <c r="C12" s="1447">
        <v>186.7</v>
      </c>
      <c r="D12" s="1447">
        <v>100.4</v>
      </c>
      <c r="E12" s="1447">
        <v>52.8</v>
      </c>
      <c r="F12" s="1447">
        <v>-46.22388859132297</v>
      </c>
      <c r="G12" s="1463">
        <v>-47.410358565737056</v>
      </c>
    </row>
    <row r="13" spans="1:7" ht="12.75">
      <c r="A13" s="1462">
        <v>7</v>
      </c>
      <c r="B13" s="1445" t="s">
        <v>569</v>
      </c>
      <c r="C13" s="1447">
        <v>159.3</v>
      </c>
      <c r="D13" s="1447">
        <v>79</v>
      </c>
      <c r="E13" s="1447">
        <v>33.8</v>
      </c>
      <c r="F13" s="1447">
        <v>-50.40803515379787</v>
      </c>
      <c r="G13" s="1463">
        <v>-57.21518987341773</v>
      </c>
    </row>
    <row r="14" spans="1:7" ht="12.75">
      <c r="A14" s="1462">
        <v>8</v>
      </c>
      <c r="B14" s="1445" t="s">
        <v>578</v>
      </c>
      <c r="C14" s="1447">
        <v>74.1</v>
      </c>
      <c r="D14" s="1447">
        <v>36.5</v>
      </c>
      <c r="E14" s="1447">
        <v>0.5</v>
      </c>
      <c r="F14" s="1447">
        <v>-50.742240215924426</v>
      </c>
      <c r="G14" s="1463">
        <v>-98.63013698630137</v>
      </c>
    </row>
    <row r="15" spans="1:7" ht="12.75">
      <c r="A15" s="1462">
        <v>9</v>
      </c>
      <c r="B15" s="1445" t="s">
        <v>652</v>
      </c>
      <c r="C15" s="1447">
        <v>41</v>
      </c>
      <c r="D15" s="1447">
        <v>41.6</v>
      </c>
      <c r="E15" s="1447">
        <v>21.5</v>
      </c>
      <c r="F15" s="1447">
        <v>1.4634146341463463</v>
      </c>
      <c r="G15" s="1463">
        <v>-48.3173076923077</v>
      </c>
    </row>
    <row r="16" spans="1:7" ht="12.75">
      <c r="A16" s="1462">
        <v>10</v>
      </c>
      <c r="B16" s="1445" t="s">
        <v>634</v>
      </c>
      <c r="C16" s="1447">
        <v>15.4</v>
      </c>
      <c r="D16" s="1447">
        <v>18.7</v>
      </c>
      <c r="E16" s="1447">
        <v>0</v>
      </c>
      <c r="F16" s="1447">
        <v>21.428571428571416</v>
      </c>
      <c r="G16" s="1463">
        <v>-100</v>
      </c>
    </row>
    <row r="17" spans="1:7" ht="12.75">
      <c r="A17" s="1462">
        <v>11</v>
      </c>
      <c r="B17" s="1445" t="s">
        <v>619</v>
      </c>
      <c r="C17" s="1447">
        <v>7.2</v>
      </c>
      <c r="D17" s="1447">
        <v>15.4</v>
      </c>
      <c r="E17" s="1447">
        <v>8.6</v>
      </c>
      <c r="F17" s="1447">
        <v>113.88888888888889</v>
      </c>
      <c r="G17" s="1463">
        <v>-44.15584415584416</v>
      </c>
    </row>
    <row r="18" spans="1:7" ht="12.75">
      <c r="A18" s="1462">
        <v>12</v>
      </c>
      <c r="B18" s="1445" t="s">
        <v>588</v>
      </c>
      <c r="C18" s="1447">
        <v>7.7</v>
      </c>
      <c r="D18" s="1447">
        <v>21.3</v>
      </c>
      <c r="E18" s="1447">
        <v>20.3</v>
      </c>
      <c r="F18" s="1447">
        <v>176.62337662337666</v>
      </c>
      <c r="G18" s="1463">
        <v>-4.694835680751169</v>
      </c>
    </row>
    <row r="19" spans="1:7" ht="12.75">
      <c r="A19" s="1462">
        <v>13</v>
      </c>
      <c r="B19" s="1445" t="s">
        <v>668</v>
      </c>
      <c r="C19" s="1447">
        <v>0</v>
      </c>
      <c r="D19" s="1447">
        <v>0</v>
      </c>
      <c r="E19" s="1447">
        <v>0</v>
      </c>
      <c r="F19" s="1446" t="s">
        <v>163</v>
      </c>
      <c r="G19" s="1464" t="s">
        <v>163</v>
      </c>
    </row>
    <row r="20" spans="1:7" ht="12.75">
      <c r="A20" s="1462">
        <v>14</v>
      </c>
      <c r="B20" s="1445" t="s">
        <v>657</v>
      </c>
      <c r="C20" s="1447">
        <v>8.3</v>
      </c>
      <c r="D20" s="1447">
        <v>0.1</v>
      </c>
      <c r="E20" s="1447">
        <v>1.4</v>
      </c>
      <c r="F20" s="1447">
        <v>-98.79518072289157</v>
      </c>
      <c r="G20" s="1464" t="s">
        <v>163</v>
      </c>
    </row>
    <row r="21" spans="1:7" ht="12.75">
      <c r="A21" s="1462">
        <v>15</v>
      </c>
      <c r="B21" s="1445" t="s">
        <v>631</v>
      </c>
      <c r="C21" s="1447">
        <v>9.1</v>
      </c>
      <c r="D21" s="1447">
        <v>9</v>
      </c>
      <c r="E21" s="1447">
        <v>10.5</v>
      </c>
      <c r="F21" s="1447">
        <v>-1.098901098901095</v>
      </c>
      <c r="G21" s="1463">
        <v>16.66666666666667</v>
      </c>
    </row>
    <row r="22" spans="1:7" ht="12.75">
      <c r="A22" s="1462">
        <v>16</v>
      </c>
      <c r="B22" s="1445" t="s">
        <v>626</v>
      </c>
      <c r="C22" s="1447">
        <v>43</v>
      </c>
      <c r="D22" s="1447">
        <v>81</v>
      </c>
      <c r="E22" s="1447">
        <v>83.3</v>
      </c>
      <c r="F22" s="1447">
        <v>88.37209302325581</v>
      </c>
      <c r="G22" s="1463">
        <v>2.8395061728395063</v>
      </c>
    </row>
    <row r="23" spans="1:7" ht="12.75">
      <c r="A23" s="1462">
        <v>17</v>
      </c>
      <c r="B23" s="1445" t="s">
        <v>663</v>
      </c>
      <c r="C23" s="1447">
        <v>12.8</v>
      </c>
      <c r="D23" s="1447">
        <v>4.3</v>
      </c>
      <c r="E23" s="1447">
        <v>9.6</v>
      </c>
      <c r="F23" s="1447">
        <v>-66.40625</v>
      </c>
      <c r="G23" s="1463">
        <v>123.25581395348837</v>
      </c>
    </row>
    <row r="24" spans="1:7" ht="12.75">
      <c r="A24" s="1462">
        <v>18</v>
      </c>
      <c r="B24" s="1445" t="s">
        <v>633</v>
      </c>
      <c r="C24" s="1447">
        <v>40.8</v>
      </c>
      <c r="D24" s="1447">
        <v>55.5</v>
      </c>
      <c r="E24" s="1447">
        <v>62.2</v>
      </c>
      <c r="F24" s="1447">
        <v>36.029411764705884</v>
      </c>
      <c r="G24" s="1463">
        <v>12.072072072072075</v>
      </c>
    </row>
    <row r="25" spans="1:7" ht="12.75">
      <c r="A25" s="1462">
        <v>19</v>
      </c>
      <c r="B25" s="1445" t="s">
        <v>667</v>
      </c>
      <c r="C25" s="1447">
        <v>14.3</v>
      </c>
      <c r="D25" s="1447">
        <v>24.4</v>
      </c>
      <c r="E25" s="1447">
        <v>32</v>
      </c>
      <c r="F25" s="1447">
        <v>70.62937062937061</v>
      </c>
      <c r="G25" s="1463">
        <v>31.147540983606575</v>
      </c>
    </row>
    <row r="26" spans="1:7" ht="12.75">
      <c r="A26" s="1462">
        <v>20</v>
      </c>
      <c r="B26" s="1445" t="s">
        <v>659</v>
      </c>
      <c r="C26" s="1447">
        <v>46.5</v>
      </c>
      <c r="D26" s="1447">
        <v>58.2</v>
      </c>
      <c r="E26" s="1447">
        <v>69.3</v>
      </c>
      <c r="F26" s="1447">
        <v>25.161290322580655</v>
      </c>
      <c r="G26" s="1463">
        <v>19.072164948453604</v>
      </c>
    </row>
    <row r="27" spans="1:7" ht="12.75">
      <c r="A27" s="1462">
        <v>21</v>
      </c>
      <c r="B27" s="1445" t="s">
        <v>625</v>
      </c>
      <c r="C27" s="1447">
        <v>36.9</v>
      </c>
      <c r="D27" s="1447">
        <v>10.6</v>
      </c>
      <c r="E27" s="1447">
        <v>25.5</v>
      </c>
      <c r="F27" s="1447">
        <v>-71.27371273712737</v>
      </c>
      <c r="G27" s="1463">
        <v>140.56603773584908</v>
      </c>
    </row>
    <row r="28" spans="1:7" ht="12.75">
      <c r="A28" s="1462">
        <v>22</v>
      </c>
      <c r="B28" s="1445" t="s">
        <v>670</v>
      </c>
      <c r="C28" s="1447">
        <v>389</v>
      </c>
      <c r="D28" s="1447">
        <v>416.9</v>
      </c>
      <c r="E28" s="1447">
        <v>434.4</v>
      </c>
      <c r="F28" s="1447">
        <v>7.172236503856027</v>
      </c>
      <c r="G28" s="1463">
        <v>4.197649316382822</v>
      </c>
    </row>
    <row r="29" spans="1:7" ht="12.75">
      <c r="A29" s="1462">
        <v>23</v>
      </c>
      <c r="B29" s="1445" t="s">
        <v>271</v>
      </c>
      <c r="C29" s="1447">
        <v>66.7</v>
      </c>
      <c r="D29" s="1447">
        <v>94.3</v>
      </c>
      <c r="E29" s="1447">
        <v>116</v>
      </c>
      <c r="F29" s="1447">
        <v>41.37931034482759</v>
      </c>
      <c r="G29" s="1463">
        <v>23.011664899257696</v>
      </c>
    </row>
    <row r="30" spans="1:7" ht="12.75">
      <c r="A30" s="1462">
        <v>24</v>
      </c>
      <c r="B30" s="1445" t="s">
        <v>653</v>
      </c>
      <c r="C30" s="1447">
        <v>129.6</v>
      </c>
      <c r="D30" s="1447">
        <v>71.5</v>
      </c>
      <c r="E30" s="1447">
        <v>95.4</v>
      </c>
      <c r="F30" s="1447">
        <v>-44.83024691358024</v>
      </c>
      <c r="G30" s="1463">
        <v>33.42657342657341</v>
      </c>
    </row>
    <row r="31" spans="1:7" ht="12.75">
      <c r="A31" s="1462">
        <v>25</v>
      </c>
      <c r="B31" s="1445" t="s">
        <v>666</v>
      </c>
      <c r="C31" s="1447">
        <v>39.6</v>
      </c>
      <c r="D31" s="1447">
        <v>25.8</v>
      </c>
      <c r="E31" s="1447">
        <v>60.8</v>
      </c>
      <c r="F31" s="1447">
        <v>-34.848484848484844</v>
      </c>
      <c r="G31" s="1463">
        <v>135.65891472868213</v>
      </c>
    </row>
    <row r="32" spans="1:7" ht="12.75">
      <c r="A32" s="1462">
        <v>26</v>
      </c>
      <c r="B32" s="1445" t="s">
        <v>624</v>
      </c>
      <c r="C32" s="1447">
        <v>15.4</v>
      </c>
      <c r="D32" s="1447">
        <v>86.1</v>
      </c>
      <c r="E32" s="1447">
        <v>123.5</v>
      </c>
      <c r="F32" s="1447">
        <v>459.0909090909091</v>
      </c>
      <c r="G32" s="1463">
        <v>43.437862950058076</v>
      </c>
    </row>
    <row r="33" spans="1:7" ht="12.75">
      <c r="A33" s="1462">
        <v>27</v>
      </c>
      <c r="B33" s="1445" t="s">
        <v>629</v>
      </c>
      <c r="C33" s="1447">
        <v>72.6</v>
      </c>
      <c r="D33" s="1447">
        <v>82.5</v>
      </c>
      <c r="E33" s="1447">
        <v>122.6</v>
      </c>
      <c r="F33" s="1447">
        <v>13.63636363636364</v>
      </c>
      <c r="G33" s="1463">
        <v>48.606060606060595</v>
      </c>
    </row>
    <row r="34" spans="1:7" ht="12.75">
      <c r="A34" s="1462">
        <v>28</v>
      </c>
      <c r="B34" s="1445" t="s">
        <v>636</v>
      </c>
      <c r="C34" s="1447">
        <v>62</v>
      </c>
      <c r="D34" s="1447">
        <v>97.2</v>
      </c>
      <c r="E34" s="1447">
        <v>139.9</v>
      </c>
      <c r="F34" s="1447">
        <v>56.7741935483871</v>
      </c>
      <c r="G34" s="1463">
        <v>43.930041152263385</v>
      </c>
    </row>
    <row r="35" spans="1:7" ht="12.75">
      <c r="A35" s="1462">
        <v>29</v>
      </c>
      <c r="B35" s="1445" t="s">
        <v>585</v>
      </c>
      <c r="C35" s="1447">
        <v>113.9</v>
      </c>
      <c r="D35" s="1447">
        <v>162</v>
      </c>
      <c r="E35" s="1447">
        <v>215.5</v>
      </c>
      <c r="F35" s="1447">
        <v>42.230026338893765</v>
      </c>
      <c r="G35" s="1463">
        <v>33.02469135802468</v>
      </c>
    </row>
    <row r="36" spans="1:7" ht="12.75">
      <c r="A36" s="1462">
        <v>30</v>
      </c>
      <c r="B36" s="1445" t="s">
        <v>615</v>
      </c>
      <c r="C36" s="1447">
        <v>271.2</v>
      </c>
      <c r="D36" s="1447">
        <v>256.5</v>
      </c>
      <c r="E36" s="1447">
        <v>328.3</v>
      </c>
      <c r="F36" s="1447">
        <v>-5.420353982300881</v>
      </c>
      <c r="G36" s="1463">
        <v>27.992202729044834</v>
      </c>
    </row>
    <row r="37" spans="1:7" ht="12.75">
      <c r="A37" s="1462">
        <v>31</v>
      </c>
      <c r="B37" s="1445" t="s">
        <v>672</v>
      </c>
      <c r="C37" s="1447">
        <v>205.4</v>
      </c>
      <c r="D37" s="1447">
        <v>152.2</v>
      </c>
      <c r="E37" s="1447">
        <v>229.6</v>
      </c>
      <c r="F37" s="1447">
        <v>-25.90068159688414</v>
      </c>
      <c r="G37" s="1463">
        <v>50.854139290407375</v>
      </c>
    </row>
    <row r="38" spans="1:7" ht="12.75">
      <c r="A38" s="1462">
        <v>32</v>
      </c>
      <c r="B38" s="1445" t="s">
        <v>637</v>
      </c>
      <c r="C38" s="1447">
        <v>90.6</v>
      </c>
      <c r="D38" s="1447">
        <v>120.7</v>
      </c>
      <c r="E38" s="1447">
        <v>204.2</v>
      </c>
      <c r="F38" s="1447">
        <v>33.22295805739515</v>
      </c>
      <c r="G38" s="1463">
        <v>69.17978458989228</v>
      </c>
    </row>
    <row r="39" spans="1:7" ht="12.75">
      <c r="A39" s="1462">
        <v>33</v>
      </c>
      <c r="B39" s="1445" t="s">
        <v>662</v>
      </c>
      <c r="C39" s="1447">
        <v>93.2</v>
      </c>
      <c r="D39" s="1447">
        <v>92.6</v>
      </c>
      <c r="E39" s="1447">
        <v>188.1</v>
      </c>
      <c r="F39" s="1447">
        <v>-0.6437768240343473</v>
      </c>
      <c r="G39" s="1463">
        <v>103.13174946004321</v>
      </c>
    </row>
    <row r="40" spans="1:7" ht="12.75">
      <c r="A40" s="1462">
        <v>34</v>
      </c>
      <c r="B40" s="1445" t="s">
        <v>623</v>
      </c>
      <c r="C40" s="1447">
        <v>88.47800000000001</v>
      </c>
      <c r="D40" s="1447">
        <v>96.511</v>
      </c>
      <c r="E40" s="1447">
        <v>197.68200000000002</v>
      </c>
      <c r="F40" s="1447">
        <v>9.079093107891211</v>
      </c>
      <c r="G40" s="1463">
        <v>104.8284651490504</v>
      </c>
    </row>
    <row r="41" spans="1:7" ht="12.75">
      <c r="A41" s="1462">
        <v>35</v>
      </c>
      <c r="B41" s="1445" t="s">
        <v>671</v>
      </c>
      <c r="C41" s="1447">
        <v>116.1</v>
      </c>
      <c r="D41" s="1447">
        <v>144.6</v>
      </c>
      <c r="E41" s="1447">
        <v>255.5</v>
      </c>
      <c r="F41" s="1447">
        <v>24.54780361757105</v>
      </c>
      <c r="G41" s="1463">
        <v>76.69432918395574</v>
      </c>
    </row>
    <row r="42" spans="1:7" ht="12.75">
      <c r="A42" s="1462">
        <v>36</v>
      </c>
      <c r="B42" s="1445" t="s">
        <v>674</v>
      </c>
      <c r="C42" s="1447">
        <v>20.2</v>
      </c>
      <c r="D42" s="1447">
        <v>19.4</v>
      </c>
      <c r="E42" s="1447">
        <v>152.6</v>
      </c>
      <c r="F42" s="1447">
        <v>-3.960396039603964</v>
      </c>
      <c r="G42" s="1463">
        <v>686.59793814433</v>
      </c>
    </row>
    <row r="43" spans="1:7" ht="12.75">
      <c r="A43" s="1462">
        <v>37</v>
      </c>
      <c r="B43" s="1445" t="s">
        <v>664</v>
      </c>
      <c r="C43" s="1447">
        <v>314.8</v>
      </c>
      <c r="D43" s="1447">
        <v>141.6</v>
      </c>
      <c r="E43" s="1447">
        <v>282.1</v>
      </c>
      <c r="F43" s="1447">
        <v>-55.019059720457435</v>
      </c>
      <c r="G43" s="1463">
        <v>99.22316384180795</v>
      </c>
    </row>
    <row r="44" spans="1:7" ht="12.75">
      <c r="A44" s="1462">
        <v>38</v>
      </c>
      <c r="B44" s="1445" t="s">
        <v>632</v>
      </c>
      <c r="C44" s="1447">
        <v>101.7</v>
      </c>
      <c r="D44" s="1447">
        <v>109.4</v>
      </c>
      <c r="E44" s="1447">
        <v>306.7</v>
      </c>
      <c r="F44" s="1447">
        <v>7.571288102261548</v>
      </c>
      <c r="G44" s="1463">
        <v>180.34734917733084</v>
      </c>
    </row>
    <row r="45" spans="1:7" ht="12.75">
      <c r="A45" s="1462">
        <v>39</v>
      </c>
      <c r="B45" s="1445" t="s">
        <v>669</v>
      </c>
      <c r="C45" s="1447">
        <v>4.5</v>
      </c>
      <c r="D45" s="1447">
        <v>4.2</v>
      </c>
      <c r="E45" s="1447">
        <v>208.5</v>
      </c>
      <c r="F45" s="1447">
        <v>-6.666666666666671</v>
      </c>
      <c r="G45" s="1464" t="s">
        <v>163</v>
      </c>
    </row>
    <row r="46" spans="1:7" ht="12.75">
      <c r="A46" s="1462">
        <v>40</v>
      </c>
      <c r="B46" s="1445" t="s">
        <v>622</v>
      </c>
      <c r="C46" s="1447">
        <v>225.3</v>
      </c>
      <c r="D46" s="1447">
        <v>336.6</v>
      </c>
      <c r="E46" s="1447">
        <v>545.7</v>
      </c>
      <c r="F46" s="1447">
        <v>49.40079893475365</v>
      </c>
      <c r="G46" s="1463">
        <v>62.121212121212125</v>
      </c>
    </row>
    <row r="47" spans="1:7" ht="12.75">
      <c r="A47" s="1462">
        <v>41</v>
      </c>
      <c r="B47" s="1445" t="s">
        <v>627</v>
      </c>
      <c r="C47" s="1447">
        <v>335.3</v>
      </c>
      <c r="D47" s="1447">
        <v>374.6</v>
      </c>
      <c r="E47" s="1447">
        <v>622.9</v>
      </c>
      <c r="F47" s="1447">
        <v>11.720847002684167</v>
      </c>
      <c r="G47" s="1463">
        <v>66.28403630539242</v>
      </c>
    </row>
    <row r="48" spans="1:7" ht="12.75">
      <c r="A48" s="1462">
        <v>42</v>
      </c>
      <c r="B48" s="1445" t="s">
        <v>656</v>
      </c>
      <c r="C48" s="1447">
        <v>981.8</v>
      </c>
      <c r="D48" s="1447">
        <v>1103.7</v>
      </c>
      <c r="E48" s="1447">
        <v>1354.8</v>
      </c>
      <c r="F48" s="1447">
        <v>12.415970666123457</v>
      </c>
      <c r="G48" s="1463">
        <v>22.750747485729804</v>
      </c>
    </row>
    <row r="49" spans="1:7" ht="12.75">
      <c r="A49" s="1462">
        <v>43</v>
      </c>
      <c r="B49" s="1445" t="s">
        <v>628</v>
      </c>
      <c r="C49" s="1447">
        <v>54.7</v>
      </c>
      <c r="D49" s="1447">
        <v>0</v>
      </c>
      <c r="E49" s="1447">
        <v>284.2</v>
      </c>
      <c r="F49" s="1447">
        <v>-100</v>
      </c>
      <c r="G49" s="1464" t="s">
        <v>163</v>
      </c>
    </row>
    <row r="50" spans="1:7" ht="12.75">
      <c r="A50" s="1462">
        <v>44</v>
      </c>
      <c r="B50" s="1445" t="s">
        <v>651</v>
      </c>
      <c r="C50" s="1447">
        <v>468.545</v>
      </c>
      <c r="D50" s="1447">
        <v>293.865</v>
      </c>
      <c r="E50" s="1447">
        <v>610.592</v>
      </c>
      <c r="F50" s="1447">
        <v>-37.28137105294048</v>
      </c>
      <c r="G50" s="1463">
        <v>107.77976281625916</v>
      </c>
    </row>
    <row r="51" spans="1:7" ht="12.75">
      <c r="A51" s="1462">
        <v>45</v>
      </c>
      <c r="B51" s="1445" t="s">
        <v>658</v>
      </c>
      <c r="C51" s="1447">
        <v>547.6</v>
      </c>
      <c r="D51" s="1447">
        <v>801.3</v>
      </c>
      <c r="E51" s="1447">
        <v>1187.7</v>
      </c>
      <c r="F51" s="1447">
        <v>46.32943754565375</v>
      </c>
      <c r="G51" s="1463">
        <v>48.221639835267695</v>
      </c>
    </row>
    <row r="52" spans="1:7" ht="12.75">
      <c r="A52" s="1462">
        <v>46</v>
      </c>
      <c r="B52" s="1445" t="s">
        <v>654</v>
      </c>
      <c r="C52" s="1447">
        <v>1007.817</v>
      </c>
      <c r="D52" s="1447">
        <v>1474.874</v>
      </c>
      <c r="E52" s="1447">
        <v>2067.386</v>
      </c>
      <c r="F52" s="1447">
        <v>46.343433381258706</v>
      </c>
      <c r="G52" s="1463">
        <v>40.17373687515001</v>
      </c>
    </row>
    <row r="53" spans="1:7" ht="12.75">
      <c r="A53" s="1462">
        <v>47</v>
      </c>
      <c r="B53" s="1445" t="s">
        <v>635</v>
      </c>
      <c r="C53" s="1447">
        <v>364.8</v>
      </c>
      <c r="D53" s="1447">
        <v>396.2</v>
      </c>
      <c r="E53" s="1447">
        <v>1015.8</v>
      </c>
      <c r="F53" s="1447">
        <v>8.607456140350877</v>
      </c>
      <c r="G53" s="1463">
        <v>156.3856638061585</v>
      </c>
    </row>
    <row r="54" spans="1:7" ht="12.75">
      <c r="A54" s="1462">
        <v>48</v>
      </c>
      <c r="B54" s="1445" t="s">
        <v>655</v>
      </c>
      <c r="C54" s="1447">
        <v>119.63199999999999</v>
      </c>
      <c r="D54" s="1447">
        <v>460.58099999999996</v>
      </c>
      <c r="E54" s="1447">
        <v>1216.6860000000001</v>
      </c>
      <c r="F54" s="1447">
        <v>284.99816102714993</v>
      </c>
      <c r="G54" s="1463">
        <v>164.163306779915</v>
      </c>
    </row>
    <row r="55" spans="1:7" ht="12.75">
      <c r="A55" s="1462">
        <v>49</v>
      </c>
      <c r="B55" s="1445" t="s">
        <v>673</v>
      </c>
      <c r="C55" s="1447">
        <v>1857.8</v>
      </c>
      <c r="D55" s="1447">
        <v>2500</v>
      </c>
      <c r="E55" s="1447">
        <v>3665.3</v>
      </c>
      <c r="F55" s="1447">
        <v>34.56776832813006</v>
      </c>
      <c r="G55" s="1463">
        <v>46.61200000000002</v>
      </c>
    </row>
    <row r="56" spans="1:7" ht="12.75">
      <c r="A56" s="1462"/>
      <c r="B56" s="1452" t="s">
        <v>607</v>
      </c>
      <c r="C56" s="1450">
        <v>4748.427000000001</v>
      </c>
      <c r="D56" s="1450">
        <v>5860.853000000005</v>
      </c>
      <c r="E56" s="1450">
        <v>7733.692000000003</v>
      </c>
      <c r="F56" s="1448">
        <v>23.427252856577624</v>
      </c>
      <c r="G56" s="1465">
        <v>31.9550584189707</v>
      </c>
    </row>
    <row r="57" spans="1:7" ht="13.5" thickBot="1">
      <c r="A57" s="1466"/>
      <c r="B57" s="1467" t="s">
        <v>675</v>
      </c>
      <c r="C57" s="1469">
        <v>19832.1</v>
      </c>
      <c r="D57" s="1469">
        <v>26851.7</v>
      </c>
      <c r="E57" s="1469">
        <v>31483.8</v>
      </c>
      <c r="F57" s="1470">
        <v>35.39514221892793</v>
      </c>
      <c r="G57" s="1471">
        <v>17.250676865896764</v>
      </c>
    </row>
    <row r="58" ht="12.75">
      <c r="A58" s="18" t="s">
        <v>1297</v>
      </c>
    </row>
    <row r="59" ht="12.75">
      <c r="A59" s="18" t="s">
        <v>1298</v>
      </c>
    </row>
  </sheetData>
  <mergeCells count="4">
    <mergeCell ref="C4:E4"/>
    <mergeCell ref="F4:G4"/>
    <mergeCell ref="A1:G1"/>
    <mergeCell ref="A3:G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L13" sqref="L13"/>
    </sheetView>
  </sheetViews>
  <sheetFormatPr defaultColWidth="9.140625" defaultRowHeight="12.75"/>
  <cols>
    <col min="1" max="1" width="10.8515625" style="0" customWidth="1"/>
    <col min="2" max="2" width="29.57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11.140625" style="0" customWidth="1"/>
    <col min="7" max="7" width="14.00390625" style="0" customWidth="1"/>
  </cols>
  <sheetData>
    <row r="1" spans="1:7" ht="15.75" customHeight="1">
      <c r="A1" s="1832" t="s">
        <v>347</v>
      </c>
      <c r="B1" s="1832"/>
      <c r="C1" s="1832"/>
      <c r="D1" s="1832"/>
      <c r="E1" s="1832"/>
      <c r="F1" s="1832"/>
      <c r="G1" s="1832"/>
    </row>
    <row r="2" spans="1:8" ht="15.75">
      <c r="A2" s="1833" t="s">
        <v>391</v>
      </c>
      <c r="B2" s="1833"/>
      <c r="C2" s="1833"/>
      <c r="D2" s="1833"/>
      <c r="E2" s="1833"/>
      <c r="F2" s="1833"/>
      <c r="G2" s="1833"/>
      <c r="H2" s="378"/>
    </row>
    <row r="3" spans="1:8" ht="13.5" thickBot="1">
      <c r="A3" s="462"/>
      <c r="B3" s="460"/>
      <c r="C3" s="460"/>
      <c r="D3" s="461"/>
      <c r="E3" s="461"/>
      <c r="F3" s="463"/>
      <c r="G3" s="497" t="s">
        <v>453</v>
      </c>
      <c r="H3" s="378"/>
    </row>
    <row r="4" spans="1:8" ht="12.75">
      <c r="A4" s="1455"/>
      <c r="B4" s="1457"/>
      <c r="C4" s="1834" t="s">
        <v>465</v>
      </c>
      <c r="D4" s="1823"/>
      <c r="E4" s="1824"/>
      <c r="F4" s="1835" t="s">
        <v>235</v>
      </c>
      <c r="G4" s="1836"/>
      <c r="H4" s="1508"/>
    </row>
    <row r="5" spans="1:7" ht="12.75">
      <c r="A5" s="1458"/>
      <c r="B5" s="1474"/>
      <c r="C5" s="1475" t="s">
        <v>65</v>
      </c>
      <c r="D5" s="1454" t="s">
        <v>219</v>
      </c>
      <c r="E5" s="1459" t="s">
        <v>195</v>
      </c>
      <c r="F5" s="1477" t="s">
        <v>803</v>
      </c>
      <c r="G5" s="1459" t="s">
        <v>196</v>
      </c>
    </row>
    <row r="6" spans="1:7" ht="12.75">
      <c r="A6" s="1504"/>
      <c r="B6" s="1479" t="s">
        <v>268</v>
      </c>
      <c r="C6" s="1497">
        <v>10786.5</v>
      </c>
      <c r="D6" s="1443">
        <v>16658</v>
      </c>
      <c r="E6" s="1461">
        <v>21102.1</v>
      </c>
      <c r="F6" s="1482">
        <v>54.43378296945255</v>
      </c>
      <c r="G6" s="1461">
        <v>26.678472805859045</v>
      </c>
    </row>
    <row r="7" spans="1:7" ht="12.75">
      <c r="A7" s="1462">
        <v>1</v>
      </c>
      <c r="B7" s="1505" t="s">
        <v>687</v>
      </c>
      <c r="C7" s="1499">
        <v>199.7</v>
      </c>
      <c r="D7" s="1446">
        <v>258.1</v>
      </c>
      <c r="E7" s="1464">
        <v>158.2</v>
      </c>
      <c r="F7" s="1485">
        <v>29.243865798698067</v>
      </c>
      <c r="G7" s="1464">
        <v>-38.705927934908956</v>
      </c>
    </row>
    <row r="8" spans="1:7" ht="12.75">
      <c r="A8" s="1462">
        <v>2</v>
      </c>
      <c r="B8" s="1505" t="s">
        <v>688</v>
      </c>
      <c r="C8" s="1499">
        <v>11</v>
      </c>
      <c r="D8" s="1446">
        <v>1</v>
      </c>
      <c r="E8" s="1464">
        <v>37</v>
      </c>
      <c r="F8" s="1485">
        <v>-90.9090909090909</v>
      </c>
      <c r="G8" s="1464" t="s">
        <v>163</v>
      </c>
    </row>
    <row r="9" spans="1:7" ht="12.75">
      <c r="A9" s="1462">
        <v>3</v>
      </c>
      <c r="B9" s="1505" t="s">
        <v>689</v>
      </c>
      <c r="C9" s="1499">
        <v>152.6</v>
      </c>
      <c r="D9" s="1446">
        <v>473.2</v>
      </c>
      <c r="E9" s="1464">
        <v>751.9</v>
      </c>
      <c r="F9" s="1485">
        <v>210.09174311926608</v>
      </c>
      <c r="G9" s="1464">
        <v>58.8968723584108</v>
      </c>
    </row>
    <row r="10" spans="1:7" ht="12.75">
      <c r="A10" s="1462">
        <v>4</v>
      </c>
      <c r="B10" s="1505" t="s">
        <v>690</v>
      </c>
      <c r="C10" s="1499">
        <v>0.8</v>
      </c>
      <c r="D10" s="1446">
        <v>1</v>
      </c>
      <c r="E10" s="1464">
        <v>1.5</v>
      </c>
      <c r="F10" s="1485">
        <v>25</v>
      </c>
      <c r="G10" s="1464">
        <v>50</v>
      </c>
    </row>
    <row r="11" spans="1:7" ht="12.75">
      <c r="A11" s="1462">
        <v>5</v>
      </c>
      <c r="B11" s="1505" t="s">
        <v>691</v>
      </c>
      <c r="C11" s="1499">
        <v>18.2</v>
      </c>
      <c r="D11" s="1446">
        <v>9</v>
      </c>
      <c r="E11" s="1464">
        <v>2.7</v>
      </c>
      <c r="F11" s="1485">
        <v>-50.54945054945055</v>
      </c>
      <c r="G11" s="1464">
        <v>-70</v>
      </c>
    </row>
    <row r="12" spans="1:7" ht="12.75">
      <c r="A12" s="1462">
        <v>6</v>
      </c>
      <c r="B12" s="1505" t="s">
        <v>628</v>
      </c>
      <c r="C12" s="1499">
        <v>19.5</v>
      </c>
      <c r="D12" s="1446">
        <v>0</v>
      </c>
      <c r="E12" s="1464">
        <v>0</v>
      </c>
      <c r="F12" s="1485">
        <v>-100</v>
      </c>
      <c r="G12" s="1464" t="s">
        <v>163</v>
      </c>
    </row>
    <row r="13" spans="1:7" ht="12.75">
      <c r="A13" s="1462">
        <v>7</v>
      </c>
      <c r="B13" s="1505" t="s">
        <v>692</v>
      </c>
      <c r="C13" s="1499">
        <v>5.5</v>
      </c>
      <c r="D13" s="1446">
        <v>11.4</v>
      </c>
      <c r="E13" s="1464">
        <v>0</v>
      </c>
      <c r="F13" s="1485">
        <v>107.27272727272728</v>
      </c>
      <c r="G13" s="1464">
        <v>-100</v>
      </c>
    </row>
    <row r="14" spans="1:7" ht="12.75">
      <c r="A14" s="1462">
        <v>8</v>
      </c>
      <c r="B14" s="1505" t="s">
        <v>693</v>
      </c>
      <c r="C14" s="1499">
        <v>10.7</v>
      </c>
      <c r="D14" s="1446">
        <v>6.2</v>
      </c>
      <c r="E14" s="1464">
        <v>2.3</v>
      </c>
      <c r="F14" s="1485">
        <v>-42.05607476635513</v>
      </c>
      <c r="G14" s="1464">
        <v>-62.903225806451616</v>
      </c>
    </row>
    <row r="15" spans="1:7" ht="12.75">
      <c r="A15" s="1462">
        <v>9</v>
      </c>
      <c r="B15" s="1505" t="s">
        <v>694</v>
      </c>
      <c r="C15" s="1499">
        <v>0.9</v>
      </c>
      <c r="D15" s="1446">
        <v>3</v>
      </c>
      <c r="E15" s="1464">
        <v>2.6</v>
      </c>
      <c r="F15" s="1485">
        <v>233.33333333333331</v>
      </c>
      <c r="G15" s="1464">
        <v>-13.333333333333329</v>
      </c>
    </row>
    <row r="16" spans="1:7" ht="12.75">
      <c r="A16" s="1462">
        <v>10</v>
      </c>
      <c r="B16" s="1505" t="s">
        <v>272</v>
      </c>
      <c r="C16" s="1499">
        <v>159.7</v>
      </c>
      <c r="D16" s="1446">
        <v>697.2</v>
      </c>
      <c r="E16" s="1464">
        <v>999.5</v>
      </c>
      <c r="F16" s="1485">
        <v>336.5685660613651</v>
      </c>
      <c r="G16" s="1464">
        <v>43.35915088927135</v>
      </c>
    </row>
    <row r="17" spans="1:7" ht="12.75">
      <c r="A17" s="1462">
        <v>11</v>
      </c>
      <c r="B17" s="1505" t="s">
        <v>695</v>
      </c>
      <c r="C17" s="1499">
        <v>336.7</v>
      </c>
      <c r="D17" s="1446">
        <v>452.1</v>
      </c>
      <c r="E17" s="1464">
        <v>203.9</v>
      </c>
      <c r="F17" s="1485">
        <v>34.27383427383427</v>
      </c>
      <c r="G17" s="1464">
        <v>-54.89935854899359</v>
      </c>
    </row>
    <row r="18" spans="1:7" ht="12.75">
      <c r="A18" s="1462">
        <v>12</v>
      </c>
      <c r="B18" s="1505" t="s">
        <v>696</v>
      </c>
      <c r="C18" s="1499">
        <v>58.5</v>
      </c>
      <c r="D18" s="1446">
        <v>74.9</v>
      </c>
      <c r="E18" s="1464">
        <v>146.2</v>
      </c>
      <c r="F18" s="1485">
        <v>28.03418803418805</v>
      </c>
      <c r="G18" s="1464">
        <v>95.19359145527366</v>
      </c>
    </row>
    <row r="19" spans="1:7" ht="12.75">
      <c r="A19" s="1462">
        <v>13</v>
      </c>
      <c r="B19" s="1505" t="s">
        <v>697</v>
      </c>
      <c r="C19" s="1499">
        <v>2.8</v>
      </c>
      <c r="D19" s="1446">
        <v>6.1</v>
      </c>
      <c r="E19" s="1464">
        <v>227.5</v>
      </c>
      <c r="F19" s="1485">
        <v>117.85714285714283</v>
      </c>
      <c r="G19" s="1464" t="s">
        <v>163</v>
      </c>
    </row>
    <row r="20" spans="1:7" ht="12.75">
      <c r="A20" s="1462">
        <v>14</v>
      </c>
      <c r="B20" s="1505" t="s">
        <v>698</v>
      </c>
      <c r="C20" s="1499">
        <v>822.5</v>
      </c>
      <c r="D20" s="1446">
        <v>1014.1</v>
      </c>
      <c r="E20" s="1464">
        <v>123.6</v>
      </c>
      <c r="F20" s="1485">
        <v>23.294832826747708</v>
      </c>
      <c r="G20" s="1464">
        <v>-87.81185287446998</v>
      </c>
    </row>
    <row r="21" spans="1:7" ht="12.75">
      <c r="A21" s="1462">
        <v>15</v>
      </c>
      <c r="B21" s="1505" t="s">
        <v>699</v>
      </c>
      <c r="C21" s="1499">
        <v>542.7</v>
      </c>
      <c r="D21" s="1446">
        <v>202.1</v>
      </c>
      <c r="E21" s="1464">
        <v>653</v>
      </c>
      <c r="F21" s="1485">
        <v>-62.76027271052147</v>
      </c>
      <c r="G21" s="1464">
        <v>223.1073725878278</v>
      </c>
    </row>
    <row r="22" spans="1:7" ht="12.75">
      <c r="A22" s="1462">
        <v>16</v>
      </c>
      <c r="B22" s="1505" t="s">
        <v>700</v>
      </c>
      <c r="C22" s="1499">
        <v>0</v>
      </c>
      <c r="D22" s="1446">
        <v>0</v>
      </c>
      <c r="E22" s="1464">
        <v>0</v>
      </c>
      <c r="F22" s="1485" t="s">
        <v>163</v>
      </c>
      <c r="G22" s="1464" t="s">
        <v>163</v>
      </c>
    </row>
    <row r="23" spans="1:7" ht="12.75">
      <c r="A23" s="1462">
        <v>17</v>
      </c>
      <c r="B23" s="1505" t="s">
        <v>701</v>
      </c>
      <c r="C23" s="1499">
        <v>2.2</v>
      </c>
      <c r="D23" s="1446">
        <v>10.4</v>
      </c>
      <c r="E23" s="1464">
        <v>17.4</v>
      </c>
      <c r="F23" s="1485">
        <v>372.72727272727263</v>
      </c>
      <c r="G23" s="1464">
        <v>67.30769230769229</v>
      </c>
    </row>
    <row r="24" spans="1:7" ht="12.75">
      <c r="A24" s="1462">
        <v>18</v>
      </c>
      <c r="B24" s="1505" t="s">
        <v>702</v>
      </c>
      <c r="C24" s="1499">
        <v>44.4</v>
      </c>
      <c r="D24" s="1446">
        <v>35.2</v>
      </c>
      <c r="E24" s="1464">
        <v>3.1</v>
      </c>
      <c r="F24" s="1485">
        <v>-20.720720720720706</v>
      </c>
      <c r="G24" s="1464">
        <v>-91.19318181818181</v>
      </c>
    </row>
    <row r="25" spans="1:7" ht="12.75">
      <c r="A25" s="1462">
        <v>19</v>
      </c>
      <c r="B25" s="1505" t="s">
        <v>703</v>
      </c>
      <c r="C25" s="1499">
        <v>21.9</v>
      </c>
      <c r="D25" s="1446">
        <v>15.8</v>
      </c>
      <c r="E25" s="1464">
        <v>173</v>
      </c>
      <c r="F25" s="1485">
        <v>-27.853881278538807</v>
      </c>
      <c r="G25" s="1464">
        <v>994.9367088607594</v>
      </c>
    </row>
    <row r="26" spans="1:7" ht="12.75">
      <c r="A26" s="1462">
        <v>20</v>
      </c>
      <c r="B26" s="1505" t="s">
        <v>704</v>
      </c>
      <c r="C26" s="1499">
        <v>774.8</v>
      </c>
      <c r="D26" s="1446">
        <v>712.5</v>
      </c>
      <c r="E26" s="1464">
        <v>1685</v>
      </c>
      <c r="F26" s="1485">
        <v>-8.040784718637056</v>
      </c>
      <c r="G26" s="1464">
        <v>136.49122807017542</v>
      </c>
    </row>
    <row r="27" spans="1:7" ht="12.75">
      <c r="A27" s="1462">
        <v>21</v>
      </c>
      <c r="B27" s="1505" t="s">
        <v>705</v>
      </c>
      <c r="C27" s="1499">
        <v>8.8</v>
      </c>
      <c r="D27" s="1446">
        <v>7.1</v>
      </c>
      <c r="E27" s="1464">
        <v>16.9</v>
      </c>
      <c r="F27" s="1485">
        <v>-19.318181818181827</v>
      </c>
      <c r="G27" s="1464">
        <v>138.0281690140845</v>
      </c>
    </row>
    <row r="28" spans="1:7" ht="12.75">
      <c r="A28" s="1462">
        <v>22</v>
      </c>
      <c r="B28" s="1505" t="s">
        <v>706</v>
      </c>
      <c r="C28" s="1499">
        <v>0.6</v>
      </c>
      <c r="D28" s="1446">
        <v>0.1</v>
      </c>
      <c r="E28" s="1464">
        <v>1</v>
      </c>
      <c r="F28" s="1485">
        <v>-83.33333333333333</v>
      </c>
      <c r="G28" s="1464">
        <v>900</v>
      </c>
    </row>
    <row r="29" spans="1:7" ht="12.75">
      <c r="A29" s="1462">
        <v>23</v>
      </c>
      <c r="B29" s="1505" t="s">
        <v>707</v>
      </c>
      <c r="C29" s="1499">
        <v>0</v>
      </c>
      <c r="D29" s="1446">
        <v>15.8</v>
      </c>
      <c r="E29" s="1464">
        <v>35.8</v>
      </c>
      <c r="F29" s="1485" t="s">
        <v>163</v>
      </c>
      <c r="G29" s="1464">
        <v>126.58227848101262</v>
      </c>
    </row>
    <row r="30" spans="1:7" ht="12.75">
      <c r="A30" s="1462">
        <v>24</v>
      </c>
      <c r="B30" s="1505" t="s">
        <v>708</v>
      </c>
      <c r="C30" s="1499">
        <v>23.9</v>
      </c>
      <c r="D30" s="1446">
        <v>27.2</v>
      </c>
      <c r="E30" s="1464">
        <v>47.2</v>
      </c>
      <c r="F30" s="1485">
        <v>13.807531380753147</v>
      </c>
      <c r="G30" s="1464">
        <v>73.52941176470588</v>
      </c>
    </row>
    <row r="31" spans="1:7" ht="12.75">
      <c r="A31" s="1462">
        <v>25</v>
      </c>
      <c r="B31" s="1505" t="s">
        <v>709</v>
      </c>
      <c r="C31" s="1499">
        <v>2065.6</v>
      </c>
      <c r="D31" s="1446">
        <v>3913.5</v>
      </c>
      <c r="E31" s="1464">
        <v>7889.9</v>
      </c>
      <c r="F31" s="1485">
        <v>89.46068938807127</v>
      </c>
      <c r="G31" s="1464">
        <v>101.6072569311358</v>
      </c>
    </row>
    <row r="32" spans="1:7" ht="12.75">
      <c r="A32" s="1462">
        <v>26</v>
      </c>
      <c r="B32" s="1505" t="s">
        <v>653</v>
      </c>
      <c r="C32" s="1499">
        <v>0</v>
      </c>
      <c r="D32" s="1446">
        <v>64.7</v>
      </c>
      <c r="E32" s="1464">
        <v>22.1</v>
      </c>
      <c r="F32" s="1485" t="s">
        <v>163</v>
      </c>
      <c r="G32" s="1464">
        <v>-65.84234930448221</v>
      </c>
    </row>
    <row r="33" spans="1:7" ht="12.75">
      <c r="A33" s="1462">
        <v>27</v>
      </c>
      <c r="B33" s="1505" t="s">
        <v>654</v>
      </c>
      <c r="C33" s="1499">
        <v>121.6</v>
      </c>
      <c r="D33" s="1446">
        <v>662.1</v>
      </c>
      <c r="E33" s="1464">
        <v>67.4</v>
      </c>
      <c r="F33" s="1485">
        <v>444.4901315789474</v>
      </c>
      <c r="G33" s="1464">
        <v>-89.82026884156471</v>
      </c>
    </row>
    <row r="34" spans="1:7" ht="12.75">
      <c r="A34" s="1462">
        <v>28</v>
      </c>
      <c r="B34" s="1505" t="s">
        <v>710</v>
      </c>
      <c r="C34" s="1499">
        <v>169.5</v>
      </c>
      <c r="D34" s="1446">
        <v>3.2</v>
      </c>
      <c r="E34" s="1464">
        <v>0</v>
      </c>
      <c r="F34" s="1485">
        <v>-98.11209439528024</v>
      </c>
      <c r="G34" s="1464">
        <v>-100</v>
      </c>
    </row>
    <row r="35" spans="1:7" ht="12.75">
      <c r="A35" s="1462">
        <v>29</v>
      </c>
      <c r="B35" s="1505" t="s">
        <v>711</v>
      </c>
      <c r="C35" s="1499">
        <v>129.3</v>
      </c>
      <c r="D35" s="1446">
        <v>203.3</v>
      </c>
      <c r="E35" s="1464">
        <v>624.8</v>
      </c>
      <c r="F35" s="1485">
        <v>57.23124516627996</v>
      </c>
      <c r="G35" s="1464">
        <v>207.3290703393999</v>
      </c>
    </row>
    <row r="36" spans="1:7" ht="12.75">
      <c r="A36" s="1462">
        <v>30</v>
      </c>
      <c r="B36" s="1505" t="s">
        <v>656</v>
      </c>
      <c r="C36" s="1499">
        <v>135.3</v>
      </c>
      <c r="D36" s="1446">
        <v>111.6</v>
      </c>
      <c r="E36" s="1464">
        <v>344.8</v>
      </c>
      <c r="F36" s="1485">
        <v>-17.516629711751676</v>
      </c>
      <c r="G36" s="1464">
        <v>208.9605734767025</v>
      </c>
    </row>
    <row r="37" spans="1:7" ht="12.75">
      <c r="A37" s="1462">
        <v>31</v>
      </c>
      <c r="B37" s="1505" t="s">
        <v>712</v>
      </c>
      <c r="C37" s="1499">
        <v>11.9</v>
      </c>
      <c r="D37" s="1446">
        <v>20.2</v>
      </c>
      <c r="E37" s="1464">
        <v>127</v>
      </c>
      <c r="F37" s="1485">
        <v>69.74789915966386</v>
      </c>
      <c r="G37" s="1464">
        <v>528.7128712871288</v>
      </c>
    </row>
    <row r="38" spans="1:7" ht="12.75">
      <c r="A38" s="1462">
        <v>32</v>
      </c>
      <c r="B38" s="1505" t="s">
        <v>713</v>
      </c>
      <c r="C38" s="1499">
        <v>589.6</v>
      </c>
      <c r="D38" s="1446">
        <v>1080.3</v>
      </c>
      <c r="E38" s="1464">
        <v>413.5</v>
      </c>
      <c r="F38" s="1485">
        <v>83.22591587516959</v>
      </c>
      <c r="G38" s="1464">
        <v>-61.723595297602515</v>
      </c>
    </row>
    <row r="39" spans="1:7" ht="12.75">
      <c r="A39" s="1462">
        <v>33</v>
      </c>
      <c r="B39" s="1505" t="s">
        <v>714</v>
      </c>
      <c r="C39" s="1499">
        <v>43.6</v>
      </c>
      <c r="D39" s="1446">
        <v>78.3</v>
      </c>
      <c r="E39" s="1464">
        <v>216</v>
      </c>
      <c r="F39" s="1485">
        <v>79.58715596330273</v>
      </c>
      <c r="G39" s="1464">
        <v>175.86206896551727</v>
      </c>
    </row>
    <row r="40" spans="1:7" ht="12.75">
      <c r="A40" s="1462">
        <v>34</v>
      </c>
      <c r="B40" s="1505" t="s">
        <v>715</v>
      </c>
      <c r="C40" s="1499">
        <v>163.9</v>
      </c>
      <c r="D40" s="1446">
        <v>278.5</v>
      </c>
      <c r="E40" s="1464">
        <v>36.2</v>
      </c>
      <c r="F40" s="1485">
        <v>69.92068334350213</v>
      </c>
      <c r="G40" s="1464">
        <v>-87.00179533213644</v>
      </c>
    </row>
    <row r="41" spans="1:7" ht="12.75">
      <c r="A41" s="1462">
        <v>35</v>
      </c>
      <c r="B41" s="1505" t="s">
        <v>716</v>
      </c>
      <c r="C41" s="1499">
        <v>62.6</v>
      </c>
      <c r="D41" s="1446">
        <v>177.6</v>
      </c>
      <c r="E41" s="1464">
        <v>29.4</v>
      </c>
      <c r="F41" s="1485">
        <v>183.70607028753994</v>
      </c>
      <c r="G41" s="1464">
        <v>-83.44594594594595</v>
      </c>
    </row>
    <row r="42" spans="1:7" ht="12.75">
      <c r="A42" s="1462">
        <v>36</v>
      </c>
      <c r="B42" s="1505" t="s">
        <v>717</v>
      </c>
      <c r="C42" s="1499">
        <v>1.2</v>
      </c>
      <c r="D42" s="1446">
        <v>9.5</v>
      </c>
      <c r="E42" s="1464">
        <v>45.3</v>
      </c>
      <c r="F42" s="1485">
        <v>691.6666666666667</v>
      </c>
      <c r="G42" s="1464">
        <v>376.8421052631578</v>
      </c>
    </row>
    <row r="43" spans="1:7" ht="12.75">
      <c r="A43" s="1462">
        <v>37</v>
      </c>
      <c r="B43" s="1505" t="s">
        <v>660</v>
      </c>
      <c r="C43" s="1499">
        <v>71.3</v>
      </c>
      <c r="D43" s="1446">
        <v>125.8</v>
      </c>
      <c r="E43" s="1464">
        <v>245.9</v>
      </c>
      <c r="F43" s="1485">
        <v>76.43758765778401</v>
      </c>
      <c r="G43" s="1464">
        <v>95.46899841017489</v>
      </c>
    </row>
    <row r="44" spans="1:7" ht="12.75">
      <c r="A44" s="1462">
        <v>38</v>
      </c>
      <c r="B44" s="1505" t="s">
        <v>718</v>
      </c>
      <c r="C44" s="1499">
        <v>12</v>
      </c>
      <c r="D44" s="1446">
        <v>36.3</v>
      </c>
      <c r="E44" s="1464">
        <v>3.2</v>
      </c>
      <c r="F44" s="1485">
        <v>202.5</v>
      </c>
      <c r="G44" s="1464">
        <v>-91.18457300275482</v>
      </c>
    </row>
    <row r="45" spans="1:7" ht="12.75">
      <c r="A45" s="1462">
        <v>39</v>
      </c>
      <c r="B45" s="1505" t="s">
        <v>719</v>
      </c>
      <c r="C45" s="1499">
        <v>750.9</v>
      </c>
      <c r="D45" s="1446">
        <v>991.4</v>
      </c>
      <c r="E45" s="1464">
        <v>1144.1</v>
      </c>
      <c r="F45" s="1485">
        <v>32.02823278732188</v>
      </c>
      <c r="G45" s="1464">
        <v>15.402461166027834</v>
      </c>
    </row>
    <row r="46" spans="1:7" ht="12.75">
      <c r="A46" s="1462">
        <v>40</v>
      </c>
      <c r="B46" s="1505" t="s">
        <v>720</v>
      </c>
      <c r="C46" s="1499">
        <v>12.1</v>
      </c>
      <c r="D46" s="1446">
        <v>19.5</v>
      </c>
      <c r="E46" s="1464">
        <v>46.6</v>
      </c>
      <c r="F46" s="1485">
        <v>61.157024793388416</v>
      </c>
      <c r="G46" s="1464">
        <v>138.97435897435898</v>
      </c>
    </row>
    <row r="47" spans="1:7" ht="12.75">
      <c r="A47" s="1462">
        <v>41</v>
      </c>
      <c r="B47" s="1505" t="s">
        <v>721</v>
      </c>
      <c r="C47" s="1499">
        <v>1.3</v>
      </c>
      <c r="D47" s="1446">
        <v>0</v>
      </c>
      <c r="E47" s="1464">
        <v>0</v>
      </c>
      <c r="F47" s="1485">
        <v>-100</v>
      </c>
      <c r="G47" s="1464" t="s">
        <v>163</v>
      </c>
    </row>
    <row r="48" spans="1:7" ht="12.75">
      <c r="A48" s="1462">
        <v>42</v>
      </c>
      <c r="B48" s="1505" t="s">
        <v>722</v>
      </c>
      <c r="C48" s="1499">
        <v>220.6</v>
      </c>
      <c r="D48" s="1446">
        <v>102.6</v>
      </c>
      <c r="E48" s="1464">
        <v>164.6</v>
      </c>
      <c r="F48" s="1485">
        <v>-53.49048050770626</v>
      </c>
      <c r="G48" s="1464">
        <v>60.428849902534125</v>
      </c>
    </row>
    <row r="49" spans="1:7" ht="12.75">
      <c r="A49" s="1462">
        <v>43</v>
      </c>
      <c r="B49" s="1505" t="s">
        <v>615</v>
      </c>
      <c r="C49" s="1499">
        <v>177.2</v>
      </c>
      <c r="D49" s="1446">
        <v>156.7</v>
      </c>
      <c r="E49" s="1464">
        <v>306.1</v>
      </c>
      <c r="F49" s="1485">
        <v>-11.568848758465009</v>
      </c>
      <c r="G49" s="1464">
        <v>95.34141671984685</v>
      </c>
    </row>
    <row r="50" spans="1:7" ht="12.75">
      <c r="A50" s="1462">
        <v>44</v>
      </c>
      <c r="B50" s="1505" t="s">
        <v>723</v>
      </c>
      <c r="C50" s="1499">
        <v>77.4</v>
      </c>
      <c r="D50" s="1446">
        <v>56.7</v>
      </c>
      <c r="E50" s="1464">
        <v>101.3</v>
      </c>
      <c r="F50" s="1485">
        <v>-26.74418604651163</v>
      </c>
      <c r="G50" s="1464">
        <v>78.65961199294532</v>
      </c>
    </row>
    <row r="51" spans="1:7" ht="12.75">
      <c r="A51" s="1462">
        <v>45</v>
      </c>
      <c r="B51" s="1505" t="s">
        <v>724</v>
      </c>
      <c r="C51" s="1499">
        <v>250.1</v>
      </c>
      <c r="D51" s="1446">
        <v>159.3</v>
      </c>
      <c r="E51" s="1464">
        <v>134.2</v>
      </c>
      <c r="F51" s="1485">
        <v>-36.30547780887644</v>
      </c>
      <c r="G51" s="1464">
        <v>-15.7564344005022</v>
      </c>
    </row>
    <row r="52" spans="1:7" ht="12.75">
      <c r="A52" s="1462">
        <v>46</v>
      </c>
      <c r="B52" s="1505" t="s">
        <v>725</v>
      </c>
      <c r="C52" s="1499">
        <v>23.3</v>
      </c>
      <c r="D52" s="1446">
        <v>21.3</v>
      </c>
      <c r="E52" s="1464">
        <v>16.8</v>
      </c>
      <c r="F52" s="1485">
        <v>-8.583690987124456</v>
      </c>
      <c r="G52" s="1464">
        <v>-21.126760563380273</v>
      </c>
    </row>
    <row r="53" spans="1:7" ht="12.75">
      <c r="A53" s="1462">
        <v>47</v>
      </c>
      <c r="B53" s="1505" t="s">
        <v>726</v>
      </c>
      <c r="C53" s="1499">
        <v>0</v>
      </c>
      <c r="D53" s="1446">
        <v>86.3</v>
      </c>
      <c r="E53" s="1464">
        <v>214.4</v>
      </c>
      <c r="F53" s="1485" t="s">
        <v>163</v>
      </c>
      <c r="G53" s="1464">
        <v>148.4356894553882</v>
      </c>
    </row>
    <row r="54" spans="1:7" ht="12.75">
      <c r="A54" s="1462">
        <v>48</v>
      </c>
      <c r="B54" s="1505" t="s">
        <v>727</v>
      </c>
      <c r="C54" s="1499">
        <v>0</v>
      </c>
      <c r="D54" s="1446">
        <v>55</v>
      </c>
      <c r="E54" s="1464">
        <v>219.9</v>
      </c>
      <c r="F54" s="1485" t="s">
        <v>163</v>
      </c>
      <c r="G54" s="1464">
        <v>299.81818181818187</v>
      </c>
    </row>
    <row r="55" spans="1:7" ht="12.75">
      <c r="A55" s="1462">
        <v>49</v>
      </c>
      <c r="B55" s="1505" t="s">
        <v>728</v>
      </c>
      <c r="C55" s="1499">
        <v>26.8</v>
      </c>
      <c r="D55" s="1446">
        <v>60.2</v>
      </c>
      <c r="E55" s="1464">
        <v>11.2</v>
      </c>
      <c r="F55" s="1485">
        <v>124.62686567164178</v>
      </c>
      <c r="G55" s="1464">
        <v>-81.3953488372093</v>
      </c>
    </row>
    <row r="56" spans="1:7" ht="12.75">
      <c r="A56" s="1462">
        <v>50</v>
      </c>
      <c r="B56" s="1505" t="s">
        <v>729</v>
      </c>
      <c r="C56" s="1499">
        <v>18.5</v>
      </c>
      <c r="D56" s="1446">
        <v>28</v>
      </c>
      <c r="E56" s="1464">
        <v>82.5</v>
      </c>
      <c r="F56" s="1485">
        <v>51.351351351351354</v>
      </c>
      <c r="G56" s="1464">
        <v>194.64285714285717</v>
      </c>
    </row>
    <row r="57" spans="1:7" ht="12.75">
      <c r="A57" s="1462">
        <v>51</v>
      </c>
      <c r="B57" s="1505" t="s">
        <v>730</v>
      </c>
      <c r="C57" s="1499">
        <v>535.7</v>
      </c>
      <c r="D57" s="1446">
        <v>1375.1</v>
      </c>
      <c r="E57" s="1464">
        <v>1266.4</v>
      </c>
      <c r="F57" s="1485">
        <v>156.6921784580922</v>
      </c>
      <c r="G57" s="1464">
        <v>-7.904879645116708</v>
      </c>
    </row>
    <row r="58" spans="1:7" ht="12.75">
      <c r="A58" s="1462">
        <v>52</v>
      </c>
      <c r="B58" s="1505" t="s">
        <v>731</v>
      </c>
      <c r="C58" s="1499">
        <v>26.1</v>
      </c>
      <c r="D58" s="1446">
        <v>36.4</v>
      </c>
      <c r="E58" s="1464">
        <v>33.1</v>
      </c>
      <c r="F58" s="1485">
        <v>39.463601532567026</v>
      </c>
      <c r="G58" s="1464">
        <v>-9.065934065934059</v>
      </c>
    </row>
    <row r="59" spans="1:7" ht="12.75">
      <c r="A59" s="1462">
        <v>53</v>
      </c>
      <c r="B59" s="1505" t="s">
        <v>732</v>
      </c>
      <c r="C59" s="1499">
        <v>221.2</v>
      </c>
      <c r="D59" s="1446">
        <v>310.7</v>
      </c>
      <c r="E59" s="1464">
        <v>6.7</v>
      </c>
      <c r="F59" s="1485">
        <v>40.4611211573237</v>
      </c>
      <c r="G59" s="1464">
        <v>-97.84357901512713</v>
      </c>
    </row>
    <row r="60" spans="1:7" ht="12.75">
      <c r="A60" s="1462">
        <v>54</v>
      </c>
      <c r="B60" s="1505" t="s">
        <v>670</v>
      </c>
      <c r="C60" s="1499">
        <v>201.3</v>
      </c>
      <c r="D60" s="1446">
        <v>598.5</v>
      </c>
      <c r="E60" s="1464">
        <v>290.3</v>
      </c>
      <c r="F60" s="1485">
        <v>197.31743666169893</v>
      </c>
      <c r="G60" s="1464">
        <v>-51.4954051796157</v>
      </c>
    </row>
    <row r="61" spans="1:7" ht="12.75">
      <c r="A61" s="1462">
        <v>55</v>
      </c>
      <c r="B61" s="1505" t="s">
        <v>733</v>
      </c>
      <c r="C61" s="1499">
        <v>261.1</v>
      </c>
      <c r="D61" s="1446">
        <v>242.7</v>
      </c>
      <c r="E61" s="1464">
        <v>341.4</v>
      </c>
      <c r="F61" s="1485">
        <v>-7.047108387590967</v>
      </c>
      <c r="G61" s="1464">
        <v>40.66749072929542</v>
      </c>
    </row>
    <row r="62" spans="1:7" ht="12.75">
      <c r="A62" s="1462">
        <v>56</v>
      </c>
      <c r="B62" s="1505" t="s">
        <v>734</v>
      </c>
      <c r="C62" s="1499">
        <v>10</v>
      </c>
      <c r="D62" s="1446">
        <v>7.9</v>
      </c>
      <c r="E62" s="1464">
        <v>45.1</v>
      </c>
      <c r="F62" s="1485">
        <v>-21</v>
      </c>
      <c r="G62" s="1464">
        <v>470.88607594936707</v>
      </c>
    </row>
    <row r="63" spans="1:7" ht="12.75">
      <c r="A63" s="1462">
        <v>57</v>
      </c>
      <c r="B63" s="1505" t="s">
        <v>735</v>
      </c>
      <c r="C63" s="1499">
        <v>569.8</v>
      </c>
      <c r="D63" s="1446">
        <v>852.3</v>
      </c>
      <c r="E63" s="1464">
        <v>865.8</v>
      </c>
      <c r="F63" s="1485">
        <v>49.57879957879959</v>
      </c>
      <c r="G63" s="1464">
        <v>1.5839493136219573</v>
      </c>
    </row>
    <row r="64" spans="1:7" ht="12.75">
      <c r="A64" s="1462">
        <v>58</v>
      </c>
      <c r="B64" s="1505" t="s">
        <v>736</v>
      </c>
      <c r="C64" s="1499">
        <v>24.9</v>
      </c>
      <c r="D64" s="1446">
        <v>9.1</v>
      </c>
      <c r="E64" s="1464">
        <v>77.7</v>
      </c>
      <c r="F64" s="1485">
        <v>-63.45381526104418</v>
      </c>
      <c r="G64" s="1464">
        <v>753.8461538461538</v>
      </c>
    </row>
    <row r="65" spans="1:7" ht="12.75">
      <c r="A65" s="1462">
        <v>59</v>
      </c>
      <c r="B65" s="1505" t="s">
        <v>737</v>
      </c>
      <c r="C65" s="1499">
        <v>1.7</v>
      </c>
      <c r="D65" s="1446">
        <v>22.3</v>
      </c>
      <c r="E65" s="1464">
        <v>17.3</v>
      </c>
      <c r="F65" s="1485" t="s">
        <v>163</v>
      </c>
      <c r="G65" s="1464">
        <v>-22.421524663677133</v>
      </c>
    </row>
    <row r="66" spans="1:7" ht="12.75">
      <c r="A66" s="1462">
        <v>60</v>
      </c>
      <c r="B66" s="1505" t="s">
        <v>738</v>
      </c>
      <c r="C66" s="1499">
        <v>241.3</v>
      </c>
      <c r="D66" s="1446">
        <v>276</v>
      </c>
      <c r="E66" s="1464">
        <v>147.4</v>
      </c>
      <c r="F66" s="1485">
        <v>14.380439287194363</v>
      </c>
      <c r="G66" s="1464">
        <v>-46.59420289855072</v>
      </c>
    </row>
    <row r="67" spans="1:7" ht="12.75">
      <c r="A67" s="1462">
        <v>61</v>
      </c>
      <c r="B67" s="1505" t="s">
        <v>739</v>
      </c>
      <c r="C67" s="1499">
        <v>21.5</v>
      </c>
      <c r="D67" s="1446">
        <v>20.2</v>
      </c>
      <c r="E67" s="1464">
        <v>26.4</v>
      </c>
      <c r="F67" s="1485">
        <v>-6.04651162790698</v>
      </c>
      <c r="G67" s="1464">
        <v>30.69306930693071</v>
      </c>
    </row>
    <row r="68" spans="1:7" ht="12.75">
      <c r="A68" s="1462">
        <v>62</v>
      </c>
      <c r="B68" s="1505" t="s">
        <v>740</v>
      </c>
      <c r="C68" s="1499">
        <v>111.4</v>
      </c>
      <c r="D68" s="1446">
        <v>292.3</v>
      </c>
      <c r="E68" s="1464">
        <v>62.9</v>
      </c>
      <c r="F68" s="1485">
        <v>162.3877917414722</v>
      </c>
      <c r="G68" s="1464">
        <v>-78.48101265822785</v>
      </c>
    </row>
    <row r="69" spans="1:7" ht="12.75">
      <c r="A69" s="1462">
        <v>63</v>
      </c>
      <c r="B69" s="1505" t="s">
        <v>741</v>
      </c>
      <c r="C69" s="1499">
        <v>50.6</v>
      </c>
      <c r="D69" s="1446">
        <v>6.9</v>
      </c>
      <c r="E69" s="1464">
        <v>19</v>
      </c>
      <c r="F69" s="1485">
        <v>-86.36363636363636</v>
      </c>
      <c r="G69" s="1464">
        <v>175.3623188405797</v>
      </c>
    </row>
    <row r="70" spans="1:7" ht="12.75">
      <c r="A70" s="1462">
        <v>64</v>
      </c>
      <c r="B70" s="1505" t="s">
        <v>792</v>
      </c>
      <c r="C70" s="1499">
        <v>155.9</v>
      </c>
      <c r="D70" s="1446">
        <v>72.2</v>
      </c>
      <c r="E70" s="1464">
        <v>106.1</v>
      </c>
      <c r="F70" s="1485">
        <v>-53.68826170622194</v>
      </c>
      <c r="G70" s="1464">
        <v>46.95290858725761</v>
      </c>
    </row>
    <row r="71" spans="1:7" ht="12.75">
      <c r="A71" s="1462"/>
      <c r="B71" s="1506" t="s">
        <v>607</v>
      </c>
      <c r="C71" s="1500">
        <v>2518.9</v>
      </c>
      <c r="D71" s="1449">
        <v>4717.8</v>
      </c>
      <c r="E71" s="1501">
        <v>5452.4</v>
      </c>
      <c r="F71" s="1490">
        <v>87.29604192306167</v>
      </c>
      <c r="G71" s="1465">
        <v>15.570816906185073</v>
      </c>
    </row>
    <row r="72" spans="1:7" ht="13.5" thickBot="1">
      <c r="A72" s="1466"/>
      <c r="B72" s="1507" t="s">
        <v>675</v>
      </c>
      <c r="C72" s="1503">
        <v>13305.4</v>
      </c>
      <c r="D72" s="1468">
        <v>21375.8</v>
      </c>
      <c r="E72" s="1493">
        <v>26554.5</v>
      </c>
      <c r="F72" s="1470">
        <v>60.65507237662905</v>
      </c>
      <c r="G72" s="1471">
        <v>24.22692951842737</v>
      </c>
    </row>
    <row r="73" spans="1:7" ht="12.75">
      <c r="A73" s="18" t="s">
        <v>1297</v>
      </c>
      <c r="B73" s="18"/>
      <c r="C73" s="149"/>
      <c r="D73" s="149"/>
      <c r="E73" s="149"/>
      <c r="F73" s="149"/>
      <c r="G73" s="149"/>
    </row>
    <row r="74" spans="1:2" ht="12.75">
      <c r="A74" s="18" t="s">
        <v>1298</v>
      </c>
      <c r="B74" s="18"/>
    </row>
  </sheetData>
  <mergeCells count="4">
    <mergeCell ref="A1:G1"/>
    <mergeCell ref="A2:G2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919"/>
  <sheetViews>
    <sheetView workbookViewId="0" topLeftCell="A1">
      <selection activeCell="P9" sqref="P9"/>
    </sheetView>
  </sheetViews>
  <sheetFormatPr defaultColWidth="9.140625" defaultRowHeight="12.75"/>
  <cols>
    <col min="1" max="1" width="4.57421875" style="18" customWidth="1"/>
    <col min="2" max="2" width="4.421875" style="18" customWidth="1"/>
    <col min="3" max="3" width="3.8515625" style="18" customWidth="1"/>
    <col min="4" max="4" width="4.28125" style="18" customWidth="1"/>
    <col min="5" max="5" width="21.8515625" style="18" customWidth="1"/>
    <col min="6" max="6" width="9.140625" style="18" hidden="1" customWidth="1"/>
    <col min="7" max="7" width="9.140625" style="18" customWidth="1"/>
    <col min="8" max="8" width="10.140625" style="18" customWidth="1"/>
    <col min="9" max="9" width="9.140625" style="18" hidden="1" customWidth="1"/>
    <col min="10" max="10" width="9.28125" style="18" customWidth="1"/>
    <col min="11" max="11" width="9.421875" style="18" customWidth="1"/>
    <col min="12" max="12" width="10.00390625" style="18" customWidth="1"/>
    <col min="13" max="13" width="8.8515625" style="43" customWidth="1"/>
    <col min="14" max="14" width="10.140625" style="43" customWidth="1"/>
    <col min="15" max="16384" width="9.140625" style="18" customWidth="1"/>
  </cols>
  <sheetData>
    <row r="1" spans="1:14" ht="12.75">
      <c r="A1" s="1851" t="s">
        <v>348</v>
      </c>
      <c r="B1" s="1851"/>
      <c r="C1" s="1851"/>
      <c r="D1" s="1851"/>
      <c r="E1" s="1851"/>
      <c r="F1" s="1851"/>
      <c r="G1" s="1851"/>
      <c r="H1" s="1851"/>
      <c r="I1" s="1851"/>
      <c r="J1" s="1851"/>
      <c r="K1" s="1851"/>
      <c r="L1" s="1851"/>
      <c r="M1" s="1851"/>
      <c r="N1" s="1851"/>
    </row>
    <row r="2" spans="1:14" ht="15.75">
      <c r="A2" s="1757" t="s">
        <v>1032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  <c r="L2" s="1757"/>
      <c r="M2" s="1757"/>
      <c r="N2" s="1757"/>
    </row>
    <row r="3" spans="1:14" s="20" customFormat="1" ht="12.75">
      <c r="A3" s="1664"/>
      <c r="B3" s="1664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</row>
    <row r="4" spans="1:14" s="20" customFormat="1" ht="13.5" thickBot="1">
      <c r="A4" s="1852"/>
      <c r="B4" s="1852"/>
      <c r="C4" s="1852"/>
      <c r="D4" s="1852"/>
      <c r="E4" s="1852"/>
      <c r="G4" s="33"/>
      <c r="H4" s="33"/>
      <c r="I4" s="33"/>
      <c r="J4" s="33"/>
      <c r="K4" s="33"/>
      <c r="L4" s="33"/>
      <c r="M4" s="440"/>
      <c r="N4" s="1567" t="s">
        <v>1040</v>
      </c>
    </row>
    <row r="5" spans="1:14" s="20" customFormat="1" ht="13.5" thickTop="1">
      <c r="A5" s="1839" t="s">
        <v>62</v>
      </c>
      <c r="B5" s="1840"/>
      <c r="C5" s="1840"/>
      <c r="D5" s="1840"/>
      <c r="E5" s="1841"/>
      <c r="F5" s="1847" t="s">
        <v>65</v>
      </c>
      <c r="G5" s="1840"/>
      <c r="H5" s="1841"/>
      <c r="I5" s="1847" t="s">
        <v>803</v>
      </c>
      <c r="J5" s="1840"/>
      <c r="K5" s="1841"/>
      <c r="L5" s="1849" t="s">
        <v>1084</v>
      </c>
      <c r="M5" s="1861" t="s">
        <v>1435</v>
      </c>
      <c r="N5" s="1862"/>
    </row>
    <row r="6" spans="1:14" s="20" customFormat="1" ht="12.75">
      <c r="A6" s="1842"/>
      <c r="B6" s="1775"/>
      <c r="C6" s="1775"/>
      <c r="D6" s="1775"/>
      <c r="E6" s="1843"/>
      <c r="F6" s="1848"/>
      <c r="G6" s="1845"/>
      <c r="H6" s="1846"/>
      <c r="I6" s="1848"/>
      <c r="J6" s="1845"/>
      <c r="K6" s="1846"/>
      <c r="L6" s="1850"/>
      <c r="M6" s="1837" t="s">
        <v>215</v>
      </c>
      <c r="N6" s="1838"/>
    </row>
    <row r="7" spans="1:14" s="20" customFormat="1" ht="12.75">
      <c r="A7" s="1844"/>
      <c r="B7" s="1845"/>
      <c r="C7" s="1845"/>
      <c r="D7" s="1845"/>
      <c r="E7" s="1846"/>
      <c r="F7" s="994" t="s">
        <v>1085</v>
      </c>
      <c r="G7" s="994" t="s">
        <v>214</v>
      </c>
      <c r="H7" s="994" t="s">
        <v>280</v>
      </c>
      <c r="I7" s="994" t="s">
        <v>1085</v>
      </c>
      <c r="J7" s="994" t="s">
        <v>214</v>
      </c>
      <c r="K7" s="994" t="s">
        <v>280</v>
      </c>
      <c r="L7" s="994" t="s">
        <v>214</v>
      </c>
      <c r="M7" s="1577" t="s">
        <v>803</v>
      </c>
      <c r="N7" s="1578" t="s">
        <v>1084</v>
      </c>
    </row>
    <row r="8" spans="1:14" s="20" customFormat="1" ht="12.75">
      <c r="A8" s="1568" t="s">
        <v>281</v>
      </c>
      <c r="F8" s="520">
        <v>8766.7</v>
      </c>
      <c r="G8" s="520">
        <v>-3693.4</v>
      </c>
      <c r="H8" s="520">
        <v>21658.9</v>
      </c>
      <c r="I8" s="520">
        <v>4828.7</v>
      </c>
      <c r="J8" s="520">
        <v>-2571.400000000005</v>
      </c>
      <c r="K8" s="520">
        <v>41437.3</v>
      </c>
      <c r="L8" s="520">
        <v>-5072.7</v>
      </c>
      <c r="M8" s="286">
        <v>-30.37851302323049</v>
      </c>
      <c r="N8" s="1569">
        <v>97.27385859842848</v>
      </c>
    </row>
    <row r="9" spans="1:14" s="20" customFormat="1" ht="12.75">
      <c r="A9" s="1568"/>
      <c r="B9" s="20" t="s">
        <v>295</v>
      </c>
      <c r="F9" s="520">
        <v>33692.2</v>
      </c>
      <c r="G9" s="520">
        <v>9984.4</v>
      </c>
      <c r="H9" s="520">
        <v>63939.2</v>
      </c>
      <c r="I9" s="520">
        <v>37917.3</v>
      </c>
      <c r="J9" s="520">
        <v>13397.2</v>
      </c>
      <c r="K9" s="520">
        <v>69906.8</v>
      </c>
      <c r="L9" s="520">
        <v>11325.2</v>
      </c>
      <c r="M9" s="286">
        <v>34.18132286366733</v>
      </c>
      <c r="N9" s="1569">
        <v>-15.465918251574957</v>
      </c>
    </row>
    <row r="10" spans="1:14" s="20" customFormat="1" ht="12.75">
      <c r="A10" s="1568"/>
      <c r="C10" s="20" t="s">
        <v>296</v>
      </c>
      <c r="F10" s="520">
        <v>0</v>
      </c>
      <c r="G10" s="520">
        <v>0</v>
      </c>
      <c r="H10" s="520">
        <v>0</v>
      </c>
      <c r="I10" s="520">
        <v>0</v>
      </c>
      <c r="J10" s="520">
        <v>0</v>
      </c>
      <c r="K10" s="520">
        <v>0</v>
      </c>
      <c r="L10" s="520">
        <v>0</v>
      </c>
      <c r="M10" s="286" t="s">
        <v>163</v>
      </c>
      <c r="N10" s="1569" t="s">
        <v>163</v>
      </c>
    </row>
    <row r="11" spans="1:14" s="20" customFormat="1" ht="12.75">
      <c r="A11" s="1568"/>
      <c r="C11" s="20" t="s">
        <v>297</v>
      </c>
      <c r="F11" s="520">
        <v>33692.2</v>
      </c>
      <c r="G11" s="520">
        <v>9984.4</v>
      </c>
      <c r="H11" s="520">
        <v>63939.2</v>
      </c>
      <c r="I11" s="520">
        <v>37917.3</v>
      </c>
      <c r="J11" s="520">
        <v>13397.2</v>
      </c>
      <c r="K11" s="520">
        <v>69906.8</v>
      </c>
      <c r="L11" s="520">
        <v>11325.2</v>
      </c>
      <c r="M11" s="286">
        <v>34.18132286366733</v>
      </c>
      <c r="N11" s="1569">
        <v>-15.465918251574957</v>
      </c>
    </row>
    <row r="12" spans="1:14" s="20" customFormat="1" ht="12.75">
      <c r="A12" s="1568"/>
      <c r="B12" s="20" t="s">
        <v>298</v>
      </c>
      <c r="F12" s="520">
        <v>-79566</v>
      </c>
      <c r="G12" s="520">
        <v>-32831.7</v>
      </c>
      <c r="H12" s="520">
        <v>-221650.2</v>
      </c>
      <c r="I12" s="520">
        <v>-100766.2</v>
      </c>
      <c r="J12" s="520">
        <v>-47486.8</v>
      </c>
      <c r="K12" s="520">
        <v>-279227.8</v>
      </c>
      <c r="L12" s="520">
        <v>-57048.6</v>
      </c>
      <c r="M12" s="286">
        <v>44.637042857969604</v>
      </c>
      <c r="N12" s="1569">
        <v>20.135700868451853</v>
      </c>
    </row>
    <row r="13" spans="1:14" s="20" customFormat="1" ht="12.75">
      <c r="A13" s="1568"/>
      <c r="C13" s="20" t="s">
        <v>296</v>
      </c>
      <c r="F13" s="520">
        <v>-14032.9</v>
      </c>
      <c r="G13" s="520">
        <v>-4737.3</v>
      </c>
      <c r="H13" s="520">
        <v>-39879.5</v>
      </c>
      <c r="I13" s="520">
        <v>-19217.1</v>
      </c>
      <c r="J13" s="520">
        <v>-7090.6</v>
      </c>
      <c r="K13" s="520">
        <v>-41356.7</v>
      </c>
      <c r="L13" s="520">
        <v>-5095.6</v>
      </c>
      <c r="M13" s="286">
        <v>49.67597576678699</v>
      </c>
      <c r="N13" s="1569">
        <v>-28.135841818745945</v>
      </c>
    </row>
    <row r="14" spans="1:14" s="20" customFormat="1" ht="12.75">
      <c r="A14" s="1568"/>
      <c r="C14" s="20" t="s">
        <v>297</v>
      </c>
      <c r="F14" s="520">
        <v>-65533.1</v>
      </c>
      <c r="G14" s="520">
        <v>-28094.4</v>
      </c>
      <c r="H14" s="520">
        <v>-181770.7</v>
      </c>
      <c r="I14" s="520">
        <v>-81549.1</v>
      </c>
      <c r="J14" s="520">
        <v>-40396.2</v>
      </c>
      <c r="K14" s="520">
        <v>-237871.1</v>
      </c>
      <c r="L14" s="520">
        <v>-51953</v>
      </c>
      <c r="M14" s="286">
        <v>43.78737399624122</v>
      </c>
      <c r="N14" s="1569">
        <v>28.608631504943542</v>
      </c>
    </row>
    <row r="15" spans="1:14" s="20" customFormat="1" ht="12.75">
      <c r="A15" s="1568"/>
      <c r="B15" s="20" t="s">
        <v>299</v>
      </c>
      <c r="F15" s="520">
        <v>-45873.8</v>
      </c>
      <c r="G15" s="520">
        <v>-22847.3</v>
      </c>
      <c r="H15" s="520">
        <v>-157711</v>
      </c>
      <c r="I15" s="520">
        <v>-62848.9</v>
      </c>
      <c r="J15" s="520">
        <v>-34089.6</v>
      </c>
      <c r="K15" s="520">
        <v>-209321</v>
      </c>
      <c r="L15" s="520">
        <v>-45723.4</v>
      </c>
      <c r="M15" s="286">
        <v>49.20625194224263</v>
      </c>
      <c r="N15" s="1569">
        <v>34.12712381488783</v>
      </c>
    </row>
    <row r="16" spans="1:14" s="20" customFormat="1" ht="12.75">
      <c r="A16" s="1568"/>
      <c r="B16" s="20" t="s">
        <v>300</v>
      </c>
      <c r="F16" s="520">
        <v>-81.29999999999836</v>
      </c>
      <c r="G16" s="520">
        <v>-3990.4</v>
      </c>
      <c r="H16" s="520">
        <v>-11393.4</v>
      </c>
      <c r="I16" s="520">
        <v>-2424.2</v>
      </c>
      <c r="J16" s="520">
        <v>-6857.4</v>
      </c>
      <c r="K16" s="520">
        <v>-10478</v>
      </c>
      <c r="L16" s="520">
        <v>-3601.5</v>
      </c>
      <c r="M16" s="286">
        <v>71.84743384121892</v>
      </c>
      <c r="N16" s="1569">
        <v>-47.48009449645638</v>
      </c>
    </row>
    <row r="17" spans="1:14" s="20" customFormat="1" ht="12.75">
      <c r="A17" s="1568"/>
      <c r="C17" s="20" t="s">
        <v>236</v>
      </c>
      <c r="F17" s="520">
        <v>14897.1</v>
      </c>
      <c r="G17" s="520">
        <v>5309.4</v>
      </c>
      <c r="H17" s="520">
        <v>42236.1</v>
      </c>
      <c r="I17" s="520">
        <v>16394.2</v>
      </c>
      <c r="J17" s="520">
        <v>7038.9</v>
      </c>
      <c r="K17" s="520">
        <v>52830.1</v>
      </c>
      <c r="L17" s="520">
        <v>7623</v>
      </c>
      <c r="M17" s="286">
        <v>32.57430218103741</v>
      </c>
      <c r="N17" s="1569">
        <v>8.298171589310835</v>
      </c>
    </row>
    <row r="18" spans="1:14" s="20" customFormat="1" ht="12.75">
      <c r="A18" s="1568"/>
      <c r="D18" s="20" t="s">
        <v>301</v>
      </c>
      <c r="F18" s="520">
        <v>6683.2</v>
      </c>
      <c r="G18" s="520">
        <v>2129</v>
      </c>
      <c r="H18" s="520">
        <v>18653.1</v>
      </c>
      <c r="I18" s="520">
        <v>5640.5</v>
      </c>
      <c r="J18" s="520">
        <v>2982</v>
      </c>
      <c r="K18" s="520">
        <v>27959.8</v>
      </c>
      <c r="L18" s="520">
        <v>3999.6</v>
      </c>
      <c r="M18" s="286">
        <v>40.065758572099575</v>
      </c>
      <c r="N18" s="1569">
        <v>34.12474849094567</v>
      </c>
    </row>
    <row r="19" spans="1:14" s="20" customFormat="1" ht="12.75">
      <c r="A19" s="1568"/>
      <c r="D19" s="20" t="s">
        <v>302</v>
      </c>
      <c r="F19" s="520">
        <v>3645.3</v>
      </c>
      <c r="G19" s="520">
        <v>1603.6</v>
      </c>
      <c r="H19" s="520">
        <v>13301.8</v>
      </c>
      <c r="I19" s="520">
        <v>4970.4</v>
      </c>
      <c r="J19" s="520">
        <v>2486.5</v>
      </c>
      <c r="K19" s="520">
        <v>12734.4</v>
      </c>
      <c r="L19" s="520">
        <v>1355.6</v>
      </c>
      <c r="M19" s="286">
        <v>55.05737091544027</v>
      </c>
      <c r="N19" s="1569">
        <v>-45.48160064347477</v>
      </c>
    </row>
    <row r="20" spans="1:14" s="20" customFormat="1" ht="12.75">
      <c r="A20" s="1568"/>
      <c r="D20" s="20" t="s">
        <v>297</v>
      </c>
      <c r="F20" s="520">
        <v>4568.6</v>
      </c>
      <c r="G20" s="520">
        <v>1576.8</v>
      </c>
      <c r="H20" s="520">
        <v>10281.2</v>
      </c>
      <c r="I20" s="520">
        <v>5783.3</v>
      </c>
      <c r="J20" s="520">
        <v>1570.4</v>
      </c>
      <c r="K20" s="520">
        <v>12135.9</v>
      </c>
      <c r="L20" s="520">
        <v>2267.8</v>
      </c>
      <c r="M20" s="286">
        <v>-0.4058853373921781</v>
      </c>
      <c r="N20" s="1569">
        <v>44.40906775343862</v>
      </c>
    </row>
    <row r="21" spans="1:14" s="20" customFormat="1" ht="12.75">
      <c r="A21" s="1568"/>
      <c r="C21" s="20" t="s">
        <v>237</v>
      </c>
      <c r="F21" s="520">
        <v>-14978.4</v>
      </c>
      <c r="G21" s="520">
        <v>-9299.8</v>
      </c>
      <c r="H21" s="520">
        <v>-53629.5</v>
      </c>
      <c r="I21" s="520">
        <v>-18818.4</v>
      </c>
      <c r="J21" s="520">
        <v>-13896.3</v>
      </c>
      <c r="K21" s="520">
        <v>-63308.1</v>
      </c>
      <c r="L21" s="520">
        <v>-11224.5</v>
      </c>
      <c r="M21" s="286">
        <v>49.425794103098994</v>
      </c>
      <c r="N21" s="1569">
        <v>-19.22670063254247</v>
      </c>
    </row>
    <row r="22" spans="1:14" s="20" customFormat="1" ht="12.75">
      <c r="A22" s="1568"/>
      <c r="D22" s="20" t="s">
        <v>303</v>
      </c>
      <c r="F22" s="520">
        <v>-5955.7</v>
      </c>
      <c r="G22" s="520">
        <v>-4199.6</v>
      </c>
      <c r="H22" s="520">
        <v>-22969.2</v>
      </c>
      <c r="I22" s="520">
        <v>-7292.9</v>
      </c>
      <c r="J22" s="520">
        <v>-5256.8</v>
      </c>
      <c r="K22" s="520">
        <v>-22116.2</v>
      </c>
      <c r="L22" s="520">
        <v>-2050.4</v>
      </c>
      <c r="M22" s="286">
        <v>25.173826078674153</v>
      </c>
      <c r="N22" s="1569">
        <v>-60.99528230101963</v>
      </c>
    </row>
    <row r="23" spans="1:14" s="20" customFormat="1" ht="12.75">
      <c r="A23" s="1568"/>
      <c r="D23" s="20" t="s">
        <v>301</v>
      </c>
      <c r="F23" s="520">
        <v>-5019.1</v>
      </c>
      <c r="G23" s="520">
        <v>-3198.7</v>
      </c>
      <c r="H23" s="520">
        <v>-20862</v>
      </c>
      <c r="I23" s="520">
        <v>-7024.4</v>
      </c>
      <c r="J23" s="520">
        <v>-6645.5</v>
      </c>
      <c r="K23" s="520">
        <v>-31396.3</v>
      </c>
      <c r="L23" s="520">
        <v>-6470.5</v>
      </c>
      <c r="M23" s="286">
        <v>107.75627598711979</v>
      </c>
      <c r="N23" s="1569">
        <v>-2.6333609209239337</v>
      </c>
    </row>
    <row r="24" spans="1:14" s="20" customFormat="1" ht="12.75">
      <c r="A24" s="1568"/>
      <c r="E24" s="100" t="s">
        <v>238</v>
      </c>
      <c r="F24" s="520"/>
      <c r="G24" s="520">
        <v>-1369.9</v>
      </c>
      <c r="H24" s="520">
        <v>-7373</v>
      </c>
      <c r="I24" s="520"/>
      <c r="J24" s="520">
        <v>-2811.7</v>
      </c>
      <c r="K24" s="520">
        <v>-12126</v>
      </c>
      <c r="L24" s="520">
        <v>-3243.9</v>
      </c>
      <c r="M24" s="286">
        <v>105.24855828892616</v>
      </c>
      <c r="N24" s="1569">
        <v>15.371483444179686</v>
      </c>
    </row>
    <row r="25" spans="1:14" s="20" customFormat="1" ht="12.75">
      <c r="A25" s="1568"/>
      <c r="D25" s="77" t="s">
        <v>239</v>
      </c>
      <c r="F25" s="520"/>
      <c r="G25" s="520">
        <v>-111.2</v>
      </c>
      <c r="H25" s="520">
        <v>-635.7</v>
      </c>
      <c r="I25" s="520"/>
      <c r="J25" s="520">
        <v>-250</v>
      </c>
      <c r="K25" s="520">
        <v>-980.4</v>
      </c>
      <c r="L25" s="520">
        <v>-317.1</v>
      </c>
      <c r="M25" s="286">
        <v>124.82014388489209</v>
      </c>
      <c r="N25" s="1569">
        <v>26.84</v>
      </c>
    </row>
    <row r="26" spans="1:14" s="20" customFormat="1" ht="12.75">
      <c r="A26" s="1568"/>
      <c r="D26" s="20" t="s">
        <v>297</v>
      </c>
      <c r="F26" s="520">
        <v>-4003.6</v>
      </c>
      <c r="G26" s="520">
        <v>-1790.3</v>
      </c>
      <c r="H26" s="520">
        <v>-9162.6</v>
      </c>
      <c r="I26" s="520">
        <v>-4501.1</v>
      </c>
      <c r="J26" s="520">
        <v>-1744</v>
      </c>
      <c r="K26" s="520">
        <v>-8815.2</v>
      </c>
      <c r="L26" s="520">
        <v>-2703.6</v>
      </c>
      <c r="M26" s="286">
        <v>-2.586158744344521</v>
      </c>
      <c r="N26" s="1569">
        <v>55.02293577981651</v>
      </c>
    </row>
    <row r="27" spans="1:14" s="20" customFormat="1" ht="12.75">
      <c r="A27" s="1568"/>
      <c r="B27" s="20" t="s">
        <v>304</v>
      </c>
      <c r="F27" s="520">
        <v>-45955.1</v>
      </c>
      <c r="G27" s="520">
        <v>-26837.7</v>
      </c>
      <c r="H27" s="520">
        <v>-169104.4</v>
      </c>
      <c r="I27" s="520">
        <v>-65273.1</v>
      </c>
      <c r="J27" s="520">
        <v>-40947</v>
      </c>
      <c r="K27" s="520">
        <v>-219799</v>
      </c>
      <c r="L27" s="520">
        <v>-49324.9</v>
      </c>
      <c r="M27" s="286">
        <v>52.57268692920779</v>
      </c>
      <c r="N27" s="1569">
        <v>20.460351185679052</v>
      </c>
    </row>
    <row r="28" spans="1:14" s="20" customFormat="1" ht="12.75">
      <c r="A28" s="1568"/>
      <c r="B28" s="20" t="s">
        <v>305</v>
      </c>
      <c r="F28" s="520">
        <v>-703.3</v>
      </c>
      <c r="G28" s="520">
        <v>175.3</v>
      </c>
      <c r="H28" s="520">
        <v>7946.8</v>
      </c>
      <c r="I28" s="520">
        <v>2042.8</v>
      </c>
      <c r="J28" s="520">
        <v>1352.8</v>
      </c>
      <c r="K28" s="520">
        <v>11749.5</v>
      </c>
      <c r="L28" s="520">
        <v>1841.9</v>
      </c>
      <c r="M28" s="286" t="s">
        <v>163</v>
      </c>
      <c r="N28" s="1569" t="s">
        <v>163</v>
      </c>
    </row>
    <row r="29" spans="1:14" s="20" customFormat="1" ht="12.75">
      <c r="A29" s="1568"/>
      <c r="C29" s="20" t="s">
        <v>240</v>
      </c>
      <c r="F29" s="520">
        <v>2561.1</v>
      </c>
      <c r="G29" s="520">
        <v>806.6</v>
      </c>
      <c r="H29" s="520">
        <v>13447.7</v>
      </c>
      <c r="I29" s="520">
        <v>5649.1</v>
      </c>
      <c r="J29" s="520">
        <v>2021.8</v>
      </c>
      <c r="K29" s="520">
        <v>16506.6</v>
      </c>
      <c r="L29" s="520">
        <v>2254.1</v>
      </c>
      <c r="M29" s="286">
        <v>150.65707909744603</v>
      </c>
      <c r="N29" s="1569">
        <v>11.489761598575525</v>
      </c>
    </row>
    <row r="30" spans="1:14" s="20" customFormat="1" ht="12.75">
      <c r="A30" s="1568"/>
      <c r="C30" s="20" t="s">
        <v>241</v>
      </c>
      <c r="F30" s="520">
        <v>-3264.4</v>
      </c>
      <c r="G30" s="520">
        <v>-631.3</v>
      </c>
      <c r="H30" s="520">
        <v>-5500.9</v>
      </c>
      <c r="I30" s="520">
        <v>-3606.3</v>
      </c>
      <c r="J30" s="520">
        <v>-669</v>
      </c>
      <c r="K30" s="520">
        <v>-4757.1</v>
      </c>
      <c r="L30" s="520">
        <v>-412.2</v>
      </c>
      <c r="M30" s="286">
        <v>5.9718042135276495</v>
      </c>
      <c r="N30" s="1569">
        <v>-38.385650224215254</v>
      </c>
    </row>
    <row r="31" spans="1:14" s="20" customFormat="1" ht="12.75">
      <c r="A31" s="1568"/>
      <c r="B31" s="20" t="s">
        <v>242</v>
      </c>
      <c r="F31" s="520">
        <v>-46658.4</v>
      </c>
      <c r="G31" s="520">
        <v>-26662.4</v>
      </c>
      <c r="H31" s="520">
        <v>-161157.6</v>
      </c>
      <c r="I31" s="520">
        <v>-63230.3</v>
      </c>
      <c r="J31" s="520">
        <v>-39594.2</v>
      </c>
      <c r="K31" s="520">
        <v>-208049.5</v>
      </c>
      <c r="L31" s="520">
        <v>-47483</v>
      </c>
      <c r="M31" s="286">
        <v>48.50201032165145</v>
      </c>
      <c r="N31" s="1569">
        <v>19.924130301912914</v>
      </c>
    </row>
    <row r="32" spans="1:14" s="20" customFormat="1" ht="12.75">
      <c r="A32" s="1568"/>
      <c r="B32" s="77" t="s">
        <v>306</v>
      </c>
      <c r="F32" s="520">
        <v>55425.1</v>
      </c>
      <c r="G32" s="520">
        <v>22969</v>
      </c>
      <c r="H32" s="520">
        <v>182816.5</v>
      </c>
      <c r="I32" s="520">
        <v>68059</v>
      </c>
      <c r="J32" s="520">
        <v>37022.8</v>
      </c>
      <c r="K32" s="520">
        <v>249486.8</v>
      </c>
      <c r="L32" s="520">
        <v>42410.3</v>
      </c>
      <c r="M32" s="286">
        <v>61.18594627541471</v>
      </c>
      <c r="N32" s="1569">
        <v>14.551843728729322</v>
      </c>
    </row>
    <row r="33" spans="1:14" s="20" customFormat="1" ht="12.75">
      <c r="A33" s="1568"/>
      <c r="C33" s="20" t="s">
        <v>243</v>
      </c>
      <c r="F33" s="520">
        <v>57289.5</v>
      </c>
      <c r="G33" s="520">
        <v>23382.6</v>
      </c>
      <c r="H33" s="520">
        <v>185462.9</v>
      </c>
      <c r="I33" s="520">
        <v>70624.1</v>
      </c>
      <c r="J33" s="520">
        <v>37550.5</v>
      </c>
      <c r="K33" s="520">
        <v>257461.3</v>
      </c>
      <c r="L33" s="520">
        <v>43105.3</v>
      </c>
      <c r="M33" s="286">
        <v>60.59163651604186</v>
      </c>
      <c r="N33" s="1569">
        <v>14.792878923050301</v>
      </c>
    </row>
    <row r="34" spans="1:14" s="20" customFormat="1" ht="12.75">
      <c r="A34" s="1568"/>
      <c r="D34" s="20" t="s">
        <v>307</v>
      </c>
      <c r="F34" s="520">
        <v>12710.5</v>
      </c>
      <c r="G34" s="520">
        <v>2103.3</v>
      </c>
      <c r="H34" s="520">
        <v>20993.2</v>
      </c>
      <c r="I34" s="520">
        <v>10946.8</v>
      </c>
      <c r="J34" s="520">
        <v>5026.5</v>
      </c>
      <c r="K34" s="520">
        <v>26796.2</v>
      </c>
      <c r="L34" s="520">
        <v>3683.2</v>
      </c>
      <c r="M34" s="286">
        <v>138.98160034231918</v>
      </c>
      <c r="N34" s="1569">
        <v>-26.724360887297326</v>
      </c>
    </row>
    <row r="35" spans="1:14" s="20" customFormat="1" ht="12.75">
      <c r="A35" s="1568"/>
      <c r="D35" s="20" t="s">
        <v>244</v>
      </c>
      <c r="F35" s="520">
        <v>36060</v>
      </c>
      <c r="G35" s="520">
        <v>18338.1</v>
      </c>
      <c r="H35" s="520">
        <v>142682.7</v>
      </c>
      <c r="I35" s="520">
        <v>53455.6</v>
      </c>
      <c r="J35" s="520">
        <v>29235.6</v>
      </c>
      <c r="K35" s="520">
        <v>209698.5</v>
      </c>
      <c r="L35" s="520">
        <v>34990.7</v>
      </c>
      <c r="M35" s="286">
        <v>59.42545847170645</v>
      </c>
      <c r="N35" s="1569">
        <v>19.6852467539575</v>
      </c>
    </row>
    <row r="36" spans="1:14" s="20" customFormat="1" ht="12.75">
      <c r="A36" s="1568"/>
      <c r="D36" s="20" t="s">
        <v>308</v>
      </c>
      <c r="F36" s="520">
        <v>7269.6</v>
      </c>
      <c r="G36" s="520">
        <v>2424</v>
      </c>
      <c r="H36" s="520">
        <v>18789.9</v>
      </c>
      <c r="I36" s="520">
        <v>6221.7</v>
      </c>
      <c r="J36" s="520">
        <v>2954.4</v>
      </c>
      <c r="K36" s="520">
        <v>17755.4</v>
      </c>
      <c r="L36" s="520">
        <v>4104.5</v>
      </c>
      <c r="M36" s="286">
        <v>21.881188118811885</v>
      </c>
      <c r="N36" s="1569">
        <v>38.928378012455994</v>
      </c>
    </row>
    <row r="37" spans="1:14" s="20" customFormat="1" ht="12.75">
      <c r="A37" s="1568"/>
      <c r="D37" s="20" t="s">
        <v>309</v>
      </c>
      <c r="F37" s="520">
        <v>1249.4</v>
      </c>
      <c r="G37" s="520">
        <v>517.2</v>
      </c>
      <c r="H37" s="520">
        <v>2997.1</v>
      </c>
      <c r="I37" s="520">
        <v>0</v>
      </c>
      <c r="J37" s="520">
        <v>334</v>
      </c>
      <c r="K37" s="520">
        <v>3211.2</v>
      </c>
      <c r="L37" s="520">
        <v>326.9</v>
      </c>
      <c r="M37" s="286">
        <v>-35.42150038669761</v>
      </c>
      <c r="N37" s="1569">
        <v>-2.125748502994019</v>
      </c>
    </row>
    <row r="38" spans="1:14" s="20" customFormat="1" ht="12.75">
      <c r="A38" s="1568"/>
      <c r="C38" s="20" t="s">
        <v>245</v>
      </c>
      <c r="F38" s="520">
        <v>-1864.4</v>
      </c>
      <c r="G38" s="520">
        <v>-413.6</v>
      </c>
      <c r="H38" s="520">
        <v>-2646.4</v>
      </c>
      <c r="I38" s="520">
        <v>-2565.1</v>
      </c>
      <c r="J38" s="520">
        <v>-527.7</v>
      </c>
      <c r="K38" s="520">
        <v>-7974.5</v>
      </c>
      <c r="L38" s="520">
        <v>-695</v>
      </c>
      <c r="M38" s="286">
        <v>27.587040618955516</v>
      </c>
      <c r="N38" s="1569">
        <v>31.70361948076558</v>
      </c>
    </row>
    <row r="39" spans="1:14" s="20" customFormat="1" ht="12.75">
      <c r="A39" s="1570" t="s">
        <v>310</v>
      </c>
      <c r="B39" s="413" t="s">
        <v>311</v>
      </c>
      <c r="C39" s="413"/>
      <c r="D39" s="413"/>
      <c r="E39" s="413"/>
      <c r="F39" s="519">
        <v>696.8</v>
      </c>
      <c r="G39" s="519">
        <v>514.2</v>
      </c>
      <c r="H39" s="519">
        <v>7912.5</v>
      </c>
      <c r="I39" s="519">
        <v>2200.2</v>
      </c>
      <c r="J39" s="519">
        <v>355.6</v>
      </c>
      <c r="K39" s="519">
        <v>6231</v>
      </c>
      <c r="L39" s="519">
        <v>552.6</v>
      </c>
      <c r="M39" s="1579">
        <v>-30.844029560482305</v>
      </c>
      <c r="N39" s="1580">
        <v>55.39932508436445</v>
      </c>
    </row>
    <row r="40" spans="1:14" s="20" customFormat="1" ht="12.75">
      <c r="A40" s="1571" t="s">
        <v>312</v>
      </c>
      <c r="B40" s="1571"/>
      <c r="C40" s="51"/>
      <c r="D40" s="51"/>
      <c r="E40" s="51"/>
      <c r="F40" s="521">
        <v>9463.5</v>
      </c>
      <c r="G40" s="521">
        <v>-3179.2</v>
      </c>
      <c r="H40" s="521">
        <v>29571.4</v>
      </c>
      <c r="I40" s="521">
        <v>7028.899999999994</v>
      </c>
      <c r="J40" s="521">
        <v>-2215.8000000000065</v>
      </c>
      <c r="K40" s="521">
        <v>47668.3</v>
      </c>
      <c r="L40" s="521">
        <v>-4520.100000000006</v>
      </c>
      <c r="M40" s="303">
        <v>-30.30322093608434</v>
      </c>
      <c r="N40" s="1581">
        <v>103.99404278364439</v>
      </c>
    </row>
    <row r="41" spans="1:14" s="20" customFormat="1" ht="12.75">
      <c r="A41" s="1568" t="s">
        <v>313</v>
      </c>
      <c r="B41" s="20" t="s">
        <v>314</v>
      </c>
      <c r="F41" s="520">
        <v>-19751.1</v>
      </c>
      <c r="G41" s="520">
        <v>2064.8</v>
      </c>
      <c r="H41" s="520">
        <v>12831.7</v>
      </c>
      <c r="I41" s="520">
        <v>517.1</v>
      </c>
      <c r="J41" s="520">
        <v>696.8</v>
      </c>
      <c r="K41" s="520">
        <v>18049.8</v>
      </c>
      <c r="L41" s="520">
        <v>6472.4</v>
      </c>
      <c r="M41" s="286">
        <v>-66.25339015885316</v>
      </c>
      <c r="N41" s="1569">
        <v>828.8748564867967</v>
      </c>
    </row>
    <row r="42" spans="1:14" s="20" customFormat="1" ht="12.75">
      <c r="A42" s="1568"/>
      <c r="B42" s="20" t="s">
        <v>315</v>
      </c>
      <c r="F42" s="520">
        <v>-34.4</v>
      </c>
      <c r="G42" s="520">
        <v>0</v>
      </c>
      <c r="H42" s="520">
        <v>293.9</v>
      </c>
      <c r="I42" s="520">
        <v>22.9</v>
      </c>
      <c r="J42" s="520">
        <v>32.5</v>
      </c>
      <c r="K42" s="520">
        <v>1829.2</v>
      </c>
      <c r="L42" s="520">
        <v>387</v>
      </c>
      <c r="M42" s="286" t="s">
        <v>163</v>
      </c>
      <c r="N42" s="1569">
        <v>1090.7692307692307</v>
      </c>
    </row>
    <row r="43" spans="1:14" s="20" customFormat="1" ht="12.75">
      <c r="A43" s="1568"/>
      <c r="B43" s="20" t="s">
        <v>316</v>
      </c>
      <c r="F43" s="520">
        <v>0</v>
      </c>
      <c r="G43" s="520">
        <v>0</v>
      </c>
      <c r="H43" s="520">
        <v>0</v>
      </c>
      <c r="I43" s="520">
        <v>0</v>
      </c>
      <c r="J43" s="520">
        <v>0</v>
      </c>
      <c r="K43" s="520">
        <v>0</v>
      </c>
      <c r="L43" s="520">
        <v>0</v>
      </c>
      <c r="M43" s="286" t="s">
        <v>163</v>
      </c>
      <c r="N43" s="1569" t="s">
        <v>163</v>
      </c>
    </row>
    <row r="44" spans="1:14" s="20" customFormat="1" ht="12.75">
      <c r="A44" s="1568"/>
      <c r="B44" s="20" t="s">
        <v>246</v>
      </c>
      <c r="F44" s="520">
        <v>-18003.4</v>
      </c>
      <c r="G44" s="520">
        <v>-1434.5</v>
      </c>
      <c r="H44" s="520">
        <v>-12354.6</v>
      </c>
      <c r="I44" s="520">
        <v>-10130</v>
      </c>
      <c r="J44" s="520">
        <v>-1354.1</v>
      </c>
      <c r="K44" s="520">
        <v>-17675.1</v>
      </c>
      <c r="L44" s="520">
        <v>-1890.1</v>
      </c>
      <c r="M44" s="286">
        <v>-5.604740327640299</v>
      </c>
      <c r="N44" s="1569">
        <v>39.583487187061515</v>
      </c>
    </row>
    <row r="45" spans="1:14" s="20" customFormat="1" ht="12.75">
      <c r="A45" s="1568"/>
      <c r="C45" s="20" t="s">
        <v>247</v>
      </c>
      <c r="F45" s="520">
        <v>-1601.1</v>
      </c>
      <c r="G45" s="520">
        <v>-524.5</v>
      </c>
      <c r="H45" s="520">
        <v>-105.3</v>
      </c>
      <c r="I45" s="520">
        <v>-3409</v>
      </c>
      <c r="J45" s="520">
        <v>-951</v>
      </c>
      <c r="K45" s="520">
        <v>-3024.2</v>
      </c>
      <c r="L45" s="520">
        <v>-525.1</v>
      </c>
      <c r="M45" s="286">
        <v>81.31553860819828</v>
      </c>
      <c r="N45" s="1569">
        <v>-44.7844374342797</v>
      </c>
    </row>
    <row r="46" spans="1:14" s="20" customFormat="1" ht="12.75">
      <c r="A46" s="1568"/>
      <c r="C46" s="20" t="s">
        <v>297</v>
      </c>
      <c r="F46" s="520">
        <v>-16402.3</v>
      </c>
      <c r="G46" s="520">
        <v>-910</v>
      </c>
      <c r="H46" s="520">
        <v>-12249.3</v>
      </c>
      <c r="I46" s="520">
        <v>-6721</v>
      </c>
      <c r="J46" s="520">
        <v>-403.1</v>
      </c>
      <c r="K46" s="520">
        <v>-14650.9</v>
      </c>
      <c r="L46" s="520">
        <v>-1365</v>
      </c>
      <c r="M46" s="286">
        <v>-55.7032967032967</v>
      </c>
      <c r="N46" s="1569">
        <v>238.62565120317538</v>
      </c>
    </row>
    <row r="47" spans="1:14" s="20" customFormat="1" ht="12.75">
      <c r="A47" s="1568"/>
      <c r="B47" s="20" t="s">
        <v>248</v>
      </c>
      <c r="F47" s="520">
        <v>-1713.3</v>
      </c>
      <c r="G47" s="520">
        <v>3499.3</v>
      </c>
      <c r="H47" s="520">
        <v>24892.4</v>
      </c>
      <c r="I47" s="520">
        <v>10624.2</v>
      </c>
      <c r="J47" s="520">
        <v>2018.4</v>
      </c>
      <c r="K47" s="520">
        <v>33895.7</v>
      </c>
      <c r="L47" s="520">
        <v>7975.5</v>
      </c>
      <c r="M47" s="286">
        <v>-42.31989254993856</v>
      </c>
      <c r="N47" s="1569">
        <v>295.1397146254459</v>
      </c>
    </row>
    <row r="48" spans="1:14" s="20" customFormat="1" ht="12.75">
      <c r="A48" s="1568"/>
      <c r="C48" s="20" t="s">
        <v>247</v>
      </c>
      <c r="F48" s="520">
        <v>1296.8</v>
      </c>
      <c r="G48" s="520">
        <v>4161.3</v>
      </c>
      <c r="H48" s="520">
        <v>15241.2</v>
      </c>
      <c r="I48" s="520">
        <v>10500.8</v>
      </c>
      <c r="J48" s="520">
        <v>688.9</v>
      </c>
      <c r="K48" s="520">
        <v>19554.6</v>
      </c>
      <c r="L48" s="520">
        <v>7654.2</v>
      </c>
      <c r="M48" s="286">
        <v>-83.44507725951024</v>
      </c>
      <c r="N48" s="1569">
        <v>1011.0756278124547</v>
      </c>
    </row>
    <row r="49" spans="1:14" s="20" customFormat="1" ht="12.75">
      <c r="A49" s="1568"/>
      <c r="C49" s="20" t="s">
        <v>317</v>
      </c>
      <c r="F49" s="520">
        <v>-1810</v>
      </c>
      <c r="G49" s="520">
        <v>-97.1</v>
      </c>
      <c r="H49" s="520">
        <v>3391.5</v>
      </c>
      <c r="I49" s="520">
        <v>-743</v>
      </c>
      <c r="J49" s="520">
        <v>-303.3</v>
      </c>
      <c r="K49" s="520">
        <v>-2899</v>
      </c>
      <c r="L49" s="520">
        <v>597.6</v>
      </c>
      <c r="M49" s="286">
        <v>212.35839340885687</v>
      </c>
      <c r="N49" s="1569">
        <v>-297.0326409495549</v>
      </c>
    </row>
    <row r="50" spans="1:14" s="20" customFormat="1" ht="12.75">
      <c r="A50" s="1568"/>
      <c r="D50" s="20" t="s">
        <v>318</v>
      </c>
      <c r="F50" s="520">
        <v>-1594.9</v>
      </c>
      <c r="G50" s="520">
        <v>-92.6</v>
      </c>
      <c r="H50" s="520">
        <v>3455.9</v>
      </c>
      <c r="I50" s="520">
        <v>-647.4</v>
      </c>
      <c r="J50" s="520">
        <v>-300</v>
      </c>
      <c r="K50" s="520">
        <v>-2832.4</v>
      </c>
      <c r="L50" s="520">
        <v>597.8</v>
      </c>
      <c r="M50" s="286">
        <v>223.97408207343418</v>
      </c>
      <c r="N50" s="1569">
        <v>-299.26666666666665</v>
      </c>
    </row>
    <row r="51" spans="1:14" s="20" customFormat="1" ht="12.75">
      <c r="A51" s="1568"/>
      <c r="E51" s="20" t="s">
        <v>319</v>
      </c>
      <c r="F51" s="520">
        <v>1702.7</v>
      </c>
      <c r="G51" s="520">
        <v>347.3</v>
      </c>
      <c r="H51" s="520">
        <v>11325.5</v>
      </c>
      <c r="I51" s="520">
        <v>2748.6</v>
      </c>
      <c r="J51" s="520">
        <v>500.6</v>
      </c>
      <c r="K51" s="520">
        <v>7287.9</v>
      </c>
      <c r="L51" s="520">
        <v>1543.8</v>
      </c>
      <c r="M51" s="286">
        <v>44.14051252519436</v>
      </c>
      <c r="N51" s="1569">
        <v>208.38993208150214</v>
      </c>
    </row>
    <row r="52" spans="1:14" s="20" customFormat="1" ht="12.75">
      <c r="A52" s="1568"/>
      <c r="E52" s="20" t="s">
        <v>320</v>
      </c>
      <c r="F52" s="520">
        <v>-3297.6</v>
      </c>
      <c r="G52" s="520">
        <v>-439.9</v>
      </c>
      <c r="H52" s="520">
        <v>-7869.6</v>
      </c>
      <c r="I52" s="520">
        <v>-3396</v>
      </c>
      <c r="J52" s="520">
        <v>-800.6</v>
      </c>
      <c r="K52" s="520">
        <v>-10120.3</v>
      </c>
      <c r="L52" s="520">
        <v>-946</v>
      </c>
      <c r="M52" s="286">
        <v>81.99590816094569</v>
      </c>
      <c r="N52" s="1569">
        <v>18.161378965775665</v>
      </c>
    </row>
    <row r="53" spans="1:14" s="20" customFormat="1" ht="12.75">
      <c r="A53" s="1568"/>
      <c r="D53" s="20" t="s">
        <v>249</v>
      </c>
      <c r="F53" s="520">
        <v>-215.1</v>
      </c>
      <c r="G53" s="520">
        <v>-4.5</v>
      </c>
      <c r="H53" s="520">
        <v>-64.4</v>
      </c>
      <c r="I53" s="520">
        <v>-95.6</v>
      </c>
      <c r="J53" s="520">
        <v>-3.3</v>
      </c>
      <c r="K53" s="520">
        <v>-66.6</v>
      </c>
      <c r="L53" s="520">
        <v>-0.2</v>
      </c>
      <c r="M53" s="286">
        <v>-26.66666666666667</v>
      </c>
      <c r="N53" s="1569">
        <v>-93.93939393939394</v>
      </c>
    </row>
    <row r="54" spans="1:14" s="20" customFormat="1" ht="12.75">
      <c r="A54" s="1568"/>
      <c r="C54" s="20" t="s">
        <v>250</v>
      </c>
      <c r="F54" s="520">
        <v>-1200.1</v>
      </c>
      <c r="G54" s="520">
        <v>-564.9</v>
      </c>
      <c r="H54" s="520">
        <v>6259.7</v>
      </c>
      <c r="I54" s="520">
        <v>866.4</v>
      </c>
      <c r="J54" s="520">
        <v>1632.8</v>
      </c>
      <c r="K54" s="520">
        <v>17240.1</v>
      </c>
      <c r="L54" s="520">
        <v>-276.3</v>
      </c>
      <c r="M54" s="286">
        <v>-389.0423083731634</v>
      </c>
      <c r="N54" s="1569">
        <v>-116.921852033317</v>
      </c>
    </row>
    <row r="55" spans="1:14" s="20" customFormat="1" ht="12.75">
      <c r="A55" s="1568"/>
      <c r="D55" s="20" t="s">
        <v>1292</v>
      </c>
      <c r="F55" s="520">
        <v>-20.2</v>
      </c>
      <c r="G55" s="520">
        <v>-9.2</v>
      </c>
      <c r="H55" s="520">
        <v>-5.6</v>
      </c>
      <c r="I55" s="520">
        <v>-110</v>
      </c>
      <c r="J55" s="520">
        <v>0</v>
      </c>
      <c r="K55" s="520">
        <v>-84.1</v>
      </c>
      <c r="L55" s="520">
        <v>3.4</v>
      </c>
      <c r="M55" s="286">
        <v>-100</v>
      </c>
      <c r="N55" s="1569" t="s">
        <v>163</v>
      </c>
    </row>
    <row r="56" spans="1:14" s="20" customFormat="1" ht="12.75">
      <c r="A56" s="1568"/>
      <c r="D56" s="20" t="s">
        <v>251</v>
      </c>
      <c r="F56" s="520">
        <v>-1179.9</v>
      </c>
      <c r="G56" s="520">
        <v>-555.7</v>
      </c>
      <c r="H56" s="520">
        <v>6265.3</v>
      </c>
      <c r="I56" s="520">
        <v>976.4</v>
      </c>
      <c r="J56" s="520">
        <v>1632.8</v>
      </c>
      <c r="K56" s="520">
        <v>17324.2</v>
      </c>
      <c r="L56" s="520">
        <v>-279.7</v>
      </c>
      <c r="M56" s="286">
        <v>-393.827604822746</v>
      </c>
      <c r="N56" s="1569">
        <v>-117.13008329250367</v>
      </c>
    </row>
    <row r="57" spans="1:14" s="20" customFormat="1" ht="12.75">
      <c r="A57" s="1568"/>
      <c r="C57" s="20" t="s">
        <v>252</v>
      </c>
      <c r="F57" s="520">
        <v>0</v>
      </c>
      <c r="G57" s="520">
        <v>0</v>
      </c>
      <c r="H57" s="520">
        <v>0</v>
      </c>
      <c r="I57" s="520">
        <v>0</v>
      </c>
      <c r="J57" s="520">
        <v>0</v>
      </c>
      <c r="K57" s="520">
        <v>0</v>
      </c>
      <c r="L57" s="520">
        <v>0</v>
      </c>
      <c r="M57" s="286" t="s">
        <v>163</v>
      </c>
      <c r="N57" s="1569" t="s">
        <v>163</v>
      </c>
    </row>
    <row r="58" spans="1:14" s="20" customFormat="1" ht="12.75">
      <c r="A58" s="1568" t="s">
        <v>321</v>
      </c>
      <c r="F58" s="520">
        <v>-10287.6</v>
      </c>
      <c r="G58" s="520">
        <v>-1114.4</v>
      </c>
      <c r="H58" s="520">
        <v>42403.100000000064</v>
      </c>
      <c r="I58" s="520">
        <v>7545.999999999993</v>
      </c>
      <c r="J58" s="520">
        <v>-1519</v>
      </c>
      <c r="K58" s="520">
        <v>65718.1</v>
      </c>
      <c r="L58" s="520">
        <v>1952.299999999992</v>
      </c>
      <c r="M58" s="286">
        <v>36.306532663316574</v>
      </c>
      <c r="N58" s="1569">
        <v>-228.5253456221193</v>
      </c>
    </row>
    <row r="59" spans="1:14" s="20" customFormat="1" ht="12.75">
      <c r="A59" s="1570" t="s">
        <v>322</v>
      </c>
      <c r="B59" s="413" t="s">
        <v>323</v>
      </c>
      <c r="C59" s="413"/>
      <c r="D59" s="413"/>
      <c r="E59" s="413"/>
      <c r="F59" s="519">
        <v>14803.6</v>
      </c>
      <c r="G59" s="519">
        <v>-2151.0000000000055</v>
      </c>
      <c r="H59" s="519">
        <v>-6468.70000000007</v>
      </c>
      <c r="I59" s="519">
        <v>6329.500000000007</v>
      </c>
      <c r="J59" s="519">
        <v>1266.5000000000055</v>
      </c>
      <c r="K59" s="519">
        <v>-7198.3</v>
      </c>
      <c r="L59" s="519">
        <v>-5992.3999999999905</v>
      </c>
      <c r="M59" s="1579">
        <v>-158.8795908879592</v>
      </c>
      <c r="N59" s="1580">
        <v>-573.1464666403446</v>
      </c>
    </row>
    <row r="60" spans="1:14" s="20" customFormat="1" ht="12.75">
      <c r="A60" s="1571" t="s">
        <v>324</v>
      </c>
      <c r="B60" s="51"/>
      <c r="C60" s="51"/>
      <c r="D60" s="51"/>
      <c r="E60" s="51"/>
      <c r="F60" s="521">
        <v>4516</v>
      </c>
      <c r="G60" s="521">
        <v>-3265.4000000000055</v>
      </c>
      <c r="H60" s="521">
        <v>35934.4</v>
      </c>
      <c r="I60" s="521">
        <v>13875.5</v>
      </c>
      <c r="J60" s="521">
        <v>-252.49999999999454</v>
      </c>
      <c r="K60" s="521">
        <v>58519.8</v>
      </c>
      <c r="L60" s="521">
        <v>-4040.1</v>
      </c>
      <c r="M60" s="303">
        <v>-92.26740981196808</v>
      </c>
      <c r="N60" s="1581">
        <v>1500.0396039604307</v>
      </c>
    </row>
    <row r="61" spans="1:14" s="20" customFormat="1" ht="12.75">
      <c r="A61" s="1568" t="s">
        <v>325</v>
      </c>
      <c r="F61" s="520">
        <v>-4516</v>
      </c>
      <c r="G61" s="520">
        <v>3265.4</v>
      </c>
      <c r="H61" s="520">
        <v>-35934.4</v>
      </c>
      <c r="I61" s="520">
        <v>-13875.5</v>
      </c>
      <c r="J61" s="520">
        <v>252.49999999999818</v>
      </c>
      <c r="K61" s="520">
        <v>-58519.8</v>
      </c>
      <c r="L61" s="520">
        <v>4040.1</v>
      </c>
      <c r="M61" s="286">
        <v>-92.26740981196797</v>
      </c>
      <c r="N61" s="1569">
        <v>1500.0396039604075</v>
      </c>
    </row>
    <row r="62" spans="1:14" s="20" customFormat="1" ht="12.75">
      <c r="A62" s="1568"/>
      <c r="B62" s="20" t="s">
        <v>253</v>
      </c>
      <c r="F62" s="520">
        <v>-5301.1</v>
      </c>
      <c r="G62" s="520">
        <v>3265.4</v>
      </c>
      <c r="H62" s="520">
        <v>-37002</v>
      </c>
      <c r="I62" s="520">
        <v>-13875.4</v>
      </c>
      <c r="J62" s="520">
        <v>252.49999999999818</v>
      </c>
      <c r="K62" s="520">
        <v>-58519.8</v>
      </c>
      <c r="L62" s="520">
        <v>4040.1</v>
      </c>
      <c r="M62" s="286">
        <v>-92.26740981196797</v>
      </c>
      <c r="N62" s="1569">
        <v>1500.0396039604075</v>
      </c>
    </row>
    <row r="63" spans="1:14" s="20" customFormat="1" ht="12.75">
      <c r="A63" s="1568"/>
      <c r="C63" s="20" t="s">
        <v>1292</v>
      </c>
      <c r="F63" s="520">
        <v>-1426.1</v>
      </c>
      <c r="G63" s="520">
        <v>4333.3</v>
      </c>
      <c r="H63" s="520">
        <v>-29636.8</v>
      </c>
      <c r="I63" s="520">
        <v>-7961.2</v>
      </c>
      <c r="J63" s="520">
        <v>2419.4</v>
      </c>
      <c r="K63" s="520">
        <v>-45751.3</v>
      </c>
      <c r="L63" s="520">
        <v>4617.5</v>
      </c>
      <c r="M63" s="286">
        <v>-44.16726282509865</v>
      </c>
      <c r="N63" s="1569">
        <v>90.85310407539059</v>
      </c>
    </row>
    <row r="64" spans="1:14" s="20" customFormat="1" ht="12.75">
      <c r="A64" s="1568"/>
      <c r="C64" s="20" t="s">
        <v>251</v>
      </c>
      <c r="F64" s="520">
        <v>-3875</v>
      </c>
      <c r="G64" s="520">
        <v>-1067.9</v>
      </c>
      <c r="H64" s="520">
        <v>-7365.2</v>
      </c>
      <c r="I64" s="520">
        <v>-5914.2</v>
      </c>
      <c r="J64" s="520">
        <v>-2166.9</v>
      </c>
      <c r="K64" s="520">
        <v>-12768.5</v>
      </c>
      <c r="L64" s="520">
        <v>-577.4</v>
      </c>
      <c r="M64" s="286">
        <v>102.91225770203201</v>
      </c>
      <c r="N64" s="1569">
        <v>-73.35363883889427</v>
      </c>
    </row>
    <row r="65" spans="1:14" s="20" customFormat="1" ht="12.75">
      <c r="A65" s="1568"/>
      <c r="B65" s="20" t="s">
        <v>326</v>
      </c>
      <c r="F65" s="520">
        <v>785.1</v>
      </c>
      <c r="G65" s="520">
        <v>0</v>
      </c>
      <c r="H65" s="520">
        <v>1067.6</v>
      </c>
      <c r="I65" s="520">
        <v>-0.1</v>
      </c>
      <c r="J65" s="520">
        <v>0</v>
      </c>
      <c r="K65" s="520">
        <v>0</v>
      </c>
      <c r="L65" s="520">
        <v>0</v>
      </c>
      <c r="M65" s="286" t="s">
        <v>163</v>
      </c>
      <c r="N65" s="1569" t="s">
        <v>163</v>
      </c>
    </row>
    <row r="66" spans="1:14" s="51" customFormat="1" ht="13.5" thickBot="1">
      <c r="A66" s="1572" t="s">
        <v>254</v>
      </c>
      <c r="B66" s="1573"/>
      <c r="C66" s="1573"/>
      <c r="D66" s="1573"/>
      <c r="E66" s="1573"/>
      <c r="F66" s="1574">
        <v>-5716.1</v>
      </c>
      <c r="G66" s="1575">
        <v>2700.5</v>
      </c>
      <c r="H66" s="1574">
        <v>-29674.7</v>
      </c>
      <c r="I66" s="1575">
        <v>-13009.1</v>
      </c>
      <c r="J66" s="1575">
        <v>1885.3</v>
      </c>
      <c r="K66" s="1575">
        <v>-41279.7</v>
      </c>
      <c r="L66" s="1575">
        <v>3763.8</v>
      </c>
      <c r="M66" s="1582">
        <v>-30.18700240696168</v>
      </c>
      <c r="N66" s="1583">
        <v>99.63931469792607</v>
      </c>
    </row>
    <row r="67" spans="7:12" ht="13.5" thickTop="1">
      <c r="G67" s="1"/>
      <c r="H67" s="1"/>
      <c r="I67" s="1"/>
      <c r="J67" s="1"/>
      <c r="K67" s="1"/>
      <c r="L67" s="1"/>
    </row>
    <row r="68" spans="7:14" s="518" customFormat="1" ht="12.75">
      <c r="G68" s="1576"/>
      <c r="H68" s="1576"/>
      <c r="I68" s="1576"/>
      <c r="J68" s="1576"/>
      <c r="K68" s="1576"/>
      <c r="M68" s="1584"/>
      <c r="N68" s="1584"/>
    </row>
    <row r="69" spans="7:14" s="518" customFormat="1" ht="12.75">
      <c r="G69" s="1576"/>
      <c r="H69" s="1576"/>
      <c r="I69" s="1576"/>
      <c r="J69" s="1576"/>
      <c r="K69" s="1576"/>
      <c r="M69" s="1584"/>
      <c r="N69" s="1584"/>
    </row>
    <row r="70" spans="13:14" s="518" customFormat="1" ht="12.75">
      <c r="M70" s="1584"/>
      <c r="N70" s="1584"/>
    </row>
    <row r="71" spans="13:14" s="518" customFormat="1" ht="12.75">
      <c r="M71" s="1584"/>
      <c r="N71" s="1584"/>
    </row>
    <row r="72" spans="13:14" s="518" customFormat="1" ht="12.75">
      <c r="M72" s="1584"/>
      <c r="N72" s="1584"/>
    </row>
    <row r="73" spans="13:14" s="518" customFormat="1" ht="12.75">
      <c r="M73" s="1584"/>
      <c r="N73" s="1584"/>
    </row>
    <row r="74" spans="13:14" s="518" customFormat="1" ht="12.75">
      <c r="M74" s="1584"/>
      <c r="N74" s="1584"/>
    </row>
    <row r="75" spans="13:14" s="518" customFormat="1" ht="12.75">
      <c r="M75" s="1584"/>
      <c r="N75" s="1584"/>
    </row>
    <row r="76" spans="13:14" s="518" customFormat="1" ht="12.75">
      <c r="M76" s="1584"/>
      <c r="N76" s="1584"/>
    </row>
    <row r="77" spans="13:14" s="518" customFormat="1" ht="12.75">
      <c r="M77" s="1584"/>
      <c r="N77" s="1584"/>
    </row>
    <row r="78" spans="13:14" s="518" customFormat="1" ht="12.75">
      <c r="M78" s="1584"/>
      <c r="N78" s="1584"/>
    </row>
    <row r="79" spans="13:14" s="518" customFormat="1" ht="12.75">
      <c r="M79" s="1584"/>
      <c r="N79" s="1584"/>
    </row>
    <row r="80" spans="13:14" s="518" customFormat="1" ht="12.75">
      <c r="M80" s="1584"/>
      <c r="N80" s="1584"/>
    </row>
    <row r="81" spans="13:14" s="518" customFormat="1" ht="12.75">
      <c r="M81" s="1584"/>
      <c r="N81" s="1584"/>
    </row>
    <row r="82" spans="13:14" s="518" customFormat="1" ht="12.75">
      <c r="M82" s="1584"/>
      <c r="N82" s="1584"/>
    </row>
    <row r="83" spans="13:14" s="518" customFormat="1" ht="12.75">
      <c r="M83" s="1584"/>
      <c r="N83" s="1584"/>
    </row>
    <row r="84" spans="13:14" s="518" customFormat="1" ht="12.75">
      <c r="M84" s="1584"/>
      <c r="N84" s="1584"/>
    </row>
    <row r="85" spans="13:14" s="518" customFormat="1" ht="12.75">
      <c r="M85" s="1584"/>
      <c r="N85" s="1584"/>
    </row>
    <row r="86" spans="13:14" s="518" customFormat="1" ht="12.75">
      <c r="M86" s="1584"/>
      <c r="N86" s="1584"/>
    </row>
    <row r="87" spans="13:14" s="518" customFormat="1" ht="12.75">
      <c r="M87" s="1584"/>
      <c r="N87" s="1584"/>
    </row>
    <row r="88" spans="13:14" s="518" customFormat="1" ht="12.75">
      <c r="M88" s="1584"/>
      <c r="N88" s="1584"/>
    </row>
    <row r="89" spans="13:14" s="518" customFormat="1" ht="12.75">
      <c r="M89" s="1584"/>
      <c r="N89" s="1584"/>
    </row>
    <row r="90" spans="13:14" s="518" customFormat="1" ht="12.75">
      <c r="M90" s="1584"/>
      <c r="N90" s="1584"/>
    </row>
    <row r="91" spans="13:14" s="518" customFormat="1" ht="12.75">
      <c r="M91" s="1584"/>
      <c r="N91" s="1584"/>
    </row>
    <row r="92" spans="13:14" s="518" customFormat="1" ht="12.75">
      <c r="M92" s="1584"/>
      <c r="N92" s="1584"/>
    </row>
    <row r="93" spans="13:14" s="518" customFormat="1" ht="12.75">
      <c r="M93" s="1584"/>
      <c r="N93" s="1584"/>
    </row>
    <row r="94" spans="13:14" s="518" customFormat="1" ht="12.75">
      <c r="M94" s="1584"/>
      <c r="N94" s="1584"/>
    </row>
    <row r="95" spans="13:14" s="518" customFormat="1" ht="12.75">
      <c r="M95" s="1584"/>
      <c r="N95" s="1584"/>
    </row>
    <row r="96" spans="13:14" s="518" customFormat="1" ht="12.75">
      <c r="M96" s="1584"/>
      <c r="N96" s="1584"/>
    </row>
    <row r="97" spans="13:14" s="518" customFormat="1" ht="12.75">
      <c r="M97" s="1584"/>
      <c r="N97" s="1584"/>
    </row>
    <row r="98" spans="13:14" s="518" customFormat="1" ht="12.75">
      <c r="M98" s="1584"/>
      <c r="N98" s="1584"/>
    </row>
    <row r="99" spans="13:14" s="518" customFormat="1" ht="12.75">
      <c r="M99" s="1584"/>
      <c r="N99" s="1584"/>
    </row>
    <row r="100" spans="13:14" s="518" customFormat="1" ht="12.75">
      <c r="M100" s="1584"/>
      <c r="N100" s="1584"/>
    </row>
    <row r="101" spans="13:14" s="518" customFormat="1" ht="12.75">
      <c r="M101" s="1584"/>
      <c r="N101" s="1584"/>
    </row>
    <row r="102" spans="13:14" s="518" customFormat="1" ht="12.75">
      <c r="M102" s="1584"/>
      <c r="N102" s="1584"/>
    </row>
    <row r="103" spans="13:14" s="518" customFormat="1" ht="12.75">
      <c r="M103" s="1584"/>
      <c r="N103" s="1584"/>
    </row>
    <row r="104" spans="13:14" s="518" customFormat="1" ht="12.75">
      <c r="M104" s="1584"/>
      <c r="N104" s="1584"/>
    </row>
    <row r="105" spans="13:14" s="518" customFormat="1" ht="12.75">
      <c r="M105" s="1584"/>
      <c r="N105" s="1584"/>
    </row>
    <row r="106" spans="13:14" s="518" customFormat="1" ht="12.75">
      <c r="M106" s="1584"/>
      <c r="N106" s="1584"/>
    </row>
    <row r="107" spans="13:14" s="518" customFormat="1" ht="12.75">
      <c r="M107" s="1584"/>
      <c r="N107" s="1584"/>
    </row>
    <row r="108" spans="13:14" s="518" customFormat="1" ht="12.75">
      <c r="M108" s="1584"/>
      <c r="N108" s="1584"/>
    </row>
    <row r="109" spans="13:14" s="518" customFormat="1" ht="12.75">
      <c r="M109" s="1584"/>
      <c r="N109" s="1584"/>
    </row>
    <row r="110" spans="13:14" s="518" customFormat="1" ht="12.75">
      <c r="M110" s="1584"/>
      <c r="N110" s="1584"/>
    </row>
    <row r="111" spans="13:14" s="518" customFormat="1" ht="12.75">
      <c r="M111" s="1584"/>
      <c r="N111" s="1584"/>
    </row>
    <row r="112" spans="13:14" s="518" customFormat="1" ht="12.75">
      <c r="M112" s="1584"/>
      <c r="N112" s="1584"/>
    </row>
    <row r="113" spans="13:14" s="518" customFormat="1" ht="12.75">
      <c r="M113" s="1584"/>
      <c r="N113" s="1584"/>
    </row>
    <row r="114" spans="13:14" s="518" customFormat="1" ht="12.75">
      <c r="M114" s="1584"/>
      <c r="N114" s="1584"/>
    </row>
    <row r="115" spans="13:14" s="518" customFormat="1" ht="12.75">
      <c r="M115" s="1584"/>
      <c r="N115" s="1584"/>
    </row>
    <row r="116" spans="13:14" s="518" customFormat="1" ht="12.75">
      <c r="M116" s="1584"/>
      <c r="N116" s="1584"/>
    </row>
    <row r="117" spans="13:14" s="518" customFormat="1" ht="12.75">
      <c r="M117" s="1584"/>
      <c r="N117" s="1584"/>
    </row>
    <row r="118" spans="13:14" s="518" customFormat="1" ht="12.75">
      <c r="M118" s="1584"/>
      <c r="N118" s="1584"/>
    </row>
    <row r="119" spans="13:14" s="518" customFormat="1" ht="12.75">
      <c r="M119" s="1584"/>
      <c r="N119" s="1584"/>
    </row>
    <row r="120" spans="13:14" s="518" customFormat="1" ht="12.75">
      <c r="M120" s="1584"/>
      <c r="N120" s="1584"/>
    </row>
    <row r="121" spans="13:14" s="518" customFormat="1" ht="12.75">
      <c r="M121" s="1584"/>
      <c r="N121" s="1584"/>
    </row>
    <row r="122" spans="13:14" s="518" customFormat="1" ht="12.75">
      <c r="M122" s="1584"/>
      <c r="N122" s="1584"/>
    </row>
    <row r="123" spans="13:14" s="518" customFormat="1" ht="12.75">
      <c r="M123" s="1584"/>
      <c r="N123" s="1584"/>
    </row>
    <row r="124" spans="13:14" s="518" customFormat="1" ht="12.75">
      <c r="M124" s="1584"/>
      <c r="N124" s="1584"/>
    </row>
    <row r="125" spans="13:14" s="518" customFormat="1" ht="12.75">
      <c r="M125" s="1584"/>
      <c r="N125" s="1584"/>
    </row>
    <row r="126" spans="13:14" s="518" customFormat="1" ht="12.75">
      <c r="M126" s="1584"/>
      <c r="N126" s="1584"/>
    </row>
    <row r="127" spans="13:14" s="518" customFormat="1" ht="12.75">
      <c r="M127" s="1584"/>
      <c r="N127" s="1584"/>
    </row>
    <row r="128" spans="13:14" s="518" customFormat="1" ht="12.75">
      <c r="M128" s="1584"/>
      <c r="N128" s="1584"/>
    </row>
    <row r="129" spans="13:14" s="518" customFormat="1" ht="12.75">
      <c r="M129" s="1584"/>
      <c r="N129" s="1584"/>
    </row>
    <row r="130" spans="13:14" s="518" customFormat="1" ht="12.75">
      <c r="M130" s="1584"/>
      <c r="N130" s="1584"/>
    </row>
    <row r="131" spans="13:14" s="518" customFormat="1" ht="12.75">
      <c r="M131" s="1584"/>
      <c r="N131" s="1584"/>
    </row>
    <row r="132" spans="13:14" s="518" customFormat="1" ht="12.75">
      <c r="M132" s="1584"/>
      <c r="N132" s="1584"/>
    </row>
    <row r="133" spans="13:14" s="518" customFormat="1" ht="12.75">
      <c r="M133" s="1584"/>
      <c r="N133" s="1584"/>
    </row>
    <row r="134" spans="13:14" s="518" customFormat="1" ht="12.75">
      <c r="M134" s="1584"/>
      <c r="N134" s="1584"/>
    </row>
    <row r="135" spans="13:14" s="518" customFormat="1" ht="12.75">
      <c r="M135" s="1584"/>
      <c r="N135" s="1584"/>
    </row>
    <row r="136" spans="13:14" s="518" customFormat="1" ht="12.75">
      <c r="M136" s="1584"/>
      <c r="N136" s="1584"/>
    </row>
    <row r="137" spans="13:14" s="518" customFormat="1" ht="12.75">
      <c r="M137" s="1584"/>
      <c r="N137" s="1584"/>
    </row>
    <row r="138" spans="13:14" s="518" customFormat="1" ht="12.75">
      <c r="M138" s="1584"/>
      <c r="N138" s="1584"/>
    </row>
    <row r="139" spans="13:14" s="518" customFormat="1" ht="12.75">
      <c r="M139" s="1584"/>
      <c r="N139" s="1584"/>
    </row>
    <row r="140" spans="13:14" s="518" customFormat="1" ht="12.75">
      <c r="M140" s="1584"/>
      <c r="N140" s="1584"/>
    </row>
    <row r="141" spans="13:14" s="518" customFormat="1" ht="12.75">
      <c r="M141" s="1584"/>
      <c r="N141" s="1584"/>
    </row>
    <row r="142" spans="13:14" s="518" customFormat="1" ht="12.75">
      <c r="M142" s="1584"/>
      <c r="N142" s="1584"/>
    </row>
    <row r="143" spans="13:14" s="518" customFormat="1" ht="12.75">
      <c r="M143" s="1584"/>
      <c r="N143" s="1584"/>
    </row>
    <row r="144" spans="13:14" s="518" customFormat="1" ht="12.75">
      <c r="M144" s="1584"/>
      <c r="N144" s="1584"/>
    </row>
    <row r="145" spans="13:14" s="518" customFormat="1" ht="12.75">
      <c r="M145" s="1584"/>
      <c r="N145" s="1584"/>
    </row>
    <row r="146" spans="13:14" s="518" customFormat="1" ht="12.75">
      <c r="M146" s="1584"/>
      <c r="N146" s="1584"/>
    </row>
    <row r="147" spans="13:14" s="518" customFormat="1" ht="12.75">
      <c r="M147" s="1584"/>
      <c r="N147" s="1584"/>
    </row>
    <row r="148" spans="13:14" s="518" customFormat="1" ht="12.75">
      <c r="M148" s="1584"/>
      <c r="N148" s="1584"/>
    </row>
    <row r="149" spans="13:14" s="518" customFormat="1" ht="12.75">
      <c r="M149" s="1584"/>
      <c r="N149" s="1584"/>
    </row>
    <row r="150" spans="13:14" s="518" customFormat="1" ht="12.75">
      <c r="M150" s="1584"/>
      <c r="N150" s="1584"/>
    </row>
    <row r="151" spans="13:14" s="518" customFormat="1" ht="12.75">
      <c r="M151" s="1584"/>
      <c r="N151" s="1584"/>
    </row>
    <row r="152" spans="13:14" s="518" customFormat="1" ht="12.75">
      <c r="M152" s="1584"/>
      <c r="N152" s="1584"/>
    </row>
    <row r="153" spans="13:14" s="518" customFormat="1" ht="12.75">
      <c r="M153" s="1584"/>
      <c r="N153" s="1584"/>
    </row>
    <row r="154" spans="13:14" s="518" customFormat="1" ht="12.75">
      <c r="M154" s="1584"/>
      <c r="N154" s="1584"/>
    </row>
    <row r="155" spans="13:14" s="518" customFormat="1" ht="12.75">
      <c r="M155" s="1584"/>
      <c r="N155" s="1584"/>
    </row>
    <row r="156" spans="13:14" s="518" customFormat="1" ht="12.75">
      <c r="M156" s="1584"/>
      <c r="N156" s="1584"/>
    </row>
    <row r="157" spans="13:14" s="518" customFormat="1" ht="12.75">
      <c r="M157" s="1584"/>
      <c r="N157" s="1584"/>
    </row>
    <row r="158" spans="13:14" s="518" customFormat="1" ht="12.75">
      <c r="M158" s="1584"/>
      <c r="N158" s="1584"/>
    </row>
    <row r="159" spans="13:14" s="518" customFormat="1" ht="12.75">
      <c r="M159" s="1584"/>
      <c r="N159" s="1584"/>
    </row>
    <row r="160" spans="13:14" s="518" customFormat="1" ht="12.75">
      <c r="M160" s="1584"/>
      <c r="N160" s="1584"/>
    </row>
    <row r="161" spans="13:14" s="518" customFormat="1" ht="12.75">
      <c r="M161" s="1584"/>
      <c r="N161" s="1584"/>
    </row>
    <row r="162" spans="13:14" s="518" customFormat="1" ht="12.75">
      <c r="M162" s="1584"/>
      <c r="N162" s="1584"/>
    </row>
    <row r="163" spans="13:14" s="518" customFormat="1" ht="12.75">
      <c r="M163" s="1584"/>
      <c r="N163" s="1584"/>
    </row>
    <row r="164" spans="13:14" s="518" customFormat="1" ht="12.75">
      <c r="M164" s="1584"/>
      <c r="N164" s="1584"/>
    </row>
    <row r="165" spans="13:14" s="518" customFormat="1" ht="12.75">
      <c r="M165" s="1584"/>
      <c r="N165" s="1584"/>
    </row>
    <row r="166" spans="13:14" s="518" customFormat="1" ht="12.75">
      <c r="M166" s="1584"/>
      <c r="N166" s="1584"/>
    </row>
    <row r="167" spans="13:14" s="518" customFormat="1" ht="12.75">
      <c r="M167" s="1584"/>
      <c r="N167" s="1584"/>
    </row>
    <row r="168" spans="13:14" s="518" customFormat="1" ht="12.75">
      <c r="M168" s="1584"/>
      <c r="N168" s="1584"/>
    </row>
    <row r="169" spans="13:14" s="518" customFormat="1" ht="12.75">
      <c r="M169" s="1584"/>
      <c r="N169" s="1584"/>
    </row>
    <row r="170" spans="13:14" s="518" customFormat="1" ht="12.75">
      <c r="M170" s="1584"/>
      <c r="N170" s="1584"/>
    </row>
    <row r="171" spans="13:14" s="518" customFormat="1" ht="12.75">
      <c r="M171" s="1584"/>
      <c r="N171" s="1584"/>
    </row>
    <row r="172" spans="13:14" s="518" customFormat="1" ht="12.75">
      <c r="M172" s="1584"/>
      <c r="N172" s="1584"/>
    </row>
    <row r="173" spans="13:14" s="518" customFormat="1" ht="12.75">
      <c r="M173" s="1584"/>
      <c r="N173" s="1584"/>
    </row>
    <row r="174" spans="13:14" s="518" customFormat="1" ht="12.75">
      <c r="M174" s="1584"/>
      <c r="N174" s="1584"/>
    </row>
    <row r="175" spans="13:14" s="518" customFormat="1" ht="12.75">
      <c r="M175" s="1584"/>
      <c r="N175" s="1584"/>
    </row>
    <row r="176" spans="13:14" s="518" customFormat="1" ht="12.75">
      <c r="M176" s="1584"/>
      <c r="N176" s="1584"/>
    </row>
    <row r="177" spans="13:14" s="518" customFormat="1" ht="12.75">
      <c r="M177" s="1584"/>
      <c r="N177" s="1584"/>
    </row>
    <row r="178" spans="13:14" s="518" customFormat="1" ht="12.75">
      <c r="M178" s="1584"/>
      <c r="N178" s="1584"/>
    </row>
    <row r="179" spans="13:14" s="518" customFormat="1" ht="12.75">
      <c r="M179" s="1584"/>
      <c r="N179" s="1584"/>
    </row>
    <row r="180" spans="13:14" s="518" customFormat="1" ht="12.75">
      <c r="M180" s="1584"/>
      <c r="N180" s="1584"/>
    </row>
    <row r="181" spans="13:14" s="518" customFormat="1" ht="12.75">
      <c r="M181" s="1584"/>
      <c r="N181" s="1584"/>
    </row>
    <row r="182" spans="13:14" s="518" customFormat="1" ht="12.75">
      <c r="M182" s="1584"/>
      <c r="N182" s="1584"/>
    </row>
    <row r="183" spans="13:14" s="518" customFormat="1" ht="12.75">
      <c r="M183" s="1584"/>
      <c r="N183" s="1584"/>
    </row>
    <row r="184" spans="13:14" s="518" customFormat="1" ht="12.75">
      <c r="M184" s="1584"/>
      <c r="N184" s="1584"/>
    </row>
    <row r="185" spans="13:14" s="518" customFormat="1" ht="12.75">
      <c r="M185" s="1584"/>
      <c r="N185" s="1584"/>
    </row>
    <row r="186" spans="13:14" s="518" customFormat="1" ht="12.75">
      <c r="M186" s="1584"/>
      <c r="N186" s="1584"/>
    </row>
    <row r="187" spans="13:14" s="518" customFormat="1" ht="12.75">
      <c r="M187" s="1584"/>
      <c r="N187" s="1584"/>
    </row>
    <row r="188" spans="13:14" s="518" customFormat="1" ht="12.75">
      <c r="M188" s="1584"/>
      <c r="N188" s="1584"/>
    </row>
    <row r="189" spans="13:14" s="518" customFormat="1" ht="12.75">
      <c r="M189" s="1584"/>
      <c r="N189" s="1584"/>
    </row>
    <row r="190" spans="13:14" s="518" customFormat="1" ht="12.75">
      <c r="M190" s="1584"/>
      <c r="N190" s="1584"/>
    </row>
    <row r="191" spans="13:14" s="518" customFormat="1" ht="12.75">
      <c r="M191" s="1584"/>
      <c r="N191" s="1584"/>
    </row>
    <row r="192" spans="13:14" s="518" customFormat="1" ht="12.75">
      <c r="M192" s="1584"/>
      <c r="N192" s="1584"/>
    </row>
    <row r="193" spans="13:14" s="518" customFormat="1" ht="12.75">
      <c r="M193" s="1584"/>
      <c r="N193" s="1584"/>
    </row>
    <row r="194" spans="13:14" s="518" customFormat="1" ht="12.75">
      <c r="M194" s="1584"/>
      <c r="N194" s="1584"/>
    </row>
    <row r="195" spans="13:14" s="518" customFormat="1" ht="12.75">
      <c r="M195" s="1584"/>
      <c r="N195" s="1584"/>
    </row>
    <row r="196" spans="13:14" s="518" customFormat="1" ht="12.75">
      <c r="M196" s="1584"/>
      <c r="N196" s="1584"/>
    </row>
    <row r="197" spans="13:14" s="518" customFormat="1" ht="12.75">
      <c r="M197" s="1584"/>
      <c r="N197" s="1584"/>
    </row>
    <row r="198" spans="13:14" s="518" customFormat="1" ht="12.75">
      <c r="M198" s="1584"/>
      <c r="N198" s="1584"/>
    </row>
    <row r="199" spans="13:14" s="518" customFormat="1" ht="12.75">
      <c r="M199" s="1584"/>
      <c r="N199" s="1584"/>
    </row>
    <row r="200" spans="13:14" s="518" customFormat="1" ht="12.75">
      <c r="M200" s="1584"/>
      <c r="N200" s="1584"/>
    </row>
    <row r="201" spans="13:14" s="518" customFormat="1" ht="12.75">
      <c r="M201" s="1584"/>
      <c r="N201" s="1584"/>
    </row>
    <row r="202" spans="13:14" s="518" customFormat="1" ht="12.75">
      <c r="M202" s="1584"/>
      <c r="N202" s="1584"/>
    </row>
    <row r="203" spans="13:14" s="518" customFormat="1" ht="12.75">
      <c r="M203" s="1584"/>
      <c r="N203" s="1584"/>
    </row>
    <row r="204" spans="13:14" s="518" customFormat="1" ht="12.75">
      <c r="M204" s="1584"/>
      <c r="N204" s="1584"/>
    </row>
    <row r="205" spans="13:14" s="518" customFormat="1" ht="12.75">
      <c r="M205" s="1584"/>
      <c r="N205" s="1584"/>
    </row>
    <row r="206" spans="13:14" s="518" customFormat="1" ht="12.75">
      <c r="M206" s="1584"/>
      <c r="N206" s="1584"/>
    </row>
    <row r="207" spans="13:14" s="518" customFormat="1" ht="12.75">
      <c r="M207" s="1584"/>
      <c r="N207" s="1584"/>
    </row>
    <row r="208" spans="13:14" s="518" customFormat="1" ht="12.75">
      <c r="M208" s="1584"/>
      <c r="N208" s="1584"/>
    </row>
    <row r="209" spans="13:14" s="518" customFormat="1" ht="12.75">
      <c r="M209" s="1584"/>
      <c r="N209" s="1584"/>
    </row>
    <row r="210" spans="13:14" s="518" customFormat="1" ht="12.75">
      <c r="M210" s="1584"/>
      <c r="N210" s="1584"/>
    </row>
    <row r="211" spans="13:14" s="518" customFormat="1" ht="12.75">
      <c r="M211" s="1584"/>
      <c r="N211" s="1584"/>
    </row>
    <row r="212" spans="13:14" s="518" customFormat="1" ht="12.75">
      <c r="M212" s="1584"/>
      <c r="N212" s="1584"/>
    </row>
    <row r="213" spans="13:14" s="518" customFormat="1" ht="12.75">
      <c r="M213" s="1584"/>
      <c r="N213" s="1584"/>
    </row>
    <row r="214" spans="13:14" s="518" customFormat="1" ht="12.75">
      <c r="M214" s="1584"/>
      <c r="N214" s="1584"/>
    </row>
    <row r="215" spans="13:14" s="518" customFormat="1" ht="12.75">
      <c r="M215" s="1584"/>
      <c r="N215" s="1584"/>
    </row>
    <row r="216" spans="13:14" s="518" customFormat="1" ht="12.75">
      <c r="M216" s="1584"/>
      <c r="N216" s="1584"/>
    </row>
    <row r="217" spans="13:14" s="518" customFormat="1" ht="12.75">
      <c r="M217" s="1584"/>
      <c r="N217" s="1584"/>
    </row>
    <row r="218" spans="13:14" s="518" customFormat="1" ht="12.75">
      <c r="M218" s="1584"/>
      <c r="N218" s="1584"/>
    </row>
    <row r="219" spans="13:14" s="518" customFormat="1" ht="12.75">
      <c r="M219" s="1584"/>
      <c r="N219" s="1584"/>
    </row>
    <row r="220" spans="13:14" s="518" customFormat="1" ht="12.75">
      <c r="M220" s="1584"/>
      <c r="N220" s="1584"/>
    </row>
    <row r="221" spans="13:14" s="518" customFormat="1" ht="12.75">
      <c r="M221" s="1584"/>
      <c r="N221" s="1584"/>
    </row>
    <row r="222" spans="13:14" s="518" customFormat="1" ht="12.75">
      <c r="M222" s="1584"/>
      <c r="N222" s="1584"/>
    </row>
    <row r="223" spans="13:14" s="518" customFormat="1" ht="12.75">
      <c r="M223" s="1584"/>
      <c r="N223" s="1584"/>
    </row>
    <row r="224" spans="13:14" s="518" customFormat="1" ht="12.75">
      <c r="M224" s="1584"/>
      <c r="N224" s="1584"/>
    </row>
    <row r="225" spans="13:14" s="518" customFormat="1" ht="12.75">
      <c r="M225" s="1584"/>
      <c r="N225" s="1584"/>
    </row>
    <row r="226" spans="13:14" s="518" customFormat="1" ht="12.75">
      <c r="M226" s="1584"/>
      <c r="N226" s="1584"/>
    </row>
    <row r="227" spans="13:14" s="518" customFormat="1" ht="12.75">
      <c r="M227" s="1584"/>
      <c r="N227" s="1584"/>
    </row>
    <row r="228" spans="13:14" s="518" customFormat="1" ht="12.75">
      <c r="M228" s="1584"/>
      <c r="N228" s="1584"/>
    </row>
    <row r="229" spans="13:14" s="518" customFormat="1" ht="12.75">
      <c r="M229" s="1584"/>
      <c r="N229" s="1584"/>
    </row>
    <row r="230" spans="13:14" s="518" customFormat="1" ht="12.75">
      <c r="M230" s="1584"/>
      <c r="N230" s="1584"/>
    </row>
    <row r="231" spans="13:14" s="518" customFormat="1" ht="12.75">
      <c r="M231" s="1584"/>
      <c r="N231" s="1584"/>
    </row>
    <row r="232" spans="13:14" s="518" customFormat="1" ht="12.75">
      <c r="M232" s="1584"/>
      <c r="N232" s="1584"/>
    </row>
    <row r="233" spans="13:14" s="518" customFormat="1" ht="12.75">
      <c r="M233" s="1584"/>
      <c r="N233" s="1584"/>
    </row>
    <row r="234" spans="13:14" s="518" customFormat="1" ht="12.75">
      <c r="M234" s="1584"/>
      <c r="N234" s="1584"/>
    </row>
    <row r="235" spans="13:14" s="518" customFormat="1" ht="12.75">
      <c r="M235" s="1584"/>
      <c r="N235" s="1584"/>
    </row>
    <row r="236" spans="13:14" s="518" customFormat="1" ht="12.75">
      <c r="M236" s="1584"/>
      <c r="N236" s="1584"/>
    </row>
    <row r="237" spans="13:14" s="518" customFormat="1" ht="12.75">
      <c r="M237" s="1584"/>
      <c r="N237" s="1584"/>
    </row>
    <row r="238" spans="13:14" s="518" customFormat="1" ht="12.75">
      <c r="M238" s="1584"/>
      <c r="N238" s="1584"/>
    </row>
    <row r="239" spans="13:14" s="518" customFormat="1" ht="12.75">
      <c r="M239" s="1584"/>
      <c r="N239" s="1584"/>
    </row>
    <row r="240" spans="13:14" s="518" customFormat="1" ht="12.75">
      <c r="M240" s="1584"/>
      <c r="N240" s="1584"/>
    </row>
    <row r="241" spans="13:14" s="518" customFormat="1" ht="12.75">
      <c r="M241" s="1584"/>
      <c r="N241" s="1584"/>
    </row>
    <row r="242" spans="13:14" s="518" customFormat="1" ht="12.75">
      <c r="M242" s="1584"/>
      <c r="N242" s="1584"/>
    </row>
    <row r="243" spans="13:14" s="518" customFormat="1" ht="12.75">
      <c r="M243" s="1584"/>
      <c r="N243" s="1584"/>
    </row>
    <row r="244" spans="13:14" s="518" customFormat="1" ht="12.75">
      <c r="M244" s="1584"/>
      <c r="N244" s="1584"/>
    </row>
    <row r="245" spans="13:14" s="518" customFormat="1" ht="12.75">
      <c r="M245" s="1584"/>
      <c r="N245" s="1584"/>
    </row>
    <row r="246" spans="13:14" s="518" customFormat="1" ht="12.75">
      <c r="M246" s="1584"/>
      <c r="N246" s="1584"/>
    </row>
    <row r="247" spans="13:14" s="518" customFormat="1" ht="12.75">
      <c r="M247" s="1584"/>
      <c r="N247" s="1584"/>
    </row>
    <row r="248" spans="13:14" s="518" customFormat="1" ht="12.75">
      <c r="M248" s="1584"/>
      <c r="N248" s="1584"/>
    </row>
    <row r="249" spans="13:14" s="518" customFormat="1" ht="12.75">
      <c r="M249" s="1584"/>
      <c r="N249" s="1584"/>
    </row>
    <row r="250" spans="13:14" s="518" customFormat="1" ht="12.75">
      <c r="M250" s="1584"/>
      <c r="N250" s="1584"/>
    </row>
    <row r="251" spans="13:14" s="518" customFormat="1" ht="12.75">
      <c r="M251" s="1584"/>
      <c r="N251" s="1584"/>
    </row>
    <row r="252" spans="13:14" s="518" customFormat="1" ht="12.75">
      <c r="M252" s="1584"/>
      <c r="N252" s="1584"/>
    </row>
    <row r="253" spans="13:14" s="518" customFormat="1" ht="12.75">
      <c r="M253" s="1584"/>
      <c r="N253" s="1584"/>
    </row>
    <row r="254" spans="13:14" s="518" customFormat="1" ht="12.75">
      <c r="M254" s="1584"/>
      <c r="N254" s="1584"/>
    </row>
    <row r="255" spans="13:14" s="518" customFormat="1" ht="12.75">
      <c r="M255" s="1584"/>
      <c r="N255" s="1584"/>
    </row>
    <row r="256" spans="13:14" s="518" customFormat="1" ht="12.75">
      <c r="M256" s="1584"/>
      <c r="N256" s="1584"/>
    </row>
    <row r="257" spans="13:14" s="518" customFormat="1" ht="12.75">
      <c r="M257" s="1584"/>
      <c r="N257" s="1584"/>
    </row>
    <row r="258" spans="13:14" s="518" customFormat="1" ht="12.75">
      <c r="M258" s="1584"/>
      <c r="N258" s="1584"/>
    </row>
    <row r="259" spans="13:14" s="518" customFormat="1" ht="12.75">
      <c r="M259" s="1584"/>
      <c r="N259" s="1584"/>
    </row>
    <row r="260" spans="13:14" s="518" customFormat="1" ht="12.75">
      <c r="M260" s="1584"/>
      <c r="N260" s="1584"/>
    </row>
    <row r="261" spans="13:14" s="518" customFormat="1" ht="12.75">
      <c r="M261" s="1584"/>
      <c r="N261" s="1584"/>
    </row>
    <row r="262" spans="13:14" s="518" customFormat="1" ht="12.75">
      <c r="M262" s="1584"/>
      <c r="N262" s="1584"/>
    </row>
    <row r="263" spans="13:14" s="518" customFormat="1" ht="12.75">
      <c r="M263" s="1584"/>
      <c r="N263" s="1584"/>
    </row>
    <row r="264" spans="13:14" s="518" customFormat="1" ht="12.75">
      <c r="M264" s="1584"/>
      <c r="N264" s="1584"/>
    </row>
    <row r="265" spans="13:14" s="518" customFormat="1" ht="12.75">
      <c r="M265" s="1584"/>
      <c r="N265" s="1584"/>
    </row>
    <row r="266" spans="13:14" s="518" customFormat="1" ht="12.75">
      <c r="M266" s="1584"/>
      <c r="N266" s="1584"/>
    </row>
    <row r="267" spans="13:14" s="518" customFormat="1" ht="12.75">
      <c r="M267" s="1584"/>
      <c r="N267" s="1584"/>
    </row>
    <row r="268" spans="13:14" s="518" customFormat="1" ht="12.75">
      <c r="M268" s="1584"/>
      <c r="N268" s="1584"/>
    </row>
    <row r="269" spans="13:14" s="518" customFormat="1" ht="12.75">
      <c r="M269" s="1584"/>
      <c r="N269" s="1584"/>
    </row>
    <row r="270" spans="13:14" s="518" customFormat="1" ht="12.75">
      <c r="M270" s="1584"/>
      <c r="N270" s="1584"/>
    </row>
    <row r="271" spans="13:14" s="518" customFormat="1" ht="12.75">
      <c r="M271" s="1584"/>
      <c r="N271" s="1584"/>
    </row>
    <row r="272" spans="13:14" s="518" customFormat="1" ht="12.75">
      <c r="M272" s="1584"/>
      <c r="N272" s="1584"/>
    </row>
    <row r="273" spans="13:14" s="518" customFormat="1" ht="12.75">
      <c r="M273" s="1584"/>
      <c r="N273" s="1584"/>
    </row>
    <row r="274" spans="13:14" s="518" customFormat="1" ht="12.75">
      <c r="M274" s="1584"/>
      <c r="N274" s="1584"/>
    </row>
    <row r="275" spans="13:14" s="518" customFormat="1" ht="12.75">
      <c r="M275" s="1584"/>
      <c r="N275" s="1584"/>
    </row>
    <row r="276" spans="13:14" s="518" customFormat="1" ht="12.75">
      <c r="M276" s="1584"/>
      <c r="N276" s="1584"/>
    </row>
    <row r="277" spans="13:14" s="518" customFormat="1" ht="12.75">
      <c r="M277" s="1584"/>
      <c r="N277" s="1584"/>
    </row>
    <row r="278" spans="13:14" s="518" customFormat="1" ht="12.75">
      <c r="M278" s="1584"/>
      <c r="N278" s="1584"/>
    </row>
    <row r="279" spans="13:14" s="518" customFormat="1" ht="12.75">
      <c r="M279" s="1584"/>
      <c r="N279" s="1584"/>
    </row>
    <row r="280" spans="13:14" s="518" customFormat="1" ht="12.75">
      <c r="M280" s="1584"/>
      <c r="N280" s="1584"/>
    </row>
    <row r="281" spans="13:14" s="518" customFormat="1" ht="12.75">
      <c r="M281" s="1584"/>
      <c r="N281" s="1584"/>
    </row>
    <row r="282" spans="13:14" s="518" customFormat="1" ht="12.75">
      <c r="M282" s="1584"/>
      <c r="N282" s="1584"/>
    </row>
    <row r="283" spans="13:14" s="518" customFormat="1" ht="12.75">
      <c r="M283" s="1584"/>
      <c r="N283" s="1584"/>
    </row>
    <row r="284" spans="13:14" s="518" customFormat="1" ht="12.75">
      <c r="M284" s="1584"/>
      <c r="N284" s="1584"/>
    </row>
    <row r="285" spans="13:14" s="518" customFormat="1" ht="12.75">
      <c r="M285" s="1584"/>
      <c r="N285" s="1584"/>
    </row>
    <row r="286" spans="13:14" s="518" customFormat="1" ht="12.75">
      <c r="M286" s="1584"/>
      <c r="N286" s="1584"/>
    </row>
    <row r="287" spans="13:14" s="518" customFormat="1" ht="12.75">
      <c r="M287" s="1584"/>
      <c r="N287" s="1584"/>
    </row>
    <row r="288" spans="13:14" s="518" customFormat="1" ht="12.75">
      <c r="M288" s="1584"/>
      <c r="N288" s="1584"/>
    </row>
    <row r="289" spans="13:14" s="518" customFormat="1" ht="12.75">
      <c r="M289" s="1584"/>
      <c r="N289" s="1584"/>
    </row>
    <row r="290" spans="13:14" s="518" customFormat="1" ht="12.75">
      <c r="M290" s="1584"/>
      <c r="N290" s="1584"/>
    </row>
    <row r="291" spans="13:14" s="518" customFormat="1" ht="12.75">
      <c r="M291" s="1584"/>
      <c r="N291" s="1584"/>
    </row>
    <row r="292" spans="13:14" s="518" customFormat="1" ht="12.75">
      <c r="M292" s="1584"/>
      <c r="N292" s="1584"/>
    </row>
    <row r="293" spans="13:14" s="518" customFormat="1" ht="12.75">
      <c r="M293" s="1584"/>
      <c r="N293" s="1584"/>
    </row>
    <row r="294" spans="13:14" s="518" customFormat="1" ht="12.75">
      <c r="M294" s="1584"/>
      <c r="N294" s="1584"/>
    </row>
    <row r="295" spans="13:14" s="518" customFormat="1" ht="12.75">
      <c r="M295" s="1584"/>
      <c r="N295" s="1584"/>
    </row>
    <row r="296" spans="13:14" s="518" customFormat="1" ht="12.75">
      <c r="M296" s="1584"/>
      <c r="N296" s="1584"/>
    </row>
    <row r="297" spans="13:14" s="518" customFormat="1" ht="12.75">
      <c r="M297" s="1584"/>
      <c r="N297" s="1584"/>
    </row>
    <row r="298" spans="13:14" s="518" customFormat="1" ht="12.75">
      <c r="M298" s="1584"/>
      <c r="N298" s="1584"/>
    </row>
    <row r="299" spans="13:14" s="518" customFormat="1" ht="12.75">
      <c r="M299" s="1584"/>
      <c r="N299" s="1584"/>
    </row>
    <row r="300" spans="13:14" s="518" customFormat="1" ht="12.75">
      <c r="M300" s="1584"/>
      <c r="N300" s="1584"/>
    </row>
    <row r="301" spans="13:14" s="518" customFormat="1" ht="12.75">
      <c r="M301" s="1584"/>
      <c r="N301" s="1584"/>
    </row>
    <row r="302" spans="13:14" s="518" customFormat="1" ht="12.75">
      <c r="M302" s="1584"/>
      <c r="N302" s="1584"/>
    </row>
    <row r="303" spans="13:14" s="518" customFormat="1" ht="12.75">
      <c r="M303" s="1584"/>
      <c r="N303" s="1584"/>
    </row>
    <row r="304" spans="13:14" s="518" customFormat="1" ht="12.75">
      <c r="M304" s="1584"/>
      <c r="N304" s="1584"/>
    </row>
    <row r="305" spans="13:14" s="518" customFormat="1" ht="12.75">
      <c r="M305" s="1584"/>
      <c r="N305" s="1584"/>
    </row>
    <row r="306" spans="13:14" s="518" customFormat="1" ht="12.75">
      <c r="M306" s="1584"/>
      <c r="N306" s="1584"/>
    </row>
    <row r="307" spans="13:14" s="518" customFormat="1" ht="12.75">
      <c r="M307" s="1584"/>
      <c r="N307" s="1584"/>
    </row>
    <row r="308" spans="13:14" s="518" customFormat="1" ht="12.75">
      <c r="M308" s="1584"/>
      <c r="N308" s="1584"/>
    </row>
    <row r="309" spans="13:14" s="518" customFormat="1" ht="12.75">
      <c r="M309" s="1584"/>
      <c r="N309" s="1584"/>
    </row>
    <row r="310" spans="13:14" s="518" customFormat="1" ht="12.75">
      <c r="M310" s="1584"/>
      <c r="N310" s="1584"/>
    </row>
    <row r="311" spans="13:14" s="518" customFormat="1" ht="12.75">
      <c r="M311" s="1584"/>
      <c r="N311" s="1584"/>
    </row>
    <row r="312" spans="13:14" s="518" customFormat="1" ht="12.75">
      <c r="M312" s="1584"/>
      <c r="N312" s="1584"/>
    </row>
    <row r="313" spans="13:14" s="518" customFormat="1" ht="12.75">
      <c r="M313" s="1584"/>
      <c r="N313" s="1584"/>
    </row>
    <row r="314" spans="13:14" s="518" customFormat="1" ht="12.75">
      <c r="M314" s="1584"/>
      <c r="N314" s="1584"/>
    </row>
    <row r="315" spans="13:14" s="518" customFormat="1" ht="12.75">
      <c r="M315" s="1584"/>
      <c r="N315" s="1584"/>
    </row>
    <row r="316" spans="13:14" s="518" customFormat="1" ht="12.75">
      <c r="M316" s="1584"/>
      <c r="N316" s="1584"/>
    </row>
    <row r="317" spans="13:14" s="518" customFormat="1" ht="12.75">
      <c r="M317" s="1584"/>
      <c r="N317" s="1584"/>
    </row>
    <row r="318" spans="13:14" s="518" customFormat="1" ht="12.75">
      <c r="M318" s="1584"/>
      <c r="N318" s="1584"/>
    </row>
    <row r="319" spans="13:14" s="518" customFormat="1" ht="12.75">
      <c r="M319" s="1584"/>
      <c r="N319" s="1584"/>
    </row>
    <row r="320" spans="13:14" s="518" customFormat="1" ht="12.75">
      <c r="M320" s="1584"/>
      <c r="N320" s="1584"/>
    </row>
    <row r="321" spans="13:14" s="518" customFormat="1" ht="12.75">
      <c r="M321" s="1584"/>
      <c r="N321" s="1584"/>
    </row>
    <row r="322" spans="13:14" s="518" customFormat="1" ht="12.75">
      <c r="M322" s="1584"/>
      <c r="N322" s="1584"/>
    </row>
    <row r="323" spans="13:14" s="518" customFormat="1" ht="12.75">
      <c r="M323" s="1584"/>
      <c r="N323" s="1584"/>
    </row>
    <row r="324" spans="13:14" s="518" customFormat="1" ht="12.75">
      <c r="M324" s="1584"/>
      <c r="N324" s="1584"/>
    </row>
    <row r="325" spans="13:14" s="518" customFormat="1" ht="12.75">
      <c r="M325" s="1584"/>
      <c r="N325" s="1584"/>
    </row>
    <row r="326" spans="13:14" s="518" customFormat="1" ht="12.75">
      <c r="M326" s="1584"/>
      <c r="N326" s="1584"/>
    </row>
    <row r="327" spans="13:14" s="518" customFormat="1" ht="12.75">
      <c r="M327" s="1584"/>
      <c r="N327" s="1584"/>
    </row>
    <row r="328" spans="13:14" s="518" customFormat="1" ht="12.75">
      <c r="M328" s="1584"/>
      <c r="N328" s="1584"/>
    </row>
    <row r="329" spans="13:14" s="518" customFormat="1" ht="12.75">
      <c r="M329" s="1584"/>
      <c r="N329" s="1584"/>
    </row>
    <row r="330" spans="13:14" s="518" customFormat="1" ht="12.75">
      <c r="M330" s="1584"/>
      <c r="N330" s="1584"/>
    </row>
    <row r="331" spans="13:14" s="518" customFormat="1" ht="12.75">
      <c r="M331" s="1584"/>
      <c r="N331" s="1584"/>
    </row>
    <row r="332" spans="13:14" s="518" customFormat="1" ht="12.75">
      <c r="M332" s="1584"/>
      <c r="N332" s="1584"/>
    </row>
    <row r="333" spans="13:14" s="518" customFormat="1" ht="12.75">
      <c r="M333" s="1584"/>
      <c r="N333" s="1584"/>
    </row>
    <row r="334" spans="13:14" s="518" customFormat="1" ht="12.75">
      <c r="M334" s="1584"/>
      <c r="N334" s="1584"/>
    </row>
    <row r="335" spans="13:14" s="518" customFormat="1" ht="12.75">
      <c r="M335" s="1584"/>
      <c r="N335" s="1584"/>
    </row>
    <row r="336" spans="13:14" s="518" customFormat="1" ht="12.75">
      <c r="M336" s="1584"/>
      <c r="N336" s="1584"/>
    </row>
    <row r="337" spans="13:14" s="518" customFormat="1" ht="12.75">
      <c r="M337" s="1584"/>
      <c r="N337" s="1584"/>
    </row>
    <row r="338" spans="13:14" s="518" customFormat="1" ht="12.75">
      <c r="M338" s="1584"/>
      <c r="N338" s="1584"/>
    </row>
    <row r="339" spans="13:14" s="518" customFormat="1" ht="12.75">
      <c r="M339" s="1584"/>
      <c r="N339" s="1584"/>
    </row>
    <row r="340" spans="13:14" s="518" customFormat="1" ht="12.75">
      <c r="M340" s="1584"/>
      <c r="N340" s="1584"/>
    </row>
    <row r="341" spans="13:14" s="518" customFormat="1" ht="12.75">
      <c r="M341" s="1584"/>
      <c r="N341" s="1584"/>
    </row>
    <row r="342" spans="13:14" s="518" customFormat="1" ht="12.75">
      <c r="M342" s="1584"/>
      <c r="N342" s="1584"/>
    </row>
    <row r="343" spans="13:14" s="518" customFormat="1" ht="12.75">
      <c r="M343" s="1584"/>
      <c r="N343" s="1584"/>
    </row>
    <row r="344" spans="13:14" s="518" customFormat="1" ht="12.75">
      <c r="M344" s="1584"/>
      <c r="N344" s="1584"/>
    </row>
    <row r="345" spans="13:14" s="518" customFormat="1" ht="12.75">
      <c r="M345" s="1584"/>
      <c r="N345" s="1584"/>
    </row>
    <row r="346" spans="13:14" s="518" customFormat="1" ht="12.75">
      <c r="M346" s="1584"/>
      <c r="N346" s="1584"/>
    </row>
    <row r="347" spans="13:14" s="518" customFormat="1" ht="12.75">
      <c r="M347" s="1584"/>
      <c r="N347" s="1584"/>
    </row>
    <row r="348" spans="13:14" s="518" customFormat="1" ht="12.75">
      <c r="M348" s="1584"/>
      <c r="N348" s="1584"/>
    </row>
    <row r="349" spans="13:14" s="518" customFormat="1" ht="12.75">
      <c r="M349" s="1584"/>
      <c r="N349" s="1584"/>
    </row>
    <row r="350" spans="13:14" s="518" customFormat="1" ht="12.75">
      <c r="M350" s="1584"/>
      <c r="N350" s="1584"/>
    </row>
    <row r="351" spans="13:14" s="518" customFormat="1" ht="12.75">
      <c r="M351" s="1584"/>
      <c r="N351" s="1584"/>
    </row>
    <row r="352" spans="13:14" s="518" customFormat="1" ht="12.75">
      <c r="M352" s="1584"/>
      <c r="N352" s="1584"/>
    </row>
    <row r="353" spans="13:14" s="518" customFormat="1" ht="12.75">
      <c r="M353" s="1584"/>
      <c r="N353" s="1584"/>
    </row>
    <row r="354" spans="13:14" s="518" customFormat="1" ht="12.75">
      <c r="M354" s="1584"/>
      <c r="N354" s="1584"/>
    </row>
    <row r="355" spans="13:14" s="518" customFormat="1" ht="12.75">
      <c r="M355" s="1584"/>
      <c r="N355" s="1584"/>
    </row>
    <row r="356" spans="13:14" s="518" customFormat="1" ht="12.75">
      <c r="M356" s="1584"/>
      <c r="N356" s="1584"/>
    </row>
    <row r="357" spans="13:14" s="518" customFormat="1" ht="12.75">
      <c r="M357" s="1584"/>
      <c r="N357" s="1584"/>
    </row>
    <row r="358" spans="13:14" s="518" customFormat="1" ht="12.75">
      <c r="M358" s="1584"/>
      <c r="N358" s="1584"/>
    </row>
    <row r="359" spans="13:14" s="518" customFormat="1" ht="12.75">
      <c r="M359" s="1584"/>
      <c r="N359" s="1584"/>
    </row>
    <row r="360" spans="13:14" s="518" customFormat="1" ht="12.75">
      <c r="M360" s="1584"/>
      <c r="N360" s="1584"/>
    </row>
    <row r="361" spans="13:14" s="518" customFormat="1" ht="12.75">
      <c r="M361" s="1584"/>
      <c r="N361" s="1584"/>
    </row>
    <row r="362" spans="13:14" s="518" customFormat="1" ht="12.75">
      <c r="M362" s="1584"/>
      <c r="N362" s="1584"/>
    </row>
    <row r="363" spans="13:14" s="518" customFormat="1" ht="12.75">
      <c r="M363" s="1584"/>
      <c r="N363" s="1584"/>
    </row>
    <row r="364" spans="13:14" s="518" customFormat="1" ht="12.75">
      <c r="M364" s="1584"/>
      <c r="N364" s="1584"/>
    </row>
    <row r="365" spans="13:14" s="518" customFormat="1" ht="12.75">
      <c r="M365" s="1584"/>
      <c r="N365" s="1584"/>
    </row>
    <row r="366" spans="13:14" s="518" customFormat="1" ht="12.75">
      <c r="M366" s="1584"/>
      <c r="N366" s="1584"/>
    </row>
    <row r="367" spans="13:14" s="518" customFormat="1" ht="12.75">
      <c r="M367" s="1584"/>
      <c r="N367" s="1584"/>
    </row>
    <row r="368" spans="13:14" s="518" customFormat="1" ht="12.75">
      <c r="M368" s="1584"/>
      <c r="N368" s="1584"/>
    </row>
    <row r="369" spans="13:14" s="518" customFormat="1" ht="12.75">
      <c r="M369" s="1584"/>
      <c r="N369" s="1584"/>
    </row>
    <row r="370" spans="13:14" s="518" customFormat="1" ht="12.75">
      <c r="M370" s="1584"/>
      <c r="N370" s="1584"/>
    </row>
    <row r="371" spans="13:14" s="518" customFormat="1" ht="12.75">
      <c r="M371" s="1584"/>
      <c r="N371" s="1584"/>
    </row>
    <row r="372" spans="13:14" s="518" customFormat="1" ht="12.75">
      <c r="M372" s="1584"/>
      <c r="N372" s="1584"/>
    </row>
    <row r="373" spans="13:14" s="518" customFormat="1" ht="12.75">
      <c r="M373" s="1584"/>
      <c r="N373" s="1584"/>
    </row>
    <row r="374" spans="13:14" s="518" customFormat="1" ht="12.75">
      <c r="M374" s="1584"/>
      <c r="N374" s="1584"/>
    </row>
    <row r="375" spans="13:14" s="518" customFormat="1" ht="12.75">
      <c r="M375" s="1584"/>
      <c r="N375" s="1584"/>
    </row>
    <row r="376" spans="13:14" s="518" customFormat="1" ht="12.75">
      <c r="M376" s="1584"/>
      <c r="N376" s="1584"/>
    </row>
    <row r="377" spans="13:14" s="518" customFormat="1" ht="12.75">
      <c r="M377" s="1584"/>
      <c r="N377" s="1584"/>
    </row>
    <row r="378" spans="13:14" s="518" customFormat="1" ht="12.75">
      <c r="M378" s="1584"/>
      <c r="N378" s="1584"/>
    </row>
    <row r="379" spans="13:14" s="518" customFormat="1" ht="12.75">
      <c r="M379" s="1584"/>
      <c r="N379" s="1584"/>
    </row>
    <row r="380" spans="13:14" s="518" customFormat="1" ht="12.75">
      <c r="M380" s="1584"/>
      <c r="N380" s="1584"/>
    </row>
    <row r="381" spans="13:14" s="518" customFormat="1" ht="12.75">
      <c r="M381" s="1584"/>
      <c r="N381" s="1584"/>
    </row>
    <row r="382" spans="13:14" s="518" customFormat="1" ht="12.75">
      <c r="M382" s="1584"/>
      <c r="N382" s="1584"/>
    </row>
    <row r="383" spans="13:14" s="518" customFormat="1" ht="12.75">
      <c r="M383" s="1584"/>
      <c r="N383" s="1584"/>
    </row>
    <row r="384" spans="13:14" s="518" customFormat="1" ht="12.75">
      <c r="M384" s="1584"/>
      <c r="N384" s="1584"/>
    </row>
    <row r="385" spans="13:14" s="518" customFormat="1" ht="12.75">
      <c r="M385" s="1584"/>
      <c r="N385" s="1584"/>
    </row>
    <row r="386" spans="13:14" s="518" customFormat="1" ht="12.75">
      <c r="M386" s="1584"/>
      <c r="N386" s="1584"/>
    </row>
    <row r="387" spans="13:14" s="518" customFormat="1" ht="12.75">
      <c r="M387" s="1584"/>
      <c r="N387" s="1584"/>
    </row>
    <row r="388" spans="13:14" s="518" customFormat="1" ht="12.75">
      <c r="M388" s="1584"/>
      <c r="N388" s="1584"/>
    </row>
    <row r="389" spans="13:14" s="518" customFormat="1" ht="12.75">
      <c r="M389" s="1584"/>
      <c r="N389" s="1584"/>
    </row>
    <row r="390" spans="13:14" s="518" customFormat="1" ht="12.75">
      <c r="M390" s="1584"/>
      <c r="N390" s="1584"/>
    </row>
    <row r="391" spans="13:14" s="518" customFormat="1" ht="12.75">
      <c r="M391" s="1584"/>
      <c r="N391" s="1584"/>
    </row>
    <row r="392" spans="13:14" s="518" customFormat="1" ht="12.75">
      <c r="M392" s="1584"/>
      <c r="N392" s="1584"/>
    </row>
    <row r="393" spans="13:14" s="518" customFormat="1" ht="12.75">
      <c r="M393" s="1584"/>
      <c r="N393" s="1584"/>
    </row>
    <row r="394" spans="13:14" s="518" customFormat="1" ht="12.75">
      <c r="M394" s="1584"/>
      <c r="N394" s="1584"/>
    </row>
    <row r="395" spans="13:14" s="518" customFormat="1" ht="12.75">
      <c r="M395" s="1584"/>
      <c r="N395" s="1584"/>
    </row>
    <row r="396" spans="13:14" s="518" customFormat="1" ht="12.75">
      <c r="M396" s="1584"/>
      <c r="N396" s="1584"/>
    </row>
    <row r="397" spans="13:14" s="518" customFormat="1" ht="12.75">
      <c r="M397" s="1584"/>
      <c r="N397" s="1584"/>
    </row>
    <row r="398" spans="13:14" s="518" customFormat="1" ht="12.75">
      <c r="M398" s="1584"/>
      <c r="N398" s="1584"/>
    </row>
    <row r="399" spans="13:14" s="518" customFormat="1" ht="12.75">
      <c r="M399" s="1584"/>
      <c r="N399" s="1584"/>
    </row>
    <row r="400" spans="13:14" s="518" customFormat="1" ht="12.75">
      <c r="M400" s="1584"/>
      <c r="N400" s="1584"/>
    </row>
    <row r="401" spans="13:14" s="518" customFormat="1" ht="12.75">
      <c r="M401" s="1584"/>
      <c r="N401" s="1584"/>
    </row>
    <row r="402" spans="13:14" s="518" customFormat="1" ht="12.75">
      <c r="M402" s="1584"/>
      <c r="N402" s="1584"/>
    </row>
    <row r="403" spans="13:14" s="518" customFormat="1" ht="12.75">
      <c r="M403" s="1584"/>
      <c r="N403" s="1584"/>
    </row>
    <row r="404" spans="13:14" s="518" customFormat="1" ht="12.75">
      <c r="M404" s="1584"/>
      <c r="N404" s="1584"/>
    </row>
    <row r="405" spans="13:14" s="518" customFormat="1" ht="12.75">
      <c r="M405" s="1584"/>
      <c r="N405" s="1584"/>
    </row>
    <row r="406" spans="13:14" s="518" customFormat="1" ht="12.75">
      <c r="M406" s="1584"/>
      <c r="N406" s="1584"/>
    </row>
    <row r="407" spans="13:14" s="518" customFormat="1" ht="12.75">
      <c r="M407" s="1584"/>
      <c r="N407" s="1584"/>
    </row>
    <row r="408" spans="13:14" s="518" customFormat="1" ht="12.75">
      <c r="M408" s="1584"/>
      <c r="N408" s="1584"/>
    </row>
    <row r="409" spans="13:14" s="518" customFormat="1" ht="12.75">
      <c r="M409" s="1584"/>
      <c r="N409" s="1584"/>
    </row>
    <row r="410" spans="13:14" s="518" customFormat="1" ht="12.75">
      <c r="M410" s="1584"/>
      <c r="N410" s="1584"/>
    </row>
    <row r="411" spans="13:14" s="518" customFormat="1" ht="12.75">
      <c r="M411" s="1584"/>
      <c r="N411" s="1584"/>
    </row>
    <row r="412" spans="13:14" s="518" customFormat="1" ht="12.75">
      <c r="M412" s="1584"/>
      <c r="N412" s="1584"/>
    </row>
    <row r="413" spans="13:14" s="518" customFormat="1" ht="12.75">
      <c r="M413" s="1584"/>
      <c r="N413" s="1584"/>
    </row>
    <row r="414" spans="13:14" s="518" customFormat="1" ht="12.75">
      <c r="M414" s="1584"/>
      <c r="N414" s="1584"/>
    </row>
    <row r="415" spans="13:14" s="518" customFormat="1" ht="12.75">
      <c r="M415" s="1584"/>
      <c r="N415" s="1584"/>
    </row>
    <row r="416" spans="13:14" s="518" customFormat="1" ht="12.75">
      <c r="M416" s="1584"/>
      <c r="N416" s="1584"/>
    </row>
    <row r="417" spans="13:14" s="518" customFormat="1" ht="12.75">
      <c r="M417" s="1584"/>
      <c r="N417" s="1584"/>
    </row>
    <row r="418" spans="13:14" s="518" customFormat="1" ht="12.75">
      <c r="M418" s="1584"/>
      <c r="N418" s="1584"/>
    </row>
    <row r="419" spans="13:14" s="518" customFormat="1" ht="12.75">
      <c r="M419" s="1584"/>
      <c r="N419" s="1584"/>
    </row>
    <row r="420" spans="13:14" s="518" customFormat="1" ht="12.75">
      <c r="M420" s="1584"/>
      <c r="N420" s="1584"/>
    </row>
    <row r="421" spans="13:14" s="518" customFormat="1" ht="12.75">
      <c r="M421" s="1584"/>
      <c r="N421" s="1584"/>
    </row>
    <row r="422" spans="13:14" s="518" customFormat="1" ht="12.75">
      <c r="M422" s="1584"/>
      <c r="N422" s="1584"/>
    </row>
    <row r="423" spans="13:14" s="518" customFormat="1" ht="12.75">
      <c r="M423" s="1584"/>
      <c r="N423" s="1584"/>
    </row>
    <row r="424" spans="13:14" s="518" customFormat="1" ht="12.75">
      <c r="M424" s="1584"/>
      <c r="N424" s="1584"/>
    </row>
    <row r="425" spans="13:14" s="518" customFormat="1" ht="12.75">
      <c r="M425" s="1584"/>
      <c r="N425" s="1584"/>
    </row>
    <row r="426" spans="13:14" s="518" customFormat="1" ht="12.75">
      <c r="M426" s="1584"/>
      <c r="N426" s="1584"/>
    </row>
    <row r="427" spans="13:14" s="518" customFormat="1" ht="12.75">
      <c r="M427" s="1584"/>
      <c r="N427" s="1584"/>
    </row>
    <row r="428" spans="13:14" s="518" customFormat="1" ht="12.75">
      <c r="M428" s="1584"/>
      <c r="N428" s="1584"/>
    </row>
    <row r="429" spans="13:14" s="518" customFormat="1" ht="12.75">
      <c r="M429" s="1584"/>
      <c r="N429" s="1584"/>
    </row>
    <row r="430" spans="13:14" s="518" customFormat="1" ht="12.75">
      <c r="M430" s="1584"/>
      <c r="N430" s="1584"/>
    </row>
    <row r="431" spans="13:14" s="518" customFormat="1" ht="12.75">
      <c r="M431" s="1584"/>
      <c r="N431" s="1584"/>
    </row>
    <row r="432" spans="13:14" s="518" customFormat="1" ht="12.75">
      <c r="M432" s="1584"/>
      <c r="N432" s="1584"/>
    </row>
    <row r="433" spans="13:14" s="518" customFormat="1" ht="12.75">
      <c r="M433" s="1584"/>
      <c r="N433" s="1584"/>
    </row>
    <row r="434" spans="13:14" s="518" customFormat="1" ht="12.75">
      <c r="M434" s="1584"/>
      <c r="N434" s="1584"/>
    </row>
    <row r="435" spans="13:14" s="518" customFormat="1" ht="12.75">
      <c r="M435" s="1584"/>
      <c r="N435" s="1584"/>
    </row>
    <row r="436" spans="13:14" s="518" customFormat="1" ht="12.75">
      <c r="M436" s="1584"/>
      <c r="N436" s="1584"/>
    </row>
    <row r="437" spans="13:14" s="518" customFormat="1" ht="12.75">
      <c r="M437" s="1584"/>
      <c r="N437" s="1584"/>
    </row>
    <row r="438" spans="13:14" s="518" customFormat="1" ht="12.75">
      <c r="M438" s="1584"/>
      <c r="N438" s="1584"/>
    </row>
    <row r="439" spans="13:14" s="518" customFormat="1" ht="12.75">
      <c r="M439" s="1584"/>
      <c r="N439" s="1584"/>
    </row>
    <row r="440" spans="13:14" s="518" customFormat="1" ht="12.75">
      <c r="M440" s="1584"/>
      <c r="N440" s="1584"/>
    </row>
    <row r="441" spans="13:14" s="518" customFormat="1" ht="12.75">
      <c r="M441" s="1584"/>
      <c r="N441" s="1584"/>
    </row>
    <row r="442" spans="13:14" s="518" customFormat="1" ht="12.75">
      <c r="M442" s="1584"/>
      <c r="N442" s="1584"/>
    </row>
    <row r="443" spans="13:14" s="518" customFormat="1" ht="12.75">
      <c r="M443" s="1584"/>
      <c r="N443" s="1584"/>
    </row>
    <row r="444" spans="13:14" s="518" customFormat="1" ht="12.75">
      <c r="M444" s="1584"/>
      <c r="N444" s="1584"/>
    </row>
    <row r="445" spans="13:14" s="518" customFormat="1" ht="12.75">
      <c r="M445" s="1584"/>
      <c r="N445" s="1584"/>
    </row>
    <row r="446" spans="13:14" s="518" customFormat="1" ht="12.75">
      <c r="M446" s="1584"/>
      <c r="N446" s="1584"/>
    </row>
    <row r="447" spans="13:14" s="518" customFormat="1" ht="12.75">
      <c r="M447" s="1584"/>
      <c r="N447" s="1584"/>
    </row>
    <row r="448" spans="13:14" s="518" customFormat="1" ht="12.75">
      <c r="M448" s="1584"/>
      <c r="N448" s="1584"/>
    </row>
    <row r="449" spans="13:14" s="518" customFormat="1" ht="12.75">
      <c r="M449" s="1584"/>
      <c r="N449" s="1584"/>
    </row>
    <row r="450" spans="13:14" s="518" customFormat="1" ht="12.75">
      <c r="M450" s="1584"/>
      <c r="N450" s="1584"/>
    </row>
    <row r="451" spans="13:14" s="518" customFormat="1" ht="12.75">
      <c r="M451" s="1584"/>
      <c r="N451" s="1584"/>
    </row>
    <row r="452" spans="13:14" s="518" customFormat="1" ht="12.75">
      <c r="M452" s="1584"/>
      <c r="N452" s="1584"/>
    </row>
    <row r="453" spans="13:14" s="518" customFormat="1" ht="12.75">
      <c r="M453" s="1584"/>
      <c r="N453" s="1584"/>
    </row>
    <row r="454" spans="13:14" s="518" customFormat="1" ht="12.75">
      <c r="M454" s="1584"/>
      <c r="N454" s="1584"/>
    </row>
    <row r="455" spans="13:14" s="518" customFormat="1" ht="12.75">
      <c r="M455" s="1584"/>
      <c r="N455" s="1584"/>
    </row>
    <row r="456" spans="13:14" s="518" customFormat="1" ht="12.75">
      <c r="M456" s="1584"/>
      <c r="N456" s="1584"/>
    </row>
    <row r="457" spans="13:14" s="518" customFormat="1" ht="12.75">
      <c r="M457" s="1584"/>
      <c r="N457" s="1584"/>
    </row>
    <row r="458" spans="13:14" s="518" customFormat="1" ht="12.75">
      <c r="M458" s="1584"/>
      <c r="N458" s="1584"/>
    </row>
    <row r="459" spans="13:14" s="518" customFormat="1" ht="12.75">
      <c r="M459" s="1584"/>
      <c r="N459" s="1584"/>
    </row>
    <row r="460" spans="13:14" s="518" customFormat="1" ht="12.75">
      <c r="M460" s="1584"/>
      <c r="N460" s="1584"/>
    </row>
    <row r="461" spans="13:14" s="518" customFormat="1" ht="12.75">
      <c r="M461" s="1584"/>
      <c r="N461" s="1584"/>
    </row>
    <row r="462" spans="13:14" s="518" customFormat="1" ht="12.75">
      <c r="M462" s="1584"/>
      <c r="N462" s="1584"/>
    </row>
    <row r="463" spans="13:14" s="518" customFormat="1" ht="12.75">
      <c r="M463" s="1584"/>
      <c r="N463" s="1584"/>
    </row>
    <row r="464" spans="13:14" s="518" customFormat="1" ht="12.75">
      <c r="M464" s="1584"/>
      <c r="N464" s="1584"/>
    </row>
    <row r="465" spans="13:14" s="518" customFormat="1" ht="12.75">
      <c r="M465" s="1584"/>
      <c r="N465" s="1584"/>
    </row>
    <row r="466" spans="13:14" s="518" customFormat="1" ht="12.75">
      <c r="M466" s="1584"/>
      <c r="N466" s="1584"/>
    </row>
    <row r="467" spans="13:14" s="518" customFormat="1" ht="12.75">
      <c r="M467" s="1584"/>
      <c r="N467" s="1584"/>
    </row>
    <row r="468" spans="13:14" s="518" customFormat="1" ht="12.75">
      <c r="M468" s="1584"/>
      <c r="N468" s="1584"/>
    </row>
    <row r="469" spans="13:14" s="518" customFormat="1" ht="12.75">
      <c r="M469" s="1584"/>
      <c r="N469" s="1584"/>
    </row>
    <row r="470" spans="13:14" s="518" customFormat="1" ht="12.75">
      <c r="M470" s="1584"/>
      <c r="N470" s="1584"/>
    </row>
    <row r="471" spans="13:14" s="518" customFormat="1" ht="12.75">
      <c r="M471" s="1584"/>
      <c r="N471" s="1584"/>
    </row>
    <row r="472" spans="13:14" s="518" customFormat="1" ht="12.75">
      <c r="M472" s="1584"/>
      <c r="N472" s="1584"/>
    </row>
    <row r="473" spans="13:14" s="518" customFormat="1" ht="12.75">
      <c r="M473" s="1584"/>
      <c r="N473" s="1584"/>
    </row>
    <row r="474" spans="13:14" s="518" customFormat="1" ht="12.75">
      <c r="M474" s="1584"/>
      <c r="N474" s="1584"/>
    </row>
    <row r="475" spans="13:14" s="518" customFormat="1" ht="12.75">
      <c r="M475" s="1584"/>
      <c r="N475" s="1584"/>
    </row>
    <row r="476" spans="13:14" s="518" customFormat="1" ht="12.75">
      <c r="M476" s="1584"/>
      <c r="N476" s="1584"/>
    </row>
    <row r="477" spans="13:14" s="518" customFormat="1" ht="12.75">
      <c r="M477" s="1584"/>
      <c r="N477" s="1584"/>
    </row>
    <row r="478" spans="13:14" s="518" customFormat="1" ht="12.75">
      <c r="M478" s="1584"/>
      <c r="N478" s="1584"/>
    </row>
    <row r="479" spans="13:14" s="518" customFormat="1" ht="12.75">
      <c r="M479" s="1584"/>
      <c r="N479" s="1584"/>
    </row>
    <row r="480" spans="13:14" s="518" customFormat="1" ht="12.75">
      <c r="M480" s="1584"/>
      <c r="N480" s="1584"/>
    </row>
    <row r="481" spans="13:14" s="518" customFormat="1" ht="12.75">
      <c r="M481" s="1584"/>
      <c r="N481" s="1584"/>
    </row>
    <row r="482" spans="13:14" s="518" customFormat="1" ht="12.75">
      <c r="M482" s="1584"/>
      <c r="N482" s="1584"/>
    </row>
    <row r="483" spans="13:14" s="518" customFormat="1" ht="12.75">
      <c r="M483" s="1584"/>
      <c r="N483" s="1584"/>
    </row>
    <row r="484" spans="13:14" s="518" customFormat="1" ht="12.75">
      <c r="M484" s="1584"/>
      <c r="N484" s="1584"/>
    </row>
    <row r="485" spans="13:14" s="518" customFormat="1" ht="12.75">
      <c r="M485" s="1584"/>
      <c r="N485" s="1584"/>
    </row>
    <row r="486" spans="13:14" s="518" customFormat="1" ht="12.75">
      <c r="M486" s="1584"/>
      <c r="N486" s="1584"/>
    </row>
    <row r="487" spans="13:14" s="518" customFormat="1" ht="12.75">
      <c r="M487" s="1584"/>
      <c r="N487" s="1584"/>
    </row>
    <row r="488" spans="13:14" s="518" customFormat="1" ht="12.75">
      <c r="M488" s="1584"/>
      <c r="N488" s="1584"/>
    </row>
    <row r="489" spans="13:14" s="518" customFormat="1" ht="12.75">
      <c r="M489" s="1584"/>
      <c r="N489" s="1584"/>
    </row>
    <row r="490" spans="13:14" s="518" customFormat="1" ht="12.75">
      <c r="M490" s="1584"/>
      <c r="N490" s="1584"/>
    </row>
    <row r="491" spans="13:14" s="518" customFormat="1" ht="12.75">
      <c r="M491" s="1584"/>
      <c r="N491" s="1584"/>
    </row>
    <row r="492" spans="13:14" s="518" customFormat="1" ht="12.75">
      <c r="M492" s="1584"/>
      <c r="N492" s="1584"/>
    </row>
    <row r="493" spans="13:14" s="518" customFormat="1" ht="12.75">
      <c r="M493" s="1584"/>
      <c r="N493" s="1584"/>
    </row>
    <row r="494" spans="13:14" s="518" customFormat="1" ht="12.75">
      <c r="M494" s="1584"/>
      <c r="N494" s="1584"/>
    </row>
    <row r="495" spans="13:14" s="518" customFormat="1" ht="12.75">
      <c r="M495" s="1584"/>
      <c r="N495" s="1584"/>
    </row>
    <row r="496" spans="13:14" s="518" customFormat="1" ht="12.75">
      <c r="M496" s="1584"/>
      <c r="N496" s="1584"/>
    </row>
    <row r="497" spans="13:14" s="518" customFormat="1" ht="12.75">
      <c r="M497" s="1584"/>
      <c r="N497" s="1584"/>
    </row>
    <row r="498" spans="13:14" s="518" customFormat="1" ht="12.75">
      <c r="M498" s="1584"/>
      <c r="N498" s="1584"/>
    </row>
    <row r="499" spans="13:14" s="518" customFormat="1" ht="12.75">
      <c r="M499" s="1584"/>
      <c r="N499" s="1584"/>
    </row>
    <row r="500" spans="13:14" s="518" customFormat="1" ht="12.75">
      <c r="M500" s="1584"/>
      <c r="N500" s="1584"/>
    </row>
    <row r="501" spans="13:14" s="518" customFormat="1" ht="12.75">
      <c r="M501" s="1584"/>
      <c r="N501" s="1584"/>
    </row>
    <row r="502" spans="13:14" s="518" customFormat="1" ht="12.75">
      <c r="M502" s="1584"/>
      <c r="N502" s="1584"/>
    </row>
    <row r="503" spans="13:14" s="518" customFormat="1" ht="12.75">
      <c r="M503" s="1584"/>
      <c r="N503" s="1584"/>
    </row>
    <row r="504" spans="13:14" s="518" customFormat="1" ht="12.75">
      <c r="M504" s="1584"/>
      <c r="N504" s="1584"/>
    </row>
    <row r="505" spans="13:14" s="518" customFormat="1" ht="12.75">
      <c r="M505" s="1584"/>
      <c r="N505" s="1584"/>
    </row>
    <row r="506" spans="13:14" s="518" customFormat="1" ht="12.75">
      <c r="M506" s="1584"/>
      <c r="N506" s="1584"/>
    </row>
    <row r="507" spans="13:14" s="518" customFormat="1" ht="12.75">
      <c r="M507" s="1584"/>
      <c r="N507" s="1584"/>
    </row>
    <row r="508" spans="13:14" s="518" customFormat="1" ht="12.75">
      <c r="M508" s="1584"/>
      <c r="N508" s="1584"/>
    </row>
    <row r="509" spans="13:14" s="518" customFormat="1" ht="12.75">
      <c r="M509" s="1584"/>
      <c r="N509" s="1584"/>
    </row>
    <row r="510" spans="13:14" s="518" customFormat="1" ht="12.75">
      <c r="M510" s="1584"/>
      <c r="N510" s="1584"/>
    </row>
    <row r="511" spans="13:14" s="518" customFormat="1" ht="12.75">
      <c r="M511" s="1584"/>
      <c r="N511" s="1584"/>
    </row>
    <row r="512" spans="13:14" s="518" customFormat="1" ht="12.75">
      <c r="M512" s="1584"/>
      <c r="N512" s="1584"/>
    </row>
    <row r="513" spans="13:14" s="518" customFormat="1" ht="12.75">
      <c r="M513" s="1584"/>
      <c r="N513" s="1584"/>
    </row>
    <row r="514" spans="13:14" s="518" customFormat="1" ht="12.75">
      <c r="M514" s="1584"/>
      <c r="N514" s="1584"/>
    </row>
    <row r="515" spans="13:14" s="518" customFormat="1" ht="12.75">
      <c r="M515" s="1584"/>
      <c r="N515" s="1584"/>
    </row>
    <row r="516" spans="13:14" s="518" customFormat="1" ht="12.75">
      <c r="M516" s="1584"/>
      <c r="N516" s="1584"/>
    </row>
    <row r="517" spans="13:14" s="518" customFormat="1" ht="12.75">
      <c r="M517" s="1584"/>
      <c r="N517" s="1584"/>
    </row>
    <row r="518" spans="13:14" s="518" customFormat="1" ht="12.75">
      <c r="M518" s="1584"/>
      <c r="N518" s="1584"/>
    </row>
    <row r="519" spans="13:14" s="518" customFormat="1" ht="12.75">
      <c r="M519" s="1584"/>
      <c r="N519" s="1584"/>
    </row>
    <row r="520" spans="13:14" s="518" customFormat="1" ht="12.75">
      <c r="M520" s="1584"/>
      <c r="N520" s="1584"/>
    </row>
    <row r="521" spans="13:14" s="518" customFormat="1" ht="12.75">
      <c r="M521" s="1584"/>
      <c r="N521" s="1584"/>
    </row>
    <row r="522" spans="13:14" s="518" customFormat="1" ht="12.75">
      <c r="M522" s="1584"/>
      <c r="N522" s="1584"/>
    </row>
    <row r="523" spans="13:14" s="518" customFormat="1" ht="12.75">
      <c r="M523" s="1584"/>
      <c r="N523" s="1584"/>
    </row>
    <row r="524" spans="13:14" s="518" customFormat="1" ht="12.75">
      <c r="M524" s="1584"/>
      <c r="N524" s="1584"/>
    </row>
    <row r="525" spans="13:14" s="518" customFormat="1" ht="12.75">
      <c r="M525" s="1584"/>
      <c r="N525" s="1584"/>
    </row>
    <row r="526" spans="13:14" s="518" customFormat="1" ht="12.75">
      <c r="M526" s="1584"/>
      <c r="N526" s="1584"/>
    </row>
    <row r="527" spans="13:14" s="518" customFormat="1" ht="12.75">
      <c r="M527" s="1584"/>
      <c r="N527" s="1584"/>
    </row>
    <row r="528" spans="13:14" s="518" customFormat="1" ht="12.75">
      <c r="M528" s="1584"/>
      <c r="N528" s="1584"/>
    </row>
    <row r="529" spans="13:14" s="518" customFormat="1" ht="12.75">
      <c r="M529" s="1584"/>
      <c r="N529" s="1584"/>
    </row>
    <row r="530" spans="13:14" s="518" customFormat="1" ht="12.75">
      <c r="M530" s="1584"/>
      <c r="N530" s="1584"/>
    </row>
    <row r="531" spans="13:14" s="518" customFormat="1" ht="12.75">
      <c r="M531" s="1584"/>
      <c r="N531" s="1584"/>
    </row>
    <row r="532" spans="13:14" s="518" customFormat="1" ht="12.75">
      <c r="M532" s="1584"/>
      <c r="N532" s="1584"/>
    </row>
    <row r="533" spans="13:14" s="518" customFormat="1" ht="12.75">
      <c r="M533" s="1584"/>
      <c r="N533" s="1584"/>
    </row>
    <row r="534" spans="13:14" s="518" customFormat="1" ht="12.75">
      <c r="M534" s="1584"/>
      <c r="N534" s="1584"/>
    </row>
    <row r="535" spans="13:14" s="518" customFormat="1" ht="12.75">
      <c r="M535" s="1584"/>
      <c r="N535" s="1584"/>
    </row>
    <row r="536" spans="13:14" s="518" customFormat="1" ht="12.75">
      <c r="M536" s="1584"/>
      <c r="N536" s="1584"/>
    </row>
    <row r="537" spans="13:14" s="518" customFormat="1" ht="12.75">
      <c r="M537" s="1584"/>
      <c r="N537" s="1584"/>
    </row>
    <row r="538" spans="13:14" s="518" customFormat="1" ht="12.75">
      <c r="M538" s="1584"/>
      <c r="N538" s="1584"/>
    </row>
    <row r="539" spans="13:14" s="518" customFormat="1" ht="12.75">
      <c r="M539" s="1584"/>
      <c r="N539" s="1584"/>
    </row>
    <row r="540" spans="13:14" s="518" customFormat="1" ht="12.75">
      <c r="M540" s="1584"/>
      <c r="N540" s="1584"/>
    </row>
    <row r="541" spans="13:14" s="518" customFormat="1" ht="12.75">
      <c r="M541" s="1584"/>
      <c r="N541" s="1584"/>
    </row>
    <row r="542" spans="13:14" s="518" customFormat="1" ht="12.75">
      <c r="M542" s="1584"/>
      <c r="N542" s="1584"/>
    </row>
    <row r="543" spans="13:14" s="518" customFormat="1" ht="12.75">
      <c r="M543" s="1584"/>
      <c r="N543" s="1584"/>
    </row>
    <row r="544" spans="13:14" s="518" customFormat="1" ht="12.75">
      <c r="M544" s="1584"/>
      <c r="N544" s="1584"/>
    </row>
    <row r="545" spans="13:14" s="518" customFormat="1" ht="12.75">
      <c r="M545" s="1584"/>
      <c r="N545" s="1584"/>
    </row>
    <row r="546" spans="13:14" s="518" customFormat="1" ht="12.75">
      <c r="M546" s="1584"/>
      <c r="N546" s="1584"/>
    </row>
    <row r="547" spans="13:14" s="518" customFormat="1" ht="12.75">
      <c r="M547" s="1584"/>
      <c r="N547" s="1584"/>
    </row>
    <row r="548" spans="13:14" s="518" customFormat="1" ht="12.75">
      <c r="M548" s="1584"/>
      <c r="N548" s="1584"/>
    </row>
    <row r="549" spans="13:14" s="518" customFormat="1" ht="12.75">
      <c r="M549" s="1584"/>
      <c r="N549" s="1584"/>
    </row>
    <row r="550" spans="13:14" s="518" customFormat="1" ht="12.75">
      <c r="M550" s="1584"/>
      <c r="N550" s="1584"/>
    </row>
    <row r="551" spans="13:14" s="518" customFormat="1" ht="12.75">
      <c r="M551" s="1584"/>
      <c r="N551" s="1584"/>
    </row>
    <row r="552" spans="13:14" s="518" customFormat="1" ht="12.75">
      <c r="M552" s="1584"/>
      <c r="N552" s="1584"/>
    </row>
    <row r="553" spans="13:14" s="518" customFormat="1" ht="12.75">
      <c r="M553" s="1584"/>
      <c r="N553" s="1584"/>
    </row>
    <row r="554" spans="13:14" s="518" customFormat="1" ht="12.75">
      <c r="M554" s="1584"/>
      <c r="N554" s="1584"/>
    </row>
    <row r="555" spans="13:14" s="518" customFormat="1" ht="12.75">
      <c r="M555" s="1584"/>
      <c r="N555" s="1584"/>
    </row>
    <row r="556" spans="13:14" s="518" customFormat="1" ht="12.75">
      <c r="M556" s="1584"/>
      <c r="N556" s="1584"/>
    </row>
    <row r="557" spans="13:14" s="518" customFormat="1" ht="12.75">
      <c r="M557" s="1584"/>
      <c r="N557" s="1584"/>
    </row>
    <row r="558" spans="13:14" s="518" customFormat="1" ht="12.75">
      <c r="M558" s="1584"/>
      <c r="N558" s="1584"/>
    </row>
    <row r="559" spans="13:14" s="518" customFormat="1" ht="12.75">
      <c r="M559" s="1584"/>
      <c r="N559" s="1584"/>
    </row>
    <row r="560" spans="13:14" s="518" customFormat="1" ht="12.75">
      <c r="M560" s="1584"/>
      <c r="N560" s="1584"/>
    </row>
    <row r="561" spans="13:14" s="518" customFormat="1" ht="12.75">
      <c r="M561" s="1584"/>
      <c r="N561" s="1584"/>
    </row>
    <row r="562" spans="13:14" s="518" customFormat="1" ht="12.75">
      <c r="M562" s="1584"/>
      <c r="N562" s="1584"/>
    </row>
    <row r="563" spans="13:14" s="518" customFormat="1" ht="12.75">
      <c r="M563" s="1584"/>
      <c r="N563" s="1584"/>
    </row>
    <row r="564" spans="13:14" s="518" customFormat="1" ht="12.75">
      <c r="M564" s="1584"/>
      <c r="N564" s="1584"/>
    </row>
    <row r="565" spans="13:14" s="518" customFormat="1" ht="12.75">
      <c r="M565" s="1584"/>
      <c r="N565" s="1584"/>
    </row>
    <row r="566" spans="13:14" s="518" customFormat="1" ht="12.75">
      <c r="M566" s="1584"/>
      <c r="N566" s="1584"/>
    </row>
    <row r="567" spans="13:14" s="518" customFormat="1" ht="12.75">
      <c r="M567" s="1584"/>
      <c r="N567" s="1584"/>
    </row>
    <row r="568" spans="13:14" s="518" customFormat="1" ht="12.75">
      <c r="M568" s="1584"/>
      <c r="N568" s="1584"/>
    </row>
    <row r="569" spans="13:14" s="518" customFormat="1" ht="12.75">
      <c r="M569" s="1584"/>
      <c r="N569" s="1584"/>
    </row>
    <row r="570" spans="13:14" s="518" customFormat="1" ht="12.75">
      <c r="M570" s="1584"/>
      <c r="N570" s="1584"/>
    </row>
    <row r="571" spans="13:14" s="518" customFormat="1" ht="12.75">
      <c r="M571" s="1584"/>
      <c r="N571" s="1584"/>
    </row>
    <row r="572" spans="13:14" s="518" customFormat="1" ht="12.75">
      <c r="M572" s="1584"/>
      <c r="N572" s="1584"/>
    </row>
    <row r="573" spans="13:14" s="518" customFormat="1" ht="12.75">
      <c r="M573" s="1584"/>
      <c r="N573" s="1584"/>
    </row>
    <row r="574" spans="13:14" s="518" customFormat="1" ht="12.75">
      <c r="M574" s="1584"/>
      <c r="N574" s="1584"/>
    </row>
    <row r="575" spans="13:14" s="518" customFormat="1" ht="12.75">
      <c r="M575" s="1584"/>
      <c r="N575" s="1584"/>
    </row>
    <row r="576" spans="13:14" s="518" customFormat="1" ht="12.75">
      <c r="M576" s="1584"/>
      <c r="N576" s="1584"/>
    </row>
    <row r="577" spans="13:14" s="518" customFormat="1" ht="12.75">
      <c r="M577" s="1584"/>
      <c r="N577" s="1584"/>
    </row>
    <row r="578" spans="13:14" s="518" customFormat="1" ht="12.75">
      <c r="M578" s="1584"/>
      <c r="N578" s="1584"/>
    </row>
    <row r="579" spans="13:14" s="518" customFormat="1" ht="12.75">
      <c r="M579" s="1584"/>
      <c r="N579" s="1584"/>
    </row>
    <row r="580" spans="13:14" s="518" customFormat="1" ht="12.75">
      <c r="M580" s="1584"/>
      <c r="N580" s="1584"/>
    </row>
    <row r="581" spans="13:14" s="518" customFormat="1" ht="12.75">
      <c r="M581" s="1584"/>
      <c r="N581" s="1584"/>
    </row>
    <row r="582" spans="13:14" s="518" customFormat="1" ht="12.75">
      <c r="M582" s="1584"/>
      <c r="N582" s="1584"/>
    </row>
    <row r="583" spans="13:14" s="518" customFormat="1" ht="12.75">
      <c r="M583" s="1584"/>
      <c r="N583" s="1584"/>
    </row>
    <row r="584" spans="13:14" s="518" customFormat="1" ht="12.75">
      <c r="M584" s="1584"/>
      <c r="N584" s="1584"/>
    </row>
    <row r="585" spans="13:14" s="518" customFormat="1" ht="12.75">
      <c r="M585" s="1584"/>
      <c r="N585" s="1584"/>
    </row>
    <row r="586" spans="13:14" s="518" customFormat="1" ht="12.75">
      <c r="M586" s="1584"/>
      <c r="N586" s="1584"/>
    </row>
    <row r="587" spans="13:14" s="518" customFormat="1" ht="12.75">
      <c r="M587" s="1584"/>
      <c r="N587" s="1584"/>
    </row>
    <row r="588" spans="13:14" s="518" customFormat="1" ht="12.75">
      <c r="M588" s="1584"/>
      <c r="N588" s="1584"/>
    </row>
    <row r="589" spans="13:14" s="518" customFormat="1" ht="12.75">
      <c r="M589" s="1584"/>
      <c r="N589" s="1584"/>
    </row>
    <row r="590" spans="13:14" s="518" customFormat="1" ht="12.75">
      <c r="M590" s="1584"/>
      <c r="N590" s="1584"/>
    </row>
    <row r="591" spans="13:14" s="518" customFormat="1" ht="12.75">
      <c r="M591" s="1584"/>
      <c r="N591" s="1584"/>
    </row>
    <row r="592" spans="13:14" s="518" customFormat="1" ht="12.75">
      <c r="M592" s="1584"/>
      <c r="N592" s="1584"/>
    </row>
    <row r="593" spans="13:14" s="518" customFormat="1" ht="12.75">
      <c r="M593" s="1584"/>
      <c r="N593" s="1584"/>
    </row>
    <row r="594" spans="13:14" s="518" customFormat="1" ht="12.75">
      <c r="M594" s="1584"/>
      <c r="N594" s="1584"/>
    </row>
    <row r="595" spans="13:14" s="518" customFormat="1" ht="12.75">
      <c r="M595" s="1584"/>
      <c r="N595" s="1584"/>
    </row>
    <row r="596" spans="13:14" s="518" customFormat="1" ht="12.75">
      <c r="M596" s="1584"/>
      <c r="N596" s="1584"/>
    </row>
    <row r="597" spans="13:14" s="518" customFormat="1" ht="12.75">
      <c r="M597" s="1584"/>
      <c r="N597" s="1584"/>
    </row>
    <row r="598" spans="13:14" s="518" customFormat="1" ht="12.75">
      <c r="M598" s="1584"/>
      <c r="N598" s="1584"/>
    </row>
    <row r="599" spans="13:14" s="518" customFormat="1" ht="12.75">
      <c r="M599" s="1584"/>
      <c r="N599" s="1584"/>
    </row>
    <row r="600" spans="13:14" s="518" customFormat="1" ht="12.75">
      <c r="M600" s="1584"/>
      <c r="N600" s="1584"/>
    </row>
    <row r="601" spans="13:14" s="518" customFormat="1" ht="12.75">
      <c r="M601" s="1584"/>
      <c r="N601" s="1584"/>
    </row>
    <row r="602" spans="13:14" s="518" customFormat="1" ht="12.75">
      <c r="M602" s="1584"/>
      <c r="N602" s="1584"/>
    </row>
    <row r="603" spans="13:14" s="518" customFormat="1" ht="12.75">
      <c r="M603" s="1584"/>
      <c r="N603" s="1584"/>
    </row>
    <row r="604" spans="13:14" s="518" customFormat="1" ht="12.75">
      <c r="M604" s="1584"/>
      <c r="N604" s="1584"/>
    </row>
    <row r="605" spans="13:14" s="518" customFormat="1" ht="12.75">
      <c r="M605" s="1584"/>
      <c r="N605" s="1584"/>
    </row>
    <row r="606" spans="13:14" s="518" customFormat="1" ht="12.75">
      <c r="M606" s="1584"/>
      <c r="N606" s="1584"/>
    </row>
    <row r="607" spans="13:14" s="518" customFormat="1" ht="12.75">
      <c r="M607" s="1584"/>
      <c r="N607" s="1584"/>
    </row>
    <row r="608" spans="13:14" s="518" customFormat="1" ht="12.75">
      <c r="M608" s="1584"/>
      <c r="N608" s="1584"/>
    </row>
    <row r="609" spans="13:14" s="518" customFormat="1" ht="12.75">
      <c r="M609" s="1584"/>
      <c r="N609" s="1584"/>
    </row>
    <row r="610" spans="13:14" s="518" customFormat="1" ht="12.75">
      <c r="M610" s="1584"/>
      <c r="N610" s="1584"/>
    </row>
    <row r="611" spans="13:14" s="518" customFormat="1" ht="12.75">
      <c r="M611" s="1584"/>
      <c r="N611" s="1584"/>
    </row>
    <row r="612" spans="13:14" s="518" customFormat="1" ht="12.75">
      <c r="M612" s="1584"/>
      <c r="N612" s="1584"/>
    </row>
    <row r="613" spans="13:14" s="518" customFormat="1" ht="12.75">
      <c r="M613" s="1584"/>
      <c r="N613" s="1584"/>
    </row>
    <row r="614" spans="13:14" s="518" customFormat="1" ht="12.75">
      <c r="M614" s="1584"/>
      <c r="N614" s="1584"/>
    </row>
    <row r="615" spans="13:14" s="518" customFormat="1" ht="12.75">
      <c r="M615" s="1584"/>
      <c r="N615" s="1584"/>
    </row>
    <row r="616" spans="13:14" s="518" customFormat="1" ht="12.75">
      <c r="M616" s="1584"/>
      <c r="N616" s="1584"/>
    </row>
    <row r="617" spans="13:14" s="518" customFormat="1" ht="12.75">
      <c r="M617" s="1584"/>
      <c r="N617" s="1584"/>
    </row>
    <row r="618" spans="13:14" s="518" customFormat="1" ht="12.75">
      <c r="M618" s="1584"/>
      <c r="N618" s="1584"/>
    </row>
    <row r="619" spans="13:14" s="518" customFormat="1" ht="12.75">
      <c r="M619" s="1584"/>
      <c r="N619" s="1584"/>
    </row>
    <row r="620" spans="13:14" s="518" customFormat="1" ht="12.75">
      <c r="M620" s="1584"/>
      <c r="N620" s="1584"/>
    </row>
    <row r="621" spans="13:14" s="518" customFormat="1" ht="12.75">
      <c r="M621" s="1584"/>
      <c r="N621" s="1584"/>
    </row>
    <row r="622" spans="13:14" s="518" customFormat="1" ht="12.75">
      <c r="M622" s="1584"/>
      <c r="N622" s="1584"/>
    </row>
    <row r="623" spans="13:14" s="518" customFormat="1" ht="12.75">
      <c r="M623" s="1584"/>
      <c r="N623" s="1584"/>
    </row>
    <row r="624" spans="13:14" s="518" customFormat="1" ht="12.75">
      <c r="M624" s="1584"/>
      <c r="N624" s="1584"/>
    </row>
    <row r="625" spans="13:14" s="518" customFormat="1" ht="12.75">
      <c r="M625" s="1584"/>
      <c r="N625" s="1584"/>
    </row>
    <row r="626" spans="13:14" s="518" customFormat="1" ht="12.75">
      <c r="M626" s="1584"/>
      <c r="N626" s="1584"/>
    </row>
    <row r="627" spans="13:14" s="518" customFormat="1" ht="12.75">
      <c r="M627" s="1584"/>
      <c r="N627" s="1584"/>
    </row>
    <row r="628" spans="13:14" s="518" customFormat="1" ht="12.75">
      <c r="M628" s="1584"/>
      <c r="N628" s="1584"/>
    </row>
    <row r="629" spans="13:14" s="518" customFormat="1" ht="12.75">
      <c r="M629" s="1584"/>
      <c r="N629" s="1584"/>
    </row>
    <row r="630" spans="13:14" s="518" customFormat="1" ht="12.75">
      <c r="M630" s="1584"/>
      <c r="N630" s="1584"/>
    </row>
    <row r="631" spans="13:14" s="518" customFormat="1" ht="12.75">
      <c r="M631" s="1584"/>
      <c r="N631" s="1584"/>
    </row>
    <row r="632" spans="13:14" s="518" customFormat="1" ht="12.75">
      <c r="M632" s="1584"/>
      <c r="N632" s="1584"/>
    </row>
    <row r="633" spans="13:14" s="518" customFormat="1" ht="12.75">
      <c r="M633" s="1584"/>
      <c r="N633" s="1584"/>
    </row>
    <row r="634" spans="13:14" s="518" customFormat="1" ht="12.75">
      <c r="M634" s="1584"/>
      <c r="N634" s="1584"/>
    </row>
    <row r="635" spans="13:14" s="518" customFormat="1" ht="12.75">
      <c r="M635" s="1584"/>
      <c r="N635" s="1584"/>
    </row>
    <row r="636" spans="13:14" s="518" customFormat="1" ht="12.75">
      <c r="M636" s="1584"/>
      <c r="N636" s="1584"/>
    </row>
    <row r="637" spans="13:14" s="518" customFormat="1" ht="12.75">
      <c r="M637" s="1584"/>
      <c r="N637" s="1584"/>
    </row>
    <row r="638" spans="13:14" s="518" customFormat="1" ht="12.75">
      <c r="M638" s="1584"/>
      <c r="N638" s="1584"/>
    </row>
    <row r="639" spans="13:14" s="518" customFormat="1" ht="12.75">
      <c r="M639" s="1584"/>
      <c r="N639" s="1584"/>
    </row>
    <row r="640" spans="13:14" s="518" customFormat="1" ht="12.75">
      <c r="M640" s="1584"/>
      <c r="N640" s="1584"/>
    </row>
    <row r="641" spans="13:14" s="518" customFormat="1" ht="12.75">
      <c r="M641" s="1584"/>
      <c r="N641" s="1584"/>
    </row>
    <row r="642" spans="13:14" s="518" customFormat="1" ht="12.75">
      <c r="M642" s="1584"/>
      <c r="N642" s="1584"/>
    </row>
    <row r="643" spans="13:14" s="518" customFormat="1" ht="12.75">
      <c r="M643" s="1584"/>
      <c r="N643" s="1584"/>
    </row>
    <row r="644" spans="13:14" s="518" customFormat="1" ht="12.75">
      <c r="M644" s="1584"/>
      <c r="N644" s="1584"/>
    </row>
    <row r="645" spans="13:14" s="518" customFormat="1" ht="12.75">
      <c r="M645" s="1584"/>
      <c r="N645" s="1584"/>
    </row>
    <row r="646" spans="13:14" s="518" customFormat="1" ht="12.75">
      <c r="M646" s="1584"/>
      <c r="N646" s="1584"/>
    </row>
    <row r="647" spans="13:14" s="518" customFormat="1" ht="12.75">
      <c r="M647" s="1584"/>
      <c r="N647" s="1584"/>
    </row>
    <row r="648" spans="13:14" s="518" customFormat="1" ht="12.75">
      <c r="M648" s="1584"/>
      <c r="N648" s="1584"/>
    </row>
    <row r="649" spans="13:14" s="518" customFormat="1" ht="12.75">
      <c r="M649" s="1584"/>
      <c r="N649" s="1584"/>
    </row>
    <row r="650" spans="13:14" s="518" customFormat="1" ht="12.75">
      <c r="M650" s="1584"/>
      <c r="N650" s="1584"/>
    </row>
    <row r="651" spans="13:14" s="518" customFormat="1" ht="12.75">
      <c r="M651" s="1584"/>
      <c r="N651" s="1584"/>
    </row>
    <row r="652" spans="13:14" s="518" customFormat="1" ht="12.75">
      <c r="M652" s="1584"/>
      <c r="N652" s="1584"/>
    </row>
    <row r="653" spans="13:14" s="518" customFormat="1" ht="12.75">
      <c r="M653" s="1584"/>
      <c r="N653" s="1584"/>
    </row>
    <row r="654" spans="13:14" s="518" customFormat="1" ht="12.75">
      <c r="M654" s="1584"/>
      <c r="N654" s="1584"/>
    </row>
    <row r="655" spans="13:14" s="518" customFormat="1" ht="12.75">
      <c r="M655" s="1584"/>
      <c r="N655" s="1584"/>
    </row>
    <row r="656" spans="13:14" s="518" customFormat="1" ht="12.75">
      <c r="M656" s="1584"/>
      <c r="N656" s="1584"/>
    </row>
    <row r="657" spans="13:14" s="518" customFormat="1" ht="12.75">
      <c r="M657" s="1584"/>
      <c r="N657" s="1584"/>
    </row>
    <row r="658" spans="13:14" s="518" customFormat="1" ht="12.75">
      <c r="M658" s="1584"/>
      <c r="N658" s="1584"/>
    </row>
    <row r="659" spans="13:14" s="518" customFormat="1" ht="12.75">
      <c r="M659" s="1584"/>
      <c r="N659" s="1584"/>
    </row>
    <row r="660" spans="13:14" s="518" customFormat="1" ht="12.75">
      <c r="M660" s="1584"/>
      <c r="N660" s="1584"/>
    </row>
    <row r="661" spans="13:14" s="518" customFormat="1" ht="12.75">
      <c r="M661" s="1584"/>
      <c r="N661" s="1584"/>
    </row>
    <row r="662" spans="13:14" s="518" customFormat="1" ht="12.75">
      <c r="M662" s="1584"/>
      <c r="N662" s="1584"/>
    </row>
    <row r="663" spans="13:14" s="518" customFormat="1" ht="12.75">
      <c r="M663" s="1584"/>
      <c r="N663" s="1584"/>
    </row>
    <row r="664" spans="13:14" s="518" customFormat="1" ht="12.75">
      <c r="M664" s="1584"/>
      <c r="N664" s="1584"/>
    </row>
    <row r="665" spans="13:14" s="518" customFormat="1" ht="12.75">
      <c r="M665" s="1584"/>
      <c r="N665" s="1584"/>
    </row>
    <row r="666" spans="13:14" s="518" customFormat="1" ht="12.75">
      <c r="M666" s="1584"/>
      <c r="N666" s="1584"/>
    </row>
    <row r="667" spans="13:14" s="518" customFormat="1" ht="12.75">
      <c r="M667" s="1584"/>
      <c r="N667" s="1584"/>
    </row>
    <row r="668" spans="13:14" s="518" customFormat="1" ht="12.75">
      <c r="M668" s="1584"/>
      <c r="N668" s="1584"/>
    </row>
    <row r="669" spans="13:14" s="518" customFormat="1" ht="12.75">
      <c r="M669" s="1584"/>
      <c r="N669" s="1584"/>
    </row>
    <row r="670" spans="13:14" s="518" customFormat="1" ht="12.75">
      <c r="M670" s="1584"/>
      <c r="N670" s="1584"/>
    </row>
    <row r="671" spans="13:14" s="518" customFormat="1" ht="12.75">
      <c r="M671" s="1584"/>
      <c r="N671" s="1584"/>
    </row>
    <row r="672" spans="13:14" s="518" customFormat="1" ht="12.75">
      <c r="M672" s="1584"/>
      <c r="N672" s="1584"/>
    </row>
    <row r="673" spans="13:14" s="518" customFormat="1" ht="12.75">
      <c r="M673" s="1584"/>
      <c r="N673" s="1584"/>
    </row>
    <row r="674" spans="13:14" s="518" customFormat="1" ht="12.75">
      <c r="M674" s="1584"/>
      <c r="N674" s="1584"/>
    </row>
    <row r="675" spans="13:14" s="518" customFormat="1" ht="12.75">
      <c r="M675" s="1584"/>
      <c r="N675" s="1584"/>
    </row>
    <row r="676" spans="13:14" s="518" customFormat="1" ht="12.75">
      <c r="M676" s="1584"/>
      <c r="N676" s="1584"/>
    </row>
    <row r="677" spans="13:14" s="518" customFormat="1" ht="12.75">
      <c r="M677" s="1584"/>
      <c r="N677" s="1584"/>
    </row>
    <row r="678" spans="13:14" s="518" customFormat="1" ht="12.75">
      <c r="M678" s="1584"/>
      <c r="N678" s="1584"/>
    </row>
    <row r="679" spans="13:14" s="518" customFormat="1" ht="12.75">
      <c r="M679" s="1584"/>
      <c r="N679" s="1584"/>
    </row>
    <row r="680" spans="13:14" s="518" customFormat="1" ht="12.75">
      <c r="M680" s="1584"/>
      <c r="N680" s="1584"/>
    </row>
    <row r="681" spans="13:14" s="518" customFormat="1" ht="12.75">
      <c r="M681" s="1584"/>
      <c r="N681" s="1584"/>
    </row>
    <row r="682" spans="13:14" s="518" customFormat="1" ht="12.75">
      <c r="M682" s="1584"/>
      <c r="N682" s="1584"/>
    </row>
    <row r="683" spans="13:14" s="518" customFormat="1" ht="12.75">
      <c r="M683" s="1584"/>
      <c r="N683" s="1584"/>
    </row>
    <row r="684" spans="13:14" s="518" customFormat="1" ht="12.75">
      <c r="M684" s="1584"/>
      <c r="N684" s="1584"/>
    </row>
    <row r="685" spans="13:14" s="518" customFormat="1" ht="12.75">
      <c r="M685" s="1584"/>
      <c r="N685" s="1584"/>
    </row>
    <row r="686" spans="13:14" s="518" customFormat="1" ht="12.75">
      <c r="M686" s="1584"/>
      <c r="N686" s="1584"/>
    </row>
    <row r="687" spans="13:14" s="518" customFormat="1" ht="12.75">
      <c r="M687" s="1584"/>
      <c r="N687" s="1584"/>
    </row>
    <row r="688" spans="13:14" s="518" customFormat="1" ht="12.75">
      <c r="M688" s="1584"/>
      <c r="N688" s="1584"/>
    </row>
    <row r="689" spans="13:14" s="518" customFormat="1" ht="12.75">
      <c r="M689" s="1584"/>
      <c r="N689" s="1584"/>
    </row>
    <row r="690" spans="13:14" s="518" customFormat="1" ht="12.75">
      <c r="M690" s="1584"/>
      <c r="N690" s="1584"/>
    </row>
    <row r="691" spans="13:14" s="518" customFormat="1" ht="12.75">
      <c r="M691" s="1584"/>
      <c r="N691" s="1584"/>
    </row>
    <row r="692" spans="13:14" s="518" customFormat="1" ht="12.75">
      <c r="M692" s="1584"/>
      <c r="N692" s="1584"/>
    </row>
    <row r="693" spans="13:14" s="518" customFormat="1" ht="12.75">
      <c r="M693" s="1584"/>
      <c r="N693" s="1584"/>
    </row>
    <row r="694" spans="13:14" s="518" customFormat="1" ht="12.75">
      <c r="M694" s="1584"/>
      <c r="N694" s="1584"/>
    </row>
    <row r="695" spans="13:14" s="518" customFormat="1" ht="12.75">
      <c r="M695" s="1584"/>
      <c r="N695" s="1584"/>
    </row>
    <row r="696" spans="13:14" s="518" customFormat="1" ht="12.75">
      <c r="M696" s="1584"/>
      <c r="N696" s="1584"/>
    </row>
    <row r="697" spans="13:14" s="518" customFormat="1" ht="12.75">
      <c r="M697" s="1584"/>
      <c r="N697" s="1584"/>
    </row>
    <row r="698" spans="13:14" s="518" customFormat="1" ht="12.75">
      <c r="M698" s="1584"/>
      <c r="N698" s="1584"/>
    </row>
    <row r="699" spans="13:14" s="518" customFormat="1" ht="12.75">
      <c r="M699" s="1584"/>
      <c r="N699" s="1584"/>
    </row>
    <row r="700" spans="13:14" s="518" customFormat="1" ht="12.75">
      <c r="M700" s="1584"/>
      <c r="N700" s="1584"/>
    </row>
    <row r="701" spans="13:14" s="518" customFormat="1" ht="12.75">
      <c r="M701" s="1584"/>
      <c r="N701" s="1584"/>
    </row>
    <row r="702" spans="13:14" s="518" customFormat="1" ht="12.75">
      <c r="M702" s="1584"/>
      <c r="N702" s="1584"/>
    </row>
    <row r="703" spans="13:14" s="518" customFormat="1" ht="12.75">
      <c r="M703" s="1584"/>
      <c r="N703" s="1584"/>
    </row>
    <row r="704" spans="13:14" s="518" customFormat="1" ht="12.75">
      <c r="M704" s="1584"/>
      <c r="N704" s="1584"/>
    </row>
    <row r="705" spans="13:14" s="518" customFormat="1" ht="12.75">
      <c r="M705" s="1584"/>
      <c r="N705" s="1584"/>
    </row>
    <row r="706" spans="13:14" s="518" customFormat="1" ht="12.75">
      <c r="M706" s="1584"/>
      <c r="N706" s="1584"/>
    </row>
    <row r="707" spans="13:14" s="518" customFormat="1" ht="12.75">
      <c r="M707" s="1584"/>
      <c r="N707" s="1584"/>
    </row>
    <row r="708" spans="13:14" s="518" customFormat="1" ht="12.75">
      <c r="M708" s="1584"/>
      <c r="N708" s="1584"/>
    </row>
    <row r="709" spans="13:14" s="518" customFormat="1" ht="12.75">
      <c r="M709" s="1584"/>
      <c r="N709" s="1584"/>
    </row>
    <row r="710" spans="13:14" s="518" customFormat="1" ht="12.75">
      <c r="M710" s="1584"/>
      <c r="N710" s="1584"/>
    </row>
    <row r="711" spans="13:14" s="518" customFormat="1" ht="12.75">
      <c r="M711" s="1584"/>
      <c r="N711" s="1584"/>
    </row>
    <row r="712" spans="13:14" s="518" customFormat="1" ht="12.75">
      <c r="M712" s="1584"/>
      <c r="N712" s="1584"/>
    </row>
    <row r="713" spans="13:14" s="518" customFormat="1" ht="12.75">
      <c r="M713" s="1584"/>
      <c r="N713" s="1584"/>
    </row>
    <row r="714" spans="13:14" s="518" customFormat="1" ht="12.75">
      <c r="M714" s="1584"/>
      <c r="N714" s="1584"/>
    </row>
    <row r="715" spans="13:14" s="518" customFormat="1" ht="12.75">
      <c r="M715" s="1584"/>
      <c r="N715" s="1584"/>
    </row>
    <row r="716" spans="13:14" s="518" customFormat="1" ht="12.75">
      <c r="M716" s="1584"/>
      <c r="N716" s="1584"/>
    </row>
    <row r="717" spans="13:14" s="518" customFormat="1" ht="12.75">
      <c r="M717" s="1584"/>
      <c r="N717" s="1584"/>
    </row>
    <row r="718" spans="13:14" s="518" customFormat="1" ht="12.75">
      <c r="M718" s="1584"/>
      <c r="N718" s="1584"/>
    </row>
    <row r="719" spans="13:14" s="518" customFormat="1" ht="12.75">
      <c r="M719" s="1584"/>
      <c r="N719" s="1584"/>
    </row>
    <row r="720" spans="13:14" s="518" customFormat="1" ht="12.75">
      <c r="M720" s="1584"/>
      <c r="N720" s="1584"/>
    </row>
    <row r="721" spans="13:14" s="518" customFormat="1" ht="12.75">
      <c r="M721" s="1584"/>
      <c r="N721" s="1584"/>
    </row>
    <row r="722" spans="13:14" s="518" customFormat="1" ht="12.75">
      <c r="M722" s="1584"/>
      <c r="N722" s="1584"/>
    </row>
    <row r="723" spans="13:14" s="518" customFormat="1" ht="12.75">
      <c r="M723" s="1584"/>
      <c r="N723" s="1584"/>
    </row>
    <row r="724" spans="13:14" s="518" customFormat="1" ht="12.75">
      <c r="M724" s="1584"/>
      <c r="N724" s="1584"/>
    </row>
    <row r="725" spans="13:14" s="518" customFormat="1" ht="12.75">
      <c r="M725" s="1584"/>
      <c r="N725" s="1584"/>
    </row>
    <row r="726" spans="13:14" s="518" customFormat="1" ht="12.75">
      <c r="M726" s="1584"/>
      <c r="N726" s="1584"/>
    </row>
    <row r="727" spans="13:14" s="518" customFormat="1" ht="12.75">
      <c r="M727" s="1584"/>
      <c r="N727" s="1584"/>
    </row>
    <row r="728" spans="13:14" s="518" customFormat="1" ht="12.75">
      <c r="M728" s="1584"/>
      <c r="N728" s="1584"/>
    </row>
    <row r="729" spans="13:14" s="518" customFormat="1" ht="12.75">
      <c r="M729" s="1584"/>
      <c r="N729" s="1584"/>
    </row>
    <row r="730" spans="13:14" s="518" customFormat="1" ht="12.75">
      <c r="M730" s="1584"/>
      <c r="N730" s="1584"/>
    </row>
    <row r="731" spans="13:14" s="518" customFormat="1" ht="12.75">
      <c r="M731" s="1584"/>
      <c r="N731" s="1584"/>
    </row>
    <row r="732" spans="13:14" s="518" customFormat="1" ht="12.75">
      <c r="M732" s="1584"/>
      <c r="N732" s="1584"/>
    </row>
    <row r="733" spans="13:14" s="518" customFormat="1" ht="12.75">
      <c r="M733" s="1584"/>
      <c r="N733" s="1584"/>
    </row>
    <row r="734" spans="13:14" s="518" customFormat="1" ht="12.75">
      <c r="M734" s="1584"/>
      <c r="N734" s="1584"/>
    </row>
    <row r="735" spans="13:14" s="518" customFormat="1" ht="12.75">
      <c r="M735" s="1584"/>
      <c r="N735" s="1584"/>
    </row>
    <row r="736" spans="13:14" s="518" customFormat="1" ht="12.75">
      <c r="M736" s="1584"/>
      <c r="N736" s="1584"/>
    </row>
    <row r="737" spans="13:14" s="518" customFormat="1" ht="12.75">
      <c r="M737" s="1584"/>
      <c r="N737" s="1584"/>
    </row>
    <row r="738" spans="13:14" s="518" customFormat="1" ht="12.75">
      <c r="M738" s="1584"/>
      <c r="N738" s="1584"/>
    </row>
    <row r="739" spans="13:14" s="518" customFormat="1" ht="12.75">
      <c r="M739" s="1584"/>
      <c r="N739" s="1584"/>
    </row>
    <row r="740" spans="13:14" s="518" customFormat="1" ht="12.75">
      <c r="M740" s="1584"/>
      <c r="N740" s="1584"/>
    </row>
    <row r="741" spans="13:14" s="518" customFormat="1" ht="12.75">
      <c r="M741" s="1584"/>
      <c r="N741" s="1584"/>
    </row>
    <row r="742" spans="13:14" s="518" customFormat="1" ht="12.75">
      <c r="M742" s="1584"/>
      <c r="N742" s="1584"/>
    </row>
    <row r="743" spans="13:14" s="518" customFormat="1" ht="12.75">
      <c r="M743" s="1584"/>
      <c r="N743" s="1584"/>
    </row>
    <row r="744" spans="13:14" s="518" customFormat="1" ht="12.75">
      <c r="M744" s="1584"/>
      <c r="N744" s="1584"/>
    </row>
    <row r="745" spans="13:14" s="518" customFormat="1" ht="12.75">
      <c r="M745" s="1584"/>
      <c r="N745" s="1584"/>
    </row>
    <row r="746" spans="13:14" s="518" customFormat="1" ht="12.75">
      <c r="M746" s="1584"/>
      <c r="N746" s="1584"/>
    </row>
    <row r="747" spans="13:14" s="518" customFormat="1" ht="12.75">
      <c r="M747" s="1584"/>
      <c r="N747" s="1584"/>
    </row>
    <row r="748" spans="13:14" s="518" customFormat="1" ht="12.75">
      <c r="M748" s="1584"/>
      <c r="N748" s="1584"/>
    </row>
    <row r="749" spans="13:14" s="518" customFormat="1" ht="12.75">
      <c r="M749" s="1584"/>
      <c r="N749" s="1584"/>
    </row>
    <row r="750" spans="13:14" s="518" customFormat="1" ht="12.75">
      <c r="M750" s="1584"/>
      <c r="N750" s="1584"/>
    </row>
    <row r="751" spans="13:14" s="518" customFormat="1" ht="12.75">
      <c r="M751" s="1584"/>
      <c r="N751" s="1584"/>
    </row>
    <row r="752" spans="13:14" s="518" customFormat="1" ht="12.75">
      <c r="M752" s="1584"/>
      <c r="N752" s="1584"/>
    </row>
    <row r="753" spans="13:14" s="518" customFormat="1" ht="12.75">
      <c r="M753" s="1584"/>
      <c r="N753" s="1584"/>
    </row>
    <row r="754" spans="13:14" s="518" customFormat="1" ht="12.75">
      <c r="M754" s="1584"/>
      <c r="N754" s="1584"/>
    </row>
    <row r="755" spans="13:14" s="518" customFormat="1" ht="12.75">
      <c r="M755" s="1584"/>
      <c r="N755" s="1584"/>
    </row>
    <row r="756" spans="13:14" s="518" customFormat="1" ht="12.75">
      <c r="M756" s="1584"/>
      <c r="N756" s="1584"/>
    </row>
    <row r="757" spans="13:14" s="518" customFormat="1" ht="12.75">
      <c r="M757" s="1584"/>
      <c r="N757" s="1584"/>
    </row>
    <row r="758" spans="13:14" s="518" customFormat="1" ht="12.75">
      <c r="M758" s="1584"/>
      <c r="N758" s="1584"/>
    </row>
    <row r="759" spans="13:14" s="518" customFormat="1" ht="12.75">
      <c r="M759" s="1584"/>
      <c r="N759" s="1584"/>
    </row>
    <row r="760" spans="13:14" s="518" customFormat="1" ht="12.75">
      <c r="M760" s="1584"/>
      <c r="N760" s="1584"/>
    </row>
    <row r="761" spans="13:14" s="518" customFormat="1" ht="12.75">
      <c r="M761" s="1584"/>
      <c r="N761" s="1584"/>
    </row>
    <row r="762" spans="13:14" s="518" customFormat="1" ht="12.75">
      <c r="M762" s="1584"/>
      <c r="N762" s="1584"/>
    </row>
    <row r="763" spans="13:14" s="518" customFormat="1" ht="12.75">
      <c r="M763" s="1584"/>
      <c r="N763" s="1584"/>
    </row>
    <row r="764" spans="13:14" s="518" customFormat="1" ht="12.75">
      <c r="M764" s="1584"/>
      <c r="N764" s="1584"/>
    </row>
    <row r="765" spans="13:14" s="518" customFormat="1" ht="12.75">
      <c r="M765" s="1584"/>
      <c r="N765" s="1584"/>
    </row>
    <row r="766" spans="13:14" s="518" customFormat="1" ht="12.75">
      <c r="M766" s="1584"/>
      <c r="N766" s="1584"/>
    </row>
    <row r="767" spans="13:14" s="518" customFormat="1" ht="12.75">
      <c r="M767" s="1584"/>
      <c r="N767" s="1584"/>
    </row>
    <row r="768" spans="13:14" s="518" customFormat="1" ht="12.75">
      <c r="M768" s="1584"/>
      <c r="N768" s="1584"/>
    </row>
    <row r="769" spans="13:14" s="518" customFormat="1" ht="12.75">
      <c r="M769" s="1584"/>
      <c r="N769" s="1584"/>
    </row>
    <row r="770" spans="13:14" s="518" customFormat="1" ht="12.75">
      <c r="M770" s="1584"/>
      <c r="N770" s="1584"/>
    </row>
    <row r="771" spans="13:14" s="518" customFormat="1" ht="12.75">
      <c r="M771" s="1584"/>
      <c r="N771" s="1584"/>
    </row>
    <row r="772" spans="13:14" s="518" customFormat="1" ht="12.75">
      <c r="M772" s="1584"/>
      <c r="N772" s="1584"/>
    </row>
    <row r="773" spans="13:14" s="518" customFormat="1" ht="12.75">
      <c r="M773" s="1584"/>
      <c r="N773" s="1584"/>
    </row>
    <row r="774" spans="13:14" s="518" customFormat="1" ht="12.75">
      <c r="M774" s="1584"/>
      <c r="N774" s="1584"/>
    </row>
    <row r="775" spans="13:14" s="518" customFormat="1" ht="12.75">
      <c r="M775" s="1584"/>
      <c r="N775" s="1584"/>
    </row>
    <row r="776" spans="13:14" s="518" customFormat="1" ht="12.75">
      <c r="M776" s="1584"/>
      <c r="N776" s="1584"/>
    </row>
    <row r="777" spans="13:14" s="518" customFormat="1" ht="12.75">
      <c r="M777" s="1584"/>
      <c r="N777" s="1584"/>
    </row>
    <row r="778" spans="13:14" s="518" customFormat="1" ht="12.75">
      <c r="M778" s="1584"/>
      <c r="N778" s="1584"/>
    </row>
    <row r="779" spans="13:14" s="518" customFormat="1" ht="12.75">
      <c r="M779" s="1584"/>
      <c r="N779" s="1584"/>
    </row>
    <row r="780" spans="13:14" s="518" customFormat="1" ht="12.75">
      <c r="M780" s="1584"/>
      <c r="N780" s="1584"/>
    </row>
    <row r="781" spans="13:14" s="518" customFormat="1" ht="12.75">
      <c r="M781" s="1584"/>
      <c r="N781" s="1584"/>
    </row>
    <row r="782" spans="13:14" s="518" customFormat="1" ht="12.75">
      <c r="M782" s="1584"/>
      <c r="N782" s="1584"/>
    </row>
    <row r="783" spans="13:14" s="518" customFormat="1" ht="12.75">
      <c r="M783" s="1584"/>
      <c r="N783" s="1584"/>
    </row>
    <row r="784" spans="13:14" s="518" customFormat="1" ht="12.75">
      <c r="M784" s="1584"/>
      <c r="N784" s="1584"/>
    </row>
    <row r="785" spans="13:14" s="518" customFormat="1" ht="12.75">
      <c r="M785" s="1584"/>
      <c r="N785" s="1584"/>
    </row>
    <row r="786" spans="13:14" s="518" customFormat="1" ht="12.75">
      <c r="M786" s="1584"/>
      <c r="N786" s="1584"/>
    </row>
    <row r="787" spans="13:14" s="518" customFormat="1" ht="12.75">
      <c r="M787" s="1584"/>
      <c r="N787" s="1584"/>
    </row>
    <row r="788" spans="13:14" s="518" customFormat="1" ht="12.75">
      <c r="M788" s="1584"/>
      <c r="N788" s="1584"/>
    </row>
    <row r="789" spans="13:14" s="518" customFormat="1" ht="12.75">
      <c r="M789" s="1584"/>
      <c r="N789" s="1584"/>
    </row>
    <row r="790" spans="13:14" s="518" customFormat="1" ht="12.75">
      <c r="M790" s="1584"/>
      <c r="N790" s="1584"/>
    </row>
    <row r="791" spans="13:14" s="518" customFormat="1" ht="12.75">
      <c r="M791" s="1584"/>
      <c r="N791" s="1584"/>
    </row>
    <row r="792" spans="13:14" s="518" customFormat="1" ht="12.75">
      <c r="M792" s="1584"/>
      <c r="N792" s="1584"/>
    </row>
    <row r="793" spans="13:14" s="518" customFormat="1" ht="12.75">
      <c r="M793" s="1584"/>
      <c r="N793" s="1584"/>
    </row>
    <row r="794" spans="13:14" s="518" customFormat="1" ht="12.75">
      <c r="M794" s="1584"/>
      <c r="N794" s="1584"/>
    </row>
    <row r="795" spans="13:14" s="518" customFormat="1" ht="12.75">
      <c r="M795" s="1584"/>
      <c r="N795" s="1584"/>
    </row>
    <row r="796" spans="13:14" s="518" customFormat="1" ht="12.75">
      <c r="M796" s="1584"/>
      <c r="N796" s="1584"/>
    </row>
    <row r="797" spans="13:14" s="518" customFormat="1" ht="12.75">
      <c r="M797" s="1584"/>
      <c r="N797" s="1584"/>
    </row>
    <row r="798" spans="13:14" s="518" customFormat="1" ht="12.75">
      <c r="M798" s="1584"/>
      <c r="N798" s="1584"/>
    </row>
    <row r="799" spans="13:14" s="518" customFormat="1" ht="12.75">
      <c r="M799" s="1584"/>
      <c r="N799" s="1584"/>
    </row>
    <row r="800" spans="13:14" s="518" customFormat="1" ht="12.75">
      <c r="M800" s="1584"/>
      <c r="N800" s="1584"/>
    </row>
    <row r="801" spans="13:14" s="518" customFormat="1" ht="12.75">
      <c r="M801" s="1584"/>
      <c r="N801" s="1584"/>
    </row>
    <row r="802" spans="13:14" s="518" customFormat="1" ht="12.75">
      <c r="M802" s="1584"/>
      <c r="N802" s="1584"/>
    </row>
    <row r="803" spans="13:14" s="518" customFormat="1" ht="12.75">
      <c r="M803" s="1584"/>
      <c r="N803" s="1584"/>
    </row>
    <row r="804" spans="13:14" s="518" customFormat="1" ht="12.75">
      <c r="M804" s="1584"/>
      <c r="N804" s="1584"/>
    </row>
    <row r="805" spans="13:14" s="518" customFormat="1" ht="12.75">
      <c r="M805" s="1584"/>
      <c r="N805" s="1584"/>
    </row>
    <row r="806" spans="13:14" s="518" customFormat="1" ht="12.75">
      <c r="M806" s="1584"/>
      <c r="N806" s="1584"/>
    </row>
    <row r="807" spans="13:14" s="518" customFormat="1" ht="12.75">
      <c r="M807" s="1584"/>
      <c r="N807" s="1584"/>
    </row>
    <row r="808" spans="13:14" s="518" customFormat="1" ht="12.75">
      <c r="M808" s="1584"/>
      <c r="N808" s="1584"/>
    </row>
    <row r="809" spans="13:14" s="518" customFormat="1" ht="12.75">
      <c r="M809" s="1584"/>
      <c r="N809" s="1584"/>
    </row>
    <row r="810" spans="13:14" s="518" customFormat="1" ht="12.75">
      <c r="M810" s="1584"/>
      <c r="N810" s="1584"/>
    </row>
    <row r="811" spans="13:14" s="518" customFormat="1" ht="12.75">
      <c r="M811" s="1584"/>
      <c r="N811" s="1584"/>
    </row>
    <row r="812" spans="13:14" s="518" customFormat="1" ht="12.75">
      <c r="M812" s="1584"/>
      <c r="N812" s="1584"/>
    </row>
    <row r="813" spans="13:14" s="518" customFormat="1" ht="12.75">
      <c r="M813" s="1584"/>
      <c r="N813" s="1584"/>
    </row>
    <row r="814" spans="13:14" s="518" customFormat="1" ht="12.75">
      <c r="M814" s="1584"/>
      <c r="N814" s="1584"/>
    </row>
    <row r="815" spans="13:14" s="518" customFormat="1" ht="12.75">
      <c r="M815" s="1584"/>
      <c r="N815" s="1584"/>
    </row>
    <row r="816" spans="13:14" s="518" customFormat="1" ht="12.75">
      <c r="M816" s="1584"/>
      <c r="N816" s="1584"/>
    </row>
    <row r="817" spans="13:14" s="518" customFormat="1" ht="12.75">
      <c r="M817" s="1584"/>
      <c r="N817" s="1584"/>
    </row>
    <row r="818" spans="13:14" s="518" customFormat="1" ht="12.75">
      <c r="M818" s="1584"/>
      <c r="N818" s="1584"/>
    </row>
    <row r="819" spans="13:14" s="518" customFormat="1" ht="12.75">
      <c r="M819" s="1584"/>
      <c r="N819" s="1584"/>
    </row>
    <row r="820" spans="13:14" s="518" customFormat="1" ht="12.75">
      <c r="M820" s="1584"/>
      <c r="N820" s="1584"/>
    </row>
    <row r="821" spans="13:14" s="518" customFormat="1" ht="12.75">
      <c r="M821" s="1584"/>
      <c r="N821" s="1584"/>
    </row>
    <row r="822" spans="13:14" s="518" customFormat="1" ht="12.75">
      <c r="M822" s="1584"/>
      <c r="N822" s="1584"/>
    </row>
    <row r="823" spans="13:14" s="518" customFormat="1" ht="12.75">
      <c r="M823" s="1584"/>
      <c r="N823" s="1584"/>
    </row>
    <row r="824" spans="13:14" s="518" customFormat="1" ht="12.75">
      <c r="M824" s="1584"/>
      <c r="N824" s="1584"/>
    </row>
    <row r="825" spans="13:14" s="518" customFormat="1" ht="12.75">
      <c r="M825" s="1584"/>
      <c r="N825" s="1584"/>
    </row>
    <row r="826" spans="13:14" s="518" customFormat="1" ht="12.75">
      <c r="M826" s="1584"/>
      <c r="N826" s="1584"/>
    </row>
    <row r="827" spans="13:14" s="518" customFormat="1" ht="12.75">
      <c r="M827" s="1584"/>
      <c r="N827" s="1584"/>
    </row>
    <row r="828" spans="13:14" s="518" customFormat="1" ht="12.75">
      <c r="M828" s="1584"/>
      <c r="N828" s="1584"/>
    </row>
    <row r="829" spans="13:14" s="518" customFormat="1" ht="12.75">
      <c r="M829" s="1584"/>
      <c r="N829" s="1584"/>
    </row>
    <row r="830" spans="13:14" s="518" customFormat="1" ht="12.75">
      <c r="M830" s="1584"/>
      <c r="N830" s="1584"/>
    </row>
    <row r="831" spans="13:14" s="518" customFormat="1" ht="12.75">
      <c r="M831" s="1584"/>
      <c r="N831" s="1584"/>
    </row>
    <row r="832" spans="13:14" s="518" customFormat="1" ht="12.75">
      <c r="M832" s="1584"/>
      <c r="N832" s="1584"/>
    </row>
    <row r="833" spans="13:14" s="518" customFormat="1" ht="12.75">
      <c r="M833" s="1584"/>
      <c r="N833" s="1584"/>
    </row>
    <row r="834" spans="13:14" s="518" customFormat="1" ht="12.75">
      <c r="M834" s="1584"/>
      <c r="N834" s="1584"/>
    </row>
    <row r="835" spans="13:14" s="518" customFormat="1" ht="12.75">
      <c r="M835" s="1584"/>
      <c r="N835" s="1584"/>
    </row>
    <row r="836" spans="13:14" s="518" customFormat="1" ht="12.75">
      <c r="M836" s="1584"/>
      <c r="N836" s="1584"/>
    </row>
    <row r="837" spans="13:14" s="518" customFormat="1" ht="12.75">
      <c r="M837" s="1584"/>
      <c r="N837" s="1584"/>
    </row>
    <row r="838" spans="13:14" s="518" customFormat="1" ht="12.75">
      <c r="M838" s="1584"/>
      <c r="N838" s="1584"/>
    </row>
    <row r="839" spans="13:14" s="518" customFormat="1" ht="12.75">
      <c r="M839" s="1584"/>
      <c r="N839" s="1584"/>
    </row>
    <row r="840" spans="13:14" s="518" customFormat="1" ht="12.75">
      <c r="M840" s="1584"/>
      <c r="N840" s="1584"/>
    </row>
    <row r="841" spans="13:14" s="518" customFormat="1" ht="12.75">
      <c r="M841" s="1584"/>
      <c r="N841" s="1584"/>
    </row>
    <row r="842" spans="13:14" s="518" customFormat="1" ht="12.75">
      <c r="M842" s="1584"/>
      <c r="N842" s="1584"/>
    </row>
    <row r="843" spans="13:14" s="518" customFormat="1" ht="12.75">
      <c r="M843" s="1584"/>
      <c r="N843" s="1584"/>
    </row>
    <row r="844" spans="13:14" s="518" customFormat="1" ht="12.75">
      <c r="M844" s="1584"/>
      <c r="N844" s="1584"/>
    </row>
    <row r="845" spans="13:14" s="518" customFormat="1" ht="12.75">
      <c r="M845" s="1584"/>
      <c r="N845" s="1584"/>
    </row>
    <row r="846" spans="13:14" s="518" customFormat="1" ht="12.75">
      <c r="M846" s="1584"/>
      <c r="N846" s="1584"/>
    </row>
    <row r="847" spans="13:14" s="518" customFormat="1" ht="12.75">
      <c r="M847" s="1584"/>
      <c r="N847" s="1584"/>
    </row>
    <row r="848" spans="13:14" s="518" customFormat="1" ht="12.75">
      <c r="M848" s="1584"/>
      <c r="N848" s="1584"/>
    </row>
    <row r="849" spans="13:14" s="518" customFormat="1" ht="12.75">
      <c r="M849" s="1584"/>
      <c r="N849" s="1584"/>
    </row>
    <row r="850" spans="13:14" s="518" customFormat="1" ht="12.75">
      <c r="M850" s="1584"/>
      <c r="N850" s="1584"/>
    </row>
    <row r="851" spans="13:14" s="518" customFormat="1" ht="12.75">
      <c r="M851" s="1584"/>
      <c r="N851" s="1584"/>
    </row>
    <row r="852" spans="13:14" s="518" customFormat="1" ht="12.75">
      <c r="M852" s="1584"/>
      <c r="N852" s="1584"/>
    </row>
    <row r="853" spans="13:14" s="518" customFormat="1" ht="12.75">
      <c r="M853" s="1584"/>
      <c r="N853" s="1584"/>
    </row>
    <row r="854" spans="13:14" s="518" customFormat="1" ht="12.75">
      <c r="M854" s="1584"/>
      <c r="N854" s="1584"/>
    </row>
    <row r="855" spans="13:14" s="518" customFormat="1" ht="12.75">
      <c r="M855" s="1584"/>
      <c r="N855" s="1584"/>
    </row>
    <row r="856" spans="13:14" s="518" customFormat="1" ht="12.75">
      <c r="M856" s="1584"/>
      <c r="N856" s="1584"/>
    </row>
    <row r="857" spans="13:14" s="518" customFormat="1" ht="12.75">
      <c r="M857" s="1584"/>
      <c r="N857" s="1584"/>
    </row>
    <row r="858" spans="13:14" s="518" customFormat="1" ht="12.75">
      <c r="M858" s="1584"/>
      <c r="N858" s="1584"/>
    </row>
    <row r="859" spans="13:14" s="518" customFormat="1" ht="12.75">
      <c r="M859" s="1584"/>
      <c r="N859" s="1584"/>
    </row>
    <row r="860" spans="13:14" s="518" customFormat="1" ht="12.75">
      <c r="M860" s="1584"/>
      <c r="N860" s="1584"/>
    </row>
    <row r="861" spans="13:14" s="518" customFormat="1" ht="12.75">
      <c r="M861" s="1584"/>
      <c r="N861" s="1584"/>
    </row>
    <row r="862" spans="13:14" s="518" customFormat="1" ht="12.75">
      <c r="M862" s="1584"/>
      <c r="N862" s="1584"/>
    </row>
    <row r="863" spans="13:14" s="518" customFormat="1" ht="12.75">
      <c r="M863" s="1584"/>
      <c r="N863" s="1584"/>
    </row>
    <row r="864" spans="13:14" s="518" customFormat="1" ht="12.75">
      <c r="M864" s="1584"/>
      <c r="N864" s="1584"/>
    </row>
    <row r="865" spans="13:14" s="518" customFormat="1" ht="12.75">
      <c r="M865" s="1584"/>
      <c r="N865" s="1584"/>
    </row>
    <row r="866" spans="13:14" s="518" customFormat="1" ht="12.75">
      <c r="M866" s="1584"/>
      <c r="N866" s="1584"/>
    </row>
    <row r="867" spans="13:14" s="518" customFormat="1" ht="12.75">
      <c r="M867" s="1584"/>
      <c r="N867" s="1584"/>
    </row>
    <row r="868" spans="13:14" s="518" customFormat="1" ht="12.75">
      <c r="M868" s="1584"/>
      <c r="N868" s="1584"/>
    </row>
    <row r="869" spans="13:14" s="518" customFormat="1" ht="12.75">
      <c r="M869" s="1584"/>
      <c r="N869" s="1584"/>
    </row>
    <row r="870" spans="13:14" s="518" customFormat="1" ht="12.75">
      <c r="M870" s="1584"/>
      <c r="N870" s="1584"/>
    </row>
    <row r="871" spans="13:14" s="518" customFormat="1" ht="12.75">
      <c r="M871" s="1584"/>
      <c r="N871" s="1584"/>
    </row>
    <row r="872" spans="13:14" s="518" customFormat="1" ht="12.75">
      <c r="M872" s="1584"/>
      <c r="N872" s="1584"/>
    </row>
    <row r="873" spans="13:14" s="518" customFormat="1" ht="12.75">
      <c r="M873" s="1584"/>
      <c r="N873" s="1584"/>
    </row>
    <row r="874" spans="13:14" s="518" customFormat="1" ht="12.75">
      <c r="M874" s="1584"/>
      <c r="N874" s="1584"/>
    </row>
    <row r="875" spans="13:14" s="518" customFormat="1" ht="12.75">
      <c r="M875" s="1584"/>
      <c r="N875" s="1584"/>
    </row>
    <row r="876" spans="13:14" s="518" customFormat="1" ht="12.75">
      <c r="M876" s="1584"/>
      <c r="N876" s="1584"/>
    </row>
    <row r="877" spans="13:14" s="518" customFormat="1" ht="12.75">
      <c r="M877" s="1584"/>
      <c r="N877" s="1584"/>
    </row>
    <row r="878" spans="13:14" s="518" customFormat="1" ht="12.75">
      <c r="M878" s="1584"/>
      <c r="N878" s="1584"/>
    </row>
    <row r="879" spans="13:14" s="518" customFormat="1" ht="12.75">
      <c r="M879" s="1584"/>
      <c r="N879" s="1584"/>
    </row>
    <row r="880" spans="13:14" s="518" customFormat="1" ht="12.75">
      <c r="M880" s="1584"/>
      <c r="N880" s="1584"/>
    </row>
    <row r="881" spans="13:14" s="518" customFormat="1" ht="12.75">
      <c r="M881" s="1584"/>
      <c r="N881" s="1584"/>
    </row>
    <row r="882" spans="13:14" s="518" customFormat="1" ht="12.75">
      <c r="M882" s="1584"/>
      <c r="N882" s="1584"/>
    </row>
    <row r="883" spans="13:14" s="518" customFormat="1" ht="12.75">
      <c r="M883" s="1584"/>
      <c r="N883" s="1584"/>
    </row>
    <row r="884" spans="13:14" s="518" customFormat="1" ht="12.75">
      <c r="M884" s="1584"/>
      <c r="N884" s="1584"/>
    </row>
    <row r="885" spans="13:14" s="518" customFormat="1" ht="12.75">
      <c r="M885" s="1584"/>
      <c r="N885" s="1584"/>
    </row>
    <row r="886" spans="13:14" s="518" customFormat="1" ht="12.75">
      <c r="M886" s="1584"/>
      <c r="N886" s="1584"/>
    </row>
    <row r="887" spans="13:14" s="518" customFormat="1" ht="12.75">
      <c r="M887" s="1584"/>
      <c r="N887" s="1584"/>
    </row>
    <row r="888" spans="13:14" s="518" customFormat="1" ht="12.75">
      <c r="M888" s="1584"/>
      <c r="N888" s="1584"/>
    </row>
    <row r="889" spans="13:14" s="518" customFormat="1" ht="12.75">
      <c r="M889" s="1584"/>
      <c r="N889" s="1584"/>
    </row>
    <row r="890" spans="13:14" s="518" customFormat="1" ht="12.75">
      <c r="M890" s="1584"/>
      <c r="N890" s="1584"/>
    </row>
    <row r="891" spans="13:14" s="518" customFormat="1" ht="12.75">
      <c r="M891" s="1584"/>
      <c r="N891" s="1584"/>
    </row>
    <row r="892" spans="13:14" s="518" customFormat="1" ht="12.75">
      <c r="M892" s="1584"/>
      <c r="N892" s="1584"/>
    </row>
    <row r="893" spans="13:14" s="518" customFormat="1" ht="12.75">
      <c r="M893" s="1584"/>
      <c r="N893" s="1584"/>
    </row>
    <row r="894" spans="13:14" s="518" customFormat="1" ht="12.75">
      <c r="M894" s="1584"/>
      <c r="N894" s="1584"/>
    </row>
    <row r="895" spans="13:14" s="518" customFormat="1" ht="12.75">
      <c r="M895" s="1584"/>
      <c r="N895" s="1584"/>
    </row>
    <row r="896" spans="13:14" s="518" customFormat="1" ht="12.75">
      <c r="M896" s="1584"/>
      <c r="N896" s="1584"/>
    </row>
    <row r="897" spans="13:14" s="518" customFormat="1" ht="12.75">
      <c r="M897" s="1584"/>
      <c r="N897" s="1584"/>
    </row>
    <row r="898" spans="13:14" s="518" customFormat="1" ht="12.75">
      <c r="M898" s="1584"/>
      <c r="N898" s="1584"/>
    </row>
    <row r="899" spans="13:14" s="518" customFormat="1" ht="12.75">
      <c r="M899" s="1584"/>
      <c r="N899" s="1584"/>
    </row>
    <row r="900" spans="13:14" s="518" customFormat="1" ht="12.75">
      <c r="M900" s="1584"/>
      <c r="N900" s="1584"/>
    </row>
    <row r="901" spans="13:14" s="518" customFormat="1" ht="12.75">
      <c r="M901" s="1584"/>
      <c r="N901" s="1584"/>
    </row>
    <row r="902" spans="13:14" s="518" customFormat="1" ht="12.75">
      <c r="M902" s="1584"/>
      <c r="N902" s="1584"/>
    </row>
    <row r="903" spans="13:14" s="518" customFormat="1" ht="12.75">
      <c r="M903" s="1584"/>
      <c r="N903" s="1584"/>
    </row>
    <row r="904" spans="13:14" s="518" customFormat="1" ht="12.75">
      <c r="M904" s="1584"/>
      <c r="N904" s="1584"/>
    </row>
    <row r="905" spans="13:14" s="518" customFormat="1" ht="12.75">
      <c r="M905" s="1584"/>
      <c r="N905" s="1584"/>
    </row>
    <row r="906" spans="13:14" s="518" customFormat="1" ht="12.75">
      <c r="M906" s="1584"/>
      <c r="N906" s="1584"/>
    </row>
    <row r="907" spans="13:14" s="518" customFormat="1" ht="12.75">
      <c r="M907" s="1584"/>
      <c r="N907" s="1584"/>
    </row>
    <row r="908" spans="13:14" s="518" customFormat="1" ht="12.75">
      <c r="M908" s="1584"/>
      <c r="N908" s="1584"/>
    </row>
    <row r="909" spans="13:14" s="518" customFormat="1" ht="12.75">
      <c r="M909" s="1584"/>
      <c r="N909" s="1584"/>
    </row>
    <row r="910" spans="13:14" s="518" customFormat="1" ht="12.75">
      <c r="M910" s="1584"/>
      <c r="N910" s="1584"/>
    </row>
    <row r="911" spans="13:14" s="518" customFormat="1" ht="12.75">
      <c r="M911" s="1584"/>
      <c r="N911" s="1584"/>
    </row>
    <row r="912" spans="13:14" s="518" customFormat="1" ht="12.75">
      <c r="M912" s="1584"/>
      <c r="N912" s="1584"/>
    </row>
    <row r="913" spans="13:14" s="518" customFormat="1" ht="12.75">
      <c r="M913" s="1584"/>
      <c r="N913" s="1584"/>
    </row>
    <row r="914" spans="13:14" s="518" customFormat="1" ht="12.75">
      <c r="M914" s="1584"/>
      <c r="N914" s="1584"/>
    </row>
    <row r="915" spans="13:14" s="518" customFormat="1" ht="12.75">
      <c r="M915" s="1584"/>
      <c r="N915" s="1584"/>
    </row>
    <row r="916" spans="13:14" s="518" customFormat="1" ht="12.75">
      <c r="M916" s="1584"/>
      <c r="N916" s="1584"/>
    </row>
    <row r="917" spans="13:14" s="518" customFormat="1" ht="12.75">
      <c r="M917" s="1584"/>
      <c r="N917" s="1584"/>
    </row>
    <row r="918" spans="13:14" s="518" customFormat="1" ht="12.75">
      <c r="M918" s="1584"/>
      <c r="N918" s="1584"/>
    </row>
    <row r="919" spans="13:14" s="518" customFormat="1" ht="12.75">
      <c r="M919" s="1584"/>
      <c r="N919" s="1584"/>
    </row>
    <row r="920" spans="13:14" s="518" customFormat="1" ht="12.75">
      <c r="M920" s="1584"/>
      <c r="N920" s="1584"/>
    </row>
    <row r="921" spans="13:14" s="518" customFormat="1" ht="12.75">
      <c r="M921" s="1584"/>
      <c r="N921" s="1584"/>
    </row>
    <row r="922" spans="13:14" s="518" customFormat="1" ht="12.75">
      <c r="M922" s="1584"/>
      <c r="N922" s="1584"/>
    </row>
    <row r="923" spans="13:14" s="518" customFormat="1" ht="12.75">
      <c r="M923" s="1584"/>
      <c r="N923" s="1584"/>
    </row>
    <row r="924" spans="13:14" s="518" customFormat="1" ht="12.75">
      <c r="M924" s="1584"/>
      <c r="N924" s="1584"/>
    </row>
    <row r="925" spans="13:14" s="518" customFormat="1" ht="12.75">
      <c r="M925" s="1584"/>
      <c r="N925" s="1584"/>
    </row>
    <row r="926" spans="13:14" s="518" customFormat="1" ht="12.75">
      <c r="M926" s="1584"/>
      <c r="N926" s="1584"/>
    </row>
    <row r="927" spans="13:14" s="518" customFormat="1" ht="12.75">
      <c r="M927" s="1584"/>
      <c r="N927" s="1584"/>
    </row>
    <row r="928" spans="13:14" s="518" customFormat="1" ht="12.75">
      <c r="M928" s="1584"/>
      <c r="N928" s="1584"/>
    </row>
    <row r="929" spans="13:14" s="518" customFormat="1" ht="12.75">
      <c r="M929" s="1584"/>
      <c r="N929" s="1584"/>
    </row>
    <row r="930" spans="13:14" s="518" customFormat="1" ht="12.75">
      <c r="M930" s="1584"/>
      <c r="N930" s="1584"/>
    </row>
    <row r="931" spans="13:14" s="518" customFormat="1" ht="12.75">
      <c r="M931" s="1584"/>
      <c r="N931" s="1584"/>
    </row>
    <row r="932" spans="13:14" s="518" customFormat="1" ht="12.75">
      <c r="M932" s="1584"/>
      <c r="N932" s="1584"/>
    </row>
    <row r="933" spans="13:14" s="518" customFormat="1" ht="12.75">
      <c r="M933" s="1584"/>
      <c r="N933" s="1584"/>
    </row>
    <row r="934" spans="13:14" s="518" customFormat="1" ht="12.75">
      <c r="M934" s="1584"/>
      <c r="N934" s="1584"/>
    </row>
    <row r="935" spans="13:14" s="518" customFormat="1" ht="12.75">
      <c r="M935" s="1584"/>
      <c r="N935" s="1584"/>
    </row>
    <row r="936" spans="13:14" s="518" customFormat="1" ht="12.75">
      <c r="M936" s="1584"/>
      <c r="N936" s="1584"/>
    </row>
    <row r="937" spans="13:14" s="518" customFormat="1" ht="12.75">
      <c r="M937" s="1584"/>
      <c r="N937" s="1584"/>
    </row>
    <row r="938" spans="13:14" s="518" customFormat="1" ht="12.75">
      <c r="M938" s="1584"/>
      <c r="N938" s="1584"/>
    </row>
    <row r="939" spans="13:14" s="518" customFormat="1" ht="12.75">
      <c r="M939" s="1584"/>
      <c r="N939" s="1584"/>
    </row>
    <row r="940" spans="13:14" s="518" customFormat="1" ht="12.75">
      <c r="M940" s="1584"/>
      <c r="N940" s="1584"/>
    </row>
    <row r="941" spans="13:14" s="518" customFormat="1" ht="12.75">
      <c r="M941" s="1584"/>
      <c r="N941" s="1584"/>
    </row>
    <row r="942" spans="13:14" s="518" customFormat="1" ht="12.75">
      <c r="M942" s="1584"/>
      <c r="N942" s="1584"/>
    </row>
    <row r="943" spans="13:14" s="518" customFormat="1" ht="12.75">
      <c r="M943" s="1584"/>
      <c r="N943" s="1584"/>
    </row>
    <row r="944" spans="13:14" s="518" customFormat="1" ht="12.75">
      <c r="M944" s="1584"/>
      <c r="N944" s="1584"/>
    </row>
    <row r="945" spans="13:14" s="518" customFormat="1" ht="12.75">
      <c r="M945" s="1584"/>
      <c r="N945" s="1584"/>
    </row>
    <row r="946" spans="13:14" s="518" customFormat="1" ht="12.75">
      <c r="M946" s="1584"/>
      <c r="N946" s="1584"/>
    </row>
    <row r="947" spans="13:14" s="518" customFormat="1" ht="12.75">
      <c r="M947" s="1584"/>
      <c r="N947" s="1584"/>
    </row>
    <row r="948" spans="13:14" s="518" customFormat="1" ht="12.75">
      <c r="M948" s="1584"/>
      <c r="N948" s="1584"/>
    </row>
    <row r="949" spans="13:14" s="518" customFormat="1" ht="12.75">
      <c r="M949" s="1584"/>
      <c r="N949" s="1584"/>
    </row>
    <row r="950" spans="13:14" s="518" customFormat="1" ht="12.75">
      <c r="M950" s="1584"/>
      <c r="N950" s="1584"/>
    </row>
    <row r="951" spans="13:14" s="518" customFormat="1" ht="12.75">
      <c r="M951" s="1584"/>
      <c r="N951" s="1584"/>
    </row>
    <row r="952" spans="13:14" s="518" customFormat="1" ht="12.75">
      <c r="M952" s="1584"/>
      <c r="N952" s="1584"/>
    </row>
    <row r="953" spans="13:14" s="518" customFormat="1" ht="12.75">
      <c r="M953" s="1584"/>
      <c r="N953" s="1584"/>
    </row>
    <row r="954" spans="13:14" s="518" customFormat="1" ht="12.75">
      <c r="M954" s="1584"/>
      <c r="N954" s="1584"/>
    </row>
    <row r="955" spans="13:14" s="518" customFormat="1" ht="12.75">
      <c r="M955" s="1584"/>
      <c r="N955" s="1584"/>
    </row>
    <row r="956" spans="13:14" s="518" customFormat="1" ht="12.75">
      <c r="M956" s="1584"/>
      <c r="N956" s="1584"/>
    </row>
    <row r="957" spans="13:14" s="518" customFormat="1" ht="12.75">
      <c r="M957" s="1584"/>
      <c r="N957" s="1584"/>
    </row>
    <row r="958" spans="13:14" s="518" customFormat="1" ht="12.75">
      <c r="M958" s="1584"/>
      <c r="N958" s="1584"/>
    </row>
    <row r="959" spans="13:14" s="518" customFormat="1" ht="12.75">
      <c r="M959" s="1584"/>
      <c r="N959" s="1584"/>
    </row>
    <row r="960" spans="13:14" s="518" customFormat="1" ht="12.75">
      <c r="M960" s="1584"/>
      <c r="N960" s="1584"/>
    </row>
    <row r="961" spans="13:14" s="518" customFormat="1" ht="12.75">
      <c r="M961" s="1584"/>
      <c r="N961" s="1584"/>
    </row>
    <row r="962" spans="13:14" s="518" customFormat="1" ht="12.75">
      <c r="M962" s="1584"/>
      <c r="N962" s="1584"/>
    </row>
    <row r="963" spans="13:14" s="518" customFormat="1" ht="12.75">
      <c r="M963" s="1584"/>
      <c r="N963" s="1584"/>
    </row>
    <row r="964" spans="13:14" s="518" customFormat="1" ht="12.75">
      <c r="M964" s="1584"/>
      <c r="N964" s="1584"/>
    </row>
    <row r="965" spans="13:14" s="518" customFormat="1" ht="12.75">
      <c r="M965" s="1584"/>
      <c r="N965" s="1584"/>
    </row>
    <row r="966" spans="13:14" s="518" customFormat="1" ht="12.75">
      <c r="M966" s="1584"/>
      <c r="N966" s="1584"/>
    </row>
    <row r="967" spans="13:14" s="518" customFormat="1" ht="12.75">
      <c r="M967" s="1584"/>
      <c r="N967" s="1584"/>
    </row>
    <row r="968" spans="13:14" s="518" customFormat="1" ht="12.75">
      <c r="M968" s="1584"/>
      <c r="N968" s="1584"/>
    </row>
    <row r="969" spans="13:14" s="518" customFormat="1" ht="12.75">
      <c r="M969" s="1584"/>
      <c r="N969" s="1584"/>
    </row>
    <row r="970" spans="13:14" s="518" customFormat="1" ht="12.75">
      <c r="M970" s="1584"/>
      <c r="N970" s="1584"/>
    </row>
    <row r="971" spans="13:14" s="518" customFormat="1" ht="12.75">
      <c r="M971" s="1584"/>
      <c r="N971" s="1584"/>
    </row>
    <row r="972" spans="13:14" s="518" customFormat="1" ht="12.75">
      <c r="M972" s="1584"/>
      <c r="N972" s="1584"/>
    </row>
    <row r="973" spans="13:14" s="518" customFormat="1" ht="12.75">
      <c r="M973" s="1584"/>
      <c r="N973" s="1584"/>
    </row>
    <row r="974" spans="13:14" s="518" customFormat="1" ht="12.75">
      <c r="M974" s="1584"/>
      <c r="N974" s="1584"/>
    </row>
    <row r="975" spans="13:14" s="518" customFormat="1" ht="12.75">
      <c r="M975" s="1584"/>
      <c r="N975" s="1584"/>
    </row>
    <row r="976" spans="13:14" s="518" customFormat="1" ht="12.75">
      <c r="M976" s="1584"/>
      <c r="N976" s="1584"/>
    </row>
    <row r="977" spans="13:14" s="518" customFormat="1" ht="12.75">
      <c r="M977" s="1584"/>
      <c r="N977" s="1584"/>
    </row>
    <row r="978" spans="13:14" s="518" customFormat="1" ht="12.75">
      <c r="M978" s="1584"/>
      <c r="N978" s="1584"/>
    </row>
    <row r="979" spans="13:14" s="518" customFormat="1" ht="12.75">
      <c r="M979" s="1584"/>
      <c r="N979" s="1584"/>
    </row>
    <row r="980" spans="13:14" s="518" customFormat="1" ht="12.75">
      <c r="M980" s="1584"/>
      <c r="N980" s="1584"/>
    </row>
    <row r="981" spans="13:14" s="518" customFormat="1" ht="12.75">
      <c r="M981" s="1584"/>
      <c r="N981" s="1584"/>
    </row>
    <row r="982" spans="13:14" s="518" customFormat="1" ht="12.75">
      <c r="M982" s="1584"/>
      <c r="N982" s="1584"/>
    </row>
    <row r="983" spans="13:14" s="518" customFormat="1" ht="12.75">
      <c r="M983" s="1584"/>
      <c r="N983" s="1584"/>
    </row>
    <row r="984" spans="13:14" s="518" customFormat="1" ht="12.75">
      <c r="M984" s="1584"/>
      <c r="N984" s="1584"/>
    </row>
    <row r="985" spans="13:14" s="518" customFormat="1" ht="12.75">
      <c r="M985" s="1584"/>
      <c r="N985" s="1584"/>
    </row>
    <row r="986" spans="13:14" s="518" customFormat="1" ht="12.75">
      <c r="M986" s="1584"/>
      <c r="N986" s="1584"/>
    </row>
    <row r="987" spans="13:14" s="518" customFormat="1" ht="12.75">
      <c r="M987" s="1584"/>
      <c r="N987" s="1584"/>
    </row>
    <row r="988" spans="13:14" s="518" customFormat="1" ht="12.75">
      <c r="M988" s="1584"/>
      <c r="N988" s="1584"/>
    </row>
    <row r="989" spans="13:14" s="518" customFormat="1" ht="12.75">
      <c r="M989" s="1584"/>
      <c r="N989" s="1584"/>
    </row>
    <row r="990" spans="13:14" s="518" customFormat="1" ht="12.75">
      <c r="M990" s="1584"/>
      <c r="N990" s="1584"/>
    </row>
    <row r="991" spans="13:14" s="518" customFormat="1" ht="12.75">
      <c r="M991" s="1584"/>
      <c r="N991" s="1584"/>
    </row>
    <row r="992" spans="13:14" s="518" customFormat="1" ht="12.75">
      <c r="M992" s="1584"/>
      <c r="N992" s="1584"/>
    </row>
    <row r="993" spans="13:14" s="518" customFormat="1" ht="12.75">
      <c r="M993" s="1584"/>
      <c r="N993" s="1584"/>
    </row>
    <row r="994" spans="13:14" s="518" customFormat="1" ht="12.75">
      <c r="M994" s="1584"/>
      <c r="N994" s="1584"/>
    </row>
    <row r="995" spans="13:14" s="518" customFormat="1" ht="12.75">
      <c r="M995" s="1584"/>
      <c r="N995" s="1584"/>
    </row>
    <row r="996" spans="13:14" s="518" customFormat="1" ht="12.75">
      <c r="M996" s="1584"/>
      <c r="N996" s="1584"/>
    </row>
    <row r="997" spans="13:14" s="518" customFormat="1" ht="12.75">
      <c r="M997" s="1584"/>
      <c r="N997" s="1584"/>
    </row>
    <row r="998" spans="13:14" s="518" customFormat="1" ht="12.75">
      <c r="M998" s="1584"/>
      <c r="N998" s="1584"/>
    </row>
    <row r="999" spans="13:14" s="518" customFormat="1" ht="12.75">
      <c r="M999" s="1584"/>
      <c r="N999" s="1584"/>
    </row>
    <row r="1000" spans="13:14" s="518" customFormat="1" ht="12.75">
      <c r="M1000" s="1584"/>
      <c r="N1000" s="1584"/>
    </row>
    <row r="1001" spans="13:14" s="518" customFormat="1" ht="12.75">
      <c r="M1001" s="1584"/>
      <c r="N1001" s="1584"/>
    </row>
    <row r="1002" spans="13:14" s="518" customFormat="1" ht="12.75">
      <c r="M1002" s="1584"/>
      <c r="N1002" s="1584"/>
    </row>
    <row r="1003" spans="13:14" s="518" customFormat="1" ht="12.75">
      <c r="M1003" s="1584"/>
      <c r="N1003" s="1584"/>
    </row>
    <row r="1004" spans="13:14" s="518" customFormat="1" ht="12.75">
      <c r="M1004" s="1584"/>
      <c r="N1004" s="1584"/>
    </row>
    <row r="1005" spans="13:14" s="518" customFormat="1" ht="12.75">
      <c r="M1005" s="1584"/>
      <c r="N1005" s="1584"/>
    </row>
    <row r="1006" spans="13:14" s="518" customFormat="1" ht="12.75">
      <c r="M1006" s="1584"/>
      <c r="N1006" s="1584"/>
    </row>
    <row r="1007" spans="13:14" s="518" customFormat="1" ht="12.75">
      <c r="M1007" s="1584"/>
      <c r="N1007" s="1584"/>
    </row>
    <row r="1008" spans="13:14" s="518" customFormat="1" ht="12.75">
      <c r="M1008" s="1584"/>
      <c r="N1008" s="1584"/>
    </row>
    <row r="1009" spans="13:14" s="518" customFormat="1" ht="12.75">
      <c r="M1009" s="1584"/>
      <c r="N1009" s="1584"/>
    </row>
    <row r="1010" spans="13:14" s="518" customFormat="1" ht="12.75">
      <c r="M1010" s="1584"/>
      <c r="N1010" s="1584"/>
    </row>
    <row r="1011" spans="13:14" s="518" customFormat="1" ht="12.75">
      <c r="M1011" s="1584"/>
      <c r="N1011" s="1584"/>
    </row>
    <row r="1012" spans="13:14" s="518" customFormat="1" ht="12.75">
      <c r="M1012" s="1584"/>
      <c r="N1012" s="1584"/>
    </row>
    <row r="1013" spans="13:14" s="518" customFormat="1" ht="12.75">
      <c r="M1013" s="1584"/>
      <c r="N1013" s="1584"/>
    </row>
    <row r="1014" spans="13:14" s="518" customFormat="1" ht="12.75">
      <c r="M1014" s="1584"/>
      <c r="N1014" s="1584"/>
    </row>
    <row r="1015" spans="13:14" s="518" customFormat="1" ht="12.75">
      <c r="M1015" s="1584"/>
      <c r="N1015" s="1584"/>
    </row>
    <row r="1016" spans="13:14" s="518" customFormat="1" ht="12.75">
      <c r="M1016" s="1584"/>
      <c r="N1016" s="1584"/>
    </row>
    <row r="1017" spans="13:14" s="518" customFormat="1" ht="12.75">
      <c r="M1017" s="1584"/>
      <c r="N1017" s="1584"/>
    </row>
    <row r="1018" spans="13:14" s="518" customFormat="1" ht="12.75">
      <c r="M1018" s="1584"/>
      <c r="N1018" s="1584"/>
    </row>
    <row r="1019" spans="13:14" s="518" customFormat="1" ht="12.75">
      <c r="M1019" s="1584"/>
      <c r="N1019" s="1584"/>
    </row>
    <row r="1020" spans="13:14" s="518" customFormat="1" ht="12.75">
      <c r="M1020" s="1584"/>
      <c r="N1020" s="1584"/>
    </row>
    <row r="1021" spans="13:14" s="518" customFormat="1" ht="12.75">
      <c r="M1021" s="1584"/>
      <c r="N1021" s="1584"/>
    </row>
    <row r="1022" spans="13:14" s="518" customFormat="1" ht="12.75">
      <c r="M1022" s="1584"/>
      <c r="N1022" s="1584"/>
    </row>
    <row r="1023" spans="13:14" s="518" customFormat="1" ht="12.75">
      <c r="M1023" s="1584"/>
      <c r="N1023" s="1584"/>
    </row>
    <row r="1024" spans="13:14" s="518" customFormat="1" ht="12.75">
      <c r="M1024" s="1584"/>
      <c r="N1024" s="1584"/>
    </row>
    <row r="1025" spans="13:14" s="518" customFormat="1" ht="12.75">
      <c r="M1025" s="1584"/>
      <c r="N1025" s="1584"/>
    </row>
    <row r="1026" spans="13:14" s="518" customFormat="1" ht="12.75">
      <c r="M1026" s="1584"/>
      <c r="N1026" s="1584"/>
    </row>
    <row r="1027" spans="13:14" s="518" customFormat="1" ht="12.75">
      <c r="M1027" s="1584"/>
      <c r="N1027" s="1584"/>
    </row>
    <row r="1028" spans="13:14" s="518" customFormat="1" ht="12.75">
      <c r="M1028" s="1584"/>
      <c r="N1028" s="1584"/>
    </row>
    <row r="1029" spans="13:14" s="518" customFormat="1" ht="12.75">
      <c r="M1029" s="1584"/>
      <c r="N1029" s="1584"/>
    </row>
    <row r="1030" spans="13:14" s="518" customFormat="1" ht="12.75">
      <c r="M1030" s="1584"/>
      <c r="N1030" s="1584"/>
    </row>
    <row r="1031" spans="13:14" s="518" customFormat="1" ht="12.75">
      <c r="M1031" s="1584"/>
      <c r="N1031" s="1584"/>
    </row>
    <row r="1032" spans="13:14" s="518" customFormat="1" ht="12.75">
      <c r="M1032" s="1584"/>
      <c r="N1032" s="1584"/>
    </row>
    <row r="1033" spans="13:14" s="518" customFormat="1" ht="12.75">
      <c r="M1033" s="1584"/>
      <c r="N1033" s="1584"/>
    </row>
    <row r="1034" spans="13:14" s="518" customFormat="1" ht="12.75">
      <c r="M1034" s="1584"/>
      <c r="N1034" s="1584"/>
    </row>
    <row r="1035" spans="13:14" s="518" customFormat="1" ht="12.75">
      <c r="M1035" s="1584"/>
      <c r="N1035" s="1584"/>
    </row>
    <row r="1036" spans="13:14" s="518" customFormat="1" ht="12.75">
      <c r="M1036" s="1584"/>
      <c r="N1036" s="1584"/>
    </row>
    <row r="1037" spans="13:14" s="518" customFormat="1" ht="12.75">
      <c r="M1037" s="1584"/>
      <c r="N1037" s="1584"/>
    </row>
    <row r="1038" spans="13:14" s="518" customFormat="1" ht="12.75">
      <c r="M1038" s="1584"/>
      <c r="N1038" s="1584"/>
    </row>
    <row r="1039" spans="13:14" s="518" customFormat="1" ht="12.75">
      <c r="M1039" s="1584"/>
      <c r="N1039" s="1584"/>
    </row>
    <row r="1040" spans="13:14" s="518" customFormat="1" ht="12.75">
      <c r="M1040" s="1584"/>
      <c r="N1040" s="1584"/>
    </row>
    <row r="1041" spans="13:14" s="518" customFormat="1" ht="12.75">
      <c r="M1041" s="1584"/>
      <c r="N1041" s="1584"/>
    </row>
    <row r="1042" spans="13:14" s="518" customFormat="1" ht="12.75">
      <c r="M1042" s="1584"/>
      <c r="N1042" s="1584"/>
    </row>
    <row r="1043" spans="13:14" s="518" customFormat="1" ht="12.75">
      <c r="M1043" s="1584"/>
      <c r="N1043" s="1584"/>
    </row>
    <row r="1044" spans="13:14" s="518" customFormat="1" ht="12.75">
      <c r="M1044" s="1584"/>
      <c r="N1044" s="1584"/>
    </row>
    <row r="1045" spans="13:14" s="518" customFormat="1" ht="12.75">
      <c r="M1045" s="1584"/>
      <c r="N1045" s="1584"/>
    </row>
    <row r="1046" spans="13:14" s="518" customFormat="1" ht="12.75">
      <c r="M1046" s="1584"/>
      <c r="N1046" s="1584"/>
    </row>
    <row r="1047" spans="13:14" s="518" customFormat="1" ht="12.75">
      <c r="M1047" s="1584"/>
      <c r="N1047" s="1584"/>
    </row>
    <row r="1048" spans="13:14" s="518" customFormat="1" ht="12.75">
      <c r="M1048" s="1584"/>
      <c r="N1048" s="1584"/>
    </row>
    <row r="1049" spans="13:14" s="518" customFormat="1" ht="12.75">
      <c r="M1049" s="1584"/>
      <c r="N1049" s="1584"/>
    </row>
    <row r="1050" spans="13:14" s="518" customFormat="1" ht="12.75">
      <c r="M1050" s="1584"/>
      <c r="N1050" s="1584"/>
    </row>
    <row r="1051" spans="13:14" s="518" customFormat="1" ht="12.75">
      <c r="M1051" s="1584"/>
      <c r="N1051" s="1584"/>
    </row>
    <row r="1052" spans="13:14" s="518" customFormat="1" ht="12.75">
      <c r="M1052" s="1584"/>
      <c r="N1052" s="1584"/>
    </row>
    <row r="1053" spans="13:14" s="518" customFormat="1" ht="12.75">
      <c r="M1053" s="1584"/>
      <c r="N1053" s="1584"/>
    </row>
    <row r="1054" spans="13:14" s="518" customFormat="1" ht="12.75">
      <c r="M1054" s="1584"/>
      <c r="N1054" s="1584"/>
    </row>
    <row r="1055" spans="13:14" s="518" customFormat="1" ht="12.75">
      <c r="M1055" s="1584"/>
      <c r="N1055" s="1584"/>
    </row>
    <row r="1056" spans="13:14" s="518" customFormat="1" ht="12.75">
      <c r="M1056" s="1584"/>
      <c r="N1056" s="1584"/>
    </row>
    <row r="1057" spans="13:14" s="518" customFormat="1" ht="12.75">
      <c r="M1057" s="1584"/>
      <c r="N1057" s="1584"/>
    </row>
    <row r="1058" spans="13:14" s="518" customFormat="1" ht="12.75">
      <c r="M1058" s="1584"/>
      <c r="N1058" s="1584"/>
    </row>
    <row r="1059" spans="13:14" s="518" customFormat="1" ht="12.75">
      <c r="M1059" s="1584"/>
      <c r="N1059" s="1584"/>
    </row>
    <row r="1060" spans="13:14" s="518" customFormat="1" ht="12.75">
      <c r="M1060" s="1584"/>
      <c r="N1060" s="1584"/>
    </row>
    <row r="1061" spans="13:14" s="518" customFormat="1" ht="12.75">
      <c r="M1061" s="1584"/>
      <c r="N1061" s="1584"/>
    </row>
    <row r="1062" spans="13:14" s="518" customFormat="1" ht="12.75">
      <c r="M1062" s="1584"/>
      <c r="N1062" s="1584"/>
    </row>
    <row r="1063" spans="13:14" s="518" customFormat="1" ht="12.75">
      <c r="M1063" s="1584"/>
      <c r="N1063" s="1584"/>
    </row>
    <row r="1064" spans="13:14" s="518" customFormat="1" ht="12.75">
      <c r="M1064" s="1584"/>
      <c r="N1064" s="1584"/>
    </row>
    <row r="1065" spans="13:14" s="518" customFormat="1" ht="12.75">
      <c r="M1065" s="1584"/>
      <c r="N1065" s="1584"/>
    </row>
    <row r="1066" spans="13:14" s="518" customFormat="1" ht="12.75">
      <c r="M1066" s="1584"/>
      <c r="N1066" s="1584"/>
    </row>
    <row r="1067" spans="13:14" s="518" customFormat="1" ht="12.75">
      <c r="M1067" s="1584"/>
      <c r="N1067" s="1584"/>
    </row>
    <row r="1068" spans="13:14" s="518" customFormat="1" ht="12.75">
      <c r="M1068" s="1584"/>
      <c r="N1068" s="1584"/>
    </row>
    <row r="1069" spans="13:14" s="518" customFormat="1" ht="12.75">
      <c r="M1069" s="1584"/>
      <c r="N1069" s="1584"/>
    </row>
    <row r="1070" spans="13:14" s="518" customFormat="1" ht="12.75">
      <c r="M1070" s="1584"/>
      <c r="N1070" s="1584"/>
    </row>
    <row r="1071" spans="13:14" s="518" customFormat="1" ht="12.75">
      <c r="M1071" s="1584"/>
      <c r="N1071" s="1584"/>
    </row>
    <row r="1072" spans="13:14" s="518" customFormat="1" ht="12.75">
      <c r="M1072" s="1584"/>
      <c r="N1072" s="1584"/>
    </row>
    <row r="1073" spans="13:14" s="518" customFormat="1" ht="12.75">
      <c r="M1073" s="1584"/>
      <c r="N1073" s="1584"/>
    </row>
    <row r="1074" spans="13:14" s="518" customFormat="1" ht="12.75">
      <c r="M1074" s="1584"/>
      <c r="N1074" s="1584"/>
    </row>
    <row r="1075" spans="13:14" s="518" customFormat="1" ht="12.75">
      <c r="M1075" s="1584"/>
      <c r="N1075" s="1584"/>
    </row>
    <row r="1076" spans="13:14" s="518" customFormat="1" ht="12.75">
      <c r="M1076" s="1584"/>
      <c r="N1076" s="1584"/>
    </row>
    <row r="1077" spans="13:14" s="518" customFormat="1" ht="12.75">
      <c r="M1077" s="1584"/>
      <c r="N1077" s="1584"/>
    </row>
    <row r="1078" spans="13:14" s="518" customFormat="1" ht="12.75">
      <c r="M1078" s="1584"/>
      <c r="N1078" s="1584"/>
    </row>
    <row r="1079" spans="13:14" s="518" customFormat="1" ht="12.75">
      <c r="M1079" s="1584"/>
      <c r="N1079" s="1584"/>
    </row>
    <row r="1080" spans="13:14" s="518" customFormat="1" ht="12.75">
      <c r="M1080" s="1584"/>
      <c r="N1080" s="1584"/>
    </row>
    <row r="1081" spans="13:14" s="518" customFormat="1" ht="12.75">
      <c r="M1081" s="1584"/>
      <c r="N1081" s="1584"/>
    </row>
    <row r="1082" spans="13:14" s="518" customFormat="1" ht="12.75">
      <c r="M1082" s="1584"/>
      <c r="N1082" s="1584"/>
    </row>
    <row r="1083" spans="13:14" s="518" customFormat="1" ht="12.75">
      <c r="M1083" s="1584"/>
      <c r="N1083" s="1584"/>
    </row>
    <row r="1084" spans="13:14" s="518" customFormat="1" ht="12.75">
      <c r="M1084" s="1584"/>
      <c r="N1084" s="1584"/>
    </row>
    <row r="1085" spans="13:14" s="518" customFormat="1" ht="12.75">
      <c r="M1085" s="1584"/>
      <c r="N1085" s="1584"/>
    </row>
    <row r="1086" spans="13:14" s="518" customFormat="1" ht="12.75">
      <c r="M1086" s="1584"/>
      <c r="N1086" s="1584"/>
    </row>
    <row r="1087" spans="13:14" s="518" customFormat="1" ht="12.75">
      <c r="M1087" s="1584"/>
      <c r="N1087" s="1584"/>
    </row>
    <row r="1088" spans="13:14" s="518" customFormat="1" ht="12.75">
      <c r="M1088" s="1584"/>
      <c r="N1088" s="1584"/>
    </row>
    <row r="1089" spans="13:14" s="518" customFormat="1" ht="12.75">
      <c r="M1089" s="1584"/>
      <c r="N1089" s="1584"/>
    </row>
    <row r="1090" spans="13:14" s="518" customFormat="1" ht="12.75">
      <c r="M1090" s="1584"/>
      <c r="N1090" s="1584"/>
    </row>
    <row r="1091" spans="13:14" s="518" customFormat="1" ht="12.75">
      <c r="M1091" s="1584"/>
      <c r="N1091" s="1584"/>
    </row>
    <row r="1092" spans="13:14" s="518" customFormat="1" ht="12.75">
      <c r="M1092" s="1584"/>
      <c r="N1092" s="1584"/>
    </row>
    <row r="1093" spans="13:14" s="518" customFormat="1" ht="12.75">
      <c r="M1093" s="1584"/>
      <c r="N1093" s="1584"/>
    </row>
    <row r="1094" spans="13:14" s="518" customFormat="1" ht="12.75">
      <c r="M1094" s="1584"/>
      <c r="N1094" s="1584"/>
    </row>
    <row r="1095" spans="13:14" s="518" customFormat="1" ht="12.75">
      <c r="M1095" s="1584"/>
      <c r="N1095" s="1584"/>
    </row>
    <row r="1096" spans="13:14" s="518" customFormat="1" ht="12.75">
      <c r="M1096" s="1584"/>
      <c r="N1096" s="1584"/>
    </row>
    <row r="1097" spans="13:14" s="518" customFormat="1" ht="12.75">
      <c r="M1097" s="1584"/>
      <c r="N1097" s="1584"/>
    </row>
    <row r="1098" spans="13:14" s="518" customFormat="1" ht="12.75">
      <c r="M1098" s="1584"/>
      <c r="N1098" s="1584"/>
    </row>
    <row r="1099" spans="13:14" s="518" customFormat="1" ht="12.75">
      <c r="M1099" s="1584"/>
      <c r="N1099" s="1584"/>
    </row>
    <row r="1100" spans="13:14" s="518" customFormat="1" ht="12.75">
      <c r="M1100" s="1584"/>
      <c r="N1100" s="1584"/>
    </row>
    <row r="1101" spans="13:14" s="518" customFormat="1" ht="12.75">
      <c r="M1101" s="1584"/>
      <c r="N1101" s="1584"/>
    </row>
    <row r="1102" spans="13:14" s="518" customFormat="1" ht="12.75">
      <c r="M1102" s="1584"/>
      <c r="N1102" s="1584"/>
    </row>
    <row r="1103" spans="13:14" s="518" customFormat="1" ht="12.75">
      <c r="M1103" s="1584"/>
      <c r="N1103" s="1584"/>
    </row>
    <row r="1104" spans="13:14" s="518" customFormat="1" ht="12.75">
      <c r="M1104" s="1584"/>
      <c r="N1104" s="1584"/>
    </row>
    <row r="1105" spans="13:14" s="518" customFormat="1" ht="12.75">
      <c r="M1105" s="1584"/>
      <c r="N1105" s="1584"/>
    </row>
    <row r="1106" spans="13:14" s="518" customFormat="1" ht="12.75">
      <c r="M1106" s="1584"/>
      <c r="N1106" s="1584"/>
    </row>
    <row r="1107" spans="13:14" s="518" customFormat="1" ht="12.75">
      <c r="M1107" s="1584"/>
      <c r="N1107" s="1584"/>
    </row>
    <row r="1108" spans="13:14" s="518" customFormat="1" ht="12.75">
      <c r="M1108" s="1584"/>
      <c r="N1108" s="1584"/>
    </row>
    <row r="1109" spans="13:14" s="518" customFormat="1" ht="12.75">
      <c r="M1109" s="1584"/>
      <c r="N1109" s="1584"/>
    </row>
    <row r="1110" spans="13:14" s="518" customFormat="1" ht="12.75">
      <c r="M1110" s="1584"/>
      <c r="N1110" s="1584"/>
    </row>
    <row r="1111" spans="13:14" s="518" customFormat="1" ht="12.75">
      <c r="M1111" s="1584"/>
      <c r="N1111" s="1584"/>
    </row>
    <row r="1112" spans="13:14" s="518" customFormat="1" ht="12.75">
      <c r="M1112" s="1584"/>
      <c r="N1112" s="1584"/>
    </row>
    <row r="1113" spans="13:14" s="518" customFormat="1" ht="12.75">
      <c r="M1113" s="1584"/>
      <c r="N1113" s="1584"/>
    </row>
    <row r="1114" spans="13:14" s="518" customFormat="1" ht="12.75">
      <c r="M1114" s="1584"/>
      <c r="N1114" s="1584"/>
    </row>
    <row r="1115" spans="13:14" s="518" customFormat="1" ht="12.75">
      <c r="M1115" s="1584"/>
      <c r="N1115" s="1584"/>
    </row>
    <row r="1116" spans="13:14" s="518" customFormat="1" ht="12.75">
      <c r="M1116" s="1584"/>
      <c r="N1116" s="1584"/>
    </row>
    <row r="1117" spans="13:14" s="518" customFormat="1" ht="12.75">
      <c r="M1117" s="1584"/>
      <c r="N1117" s="1584"/>
    </row>
    <row r="1118" spans="13:14" s="518" customFormat="1" ht="12.75">
      <c r="M1118" s="1584"/>
      <c r="N1118" s="1584"/>
    </row>
    <row r="1119" spans="13:14" s="518" customFormat="1" ht="12.75">
      <c r="M1119" s="1584"/>
      <c r="N1119" s="1584"/>
    </row>
    <row r="1120" spans="13:14" s="518" customFormat="1" ht="12.75">
      <c r="M1120" s="1584"/>
      <c r="N1120" s="1584"/>
    </row>
    <row r="1121" spans="13:14" s="518" customFormat="1" ht="12.75">
      <c r="M1121" s="1584"/>
      <c r="N1121" s="1584"/>
    </row>
    <row r="1122" spans="13:14" s="518" customFormat="1" ht="12.75">
      <c r="M1122" s="1584"/>
      <c r="N1122" s="1584"/>
    </row>
    <row r="1123" spans="13:14" s="518" customFormat="1" ht="12.75">
      <c r="M1123" s="1584"/>
      <c r="N1123" s="1584"/>
    </row>
    <row r="1124" spans="13:14" s="518" customFormat="1" ht="12.75">
      <c r="M1124" s="1584"/>
      <c r="N1124" s="1584"/>
    </row>
    <row r="1125" spans="13:14" s="518" customFormat="1" ht="12.75">
      <c r="M1125" s="1584"/>
      <c r="N1125" s="1584"/>
    </row>
    <row r="1126" spans="13:14" s="518" customFormat="1" ht="12.75">
      <c r="M1126" s="1584"/>
      <c r="N1126" s="1584"/>
    </row>
    <row r="1127" spans="13:14" s="518" customFormat="1" ht="12.75">
      <c r="M1127" s="1584"/>
      <c r="N1127" s="1584"/>
    </row>
    <row r="1128" spans="13:14" s="518" customFormat="1" ht="12.75">
      <c r="M1128" s="1584"/>
      <c r="N1128" s="1584"/>
    </row>
    <row r="1129" spans="13:14" s="518" customFormat="1" ht="12.75">
      <c r="M1129" s="1584"/>
      <c r="N1129" s="1584"/>
    </row>
    <row r="1130" spans="13:14" s="518" customFormat="1" ht="12.75">
      <c r="M1130" s="1584"/>
      <c r="N1130" s="1584"/>
    </row>
    <row r="1131" spans="13:14" s="518" customFormat="1" ht="12.75">
      <c r="M1131" s="1584"/>
      <c r="N1131" s="1584"/>
    </row>
    <row r="1132" spans="13:14" s="518" customFormat="1" ht="12.75">
      <c r="M1132" s="1584"/>
      <c r="N1132" s="1584"/>
    </row>
    <row r="1133" spans="13:14" s="518" customFormat="1" ht="12.75">
      <c r="M1133" s="1584"/>
      <c r="N1133" s="1584"/>
    </row>
    <row r="1134" spans="13:14" s="518" customFormat="1" ht="12.75">
      <c r="M1134" s="1584"/>
      <c r="N1134" s="1584"/>
    </row>
    <row r="1135" spans="13:14" s="518" customFormat="1" ht="12.75">
      <c r="M1135" s="1584"/>
      <c r="N1135" s="1584"/>
    </row>
    <row r="1136" spans="13:14" s="518" customFormat="1" ht="12.75">
      <c r="M1136" s="1584"/>
      <c r="N1136" s="1584"/>
    </row>
    <row r="1137" spans="13:14" s="518" customFormat="1" ht="12.75">
      <c r="M1137" s="1584"/>
      <c r="N1137" s="1584"/>
    </row>
    <row r="1138" spans="13:14" s="518" customFormat="1" ht="12.75">
      <c r="M1138" s="1584"/>
      <c r="N1138" s="1584"/>
    </row>
    <row r="1139" spans="13:14" s="518" customFormat="1" ht="12.75">
      <c r="M1139" s="1584"/>
      <c r="N1139" s="1584"/>
    </row>
    <row r="1140" spans="13:14" s="518" customFormat="1" ht="12.75">
      <c r="M1140" s="1584"/>
      <c r="N1140" s="1584"/>
    </row>
    <row r="1141" spans="13:14" s="518" customFormat="1" ht="12.75">
      <c r="M1141" s="1584"/>
      <c r="N1141" s="1584"/>
    </row>
    <row r="1142" spans="13:14" s="518" customFormat="1" ht="12.75">
      <c r="M1142" s="1584"/>
      <c r="N1142" s="1584"/>
    </row>
    <row r="1143" spans="13:14" s="518" customFormat="1" ht="12.75">
      <c r="M1143" s="1584"/>
      <c r="N1143" s="1584"/>
    </row>
    <row r="1144" spans="13:14" s="518" customFormat="1" ht="12.75">
      <c r="M1144" s="1584"/>
      <c r="N1144" s="1584"/>
    </row>
    <row r="1145" spans="13:14" s="518" customFormat="1" ht="12.75">
      <c r="M1145" s="1584"/>
      <c r="N1145" s="1584"/>
    </row>
    <row r="1146" spans="13:14" s="518" customFormat="1" ht="12.75">
      <c r="M1146" s="1584"/>
      <c r="N1146" s="1584"/>
    </row>
    <row r="1147" spans="13:14" s="518" customFormat="1" ht="12.75">
      <c r="M1147" s="1584"/>
      <c r="N1147" s="1584"/>
    </row>
    <row r="1148" spans="13:14" s="518" customFormat="1" ht="12.75">
      <c r="M1148" s="1584"/>
      <c r="N1148" s="1584"/>
    </row>
    <row r="1149" spans="13:14" s="518" customFormat="1" ht="12.75">
      <c r="M1149" s="1584"/>
      <c r="N1149" s="1584"/>
    </row>
    <row r="1150" spans="13:14" s="518" customFormat="1" ht="12.75">
      <c r="M1150" s="1584"/>
      <c r="N1150" s="1584"/>
    </row>
    <row r="1151" spans="13:14" s="518" customFormat="1" ht="12.75">
      <c r="M1151" s="1584"/>
      <c r="N1151" s="1584"/>
    </row>
    <row r="1152" spans="13:14" s="518" customFormat="1" ht="12.75">
      <c r="M1152" s="1584"/>
      <c r="N1152" s="1584"/>
    </row>
    <row r="1153" spans="13:14" s="518" customFormat="1" ht="12.75">
      <c r="M1153" s="1584"/>
      <c r="N1153" s="1584"/>
    </row>
    <row r="1154" spans="13:14" s="518" customFormat="1" ht="12.75">
      <c r="M1154" s="1584"/>
      <c r="N1154" s="1584"/>
    </row>
    <row r="1155" spans="13:14" s="518" customFormat="1" ht="12.75">
      <c r="M1155" s="1584"/>
      <c r="N1155" s="1584"/>
    </row>
    <row r="1156" spans="13:14" s="518" customFormat="1" ht="12.75">
      <c r="M1156" s="1584"/>
      <c r="N1156" s="1584"/>
    </row>
    <row r="1157" spans="13:14" s="518" customFormat="1" ht="12.75">
      <c r="M1157" s="1584"/>
      <c r="N1157" s="1584"/>
    </row>
    <row r="1158" spans="13:14" s="518" customFormat="1" ht="12.75">
      <c r="M1158" s="1584"/>
      <c r="N1158" s="1584"/>
    </row>
    <row r="1159" spans="13:14" s="518" customFormat="1" ht="12.75">
      <c r="M1159" s="1584"/>
      <c r="N1159" s="1584"/>
    </row>
    <row r="1160" spans="13:14" s="518" customFormat="1" ht="12.75">
      <c r="M1160" s="1584"/>
      <c r="N1160" s="1584"/>
    </row>
    <row r="1161" spans="13:14" s="518" customFormat="1" ht="12.75">
      <c r="M1161" s="1584"/>
      <c r="N1161" s="1584"/>
    </row>
    <row r="1162" spans="13:14" s="518" customFormat="1" ht="12.75">
      <c r="M1162" s="1584"/>
      <c r="N1162" s="1584"/>
    </row>
    <row r="1163" spans="13:14" s="518" customFormat="1" ht="12.75">
      <c r="M1163" s="1584"/>
      <c r="N1163" s="1584"/>
    </row>
    <row r="1164" spans="13:14" s="518" customFormat="1" ht="12.75">
      <c r="M1164" s="1584"/>
      <c r="N1164" s="1584"/>
    </row>
    <row r="1165" spans="13:14" s="518" customFormat="1" ht="12.75">
      <c r="M1165" s="1584"/>
      <c r="N1165" s="1584"/>
    </row>
    <row r="1166" spans="13:14" s="518" customFormat="1" ht="12.75">
      <c r="M1166" s="1584"/>
      <c r="N1166" s="1584"/>
    </row>
    <row r="1167" spans="13:14" s="518" customFormat="1" ht="12.75">
      <c r="M1167" s="1584"/>
      <c r="N1167" s="1584"/>
    </row>
    <row r="1168" spans="13:14" s="518" customFormat="1" ht="12.75">
      <c r="M1168" s="1584"/>
      <c r="N1168" s="1584"/>
    </row>
    <row r="1169" spans="13:14" s="518" customFormat="1" ht="12.75">
      <c r="M1169" s="1584"/>
      <c r="N1169" s="1584"/>
    </row>
    <row r="1170" spans="13:14" s="518" customFormat="1" ht="12.75">
      <c r="M1170" s="1584"/>
      <c r="N1170" s="1584"/>
    </row>
    <row r="1171" spans="13:14" s="518" customFormat="1" ht="12.75">
      <c r="M1171" s="1584"/>
      <c r="N1171" s="1584"/>
    </row>
    <row r="1172" spans="13:14" s="518" customFormat="1" ht="12.75">
      <c r="M1172" s="1584"/>
      <c r="N1172" s="1584"/>
    </row>
    <row r="1173" spans="13:14" s="518" customFormat="1" ht="12.75">
      <c r="M1173" s="1584"/>
      <c r="N1173" s="1584"/>
    </row>
    <row r="1174" spans="13:14" s="518" customFormat="1" ht="12.75">
      <c r="M1174" s="1584"/>
      <c r="N1174" s="1584"/>
    </row>
    <row r="1175" spans="13:14" s="518" customFormat="1" ht="12.75">
      <c r="M1175" s="1584"/>
      <c r="N1175" s="1584"/>
    </row>
    <row r="1176" spans="13:14" s="518" customFormat="1" ht="12.75">
      <c r="M1176" s="1584"/>
      <c r="N1176" s="1584"/>
    </row>
    <row r="1177" spans="13:14" s="518" customFormat="1" ht="12.75">
      <c r="M1177" s="1584"/>
      <c r="N1177" s="1584"/>
    </row>
    <row r="1178" spans="13:14" s="518" customFormat="1" ht="12.75">
      <c r="M1178" s="1584"/>
      <c r="N1178" s="1584"/>
    </row>
    <row r="1179" spans="13:14" s="518" customFormat="1" ht="12.75">
      <c r="M1179" s="1584"/>
      <c r="N1179" s="1584"/>
    </row>
    <row r="1180" spans="13:14" s="518" customFormat="1" ht="12.75">
      <c r="M1180" s="1584"/>
      <c r="N1180" s="1584"/>
    </row>
    <row r="1181" spans="13:14" s="518" customFormat="1" ht="12.75">
      <c r="M1181" s="1584"/>
      <c r="N1181" s="1584"/>
    </row>
    <row r="1182" spans="13:14" s="518" customFormat="1" ht="12.75">
      <c r="M1182" s="1584"/>
      <c r="N1182" s="1584"/>
    </row>
    <row r="1183" spans="13:14" s="518" customFormat="1" ht="12.75">
      <c r="M1183" s="1584"/>
      <c r="N1183" s="1584"/>
    </row>
    <row r="1184" spans="13:14" s="518" customFormat="1" ht="12.75">
      <c r="M1184" s="1584"/>
      <c r="N1184" s="1584"/>
    </row>
    <row r="1185" spans="13:14" s="518" customFormat="1" ht="12.75">
      <c r="M1185" s="1584"/>
      <c r="N1185" s="1584"/>
    </row>
    <row r="1186" spans="13:14" s="518" customFormat="1" ht="12.75">
      <c r="M1186" s="1584"/>
      <c r="N1186" s="1584"/>
    </row>
    <row r="1187" spans="13:14" s="518" customFormat="1" ht="12.75">
      <c r="M1187" s="1584"/>
      <c r="N1187" s="1584"/>
    </row>
    <row r="1188" spans="13:14" s="518" customFormat="1" ht="12.75">
      <c r="M1188" s="1584"/>
      <c r="N1188" s="1584"/>
    </row>
    <row r="1189" spans="13:14" s="518" customFormat="1" ht="12.75">
      <c r="M1189" s="1584"/>
      <c r="N1189" s="1584"/>
    </row>
    <row r="1190" spans="13:14" s="518" customFormat="1" ht="12.75">
      <c r="M1190" s="1584"/>
      <c r="N1190" s="1584"/>
    </row>
    <row r="1191" spans="13:14" s="518" customFormat="1" ht="12.75">
      <c r="M1191" s="1584"/>
      <c r="N1191" s="1584"/>
    </row>
    <row r="1192" spans="13:14" s="518" customFormat="1" ht="12.75">
      <c r="M1192" s="1584"/>
      <c r="N1192" s="1584"/>
    </row>
    <row r="1193" spans="13:14" s="518" customFormat="1" ht="12.75">
      <c r="M1193" s="1584"/>
      <c r="N1193" s="1584"/>
    </row>
    <row r="1194" spans="13:14" s="518" customFormat="1" ht="12.75">
      <c r="M1194" s="1584"/>
      <c r="N1194" s="1584"/>
    </row>
    <row r="1195" spans="13:14" s="518" customFormat="1" ht="12.75">
      <c r="M1195" s="1584"/>
      <c r="N1195" s="1584"/>
    </row>
    <row r="1196" spans="13:14" s="518" customFormat="1" ht="12.75">
      <c r="M1196" s="1584"/>
      <c r="N1196" s="1584"/>
    </row>
    <row r="1197" spans="13:14" s="518" customFormat="1" ht="12.75">
      <c r="M1197" s="1584"/>
      <c r="N1197" s="1584"/>
    </row>
    <row r="1198" spans="13:14" s="518" customFormat="1" ht="12.75">
      <c r="M1198" s="1584"/>
      <c r="N1198" s="1584"/>
    </row>
    <row r="1199" spans="13:14" s="518" customFormat="1" ht="12.75">
      <c r="M1199" s="1584"/>
      <c r="N1199" s="1584"/>
    </row>
    <row r="1200" spans="13:14" s="518" customFormat="1" ht="12.75">
      <c r="M1200" s="1584"/>
      <c r="N1200" s="1584"/>
    </row>
    <row r="1201" spans="13:14" s="518" customFormat="1" ht="12.75">
      <c r="M1201" s="1584"/>
      <c r="N1201" s="1584"/>
    </row>
    <row r="1202" spans="13:14" s="518" customFormat="1" ht="12.75">
      <c r="M1202" s="1584"/>
      <c r="N1202" s="1584"/>
    </row>
    <row r="1203" spans="13:14" s="518" customFormat="1" ht="12.75">
      <c r="M1203" s="1584"/>
      <c r="N1203" s="1584"/>
    </row>
    <row r="1204" spans="13:14" s="518" customFormat="1" ht="12.75">
      <c r="M1204" s="1584"/>
      <c r="N1204" s="1584"/>
    </row>
    <row r="1205" spans="13:14" s="518" customFormat="1" ht="12.75">
      <c r="M1205" s="1584"/>
      <c r="N1205" s="1584"/>
    </row>
    <row r="1206" spans="13:14" s="518" customFormat="1" ht="12.75">
      <c r="M1206" s="1584"/>
      <c r="N1206" s="1584"/>
    </row>
    <row r="1207" spans="13:14" s="518" customFormat="1" ht="12.75">
      <c r="M1207" s="1584"/>
      <c r="N1207" s="1584"/>
    </row>
    <row r="1208" spans="13:14" s="518" customFormat="1" ht="12.75">
      <c r="M1208" s="1584"/>
      <c r="N1208" s="1584"/>
    </row>
    <row r="1209" spans="13:14" s="518" customFormat="1" ht="12.75">
      <c r="M1209" s="1584"/>
      <c r="N1209" s="1584"/>
    </row>
    <row r="1210" spans="13:14" s="518" customFormat="1" ht="12.75">
      <c r="M1210" s="1584"/>
      <c r="N1210" s="1584"/>
    </row>
    <row r="1211" spans="13:14" s="518" customFormat="1" ht="12.75">
      <c r="M1211" s="1584"/>
      <c r="N1211" s="1584"/>
    </row>
    <row r="1212" spans="13:14" s="518" customFormat="1" ht="12.75">
      <c r="M1212" s="1584"/>
      <c r="N1212" s="1584"/>
    </row>
    <row r="1213" spans="13:14" s="518" customFormat="1" ht="12.75">
      <c r="M1213" s="1584"/>
      <c r="N1213" s="1584"/>
    </row>
    <row r="1214" spans="13:14" s="518" customFormat="1" ht="12.75">
      <c r="M1214" s="1584"/>
      <c r="N1214" s="1584"/>
    </row>
    <row r="1215" spans="13:14" s="518" customFormat="1" ht="12.75">
      <c r="M1215" s="1584"/>
      <c r="N1215" s="1584"/>
    </row>
    <row r="1216" spans="13:14" s="518" customFormat="1" ht="12.75">
      <c r="M1216" s="1584"/>
      <c r="N1216" s="1584"/>
    </row>
    <row r="1217" spans="13:14" s="518" customFormat="1" ht="12.75">
      <c r="M1217" s="1584"/>
      <c r="N1217" s="1584"/>
    </row>
    <row r="1218" spans="13:14" s="518" customFormat="1" ht="12.75">
      <c r="M1218" s="1584"/>
      <c r="N1218" s="1584"/>
    </row>
    <row r="1219" spans="13:14" s="518" customFormat="1" ht="12.75">
      <c r="M1219" s="1584"/>
      <c r="N1219" s="1584"/>
    </row>
    <row r="1220" spans="13:14" s="518" customFormat="1" ht="12.75">
      <c r="M1220" s="1584"/>
      <c r="N1220" s="1584"/>
    </row>
    <row r="1221" spans="13:14" s="518" customFormat="1" ht="12.75">
      <c r="M1221" s="1584"/>
      <c r="N1221" s="1584"/>
    </row>
    <row r="1222" spans="13:14" s="518" customFormat="1" ht="12.75">
      <c r="M1222" s="1584"/>
      <c r="N1222" s="1584"/>
    </row>
    <row r="1223" spans="13:14" s="518" customFormat="1" ht="12.75">
      <c r="M1223" s="1584"/>
      <c r="N1223" s="1584"/>
    </row>
    <row r="1224" spans="13:14" s="518" customFormat="1" ht="12.75">
      <c r="M1224" s="1584"/>
      <c r="N1224" s="1584"/>
    </row>
    <row r="1225" spans="13:14" s="518" customFormat="1" ht="12.75">
      <c r="M1225" s="1584"/>
      <c r="N1225" s="1584"/>
    </row>
    <row r="1226" spans="13:14" s="518" customFormat="1" ht="12.75">
      <c r="M1226" s="1584"/>
      <c r="N1226" s="1584"/>
    </row>
    <row r="1227" spans="13:14" s="518" customFormat="1" ht="12.75">
      <c r="M1227" s="1584"/>
      <c r="N1227" s="1584"/>
    </row>
    <row r="1228" spans="13:14" s="518" customFormat="1" ht="12.75">
      <c r="M1228" s="1584"/>
      <c r="N1228" s="1584"/>
    </row>
    <row r="1229" spans="13:14" s="518" customFormat="1" ht="12.75">
      <c r="M1229" s="1584"/>
      <c r="N1229" s="1584"/>
    </row>
    <row r="1230" spans="13:14" s="518" customFormat="1" ht="12.75">
      <c r="M1230" s="1584"/>
      <c r="N1230" s="1584"/>
    </row>
    <row r="1231" spans="13:14" s="518" customFormat="1" ht="12.75">
      <c r="M1231" s="1584"/>
      <c r="N1231" s="1584"/>
    </row>
    <row r="1232" spans="13:14" s="518" customFormat="1" ht="12.75">
      <c r="M1232" s="1584"/>
      <c r="N1232" s="1584"/>
    </row>
    <row r="1233" spans="13:14" s="518" customFormat="1" ht="12.75">
      <c r="M1233" s="1584"/>
      <c r="N1233" s="1584"/>
    </row>
    <row r="1234" spans="13:14" s="518" customFormat="1" ht="12.75">
      <c r="M1234" s="1584"/>
      <c r="N1234" s="1584"/>
    </row>
    <row r="1235" spans="13:14" s="518" customFormat="1" ht="12.75">
      <c r="M1235" s="1584"/>
      <c r="N1235" s="1584"/>
    </row>
    <row r="1236" spans="13:14" s="518" customFormat="1" ht="12.75">
      <c r="M1236" s="1584"/>
      <c r="N1236" s="1584"/>
    </row>
    <row r="1237" spans="13:14" s="518" customFormat="1" ht="12.75">
      <c r="M1237" s="1584"/>
      <c r="N1237" s="1584"/>
    </row>
    <row r="1238" spans="13:14" s="518" customFormat="1" ht="12.75">
      <c r="M1238" s="1584"/>
      <c r="N1238" s="1584"/>
    </row>
    <row r="1239" spans="13:14" s="518" customFormat="1" ht="12.75">
      <c r="M1239" s="1584"/>
      <c r="N1239" s="1584"/>
    </row>
    <row r="1240" spans="13:14" s="518" customFormat="1" ht="12.75">
      <c r="M1240" s="1584"/>
      <c r="N1240" s="1584"/>
    </row>
    <row r="1241" spans="13:14" s="518" customFormat="1" ht="12.75">
      <c r="M1241" s="1584"/>
      <c r="N1241" s="1584"/>
    </row>
    <row r="1242" spans="13:14" s="518" customFormat="1" ht="12.75">
      <c r="M1242" s="1584"/>
      <c r="N1242" s="1584"/>
    </row>
    <row r="1243" spans="13:14" s="518" customFormat="1" ht="12.75">
      <c r="M1243" s="1584"/>
      <c r="N1243" s="1584"/>
    </row>
    <row r="1244" spans="13:14" s="518" customFormat="1" ht="12.75">
      <c r="M1244" s="1584"/>
      <c r="N1244" s="1584"/>
    </row>
    <row r="1245" spans="13:14" s="518" customFormat="1" ht="12.75">
      <c r="M1245" s="1584"/>
      <c r="N1245" s="1584"/>
    </row>
    <row r="1246" spans="13:14" s="518" customFormat="1" ht="12.75">
      <c r="M1246" s="1584"/>
      <c r="N1246" s="1584"/>
    </row>
    <row r="1247" spans="13:14" s="518" customFormat="1" ht="12.75">
      <c r="M1247" s="1584"/>
      <c r="N1247" s="1584"/>
    </row>
    <row r="1248" spans="13:14" s="518" customFormat="1" ht="12.75">
      <c r="M1248" s="1584"/>
      <c r="N1248" s="1584"/>
    </row>
    <row r="1249" spans="13:14" s="518" customFormat="1" ht="12.75">
      <c r="M1249" s="1584"/>
      <c r="N1249" s="1584"/>
    </row>
    <row r="1250" spans="13:14" s="518" customFormat="1" ht="12.75">
      <c r="M1250" s="1584"/>
      <c r="N1250" s="1584"/>
    </row>
    <row r="1251" spans="13:14" s="518" customFormat="1" ht="12.75">
      <c r="M1251" s="1584"/>
      <c r="N1251" s="1584"/>
    </row>
    <row r="1252" spans="13:14" s="518" customFormat="1" ht="12.75">
      <c r="M1252" s="1584"/>
      <c r="N1252" s="1584"/>
    </row>
    <row r="1253" spans="13:14" s="518" customFormat="1" ht="12.75">
      <c r="M1253" s="1584"/>
      <c r="N1253" s="1584"/>
    </row>
    <row r="1254" spans="13:14" s="518" customFormat="1" ht="12.75">
      <c r="M1254" s="1584"/>
      <c r="N1254" s="1584"/>
    </row>
    <row r="1255" spans="13:14" s="518" customFormat="1" ht="12.75">
      <c r="M1255" s="1584"/>
      <c r="N1255" s="1584"/>
    </row>
    <row r="1256" spans="13:14" s="518" customFormat="1" ht="12.75">
      <c r="M1256" s="1584"/>
      <c r="N1256" s="1584"/>
    </row>
    <row r="1257" spans="13:14" s="518" customFormat="1" ht="12.75">
      <c r="M1257" s="1584"/>
      <c r="N1257" s="1584"/>
    </row>
    <row r="1258" spans="13:14" s="518" customFormat="1" ht="12.75">
      <c r="M1258" s="1584"/>
      <c r="N1258" s="1584"/>
    </row>
    <row r="1259" spans="13:14" s="518" customFormat="1" ht="12.75">
      <c r="M1259" s="1584"/>
      <c r="N1259" s="1584"/>
    </row>
    <row r="1260" spans="13:14" s="518" customFormat="1" ht="12.75">
      <c r="M1260" s="1584"/>
      <c r="N1260" s="1584"/>
    </row>
    <row r="1261" spans="13:14" s="518" customFormat="1" ht="12.75">
      <c r="M1261" s="1584"/>
      <c r="N1261" s="1584"/>
    </row>
    <row r="1262" spans="13:14" s="518" customFormat="1" ht="12.75">
      <c r="M1262" s="1584"/>
      <c r="N1262" s="1584"/>
    </row>
    <row r="1263" spans="13:14" s="518" customFormat="1" ht="12.75">
      <c r="M1263" s="1584"/>
      <c r="N1263" s="1584"/>
    </row>
    <row r="1264" spans="13:14" s="518" customFormat="1" ht="12.75">
      <c r="M1264" s="1584"/>
      <c r="N1264" s="1584"/>
    </row>
    <row r="1265" spans="13:14" s="518" customFormat="1" ht="12.75">
      <c r="M1265" s="1584"/>
      <c r="N1265" s="1584"/>
    </row>
    <row r="1266" spans="13:14" s="518" customFormat="1" ht="12.75">
      <c r="M1266" s="1584"/>
      <c r="N1266" s="1584"/>
    </row>
    <row r="1267" spans="13:14" s="518" customFormat="1" ht="12.75">
      <c r="M1267" s="1584"/>
      <c r="N1267" s="1584"/>
    </row>
    <row r="1268" spans="13:14" s="518" customFormat="1" ht="12.75">
      <c r="M1268" s="1584"/>
      <c r="N1268" s="1584"/>
    </row>
    <row r="1269" spans="13:14" s="518" customFormat="1" ht="12.75">
      <c r="M1269" s="1584"/>
      <c r="N1269" s="1584"/>
    </row>
    <row r="1270" spans="13:14" s="518" customFormat="1" ht="12.75">
      <c r="M1270" s="1584"/>
      <c r="N1270" s="1584"/>
    </row>
    <row r="1271" spans="13:14" s="518" customFormat="1" ht="12.75">
      <c r="M1271" s="1584"/>
      <c r="N1271" s="1584"/>
    </row>
    <row r="1272" spans="13:14" s="518" customFormat="1" ht="12.75">
      <c r="M1272" s="1584"/>
      <c r="N1272" s="1584"/>
    </row>
    <row r="1273" spans="13:14" s="518" customFormat="1" ht="12.75">
      <c r="M1273" s="1584"/>
      <c r="N1273" s="1584"/>
    </row>
    <row r="1274" spans="13:14" s="518" customFormat="1" ht="12.75">
      <c r="M1274" s="1584"/>
      <c r="N1274" s="1584"/>
    </row>
    <row r="1275" spans="13:14" s="518" customFormat="1" ht="12.75">
      <c r="M1275" s="1584"/>
      <c r="N1275" s="1584"/>
    </row>
    <row r="1276" spans="13:14" s="518" customFormat="1" ht="12.75">
      <c r="M1276" s="1584"/>
      <c r="N1276" s="1584"/>
    </row>
    <row r="1277" spans="13:14" s="518" customFormat="1" ht="12.75">
      <c r="M1277" s="1584"/>
      <c r="N1277" s="1584"/>
    </row>
    <row r="1278" spans="13:14" s="518" customFormat="1" ht="12.75">
      <c r="M1278" s="1584"/>
      <c r="N1278" s="1584"/>
    </row>
    <row r="1279" spans="13:14" s="518" customFormat="1" ht="12.75">
      <c r="M1279" s="1584"/>
      <c r="N1279" s="1584"/>
    </row>
    <row r="1280" spans="13:14" s="518" customFormat="1" ht="12.75">
      <c r="M1280" s="1584"/>
      <c r="N1280" s="1584"/>
    </row>
    <row r="1281" spans="13:14" s="518" customFormat="1" ht="12.75">
      <c r="M1281" s="1584"/>
      <c r="N1281" s="1584"/>
    </row>
    <row r="1282" spans="13:14" s="518" customFormat="1" ht="12.75">
      <c r="M1282" s="1584"/>
      <c r="N1282" s="1584"/>
    </row>
    <row r="1283" spans="13:14" s="518" customFormat="1" ht="12.75">
      <c r="M1283" s="1584"/>
      <c r="N1283" s="1584"/>
    </row>
    <row r="1284" spans="13:14" s="518" customFormat="1" ht="12.75">
      <c r="M1284" s="1584"/>
      <c r="N1284" s="1584"/>
    </row>
    <row r="1285" spans="13:14" s="518" customFormat="1" ht="12.75">
      <c r="M1285" s="1584"/>
      <c r="N1285" s="1584"/>
    </row>
    <row r="1286" spans="13:14" s="518" customFormat="1" ht="12.75">
      <c r="M1286" s="1584"/>
      <c r="N1286" s="1584"/>
    </row>
    <row r="1287" spans="13:14" s="518" customFormat="1" ht="12.75">
      <c r="M1287" s="1584"/>
      <c r="N1287" s="1584"/>
    </row>
    <row r="1288" spans="13:14" s="518" customFormat="1" ht="12.75">
      <c r="M1288" s="1584"/>
      <c r="N1288" s="1584"/>
    </row>
    <row r="1289" spans="13:14" s="518" customFormat="1" ht="12.75">
      <c r="M1289" s="1584"/>
      <c r="N1289" s="1584"/>
    </row>
    <row r="1290" spans="13:14" s="518" customFormat="1" ht="12.75">
      <c r="M1290" s="1584"/>
      <c r="N1290" s="1584"/>
    </row>
    <row r="1291" spans="13:14" s="518" customFormat="1" ht="12.75">
      <c r="M1291" s="1584"/>
      <c r="N1291" s="1584"/>
    </row>
    <row r="1292" spans="13:14" s="518" customFormat="1" ht="12.75">
      <c r="M1292" s="1584"/>
      <c r="N1292" s="1584"/>
    </row>
    <row r="1293" spans="13:14" s="518" customFormat="1" ht="12.75">
      <c r="M1293" s="1584"/>
      <c r="N1293" s="1584"/>
    </row>
    <row r="1294" spans="13:14" s="518" customFormat="1" ht="12.75">
      <c r="M1294" s="1584"/>
      <c r="N1294" s="1584"/>
    </row>
    <row r="1295" spans="13:14" s="518" customFormat="1" ht="12.75">
      <c r="M1295" s="1584"/>
      <c r="N1295" s="1584"/>
    </row>
    <row r="1296" spans="13:14" s="518" customFormat="1" ht="12.75">
      <c r="M1296" s="1584"/>
      <c r="N1296" s="1584"/>
    </row>
    <row r="1297" spans="13:14" s="518" customFormat="1" ht="12.75">
      <c r="M1297" s="1584"/>
      <c r="N1297" s="1584"/>
    </row>
    <row r="1298" spans="13:14" s="518" customFormat="1" ht="12.75">
      <c r="M1298" s="1584"/>
      <c r="N1298" s="1584"/>
    </row>
    <row r="1299" spans="13:14" s="518" customFormat="1" ht="12.75">
      <c r="M1299" s="1584"/>
      <c r="N1299" s="1584"/>
    </row>
    <row r="1300" spans="13:14" s="518" customFormat="1" ht="12.75">
      <c r="M1300" s="1584"/>
      <c r="N1300" s="1584"/>
    </row>
    <row r="1301" spans="13:14" s="518" customFormat="1" ht="12.75">
      <c r="M1301" s="1584"/>
      <c r="N1301" s="1584"/>
    </row>
    <row r="1302" spans="13:14" s="518" customFormat="1" ht="12.75">
      <c r="M1302" s="1584"/>
      <c r="N1302" s="1584"/>
    </row>
    <row r="1303" spans="13:14" s="518" customFormat="1" ht="12.75">
      <c r="M1303" s="1584"/>
      <c r="N1303" s="1584"/>
    </row>
    <row r="1304" spans="13:14" s="518" customFormat="1" ht="12.75">
      <c r="M1304" s="1584"/>
      <c r="N1304" s="1584"/>
    </row>
    <row r="1305" spans="13:14" s="518" customFormat="1" ht="12.75">
      <c r="M1305" s="1584"/>
      <c r="N1305" s="1584"/>
    </row>
    <row r="1306" spans="13:14" s="518" customFormat="1" ht="12.75">
      <c r="M1306" s="1584"/>
      <c r="N1306" s="1584"/>
    </row>
    <row r="1307" spans="13:14" s="518" customFormat="1" ht="12.75">
      <c r="M1307" s="1584"/>
      <c r="N1307" s="1584"/>
    </row>
    <row r="1308" spans="13:14" s="518" customFormat="1" ht="12.75">
      <c r="M1308" s="1584"/>
      <c r="N1308" s="1584"/>
    </row>
    <row r="1309" spans="13:14" s="518" customFormat="1" ht="12.75">
      <c r="M1309" s="1584"/>
      <c r="N1309" s="1584"/>
    </row>
    <row r="1310" spans="13:14" s="518" customFormat="1" ht="12.75">
      <c r="M1310" s="1584"/>
      <c r="N1310" s="1584"/>
    </row>
    <row r="1311" spans="13:14" s="518" customFormat="1" ht="12.75">
      <c r="M1311" s="1584"/>
      <c r="N1311" s="1584"/>
    </row>
    <row r="1312" spans="13:14" s="518" customFormat="1" ht="12.75">
      <c r="M1312" s="1584"/>
      <c r="N1312" s="1584"/>
    </row>
    <row r="1313" spans="13:14" s="518" customFormat="1" ht="12.75">
      <c r="M1313" s="1584"/>
      <c r="N1313" s="1584"/>
    </row>
    <row r="1314" spans="13:14" s="518" customFormat="1" ht="12.75">
      <c r="M1314" s="1584"/>
      <c r="N1314" s="1584"/>
    </row>
    <row r="1315" spans="13:14" s="518" customFormat="1" ht="12.75">
      <c r="M1315" s="1584"/>
      <c r="N1315" s="1584"/>
    </row>
    <row r="1316" spans="13:14" s="518" customFormat="1" ht="12.75">
      <c r="M1316" s="1584"/>
      <c r="N1316" s="1584"/>
    </row>
    <row r="1317" spans="13:14" s="518" customFormat="1" ht="12.75">
      <c r="M1317" s="1584"/>
      <c r="N1317" s="1584"/>
    </row>
    <row r="1318" spans="13:14" s="518" customFormat="1" ht="12.75">
      <c r="M1318" s="1584"/>
      <c r="N1318" s="1584"/>
    </row>
    <row r="1319" spans="13:14" s="518" customFormat="1" ht="12.75">
      <c r="M1319" s="1584"/>
      <c r="N1319" s="1584"/>
    </row>
    <row r="1320" spans="13:14" s="518" customFormat="1" ht="12.75">
      <c r="M1320" s="1584"/>
      <c r="N1320" s="1584"/>
    </row>
    <row r="1321" spans="13:14" s="518" customFormat="1" ht="12.75">
      <c r="M1321" s="1584"/>
      <c r="N1321" s="1584"/>
    </row>
    <row r="1322" spans="13:14" s="518" customFormat="1" ht="12.75">
      <c r="M1322" s="1584"/>
      <c r="N1322" s="1584"/>
    </row>
    <row r="1323" spans="13:14" s="518" customFormat="1" ht="12.75">
      <c r="M1323" s="1584"/>
      <c r="N1323" s="1584"/>
    </row>
    <row r="1324" spans="13:14" s="518" customFormat="1" ht="12.75">
      <c r="M1324" s="1584"/>
      <c r="N1324" s="1584"/>
    </row>
    <row r="1325" spans="13:14" s="518" customFormat="1" ht="12.75">
      <c r="M1325" s="1584"/>
      <c r="N1325" s="1584"/>
    </row>
    <row r="1326" spans="13:14" s="518" customFormat="1" ht="12.75">
      <c r="M1326" s="1584"/>
      <c r="N1326" s="1584"/>
    </row>
    <row r="1327" spans="13:14" s="518" customFormat="1" ht="12.75">
      <c r="M1327" s="1584"/>
      <c r="N1327" s="1584"/>
    </row>
    <row r="1328" spans="13:14" s="518" customFormat="1" ht="12.75">
      <c r="M1328" s="1584"/>
      <c r="N1328" s="1584"/>
    </row>
    <row r="1329" spans="13:14" s="518" customFormat="1" ht="12.75">
      <c r="M1329" s="1584"/>
      <c r="N1329" s="1584"/>
    </row>
    <row r="1330" spans="13:14" s="518" customFormat="1" ht="12.75">
      <c r="M1330" s="1584"/>
      <c r="N1330" s="1584"/>
    </row>
    <row r="1331" spans="13:14" s="518" customFormat="1" ht="12.75">
      <c r="M1331" s="1584"/>
      <c r="N1331" s="1584"/>
    </row>
    <row r="1332" spans="13:14" s="518" customFormat="1" ht="12.75">
      <c r="M1332" s="1584"/>
      <c r="N1332" s="1584"/>
    </row>
    <row r="1333" spans="13:14" s="518" customFormat="1" ht="12.75">
      <c r="M1333" s="1584"/>
      <c r="N1333" s="1584"/>
    </row>
    <row r="1334" spans="13:14" s="518" customFormat="1" ht="12.75">
      <c r="M1334" s="1584"/>
      <c r="N1334" s="1584"/>
    </row>
    <row r="1335" spans="13:14" s="518" customFormat="1" ht="12.75">
      <c r="M1335" s="1584"/>
      <c r="N1335" s="1584"/>
    </row>
    <row r="1336" spans="13:14" s="518" customFormat="1" ht="12.75">
      <c r="M1336" s="1584"/>
      <c r="N1336" s="1584"/>
    </row>
    <row r="1337" spans="13:14" s="518" customFormat="1" ht="12.75">
      <c r="M1337" s="1584"/>
      <c r="N1337" s="1584"/>
    </row>
    <row r="1338" spans="13:14" s="518" customFormat="1" ht="12.75">
      <c r="M1338" s="1584"/>
      <c r="N1338" s="1584"/>
    </row>
    <row r="1339" spans="13:14" s="518" customFormat="1" ht="12.75">
      <c r="M1339" s="1584"/>
      <c r="N1339" s="1584"/>
    </row>
    <row r="1340" spans="13:14" s="518" customFormat="1" ht="12.75">
      <c r="M1340" s="1584"/>
      <c r="N1340" s="1584"/>
    </row>
    <row r="1341" spans="13:14" s="518" customFormat="1" ht="12.75">
      <c r="M1341" s="1584"/>
      <c r="N1341" s="1584"/>
    </row>
    <row r="1342" spans="13:14" s="518" customFormat="1" ht="12.75">
      <c r="M1342" s="1584"/>
      <c r="N1342" s="1584"/>
    </row>
    <row r="1343" spans="13:14" s="518" customFormat="1" ht="12.75">
      <c r="M1343" s="1584"/>
      <c r="N1343" s="1584"/>
    </row>
    <row r="1344" spans="13:14" s="518" customFormat="1" ht="12.75">
      <c r="M1344" s="1584"/>
      <c r="N1344" s="1584"/>
    </row>
    <row r="1345" spans="13:14" s="518" customFormat="1" ht="12.75">
      <c r="M1345" s="1584"/>
      <c r="N1345" s="1584"/>
    </row>
    <row r="1346" spans="13:14" s="518" customFormat="1" ht="12.75">
      <c r="M1346" s="1584"/>
      <c r="N1346" s="1584"/>
    </row>
    <row r="1347" spans="13:14" s="518" customFormat="1" ht="12.75">
      <c r="M1347" s="1584"/>
      <c r="N1347" s="1584"/>
    </row>
    <row r="1348" spans="13:14" s="518" customFormat="1" ht="12.75">
      <c r="M1348" s="1584"/>
      <c r="N1348" s="1584"/>
    </row>
    <row r="1349" spans="13:14" s="518" customFormat="1" ht="12.75">
      <c r="M1349" s="1584"/>
      <c r="N1349" s="1584"/>
    </row>
    <row r="1350" spans="13:14" s="518" customFormat="1" ht="12.75">
      <c r="M1350" s="1584"/>
      <c r="N1350" s="1584"/>
    </row>
    <row r="1351" spans="13:14" s="518" customFormat="1" ht="12.75">
      <c r="M1351" s="1584"/>
      <c r="N1351" s="1584"/>
    </row>
    <row r="1352" spans="13:14" s="518" customFormat="1" ht="12.75">
      <c r="M1352" s="1584"/>
      <c r="N1352" s="1584"/>
    </row>
    <row r="1353" spans="13:14" s="518" customFormat="1" ht="12.75">
      <c r="M1353" s="1584"/>
      <c r="N1353" s="1584"/>
    </row>
    <row r="1354" spans="13:14" s="518" customFormat="1" ht="12.75">
      <c r="M1354" s="1584"/>
      <c r="N1354" s="1584"/>
    </row>
    <row r="1355" spans="13:14" s="518" customFormat="1" ht="12.75">
      <c r="M1355" s="1584"/>
      <c r="N1355" s="1584"/>
    </row>
    <row r="1356" spans="13:14" s="518" customFormat="1" ht="12.75">
      <c r="M1356" s="1584"/>
      <c r="N1356" s="1584"/>
    </row>
    <row r="1357" spans="13:14" s="518" customFormat="1" ht="12.75">
      <c r="M1357" s="1584"/>
      <c r="N1357" s="1584"/>
    </row>
    <row r="1358" spans="13:14" s="518" customFormat="1" ht="12.75">
      <c r="M1358" s="1584"/>
      <c r="N1358" s="1584"/>
    </row>
    <row r="1359" spans="13:14" s="518" customFormat="1" ht="12.75">
      <c r="M1359" s="1584"/>
      <c r="N1359" s="1584"/>
    </row>
    <row r="1360" spans="13:14" s="518" customFormat="1" ht="12.75">
      <c r="M1360" s="1584"/>
      <c r="N1360" s="1584"/>
    </row>
    <row r="1361" spans="13:14" s="518" customFormat="1" ht="12.75">
      <c r="M1361" s="1584"/>
      <c r="N1361" s="1584"/>
    </row>
    <row r="1362" spans="13:14" s="518" customFormat="1" ht="12.75">
      <c r="M1362" s="1584"/>
      <c r="N1362" s="1584"/>
    </row>
    <row r="1363" spans="13:14" s="518" customFormat="1" ht="12.75">
      <c r="M1363" s="1584"/>
      <c r="N1363" s="1584"/>
    </row>
    <row r="1364" spans="13:14" s="518" customFormat="1" ht="12.75">
      <c r="M1364" s="1584"/>
      <c r="N1364" s="1584"/>
    </row>
    <row r="1365" spans="13:14" s="518" customFormat="1" ht="12.75">
      <c r="M1365" s="1584"/>
      <c r="N1365" s="1584"/>
    </row>
    <row r="1366" spans="13:14" s="518" customFormat="1" ht="12.75">
      <c r="M1366" s="1584"/>
      <c r="N1366" s="1584"/>
    </row>
    <row r="1367" spans="13:14" s="518" customFormat="1" ht="12.75">
      <c r="M1367" s="1584"/>
      <c r="N1367" s="1584"/>
    </row>
    <row r="1368" spans="13:14" s="518" customFormat="1" ht="12.75">
      <c r="M1368" s="1584"/>
      <c r="N1368" s="1584"/>
    </row>
    <row r="1369" spans="13:14" s="518" customFormat="1" ht="12.75">
      <c r="M1369" s="1584"/>
      <c r="N1369" s="1584"/>
    </row>
    <row r="1370" spans="13:14" s="518" customFormat="1" ht="12.75">
      <c r="M1370" s="1584"/>
      <c r="N1370" s="1584"/>
    </row>
    <row r="1371" spans="13:14" s="518" customFormat="1" ht="12.75">
      <c r="M1371" s="1584"/>
      <c r="N1371" s="1584"/>
    </row>
    <row r="1372" spans="13:14" s="518" customFormat="1" ht="12.75">
      <c r="M1372" s="1584"/>
      <c r="N1372" s="1584"/>
    </row>
    <row r="1373" spans="13:14" s="518" customFormat="1" ht="12.75">
      <c r="M1373" s="1584"/>
      <c r="N1373" s="1584"/>
    </row>
    <row r="1374" spans="13:14" s="518" customFormat="1" ht="12.75">
      <c r="M1374" s="1584"/>
      <c r="N1374" s="1584"/>
    </row>
    <row r="1375" spans="13:14" s="518" customFormat="1" ht="12.75">
      <c r="M1375" s="1584"/>
      <c r="N1375" s="1584"/>
    </row>
    <row r="1376" spans="13:14" s="518" customFormat="1" ht="12.75">
      <c r="M1376" s="1584"/>
      <c r="N1376" s="1584"/>
    </row>
    <row r="1377" spans="13:14" s="518" customFormat="1" ht="12.75">
      <c r="M1377" s="1584"/>
      <c r="N1377" s="1584"/>
    </row>
    <row r="1378" spans="13:14" s="518" customFormat="1" ht="12.75">
      <c r="M1378" s="1584"/>
      <c r="N1378" s="1584"/>
    </row>
    <row r="1379" spans="13:14" s="518" customFormat="1" ht="12.75">
      <c r="M1379" s="1584"/>
      <c r="N1379" s="1584"/>
    </row>
    <row r="1380" spans="13:14" s="518" customFormat="1" ht="12.75">
      <c r="M1380" s="1584"/>
      <c r="N1380" s="1584"/>
    </row>
    <row r="1381" spans="13:14" s="518" customFormat="1" ht="12.75">
      <c r="M1381" s="1584"/>
      <c r="N1381" s="1584"/>
    </row>
    <row r="1382" spans="13:14" s="518" customFormat="1" ht="12.75">
      <c r="M1382" s="1584"/>
      <c r="N1382" s="1584"/>
    </row>
    <row r="1383" spans="13:14" s="518" customFormat="1" ht="12.75">
      <c r="M1383" s="1584"/>
      <c r="N1383" s="1584"/>
    </row>
    <row r="1384" spans="13:14" s="518" customFormat="1" ht="12.75">
      <c r="M1384" s="1584"/>
      <c r="N1384" s="1584"/>
    </row>
    <row r="1385" spans="13:14" s="518" customFormat="1" ht="12.75">
      <c r="M1385" s="1584"/>
      <c r="N1385" s="1584"/>
    </row>
    <row r="1386" spans="13:14" s="518" customFormat="1" ht="12.75">
      <c r="M1386" s="1584"/>
      <c r="N1386" s="1584"/>
    </row>
    <row r="1387" spans="13:14" s="518" customFormat="1" ht="12.75">
      <c r="M1387" s="1584"/>
      <c r="N1387" s="1584"/>
    </row>
    <row r="1388" spans="13:14" s="518" customFormat="1" ht="12.75">
      <c r="M1388" s="1584"/>
      <c r="N1388" s="1584"/>
    </row>
    <row r="1389" spans="13:14" s="518" customFormat="1" ht="12.75">
      <c r="M1389" s="1584"/>
      <c r="N1389" s="1584"/>
    </row>
    <row r="1390" spans="13:14" s="518" customFormat="1" ht="12.75">
      <c r="M1390" s="1584"/>
      <c r="N1390" s="1584"/>
    </row>
    <row r="1391" spans="13:14" s="518" customFormat="1" ht="12.75">
      <c r="M1391" s="1584"/>
      <c r="N1391" s="1584"/>
    </row>
    <row r="1392" spans="13:14" s="518" customFormat="1" ht="12.75">
      <c r="M1392" s="1584"/>
      <c r="N1392" s="1584"/>
    </row>
    <row r="1393" spans="13:14" s="518" customFormat="1" ht="12.75">
      <c r="M1393" s="1584"/>
      <c r="N1393" s="1584"/>
    </row>
    <row r="1394" spans="13:14" s="518" customFormat="1" ht="12.75">
      <c r="M1394" s="1584"/>
      <c r="N1394" s="1584"/>
    </row>
    <row r="1395" spans="13:14" s="518" customFormat="1" ht="12.75">
      <c r="M1395" s="1584"/>
      <c r="N1395" s="1584"/>
    </row>
    <row r="1396" spans="13:14" s="518" customFormat="1" ht="12.75">
      <c r="M1396" s="1584"/>
      <c r="N1396" s="1584"/>
    </row>
    <row r="1397" spans="13:14" s="518" customFormat="1" ht="12.75">
      <c r="M1397" s="1584"/>
      <c r="N1397" s="1584"/>
    </row>
    <row r="1398" spans="13:14" s="518" customFormat="1" ht="12.75">
      <c r="M1398" s="1584"/>
      <c r="N1398" s="1584"/>
    </row>
    <row r="1399" spans="13:14" s="518" customFormat="1" ht="12.75">
      <c r="M1399" s="1584"/>
      <c r="N1399" s="1584"/>
    </row>
    <row r="1400" spans="13:14" s="518" customFormat="1" ht="12.75">
      <c r="M1400" s="1584"/>
      <c r="N1400" s="1584"/>
    </row>
    <row r="1401" spans="13:14" s="518" customFormat="1" ht="12.75">
      <c r="M1401" s="1584"/>
      <c r="N1401" s="1584"/>
    </row>
    <row r="1402" spans="13:14" s="518" customFormat="1" ht="12.75">
      <c r="M1402" s="1584"/>
      <c r="N1402" s="1584"/>
    </row>
    <row r="1403" spans="13:14" s="518" customFormat="1" ht="12.75">
      <c r="M1403" s="1584"/>
      <c r="N1403" s="1584"/>
    </row>
    <row r="1404" spans="13:14" s="518" customFormat="1" ht="12.75">
      <c r="M1404" s="1584"/>
      <c r="N1404" s="1584"/>
    </row>
    <row r="1405" spans="13:14" s="518" customFormat="1" ht="12.75">
      <c r="M1405" s="1584"/>
      <c r="N1405" s="1584"/>
    </row>
    <row r="1406" spans="13:14" s="518" customFormat="1" ht="12.75">
      <c r="M1406" s="1584"/>
      <c r="N1406" s="1584"/>
    </row>
    <row r="1407" spans="13:14" s="518" customFormat="1" ht="12.75">
      <c r="M1407" s="1584"/>
      <c r="N1407" s="1584"/>
    </row>
    <row r="1408" spans="13:14" s="518" customFormat="1" ht="12.75">
      <c r="M1408" s="1584"/>
      <c r="N1408" s="1584"/>
    </row>
    <row r="1409" spans="13:14" s="518" customFormat="1" ht="12.75">
      <c r="M1409" s="1584"/>
      <c r="N1409" s="1584"/>
    </row>
    <row r="1410" spans="13:14" s="518" customFormat="1" ht="12.75">
      <c r="M1410" s="1584"/>
      <c r="N1410" s="1584"/>
    </row>
    <row r="1411" spans="13:14" s="518" customFormat="1" ht="12.75">
      <c r="M1411" s="1584"/>
      <c r="N1411" s="1584"/>
    </row>
    <row r="1412" spans="13:14" s="518" customFormat="1" ht="12.75">
      <c r="M1412" s="1584"/>
      <c r="N1412" s="1584"/>
    </row>
    <row r="1413" spans="13:14" s="518" customFormat="1" ht="12.75">
      <c r="M1413" s="1584"/>
      <c r="N1413" s="1584"/>
    </row>
    <row r="1414" spans="13:14" s="518" customFormat="1" ht="12.75">
      <c r="M1414" s="1584"/>
      <c r="N1414" s="1584"/>
    </row>
    <row r="1415" spans="13:14" s="518" customFormat="1" ht="12.75">
      <c r="M1415" s="1584"/>
      <c r="N1415" s="1584"/>
    </row>
    <row r="1416" spans="13:14" s="518" customFormat="1" ht="12.75">
      <c r="M1416" s="1584"/>
      <c r="N1416" s="1584"/>
    </row>
    <row r="1417" spans="13:14" s="518" customFormat="1" ht="12.75">
      <c r="M1417" s="1584"/>
      <c r="N1417" s="1584"/>
    </row>
    <row r="1418" spans="13:14" s="518" customFormat="1" ht="12.75">
      <c r="M1418" s="1584"/>
      <c r="N1418" s="1584"/>
    </row>
    <row r="1419" spans="13:14" s="518" customFormat="1" ht="12.75">
      <c r="M1419" s="1584"/>
      <c r="N1419" s="1584"/>
    </row>
    <row r="1420" spans="13:14" s="518" customFormat="1" ht="12.75">
      <c r="M1420" s="1584"/>
      <c r="N1420" s="1584"/>
    </row>
    <row r="1421" spans="13:14" s="518" customFormat="1" ht="12.75">
      <c r="M1421" s="1584"/>
      <c r="N1421" s="1584"/>
    </row>
    <row r="1422" spans="13:14" s="518" customFormat="1" ht="12.75">
      <c r="M1422" s="1584"/>
      <c r="N1422" s="1584"/>
    </row>
    <row r="1423" spans="13:14" s="518" customFormat="1" ht="12.75">
      <c r="M1423" s="1584"/>
      <c r="N1423" s="1584"/>
    </row>
    <row r="1424" spans="13:14" s="518" customFormat="1" ht="12.75">
      <c r="M1424" s="1584"/>
      <c r="N1424" s="1584"/>
    </row>
    <row r="1425" spans="13:14" s="518" customFormat="1" ht="12.75">
      <c r="M1425" s="1584"/>
      <c r="N1425" s="1584"/>
    </row>
    <row r="1426" spans="13:14" s="518" customFormat="1" ht="12.75">
      <c r="M1426" s="1584"/>
      <c r="N1426" s="1584"/>
    </row>
    <row r="1427" spans="13:14" s="518" customFormat="1" ht="12.75">
      <c r="M1427" s="1584"/>
      <c r="N1427" s="1584"/>
    </row>
    <row r="1428" spans="13:14" s="518" customFormat="1" ht="12.75">
      <c r="M1428" s="1584"/>
      <c r="N1428" s="1584"/>
    </row>
    <row r="1429" spans="13:14" s="518" customFormat="1" ht="12.75">
      <c r="M1429" s="1584"/>
      <c r="N1429" s="1584"/>
    </row>
    <row r="1430" spans="13:14" s="518" customFormat="1" ht="12.75">
      <c r="M1430" s="1584"/>
      <c r="N1430" s="1584"/>
    </row>
    <row r="1431" spans="13:14" s="518" customFormat="1" ht="12.75">
      <c r="M1431" s="1584"/>
      <c r="N1431" s="1584"/>
    </row>
    <row r="1432" spans="13:14" s="518" customFormat="1" ht="12.75">
      <c r="M1432" s="1584"/>
      <c r="N1432" s="1584"/>
    </row>
    <row r="1433" spans="13:14" s="518" customFormat="1" ht="12.75">
      <c r="M1433" s="1584"/>
      <c r="N1433" s="1584"/>
    </row>
    <row r="1434" spans="13:14" s="518" customFormat="1" ht="12.75">
      <c r="M1434" s="1584"/>
      <c r="N1434" s="1584"/>
    </row>
    <row r="1435" spans="13:14" s="518" customFormat="1" ht="12.75">
      <c r="M1435" s="1584"/>
      <c r="N1435" s="1584"/>
    </row>
    <row r="1436" spans="13:14" s="518" customFormat="1" ht="12.75">
      <c r="M1436" s="1584"/>
      <c r="N1436" s="1584"/>
    </row>
    <row r="1437" spans="13:14" s="518" customFormat="1" ht="12.75">
      <c r="M1437" s="1584"/>
      <c r="N1437" s="1584"/>
    </row>
    <row r="1438" spans="13:14" s="518" customFormat="1" ht="12.75">
      <c r="M1438" s="1584"/>
      <c r="N1438" s="1584"/>
    </row>
    <row r="1439" spans="13:14" s="518" customFormat="1" ht="12.75">
      <c r="M1439" s="1584"/>
      <c r="N1439" s="1584"/>
    </row>
    <row r="1440" spans="13:14" s="518" customFormat="1" ht="12.75">
      <c r="M1440" s="1584"/>
      <c r="N1440" s="1584"/>
    </row>
    <row r="1441" spans="13:14" s="518" customFormat="1" ht="12.75">
      <c r="M1441" s="1584"/>
      <c r="N1441" s="1584"/>
    </row>
    <row r="1442" spans="13:14" s="518" customFormat="1" ht="12.75">
      <c r="M1442" s="1584"/>
      <c r="N1442" s="1584"/>
    </row>
    <row r="1443" spans="13:14" s="518" customFormat="1" ht="12.75">
      <c r="M1443" s="1584"/>
      <c r="N1443" s="1584"/>
    </row>
    <row r="1444" spans="13:14" s="518" customFormat="1" ht="12.75">
      <c r="M1444" s="1584"/>
      <c r="N1444" s="1584"/>
    </row>
    <row r="1445" spans="13:14" s="518" customFormat="1" ht="12.75">
      <c r="M1445" s="1584"/>
      <c r="N1445" s="1584"/>
    </row>
    <row r="1446" spans="13:14" s="518" customFormat="1" ht="12.75">
      <c r="M1446" s="1584"/>
      <c r="N1446" s="1584"/>
    </row>
    <row r="1447" spans="13:14" s="518" customFormat="1" ht="12.75">
      <c r="M1447" s="1584"/>
      <c r="N1447" s="1584"/>
    </row>
    <row r="1448" spans="13:14" s="518" customFormat="1" ht="12.75">
      <c r="M1448" s="1584"/>
      <c r="N1448" s="1584"/>
    </row>
    <row r="1449" spans="13:14" s="518" customFormat="1" ht="12.75">
      <c r="M1449" s="1584"/>
      <c r="N1449" s="1584"/>
    </row>
    <row r="1450" spans="13:14" s="518" customFormat="1" ht="12.75">
      <c r="M1450" s="1584"/>
      <c r="N1450" s="1584"/>
    </row>
    <row r="1451" spans="13:14" s="518" customFormat="1" ht="12.75">
      <c r="M1451" s="1584"/>
      <c r="N1451" s="1584"/>
    </row>
    <row r="1452" spans="13:14" s="518" customFormat="1" ht="12.75">
      <c r="M1452" s="1584"/>
      <c r="N1452" s="1584"/>
    </row>
    <row r="1453" spans="13:14" s="518" customFormat="1" ht="12.75">
      <c r="M1453" s="1584"/>
      <c r="N1453" s="1584"/>
    </row>
    <row r="1454" spans="13:14" s="518" customFormat="1" ht="12.75">
      <c r="M1454" s="1584"/>
      <c r="N1454" s="1584"/>
    </row>
    <row r="1455" spans="13:14" s="518" customFormat="1" ht="12.75">
      <c r="M1455" s="1584"/>
      <c r="N1455" s="1584"/>
    </row>
    <row r="1456" spans="13:14" s="518" customFormat="1" ht="12.75">
      <c r="M1456" s="1584"/>
      <c r="N1456" s="1584"/>
    </row>
    <row r="1457" spans="13:14" s="518" customFormat="1" ht="12.75">
      <c r="M1457" s="1584"/>
      <c r="N1457" s="1584"/>
    </row>
    <row r="1458" spans="13:14" s="518" customFormat="1" ht="12.75">
      <c r="M1458" s="1584"/>
      <c r="N1458" s="1584"/>
    </row>
    <row r="1459" spans="13:14" s="518" customFormat="1" ht="12.75">
      <c r="M1459" s="1584"/>
      <c r="N1459" s="1584"/>
    </row>
    <row r="1460" spans="13:14" s="518" customFormat="1" ht="12.75">
      <c r="M1460" s="1584"/>
      <c r="N1460" s="1584"/>
    </row>
    <row r="1461" spans="13:14" s="518" customFormat="1" ht="12.75">
      <c r="M1461" s="1584"/>
      <c r="N1461" s="1584"/>
    </row>
    <row r="1462" spans="13:14" s="518" customFormat="1" ht="12.75">
      <c r="M1462" s="1584"/>
      <c r="N1462" s="1584"/>
    </row>
    <row r="1463" spans="13:14" s="518" customFormat="1" ht="12.75">
      <c r="M1463" s="1584"/>
      <c r="N1463" s="1584"/>
    </row>
    <row r="1464" spans="13:14" s="518" customFormat="1" ht="12.75">
      <c r="M1464" s="1584"/>
      <c r="N1464" s="1584"/>
    </row>
    <row r="1465" spans="13:14" s="518" customFormat="1" ht="12.75">
      <c r="M1465" s="1584"/>
      <c r="N1465" s="1584"/>
    </row>
    <row r="1466" spans="13:14" s="518" customFormat="1" ht="12.75">
      <c r="M1466" s="1584"/>
      <c r="N1466" s="1584"/>
    </row>
    <row r="1467" spans="13:14" s="518" customFormat="1" ht="12.75">
      <c r="M1467" s="1584"/>
      <c r="N1467" s="1584"/>
    </row>
    <row r="1468" spans="13:14" s="518" customFormat="1" ht="12.75">
      <c r="M1468" s="1584"/>
      <c r="N1468" s="1584"/>
    </row>
    <row r="1469" spans="13:14" s="518" customFormat="1" ht="12.75">
      <c r="M1469" s="1584"/>
      <c r="N1469" s="1584"/>
    </row>
    <row r="1470" spans="13:14" s="518" customFormat="1" ht="12.75">
      <c r="M1470" s="1584"/>
      <c r="N1470" s="1584"/>
    </row>
    <row r="1471" spans="13:14" s="518" customFormat="1" ht="12.75">
      <c r="M1471" s="1584"/>
      <c r="N1471" s="1584"/>
    </row>
    <row r="1472" spans="13:14" s="518" customFormat="1" ht="12.75">
      <c r="M1472" s="1584"/>
      <c r="N1472" s="1584"/>
    </row>
    <row r="1473" spans="13:14" s="518" customFormat="1" ht="12.75">
      <c r="M1473" s="1584"/>
      <c r="N1473" s="1584"/>
    </row>
    <row r="1474" spans="13:14" s="518" customFormat="1" ht="12.75">
      <c r="M1474" s="1584"/>
      <c r="N1474" s="1584"/>
    </row>
    <row r="1475" spans="13:14" s="518" customFormat="1" ht="12.75">
      <c r="M1475" s="1584"/>
      <c r="N1475" s="1584"/>
    </row>
    <row r="1476" spans="13:14" s="518" customFormat="1" ht="12.75">
      <c r="M1476" s="1584"/>
      <c r="N1476" s="1584"/>
    </row>
    <row r="1477" spans="13:14" s="518" customFormat="1" ht="12.75">
      <c r="M1477" s="1584"/>
      <c r="N1477" s="1584"/>
    </row>
    <row r="1478" spans="13:14" s="518" customFormat="1" ht="12.75">
      <c r="M1478" s="1584"/>
      <c r="N1478" s="1584"/>
    </row>
    <row r="1479" spans="13:14" s="518" customFormat="1" ht="12.75">
      <c r="M1479" s="1584"/>
      <c r="N1479" s="1584"/>
    </row>
    <row r="1480" spans="13:14" s="518" customFormat="1" ht="12.75">
      <c r="M1480" s="1584"/>
      <c r="N1480" s="1584"/>
    </row>
    <row r="1481" spans="13:14" s="518" customFormat="1" ht="12.75">
      <c r="M1481" s="1584"/>
      <c r="N1481" s="1584"/>
    </row>
    <row r="1482" spans="13:14" s="518" customFormat="1" ht="12.75">
      <c r="M1482" s="1584"/>
      <c r="N1482" s="1584"/>
    </row>
    <row r="1483" spans="13:14" s="518" customFormat="1" ht="12.75">
      <c r="M1483" s="1584"/>
      <c r="N1483" s="1584"/>
    </row>
    <row r="1484" spans="13:14" s="518" customFormat="1" ht="12.75">
      <c r="M1484" s="1584"/>
      <c r="N1484" s="1584"/>
    </row>
    <row r="1485" spans="13:14" s="518" customFormat="1" ht="12.75">
      <c r="M1485" s="1584"/>
      <c r="N1485" s="1584"/>
    </row>
    <row r="1486" spans="13:14" s="518" customFormat="1" ht="12.75">
      <c r="M1486" s="1584"/>
      <c r="N1486" s="1584"/>
    </row>
    <row r="1487" spans="13:14" s="518" customFormat="1" ht="12.75">
      <c r="M1487" s="1584"/>
      <c r="N1487" s="1584"/>
    </row>
    <row r="1488" spans="13:14" s="518" customFormat="1" ht="12.75">
      <c r="M1488" s="1584"/>
      <c r="N1488" s="1584"/>
    </row>
    <row r="1489" spans="13:14" s="518" customFormat="1" ht="12.75">
      <c r="M1489" s="1584"/>
      <c r="N1489" s="1584"/>
    </row>
    <row r="1490" spans="13:14" s="518" customFormat="1" ht="12.75">
      <c r="M1490" s="1584"/>
      <c r="N1490" s="1584"/>
    </row>
    <row r="1491" spans="13:14" s="518" customFormat="1" ht="12.75">
      <c r="M1491" s="1584"/>
      <c r="N1491" s="1584"/>
    </row>
    <row r="1492" spans="13:14" s="518" customFormat="1" ht="12.75">
      <c r="M1492" s="1584"/>
      <c r="N1492" s="1584"/>
    </row>
    <row r="1493" spans="13:14" s="518" customFormat="1" ht="12.75">
      <c r="M1493" s="1584"/>
      <c r="N1493" s="1584"/>
    </row>
    <row r="1494" spans="13:14" s="518" customFormat="1" ht="12.75">
      <c r="M1494" s="1584"/>
      <c r="N1494" s="1584"/>
    </row>
    <row r="1495" spans="13:14" s="518" customFormat="1" ht="12.75">
      <c r="M1495" s="1584"/>
      <c r="N1495" s="1584"/>
    </row>
    <row r="1496" spans="13:14" s="518" customFormat="1" ht="12.75">
      <c r="M1496" s="1584"/>
      <c r="N1496" s="1584"/>
    </row>
    <row r="1497" spans="13:14" s="518" customFormat="1" ht="12.75">
      <c r="M1497" s="1584"/>
      <c r="N1497" s="1584"/>
    </row>
    <row r="1498" spans="13:14" s="518" customFormat="1" ht="12.75">
      <c r="M1498" s="1584"/>
      <c r="N1498" s="1584"/>
    </row>
    <row r="1499" spans="13:14" s="518" customFormat="1" ht="12.75">
      <c r="M1499" s="1584"/>
      <c r="N1499" s="1584"/>
    </row>
    <row r="1500" spans="13:14" s="518" customFormat="1" ht="12.75">
      <c r="M1500" s="1584"/>
      <c r="N1500" s="1584"/>
    </row>
    <row r="1501" spans="13:14" s="518" customFormat="1" ht="12.75">
      <c r="M1501" s="1584"/>
      <c r="N1501" s="1584"/>
    </row>
    <row r="1502" spans="13:14" s="518" customFormat="1" ht="12.75">
      <c r="M1502" s="1584"/>
      <c r="N1502" s="1584"/>
    </row>
    <row r="1503" spans="13:14" s="518" customFormat="1" ht="12.75">
      <c r="M1503" s="1584"/>
      <c r="N1503" s="1584"/>
    </row>
    <row r="1504" spans="13:14" s="518" customFormat="1" ht="12.75">
      <c r="M1504" s="1584"/>
      <c r="N1504" s="1584"/>
    </row>
    <row r="1505" spans="13:14" s="518" customFormat="1" ht="12.75">
      <c r="M1505" s="1584"/>
      <c r="N1505" s="1584"/>
    </row>
    <row r="1506" spans="13:14" s="518" customFormat="1" ht="12.75">
      <c r="M1506" s="1584"/>
      <c r="N1506" s="1584"/>
    </row>
    <row r="1507" spans="13:14" s="518" customFormat="1" ht="12.75">
      <c r="M1507" s="1584"/>
      <c r="N1507" s="1584"/>
    </row>
    <row r="1508" spans="13:14" s="518" customFormat="1" ht="12.75">
      <c r="M1508" s="1584"/>
      <c r="N1508" s="1584"/>
    </row>
    <row r="1509" spans="13:14" s="518" customFormat="1" ht="12.75">
      <c r="M1509" s="1584"/>
      <c r="N1509" s="1584"/>
    </row>
    <row r="1510" spans="13:14" s="518" customFormat="1" ht="12.75">
      <c r="M1510" s="1584"/>
      <c r="N1510" s="1584"/>
    </row>
    <row r="1511" spans="13:14" s="518" customFormat="1" ht="12.75">
      <c r="M1511" s="1584"/>
      <c r="N1511" s="1584"/>
    </row>
    <row r="1512" spans="13:14" s="518" customFormat="1" ht="12.75">
      <c r="M1512" s="1584"/>
      <c r="N1512" s="1584"/>
    </row>
    <row r="1513" spans="13:14" s="518" customFormat="1" ht="12.75">
      <c r="M1513" s="1584"/>
      <c r="N1513" s="1584"/>
    </row>
    <row r="1514" spans="13:14" s="518" customFormat="1" ht="12.75">
      <c r="M1514" s="1584"/>
      <c r="N1514" s="1584"/>
    </row>
    <row r="1515" spans="13:14" s="518" customFormat="1" ht="12.75">
      <c r="M1515" s="1584"/>
      <c r="N1515" s="1584"/>
    </row>
    <row r="1516" spans="13:14" s="518" customFormat="1" ht="12.75">
      <c r="M1516" s="1584"/>
      <c r="N1516" s="1584"/>
    </row>
    <row r="1517" spans="13:14" s="518" customFormat="1" ht="12.75">
      <c r="M1517" s="1584"/>
      <c r="N1517" s="1584"/>
    </row>
    <row r="1518" spans="13:14" s="518" customFormat="1" ht="12.75">
      <c r="M1518" s="1584"/>
      <c r="N1518" s="1584"/>
    </row>
    <row r="1519" spans="13:14" s="518" customFormat="1" ht="12.75">
      <c r="M1519" s="1584"/>
      <c r="N1519" s="1584"/>
    </row>
    <row r="1520" spans="13:14" s="518" customFormat="1" ht="12.75">
      <c r="M1520" s="1584"/>
      <c r="N1520" s="1584"/>
    </row>
    <row r="1521" spans="13:14" s="518" customFormat="1" ht="12.75">
      <c r="M1521" s="1584"/>
      <c r="N1521" s="1584"/>
    </row>
    <row r="1522" spans="13:14" s="518" customFormat="1" ht="12.75">
      <c r="M1522" s="1584"/>
      <c r="N1522" s="1584"/>
    </row>
    <row r="1523" spans="13:14" s="518" customFormat="1" ht="12.75">
      <c r="M1523" s="1584"/>
      <c r="N1523" s="1584"/>
    </row>
    <row r="1524" spans="13:14" s="518" customFormat="1" ht="12.75">
      <c r="M1524" s="1584"/>
      <c r="N1524" s="1584"/>
    </row>
    <row r="1525" spans="13:14" s="518" customFormat="1" ht="12.75">
      <c r="M1525" s="1584"/>
      <c r="N1525" s="1584"/>
    </row>
    <row r="1526" spans="13:14" s="518" customFormat="1" ht="12.75">
      <c r="M1526" s="1584"/>
      <c r="N1526" s="1584"/>
    </row>
    <row r="1527" spans="13:14" s="518" customFormat="1" ht="12.75">
      <c r="M1527" s="1584"/>
      <c r="N1527" s="1584"/>
    </row>
    <row r="1528" spans="13:14" s="518" customFormat="1" ht="12.75">
      <c r="M1528" s="1584"/>
      <c r="N1528" s="1584"/>
    </row>
    <row r="1529" spans="13:14" s="518" customFormat="1" ht="12.75">
      <c r="M1529" s="1584"/>
      <c r="N1529" s="1584"/>
    </row>
    <row r="1530" spans="13:14" s="518" customFormat="1" ht="12.75">
      <c r="M1530" s="1584"/>
      <c r="N1530" s="1584"/>
    </row>
    <row r="1531" spans="13:14" s="518" customFormat="1" ht="12.75">
      <c r="M1531" s="1584"/>
      <c r="N1531" s="1584"/>
    </row>
    <row r="1532" spans="13:14" s="518" customFormat="1" ht="12.75">
      <c r="M1532" s="1584"/>
      <c r="N1532" s="1584"/>
    </row>
    <row r="1533" spans="13:14" s="518" customFormat="1" ht="12.75">
      <c r="M1533" s="1584"/>
      <c r="N1533" s="1584"/>
    </row>
    <row r="1534" spans="13:14" s="518" customFormat="1" ht="12.75">
      <c r="M1534" s="1584"/>
      <c r="N1534" s="1584"/>
    </row>
    <row r="1535" spans="13:14" s="518" customFormat="1" ht="12.75">
      <c r="M1535" s="1584"/>
      <c r="N1535" s="1584"/>
    </row>
    <row r="1536" spans="13:14" s="518" customFormat="1" ht="12.75">
      <c r="M1536" s="1584"/>
      <c r="N1536" s="1584"/>
    </row>
    <row r="1537" spans="13:14" s="518" customFormat="1" ht="12.75">
      <c r="M1537" s="1584"/>
      <c r="N1537" s="1584"/>
    </row>
    <row r="1538" spans="13:14" s="518" customFormat="1" ht="12.75">
      <c r="M1538" s="1584"/>
      <c r="N1538" s="1584"/>
    </row>
    <row r="1539" spans="13:14" s="518" customFormat="1" ht="12.75">
      <c r="M1539" s="1584"/>
      <c r="N1539" s="1584"/>
    </row>
    <row r="1540" spans="13:14" s="518" customFormat="1" ht="12.75">
      <c r="M1540" s="1584"/>
      <c r="N1540" s="1584"/>
    </row>
    <row r="1541" spans="13:14" s="518" customFormat="1" ht="12.75">
      <c r="M1541" s="1584"/>
      <c r="N1541" s="1584"/>
    </row>
    <row r="1542" spans="13:14" s="518" customFormat="1" ht="12.75">
      <c r="M1542" s="1584"/>
      <c r="N1542" s="1584"/>
    </row>
    <row r="1543" spans="13:14" s="518" customFormat="1" ht="12.75">
      <c r="M1543" s="1584"/>
      <c r="N1543" s="1584"/>
    </row>
    <row r="1544" spans="13:14" s="518" customFormat="1" ht="12.75">
      <c r="M1544" s="1584"/>
      <c r="N1544" s="1584"/>
    </row>
    <row r="1545" spans="13:14" s="518" customFormat="1" ht="12.75">
      <c r="M1545" s="1584"/>
      <c r="N1545" s="1584"/>
    </row>
    <row r="1546" spans="13:14" s="518" customFormat="1" ht="12.75">
      <c r="M1546" s="1584"/>
      <c r="N1546" s="1584"/>
    </row>
    <row r="1547" spans="13:14" s="518" customFormat="1" ht="12.75">
      <c r="M1547" s="1584"/>
      <c r="N1547" s="1584"/>
    </row>
    <row r="1548" spans="13:14" s="518" customFormat="1" ht="12.75">
      <c r="M1548" s="1584"/>
      <c r="N1548" s="1584"/>
    </row>
    <row r="1549" spans="13:14" s="518" customFormat="1" ht="12.75">
      <c r="M1549" s="1584"/>
      <c r="N1549" s="1584"/>
    </row>
    <row r="1550" spans="13:14" s="518" customFormat="1" ht="12.75">
      <c r="M1550" s="1584"/>
      <c r="N1550" s="1584"/>
    </row>
    <row r="1551" spans="13:14" s="518" customFormat="1" ht="12.75">
      <c r="M1551" s="1584"/>
      <c r="N1551" s="1584"/>
    </row>
    <row r="1552" spans="13:14" s="518" customFormat="1" ht="12.75">
      <c r="M1552" s="1584"/>
      <c r="N1552" s="1584"/>
    </row>
    <row r="1553" spans="13:14" s="518" customFormat="1" ht="12.75">
      <c r="M1553" s="1584"/>
      <c r="N1553" s="1584"/>
    </row>
    <row r="1554" spans="13:14" s="518" customFormat="1" ht="12.75">
      <c r="M1554" s="1584"/>
      <c r="N1554" s="1584"/>
    </row>
    <row r="1555" spans="13:14" s="518" customFormat="1" ht="12.75">
      <c r="M1555" s="1584"/>
      <c r="N1555" s="1584"/>
    </row>
    <row r="1556" spans="13:14" s="518" customFormat="1" ht="12.75">
      <c r="M1556" s="1584"/>
      <c r="N1556" s="1584"/>
    </row>
    <row r="1557" spans="13:14" s="518" customFormat="1" ht="12.75">
      <c r="M1557" s="1584"/>
      <c r="N1557" s="1584"/>
    </row>
    <row r="1558" spans="13:14" s="518" customFormat="1" ht="12.75">
      <c r="M1558" s="1584"/>
      <c r="N1558" s="1584"/>
    </row>
    <row r="1559" spans="13:14" s="518" customFormat="1" ht="12.75">
      <c r="M1559" s="1584"/>
      <c r="N1559" s="1584"/>
    </row>
    <row r="1560" spans="13:14" s="518" customFormat="1" ht="12.75">
      <c r="M1560" s="1584"/>
      <c r="N1560" s="1584"/>
    </row>
    <row r="1561" spans="13:14" s="518" customFormat="1" ht="12.75">
      <c r="M1561" s="1584"/>
      <c r="N1561" s="1584"/>
    </row>
    <row r="1562" spans="13:14" s="518" customFormat="1" ht="12.75">
      <c r="M1562" s="1584"/>
      <c r="N1562" s="1584"/>
    </row>
    <row r="1563" spans="13:14" s="518" customFormat="1" ht="12.75">
      <c r="M1563" s="1584"/>
      <c r="N1563" s="1584"/>
    </row>
    <row r="1564" spans="13:14" s="518" customFormat="1" ht="12.75">
      <c r="M1564" s="1584"/>
      <c r="N1564" s="1584"/>
    </row>
    <row r="1565" spans="13:14" s="518" customFormat="1" ht="12.75">
      <c r="M1565" s="1584"/>
      <c r="N1565" s="1584"/>
    </row>
    <row r="1566" spans="13:14" s="518" customFormat="1" ht="12.75">
      <c r="M1566" s="1584"/>
      <c r="N1566" s="1584"/>
    </row>
    <row r="1567" spans="13:14" s="518" customFormat="1" ht="12.75">
      <c r="M1567" s="1584"/>
      <c r="N1567" s="1584"/>
    </row>
    <row r="1568" spans="13:14" s="518" customFormat="1" ht="12.75">
      <c r="M1568" s="1584"/>
      <c r="N1568" s="1584"/>
    </row>
    <row r="1569" spans="13:14" s="518" customFormat="1" ht="12.75">
      <c r="M1569" s="1584"/>
      <c r="N1569" s="1584"/>
    </row>
    <row r="1570" spans="13:14" s="518" customFormat="1" ht="12.75">
      <c r="M1570" s="1584"/>
      <c r="N1570" s="1584"/>
    </row>
    <row r="1571" spans="13:14" s="518" customFormat="1" ht="12.75">
      <c r="M1571" s="1584"/>
      <c r="N1571" s="1584"/>
    </row>
    <row r="1572" spans="13:14" s="518" customFormat="1" ht="12.75">
      <c r="M1572" s="1584"/>
      <c r="N1572" s="1584"/>
    </row>
    <row r="1573" spans="13:14" s="518" customFormat="1" ht="12.75">
      <c r="M1573" s="1584"/>
      <c r="N1573" s="1584"/>
    </row>
    <row r="1574" spans="13:14" s="518" customFormat="1" ht="12.75">
      <c r="M1574" s="1584"/>
      <c r="N1574" s="1584"/>
    </row>
    <row r="1575" spans="13:14" s="518" customFormat="1" ht="12.75">
      <c r="M1575" s="1584"/>
      <c r="N1575" s="1584"/>
    </row>
    <row r="1576" spans="13:14" s="518" customFormat="1" ht="12.75">
      <c r="M1576" s="1584"/>
      <c r="N1576" s="1584"/>
    </row>
    <row r="1577" spans="13:14" s="518" customFormat="1" ht="12.75">
      <c r="M1577" s="1584"/>
      <c r="N1577" s="1584"/>
    </row>
    <row r="1578" spans="13:14" s="518" customFormat="1" ht="12.75">
      <c r="M1578" s="1584"/>
      <c r="N1578" s="1584"/>
    </row>
    <row r="1579" spans="13:14" s="518" customFormat="1" ht="12.75">
      <c r="M1579" s="1584"/>
      <c r="N1579" s="1584"/>
    </row>
    <row r="1580" spans="13:14" s="518" customFormat="1" ht="12.75">
      <c r="M1580" s="1584"/>
      <c r="N1580" s="1584"/>
    </row>
    <row r="1581" spans="13:14" s="518" customFormat="1" ht="12.75">
      <c r="M1581" s="1584"/>
      <c r="N1581" s="1584"/>
    </row>
    <row r="1582" spans="13:14" s="518" customFormat="1" ht="12.75">
      <c r="M1582" s="1584"/>
      <c r="N1582" s="1584"/>
    </row>
    <row r="1583" spans="13:14" s="518" customFormat="1" ht="12.75">
      <c r="M1583" s="1584"/>
      <c r="N1583" s="1584"/>
    </row>
    <row r="1584" spans="13:14" s="518" customFormat="1" ht="12.75">
      <c r="M1584" s="1584"/>
      <c r="N1584" s="1584"/>
    </row>
    <row r="1585" spans="13:14" s="518" customFormat="1" ht="12.75">
      <c r="M1585" s="1584"/>
      <c r="N1585" s="1584"/>
    </row>
    <row r="1586" spans="13:14" s="518" customFormat="1" ht="12.75">
      <c r="M1586" s="1584"/>
      <c r="N1586" s="1584"/>
    </row>
    <row r="1587" spans="13:14" s="518" customFormat="1" ht="12.75">
      <c r="M1587" s="1584"/>
      <c r="N1587" s="1584"/>
    </row>
    <row r="1588" spans="13:14" s="518" customFormat="1" ht="12.75">
      <c r="M1588" s="1584"/>
      <c r="N1588" s="1584"/>
    </row>
    <row r="1589" spans="13:14" s="518" customFormat="1" ht="12.75">
      <c r="M1589" s="1584"/>
      <c r="N1589" s="1584"/>
    </row>
    <row r="1590" spans="13:14" s="518" customFormat="1" ht="12.75">
      <c r="M1590" s="1584"/>
      <c r="N1590" s="1584"/>
    </row>
    <row r="1591" spans="13:14" s="518" customFormat="1" ht="12.75">
      <c r="M1591" s="1584"/>
      <c r="N1591" s="1584"/>
    </row>
    <row r="1592" spans="13:14" s="518" customFormat="1" ht="12.75">
      <c r="M1592" s="1584"/>
      <c r="N1592" s="1584"/>
    </row>
    <row r="1593" spans="13:14" s="518" customFormat="1" ht="12.75">
      <c r="M1593" s="1584"/>
      <c r="N1593" s="1584"/>
    </row>
    <row r="1594" spans="13:14" s="518" customFormat="1" ht="12.75">
      <c r="M1594" s="1584"/>
      <c r="N1594" s="1584"/>
    </row>
    <row r="1595" spans="13:14" s="518" customFormat="1" ht="12.75">
      <c r="M1595" s="1584"/>
      <c r="N1595" s="1584"/>
    </row>
    <row r="1596" spans="13:14" s="518" customFormat="1" ht="12.75">
      <c r="M1596" s="1584"/>
      <c r="N1596" s="1584"/>
    </row>
    <row r="1597" spans="13:14" s="518" customFormat="1" ht="12.75">
      <c r="M1597" s="1584"/>
      <c r="N1597" s="1584"/>
    </row>
    <row r="1598" spans="13:14" s="518" customFormat="1" ht="12.75">
      <c r="M1598" s="1584"/>
      <c r="N1598" s="1584"/>
    </row>
    <row r="1599" spans="13:14" s="518" customFormat="1" ht="12.75">
      <c r="M1599" s="1584"/>
      <c r="N1599" s="1584"/>
    </row>
    <row r="1600" spans="13:14" s="518" customFormat="1" ht="12.75">
      <c r="M1600" s="1584"/>
      <c r="N1600" s="1584"/>
    </row>
    <row r="1601" spans="13:14" s="518" customFormat="1" ht="12.75">
      <c r="M1601" s="1584"/>
      <c r="N1601" s="1584"/>
    </row>
    <row r="1602" spans="13:14" s="518" customFormat="1" ht="12.75">
      <c r="M1602" s="1584"/>
      <c r="N1602" s="1584"/>
    </row>
    <row r="1603" spans="13:14" s="518" customFormat="1" ht="12.75">
      <c r="M1603" s="1584"/>
      <c r="N1603" s="1584"/>
    </row>
    <row r="1604" spans="13:14" s="518" customFormat="1" ht="12.75">
      <c r="M1604" s="1584"/>
      <c r="N1604" s="1584"/>
    </row>
    <row r="1605" spans="13:14" s="518" customFormat="1" ht="12.75">
      <c r="M1605" s="1584"/>
      <c r="N1605" s="1584"/>
    </row>
    <row r="1606" spans="13:14" s="518" customFormat="1" ht="12.75">
      <c r="M1606" s="1584"/>
      <c r="N1606" s="1584"/>
    </row>
    <row r="1607" spans="13:14" s="518" customFormat="1" ht="12.75">
      <c r="M1607" s="1584"/>
      <c r="N1607" s="1584"/>
    </row>
    <row r="1608" spans="13:14" s="518" customFormat="1" ht="12.75">
      <c r="M1608" s="1584"/>
      <c r="N1608" s="1584"/>
    </row>
    <row r="1609" spans="13:14" s="518" customFormat="1" ht="12.75">
      <c r="M1609" s="1584"/>
      <c r="N1609" s="1584"/>
    </row>
    <row r="1610" spans="13:14" s="518" customFormat="1" ht="12.75">
      <c r="M1610" s="1584"/>
      <c r="N1610" s="1584"/>
    </row>
    <row r="1611" spans="13:14" s="518" customFormat="1" ht="12.75">
      <c r="M1611" s="1584"/>
      <c r="N1611" s="1584"/>
    </row>
    <row r="1612" spans="13:14" s="518" customFormat="1" ht="12.75">
      <c r="M1612" s="1584"/>
      <c r="N1612" s="1584"/>
    </row>
    <row r="1613" spans="13:14" s="518" customFormat="1" ht="12.75">
      <c r="M1613" s="1584"/>
      <c r="N1613" s="1584"/>
    </row>
    <row r="1614" spans="13:14" s="518" customFormat="1" ht="12.75">
      <c r="M1614" s="1584"/>
      <c r="N1614" s="1584"/>
    </row>
    <row r="1615" spans="13:14" s="518" customFormat="1" ht="12.75">
      <c r="M1615" s="1584"/>
      <c r="N1615" s="1584"/>
    </row>
    <row r="1616" spans="13:14" s="518" customFormat="1" ht="12.75">
      <c r="M1616" s="1584"/>
      <c r="N1616" s="1584"/>
    </row>
    <row r="1617" spans="13:14" s="518" customFormat="1" ht="12.75">
      <c r="M1617" s="1584"/>
      <c r="N1617" s="1584"/>
    </row>
    <row r="1618" spans="13:14" s="518" customFormat="1" ht="12.75">
      <c r="M1618" s="1584"/>
      <c r="N1618" s="1584"/>
    </row>
    <row r="1619" spans="13:14" s="518" customFormat="1" ht="12.75">
      <c r="M1619" s="1584"/>
      <c r="N1619" s="1584"/>
    </row>
    <row r="1620" spans="13:14" s="518" customFormat="1" ht="12.75">
      <c r="M1620" s="1584"/>
      <c r="N1620" s="1584"/>
    </row>
    <row r="1621" spans="13:14" s="518" customFormat="1" ht="12.75">
      <c r="M1621" s="1584"/>
      <c r="N1621" s="1584"/>
    </row>
    <row r="1622" spans="13:14" s="518" customFormat="1" ht="12.75">
      <c r="M1622" s="1584"/>
      <c r="N1622" s="1584"/>
    </row>
    <row r="1623" spans="13:14" s="518" customFormat="1" ht="12.75">
      <c r="M1623" s="1584"/>
      <c r="N1623" s="1584"/>
    </row>
    <row r="1624" spans="13:14" s="518" customFormat="1" ht="12.75">
      <c r="M1624" s="1584"/>
      <c r="N1624" s="1584"/>
    </row>
    <row r="1625" spans="13:14" s="518" customFormat="1" ht="12.75">
      <c r="M1625" s="1584"/>
      <c r="N1625" s="1584"/>
    </row>
    <row r="1626" spans="13:14" s="518" customFormat="1" ht="12.75">
      <c r="M1626" s="1584"/>
      <c r="N1626" s="1584"/>
    </row>
    <row r="1627" spans="13:14" s="518" customFormat="1" ht="12.75">
      <c r="M1627" s="1584"/>
      <c r="N1627" s="1584"/>
    </row>
    <row r="1628" spans="13:14" s="518" customFormat="1" ht="12.75">
      <c r="M1628" s="1584"/>
      <c r="N1628" s="1584"/>
    </row>
    <row r="1629" spans="13:14" s="518" customFormat="1" ht="12.75">
      <c r="M1629" s="1584"/>
      <c r="N1629" s="1584"/>
    </row>
    <row r="1630" spans="13:14" s="518" customFormat="1" ht="12.75">
      <c r="M1630" s="1584"/>
      <c r="N1630" s="1584"/>
    </row>
    <row r="1631" spans="13:14" s="518" customFormat="1" ht="12.75">
      <c r="M1631" s="1584"/>
      <c r="N1631" s="1584"/>
    </row>
    <row r="1632" spans="13:14" s="518" customFormat="1" ht="12.75">
      <c r="M1632" s="1584"/>
      <c r="N1632" s="1584"/>
    </row>
    <row r="1633" spans="13:14" s="518" customFormat="1" ht="12.75">
      <c r="M1633" s="1584"/>
      <c r="N1633" s="1584"/>
    </row>
    <row r="1634" spans="13:14" s="518" customFormat="1" ht="12.75">
      <c r="M1634" s="1584"/>
      <c r="N1634" s="1584"/>
    </row>
    <row r="1635" spans="13:14" s="518" customFormat="1" ht="12.75">
      <c r="M1635" s="1584"/>
      <c r="N1635" s="1584"/>
    </row>
    <row r="1636" spans="13:14" s="518" customFormat="1" ht="12.75">
      <c r="M1636" s="1584"/>
      <c r="N1636" s="1584"/>
    </row>
    <row r="1637" spans="13:14" s="518" customFormat="1" ht="12.75">
      <c r="M1637" s="1584"/>
      <c r="N1637" s="1584"/>
    </row>
    <row r="1638" spans="13:14" s="518" customFormat="1" ht="12.75">
      <c r="M1638" s="1584"/>
      <c r="N1638" s="1584"/>
    </row>
    <row r="1639" spans="13:14" s="518" customFormat="1" ht="12.75">
      <c r="M1639" s="1584"/>
      <c r="N1639" s="1584"/>
    </row>
    <row r="1640" spans="13:14" s="518" customFormat="1" ht="12.75">
      <c r="M1640" s="1584"/>
      <c r="N1640" s="1584"/>
    </row>
    <row r="1641" spans="13:14" s="518" customFormat="1" ht="12.75">
      <c r="M1641" s="1584"/>
      <c r="N1641" s="1584"/>
    </row>
    <row r="1642" spans="13:14" s="518" customFormat="1" ht="12.75">
      <c r="M1642" s="1584"/>
      <c r="N1642" s="1584"/>
    </row>
    <row r="1643" spans="13:14" s="518" customFormat="1" ht="12.75">
      <c r="M1643" s="1584"/>
      <c r="N1643" s="1584"/>
    </row>
    <row r="1644" spans="13:14" s="518" customFormat="1" ht="12.75">
      <c r="M1644" s="1584"/>
      <c r="N1644" s="1584"/>
    </row>
    <row r="1645" spans="13:14" s="518" customFormat="1" ht="12.75">
      <c r="M1645" s="1584"/>
      <c r="N1645" s="1584"/>
    </row>
    <row r="1646" spans="13:14" s="518" customFormat="1" ht="12.75">
      <c r="M1646" s="1584"/>
      <c r="N1646" s="1584"/>
    </row>
    <row r="1647" spans="13:14" s="518" customFormat="1" ht="12.75">
      <c r="M1647" s="1584"/>
      <c r="N1647" s="1584"/>
    </row>
    <row r="1648" spans="13:14" s="518" customFormat="1" ht="12.75">
      <c r="M1648" s="1584"/>
      <c r="N1648" s="1584"/>
    </row>
    <row r="1649" spans="13:14" s="518" customFormat="1" ht="12.75">
      <c r="M1649" s="1584"/>
      <c r="N1649" s="1584"/>
    </row>
    <row r="1650" spans="13:14" s="518" customFormat="1" ht="12.75">
      <c r="M1650" s="1584"/>
      <c r="N1650" s="1584"/>
    </row>
    <row r="1651" spans="13:14" s="518" customFormat="1" ht="12.75">
      <c r="M1651" s="1584"/>
      <c r="N1651" s="1584"/>
    </row>
    <row r="1652" spans="13:14" s="518" customFormat="1" ht="12.75">
      <c r="M1652" s="1584"/>
      <c r="N1652" s="1584"/>
    </row>
    <row r="1653" spans="13:14" s="518" customFormat="1" ht="12.75">
      <c r="M1653" s="1584"/>
      <c r="N1653" s="1584"/>
    </row>
    <row r="1654" spans="13:14" s="518" customFormat="1" ht="12.75">
      <c r="M1654" s="1584"/>
      <c r="N1654" s="1584"/>
    </row>
    <row r="1655" spans="13:14" s="518" customFormat="1" ht="12.75">
      <c r="M1655" s="1584"/>
      <c r="N1655" s="1584"/>
    </row>
    <row r="1656" spans="13:14" s="518" customFormat="1" ht="12.75">
      <c r="M1656" s="1584"/>
      <c r="N1656" s="1584"/>
    </row>
    <row r="1657" spans="13:14" s="518" customFormat="1" ht="12.75">
      <c r="M1657" s="1584"/>
      <c r="N1657" s="1584"/>
    </row>
    <row r="1658" spans="13:14" s="518" customFormat="1" ht="12.75">
      <c r="M1658" s="1584"/>
      <c r="N1658" s="1584"/>
    </row>
    <row r="1659" spans="13:14" s="518" customFormat="1" ht="12.75">
      <c r="M1659" s="1584"/>
      <c r="N1659" s="1584"/>
    </row>
    <row r="1660" spans="13:14" s="518" customFormat="1" ht="12.75">
      <c r="M1660" s="1584"/>
      <c r="N1660" s="1584"/>
    </row>
    <row r="1661" spans="13:14" s="518" customFormat="1" ht="12.75">
      <c r="M1661" s="1584"/>
      <c r="N1661" s="1584"/>
    </row>
    <row r="1662" spans="13:14" s="518" customFormat="1" ht="12.75">
      <c r="M1662" s="1584"/>
      <c r="N1662" s="1584"/>
    </row>
    <row r="1663" spans="13:14" s="518" customFormat="1" ht="12.75">
      <c r="M1663" s="1584"/>
      <c r="N1663" s="1584"/>
    </row>
    <row r="1664" spans="13:14" s="518" customFormat="1" ht="12.75">
      <c r="M1664" s="1584"/>
      <c r="N1664" s="1584"/>
    </row>
    <row r="1665" spans="13:14" s="518" customFormat="1" ht="12.75">
      <c r="M1665" s="1584"/>
      <c r="N1665" s="1584"/>
    </row>
    <row r="1666" spans="13:14" s="518" customFormat="1" ht="12.75">
      <c r="M1666" s="1584"/>
      <c r="N1666" s="1584"/>
    </row>
    <row r="1667" spans="13:14" s="518" customFormat="1" ht="12.75">
      <c r="M1667" s="1584"/>
      <c r="N1667" s="1584"/>
    </row>
    <row r="1668" spans="13:14" s="518" customFormat="1" ht="12.75">
      <c r="M1668" s="1584"/>
      <c r="N1668" s="1584"/>
    </row>
    <row r="1669" spans="13:14" s="518" customFormat="1" ht="12.75">
      <c r="M1669" s="1584"/>
      <c r="N1669" s="1584"/>
    </row>
    <row r="1670" spans="13:14" s="518" customFormat="1" ht="12.75">
      <c r="M1670" s="1584"/>
      <c r="N1670" s="1584"/>
    </row>
    <row r="1671" spans="13:14" s="518" customFormat="1" ht="12.75">
      <c r="M1671" s="1584"/>
      <c r="N1671" s="1584"/>
    </row>
    <row r="1672" spans="13:14" s="518" customFormat="1" ht="12.75">
      <c r="M1672" s="1584"/>
      <c r="N1672" s="1584"/>
    </row>
    <row r="1673" spans="13:14" s="518" customFormat="1" ht="12.75">
      <c r="M1673" s="1584"/>
      <c r="N1673" s="1584"/>
    </row>
    <row r="1674" spans="13:14" s="518" customFormat="1" ht="12.75">
      <c r="M1674" s="1584"/>
      <c r="N1674" s="1584"/>
    </row>
    <row r="1675" spans="13:14" s="518" customFormat="1" ht="12.75">
      <c r="M1675" s="1584"/>
      <c r="N1675" s="1584"/>
    </row>
    <row r="1676" spans="13:14" s="518" customFormat="1" ht="12.75">
      <c r="M1676" s="1584"/>
      <c r="N1676" s="1584"/>
    </row>
    <row r="1677" spans="13:14" s="518" customFormat="1" ht="12.75">
      <c r="M1677" s="1584"/>
      <c r="N1677" s="1584"/>
    </row>
    <row r="1678" spans="13:14" s="518" customFormat="1" ht="12.75">
      <c r="M1678" s="1584"/>
      <c r="N1678" s="1584"/>
    </row>
    <row r="1679" spans="13:14" s="518" customFormat="1" ht="12.75">
      <c r="M1679" s="1584"/>
      <c r="N1679" s="1584"/>
    </row>
    <row r="1680" spans="13:14" s="518" customFormat="1" ht="12.75">
      <c r="M1680" s="1584"/>
      <c r="N1680" s="1584"/>
    </row>
    <row r="1681" spans="13:14" s="518" customFormat="1" ht="12.75">
      <c r="M1681" s="1584"/>
      <c r="N1681" s="1584"/>
    </row>
    <row r="1682" spans="13:14" s="518" customFormat="1" ht="12.75">
      <c r="M1682" s="1584"/>
      <c r="N1682" s="1584"/>
    </row>
    <row r="1683" spans="13:14" s="518" customFormat="1" ht="12.75">
      <c r="M1683" s="1584"/>
      <c r="N1683" s="1584"/>
    </row>
    <row r="1684" spans="13:14" s="518" customFormat="1" ht="12.75">
      <c r="M1684" s="1584"/>
      <c r="N1684" s="1584"/>
    </row>
    <row r="1685" spans="13:14" s="518" customFormat="1" ht="12.75">
      <c r="M1685" s="1584"/>
      <c r="N1685" s="1584"/>
    </row>
    <row r="1686" spans="13:14" s="518" customFormat="1" ht="12.75">
      <c r="M1686" s="1584"/>
      <c r="N1686" s="1584"/>
    </row>
    <row r="1687" spans="13:14" s="518" customFormat="1" ht="12.75">
      <c r="M1687" s="1584"/>
      <c r="N1687" s="1584"/>
    </row>
    <row r="1688" spans="13:14" s="518" customFormat="1" ht="12.75">
      <c r="M1688" s="1584"/>
      <c r="N1688" s="1584"/>
    </row>
    <row r="1689" spans="13:14" s="518" customFormat="1" ht="12.75">
      <c r="M1689" s="1584"/>
      <c r="N1689" s="1584"/>
    </row>
    <row r="1690" spans="13:14" s="518" customFormat="1" ht="12.75">
      <c r="M1690" s="1584"/>
      <c r="N1690" s="1584"/>
    </row>
    <row r="1691" spans="13:14" s="518" customFormat="1" ht="12.75">
      <c r="M1691" s="1584"/>
      <c r="N1691" s="1584"/>
    </row>
    <row r="1692" spans="13:14" s="518" customFormat="1" ht="12.75">
      <c r="M1692" s="1584"/>
      <c r="N1692" s="1584"/>
    </row>
    <row r="1693" spans="13:14" s="518" customFormat="1" ht="12.75">
      <c r="M1693" s="1584"/>
      <c r="N1693" s="1584"/>
    </row>
    <row r="1694" spans="13:14" s="518" customFormat="1" ht="12.75">
      <c r="M1694" s="1584"/>
      <c r="N1694" s="1584"/>
    </row>
    <row r="1695" spans="13:14" s="518" customFormat="1" ht="12.75">
      <c r="M1695" s="1584"/>
      <c r="N1695" s="1584"/>
    </row>
    <row r="1696" spans="13:14" s="518" customFormat="1" ht="12.75">
      <c r="M1696" s="1584"/>
      <c r="N1696" s="1584"/>
    </row>
    <row r="1697" spans="13:14" s="518" customFormat="1" ht="12.75">
      <c r="M1697" s="1584"/>
      <c r="N1697" s="1584"/>
    </row>
    <row r="1698" spans="13:14" s="518" customFormat="1" ht="12.75">
      <c r="M1698" s="1584"/>
      <c r="N1698" s="1584"/>
    </row>
    <row r="1699" spans="13:14" s="518" customFormat="1" ht="12.75">
      <c r="M1699" s="1584"/>
      <c r="N1699" s="1584"/>
    </row>
    <row r="1700" spans="13:14" s="518" customFormat="1" ht="12.75">
      <c r="M1700" s="1584"/>
      <c r="N1700" s="1584"/>
    </row>
    <row r="1701" spans="13:14" s="518" customFormat="1" ht="12.75">
      <c r="M1701" s="1584"/>
      <c r="N1701" s="1584"/>
    </row>
    <row r="1702" spans="13:14" s="518" customFormat="1" ht="12.75">
      <c r="M1702" s="1584"/>
      <c r="N1702" s="1584"/>
    </row>
    <row r="1703" spans="13:14" s="518" customFormat="1" ht="12.75">
      <c r="M1703" s="1584"/>
      <c r="N1703" s="1584"/>
    </row>
    <row r="1704" spans="13:14" s="518" customFormat="1" ht="12.75">
      <c r="M1704" s="1584"/>
      <c r="N1704" s="1584"/>
    </row>
    <row r="1705" spans="13:14" s="518" customFormat="1" ht="12.75">
      <c r="M1705" s="1584"/>
      <c r="N1705" s="1584"/>
    </row>
    <row r="1706" spans="13:14" s="518" customFormat="1" ht="12.75">
      <c r="M1706" s="1584"/>
      <c r="N1706" s="1584"/>
    </row>
    <row r="1707" spans="13:14" s="518" customFormat="1" ht="12.75">
      <c r="M1707" s="1584"/>
      <c r="N1707" s="1584"/>
    </row>
    <row r="1708" spans="13:14" s="518" customFormat="1" ht="12.75">
      <c r="M1708" s="1584"/>
      <c r="N1708" s="1584"/>
    </row>
    <row r="1709" spans="13:14" s="518" customFormat="1" ht="12.75">
      <c r="M1709" s="1584"/>
      <c r="N1709" s="1584"/>
    </row>
    <row r="1710" spans="13:14" s="518" customFormat="1" ht="12.75">
      <c r="M1710" s="1584"/>
      <c r="N1710" s="1584"/>
    </row>
    <row r="1711" spans="13:14" s="518" customFormat="1" ht="12.75">
      <c r="M1711" s="1584"/>
      <c r="N1711" s="1584"/>
    </row>
    <row r="1712" spans="13:14" s="518" customFormat="1" ht="12.75">
      <c r="M1712" s="1584"/>
      <c r="N1712" s="1584"/>
    </row>
    <row r="1713" spans="13:14" s="518" customFormat="1" ht="12.75">
      <c r="M1713" s="1584"/>
      <c r="N1713" s="1584"/>
    </row>
    <row r="1714" spans="13:14" s="518" customFormat="1" ht="12.75">
      <c r="M1714" s="1584"/>
      <c r="N1714" s="1584"/>
    </row>
    <row r="1715" spans="13:14" s="518" customFormat="1" ht="12.75">
      <c r="M1715" s="1584"/>
      <c r="N1715" s="1584"/>
    </row>
    <row r="1716" spans="13:14" s="518" customFormat="1" ht="12.75">
      <c r="M1716" s="1584"/>
      <c r="N1716" s="1584"/>
    </row>
    <row r="1717" spans="13:14" s="518" customFormat="1" ht="12.75">
      <c r="M1717" s="1584"/>
      <c r="N1717" s="1584"/>
    </row>
    <row r="1718" spans="13:14" s="518" customFormat="1" ht="12.75">
      <c r="M1718" s="1584"/>
      <c r="N1718" s="1584"/>
    </row>
    <row r="1719" spans="13:14" s="518" customFormat="1" ht="12.75">
      <c r="M1719" s="1584"/>
      <c r="N1719" s="1584"/>
    </row>
    <row r="1720" spans="13:14" s="518" customFormat="1" ht="12.75">
      <c r="M1720" s="1584"/>
      <c r="N1720" s="1584"/>
    </row>
    <row r="1721" spans="13:14" s="518" customFormat="1" ht="12.75">
      <c r="M1721" s="1584"/>
      <c r="N1721" s="1584"/>
    </row>
    <row r="1722" spans="13:14" s="518" customFormat="1" ht="12.75">
      <c r="M1722" s="1584"/>
      <c r="N1722" s="1584"/>
    </row>
    <row r="1723" spans="13:14" s="518" customFormat="1" ht="12.75">
      <c r="M1723" s="1584"/>
      <c r="N1723" s="1584"/>
    </row>
    <row r="1724" spans="13:14" s="518" customFormat="1" ht="12.75">
      <c r="M1724" s="1584"/>
      <c r="N1724" s="1584"/>
    </row>
    <row r="1725" spans="13:14" s="518" customFormat="1" ht="12.75">
      <c r="M1725" s="1584"/>
      <c r="N1725" s="1584"/>
    </row>
    <row r="1726" spans="13:14" s="518" customFormat="1" ht="12.75">
      <c r="M1726" s="1584"/>
      <c r="N1726" s="1584"/>
    </row>
    <row r="1727" spans="13:14" s="518" customFormat="1" ht="12.75">
      <c r="M1727" s="1584"/>
      <c r="N1727" s="1584"/>
    </row>
    <row r="1728" spans="13:14" s="518" customFormat="1" ht="12.75">
      <c r="M1728" s="1584"/>
      <c r="N1728" s="1584"/>
    </row>
    <row r="1729" spans="13:14" s="518" customFormat="1" ht="12.75">
      <c r="M1729" s="1584"/>
      <c r="N1729" s="1584"/>
    </row>
    <row r="1730" spans="13:14" s="518" customFormat="1" ht="12.75">
      <c r="M1730" s="1584"/>
      <c r="N1730" s="1584"/>
    </row>
    <row r="1731" spans="13:14" s="518" customFormat="1" ht="12.75">
      <c r="M1731" s="1584"/>
      <c r="N1731" s="1584"/>
    </row>
    <row r="1732" spans="13:14" s="518" customFormat="1" ht="12.75">
      <c r="M1732" s="1584"/>
      <c r="N1732" s="1584"/>
    </row>
    <row r="1733" spans="13:14" s="518" customFormat="1" ht="12.75">
      <c r="M1733" s="1584"/>
      <c r="N1733" s="1584"/>
    </row>
    <row r="1734" spans="13:14" s="518" customFormat="1" ht="12.75">
      <c r="M1734" s="1584"/>
      <c r="N1734" s="1584"/>
    </row>
    <row r="1735" spans="13:14" s="518" customFormat="1" ht="12.75">
      <c r="M1735" s="1584"/>
      <c r="N1735" s="1584"/>
    </row>
    <row r="1736" spans="13:14" s="518" customFormat="1" ht="12.75">
      <c r="M1736" s="1584"/>
      <c r="N1736" s="1584"/>
    </row>
    <row r="1737" spans="13:14" s="518" customFormat="1" ht="12.75">
      <c r="M1737" s="1584"/>
      <c r="N1737" s="1584"/>
    </row>
    <row r="1738" spans="13:14" s="518" customFormat="1" ht="12.75">
      <c r="M1738" s="1584"/>
      <c r="N1738" s="1584"/>
    </row>
    <row r="1739" spans="13:14" s="518" customFormat="1" ht="12.75">
      <c r="M1739" s="1584"/>
      <c r="N1739" s="1584"/>
    </row>
    <row r="1740" spans="13:14" s="518" customFormat="1" ht="12.75">
      <c r="M1740" s="1584"/>
      <c r="N1740" s="1584"/>
    </row>
    <row r="1741" spans="13:14" s="518" customFormat="1" ht="12.75">
      <c r="M1741" s="1584"/>
      <c r="N1741" s="1584"/>
    </row>
    <row r="1742" spans="13:14" s="518" customFormat="1" ht="12.75">
      <c r="M1742" s="1584"/>
      <c r="N1742" s="1584"/>
    </row>
    <row r="1743" spans="13:14" s="518" customFormat="1" ht="12.75">
      <c r="M1743" s="1584"/>
      <c r="N1743" s="1584"/>
    </row>
    <row r="1744" spans="13:14" s="518" customFormat="1" ht="12.75">
      <c r="M1744" s="1584"/>
      <c r="N1744" s="1584"/>
    </row>
    <row r="1745" spans="13:14" s="518" customFormat="1" ht="12.75">
      <c r="M1745" s="1584"/>
      <c r="N1745" s="1584"/>
    </row>
    <row r="1746" spans="13:14" s="518" customFormat="1" ht="12.75">
      <c r="M1746" s="1584"/>
      <c r="N1746" s="1584"/>
    </row>
    <row r="1747" spans="13:14" s="518" customFormat="1" ht="12.75">
      <c r="M1747" s="1584"/>
      <c r="N1747" s="1584"/>
    </row>
    <row r="1748" spans="13:14" s="518" customFormat="1" ht="12.75">
      <c r="M1748" s="1584"/>
      <c r="N1748" s="1584"/>
    </row>
    <row r="1749" spans="13:14" s="518" customFormat="1" ht="12.75">
      <c r="M1749" s="1584"/>
      <c r="N1749" s="1584"/>
    </row>
    <row r="1750" spans="13:14" s="518" customFormat="1" ht="12.75">
      <c r="M1750" s="1584"/>
      <c r="N1750" s="1584"/>
    </row>
    <row r="1751" spans="13:14" s="518" customFormat="1" ht="12.75">
      <c r="M1751" s="1584"/>
      <c r="N1751" s="1584"/>
    </row>
    <row r="1752" spans="13:14" s="518" customFormat="1" ht="12.75">
      <c r="M1752" s="1584"/>
      <c r="N1752" s="1584"/>
    </row>
    <row r="1753" spans="13:14" s="518" customFormat="1" ht="12.75">
      <c r="M1753" s="1584"/>
      <c r="N1753" s="1584"/>
    </row>
    <row r="1754" spans="13:14" s="518" customFormat="1" ht="12.75">
      <c r="M1754" s="1584"/>
      <c r="N1754" s="1584"/>
    </row>
    <row r="1755" spans="13:14" s="518" customFormat="1" ht="12.75">
      <c r="M1755" s="1584"/>
      <c r="N1755" s="1584"/>
    </row>
    <row r="1756" spans="13:14" s="518" customFormat="1" ht="12.75">
      <c r="M1756" s="1584"/>
      <c r="N1756" s="1584"/>
    </row>
    <row r="1757" spans="13:14" s="518" customFormat="1" ht="12.75">
      <c r="M1757" s="1584"/>
      <c r="N1757" s="1584"/>
    </row>
    <row r="1758" spans="13:14" s="518" customFormat="1" ht="12.75">
      <c r="M1758" s="1584"/>
      <c r="N1758" s="1584"/>
    </row>
    <row r="1759" spans="13:14" s="518" customFormat="1" ht="12.75">
      <c r="M1759" s="1584"/>
      <c r="N1759" s="1584"/>
    </row>
    <row r="1760" spans="13:14" s="518" customFormat="1" ht="12.75">
      <c r="M1760" s="1584"/>
      <c r="N1760" s="1584"/>
    </row>
    <row r="1761" spans="13:14" s="518" customFormat="1" ht="12.75">
      <c r="M1761" s="1584"/>
      <c r="N1761" s="1584"/>
    </row>
    <row r="1762" spans="13:14" s="518" customFormat="1" ht="12.75">
      <c r="M1762" s="1584"/>
      <c r="N1762" s="1584"/>
    </row>
    <row r="1763" spans="13:14" s="518" customFormat="1" ht="12.75">
      <c r="M1763" s="1584"/>
      <c r="N1763" s="1584"/>
    </row>
    <row r="1764" spans="13:14" s="518" customFormat="1" ht="12.75">
      <c r="M1764" s="1584"/>
      <c r="N1764" s="1584"/>
    </row>
    <row r="1765" spans="13:14" s="518" customFormat="1" ht="12.75">
      <c r="M1765" s="1584"/>
      <c r="N1765" s="1584"/>
    </row>
    <row r="1766" spans="13:14" s="518" customFormat="1" ht="12.75">
      <c r="M1766" s="1584"/>
      <c r="N1766" s="1584"/>
    </row>
    <row r="1767" spans="13:14" s="518" customFormat="1" ht="12.75">
      <c r="M1767" s="1584"/>
      <c r="N1767" s="1584"/>
    </row>
    <row r="1768" spans="13:14" s="518" customFormat="1" ht="12.75">
      <c r="M1768" s="1584"/>
      <c r="N1768" s="1584"/>
    </row>
    <row r="1769" spans="13:14" s="518" customFormat="1" ht="12.75">
      <c r="M1769" s="1584"/>
      <c r="N1769" s="1584"/>
    </row>
    <row r="1770" spans="13:14" s="518" customFormat="1" ht="12.75">
      <c r="M1770" s="1584"/>
      <c r="N1770" s="1584"/>
    </row>
    <row r="1771" spans="13:14" s="518" customFormat="1" ht="12.75">
      <c r="M1771" s="1584"/>
      <c r="N1771" s="1584"/>
    </row>
    <row r="1772" spans="13:14" s="518" customFormat="1" ht="12.75">
      <c r="M1772" s="1584"/>
      <c r="N1772" s="1584"/>
    </row>
    <row r="1773" spans="13:14" s="518" customFormat="1" ht="12.75">
      <c r="M1773" s="1584"/>
      <c r="N1773" s="1584"/>
    </row>
    <row r="1774" spans="13:14" s="518" customFormat="1" ht="12.75">
      <c r="M1774" s="1584"/>
      <c r="N1774" s="1584"/>
    </row>
    <row r="1775" spans="13:14" s="518" customFormat="1" ht="12.75">
      <c r="M1775" s="1584"/>
      <c r="N1775" s="1584"/>
    </row>
    <row r="1776" spans="13:14" s="518" customFormat="1" ht="12.75">
      <c r="M1776" s="1584"/>
      <c r="N1776" s="1584"/>
    </row>
    <row r="1777" spans="13:14" s="518" customFormat="1" ht="12.75">
      <c r="M1777" s="1584"/>
      <c r="N1777" s="1584"/>
    </row>
    <row r="1778" spans="13:14" s="518" customFormat="1" ht="12.75">
      <c r="M1778" s="1584"/>
      <c r="N1778" s="1584"/>
    </row>
    <row r="1779" spans="13:14" s="518" customFormat="1" ht="12.75">
      <c r="M1779" s="1584"/>
      <c r="N1779" s="1584"/>
    </row>
    <row r="1780" spans="13:14" s="518" customFormat="1" ht="12.75">
      <c r="M1780" s="1584"/>
      <c r="N1780" s="1584"/>
    </row>
    <row r="1781" spans="13:14" s="518" customFormat="1" ht="12.75">
      <c r="M1781" s="1584"/>
      <c r="N1781" s="1584"/>
    </row>
    <row r="1782" spans="13:14" s="518" customFormat="1" ht="12.75">
      <c r="M1782" s="1584"/>
      <c r="N1782" s="1584"/>
    </row>
    <row r="1783" spans="13:14" s="518" customFormat="1" ht="12.75">
      <c r="M1783" s="1584"/>
      <c r="N1783" s="1584"/>
    </row>
    <row r="1784" spans="13:14" s="518" customFormat="1" ht="12.75">
      <c r="M1784" s="1584"/>
      <c r="N1784" s="1584"/>
    </row>
    <row r="1785" spans="13:14" s="518" customFormat="1" ht="12.75">
      <c r="M1785" s="1584"/>
      <c r="N1785" s="1584"/>
    </row>
    <row r="1786" spans="13:14" s="518" customFormat="1" ht="12.75">
      <c r="M1786" s="1584"/>
      <c r="N1786" s="1584"/>
    </row>
    <row r="1787" spans="13:14" s="518" customFormat="1" ht="12.75">
      <c r="M1787" s="1584"/>
      <c r="N1787" s="1584"/>
    </row>
    <row r="1788" spans="13:14" s="518" customFormat="1" ht="12.75">
      <c r="M1788" s="1584"/>
      <c r="N1788" s="1584"/>
    </row>
    <row r="1789" spans="13:14" s="518" customFormat="1" ht="12.75">
      <c r="M1789" s="1584"/>
      <c r="N1789" s="1584"/>
    </row>
    <row r="1790" spans="13:14" s="518" customFormat="1" ht="12.75">
      <c r="M1790" s="1584"/>
      <c r="N1790" s="1584"/>
    </row>
    <row r="1791" spans="13:14" s="518" customFormat="1" ht="12.75">
      <c r="M1791" s="1584"/>
      <c r="N1791" s="1584"/>
    </row>
    <row r="1792" spans="13:14" s="518" customFormat="1" ht="12.75">
      <c r="M1792" s="1584"/>
      <c r="N1792" s="1584"/>
    </row>
    <row r="1793" spans="13:14" s="518" customFormat="1" ht="12.75">
      <c r="M1793" s="1584"/>
      <c r="N1793" s="1584"/>
    </row>
    <row r="1794" spans="13:14" s="518" customFormat="1" ht="12.75">
      <c r="M1794" s="1584"/>
      <c r="N1794" s="1584"/>
    </row>
    <row r="1795" spans="13:14" s="518" customFormat="1" ht="12.75">
      <c r="M1795" s="1584"/>
      <c r="N1795" s="1584"/>
    </row>
    <row r="1796" spans="13:14" s="518" customFormat="1" ht="12.75">
      <c r="M1796" s="1584"/>
      <c r="N1796" s="1584"/>
    </row>
    <row r="1797" spans="13:14" s="518" customFormat="1" ht="12.75">
      <c r="M1797" s="1584"/>
      <c r="N1797" s="1584"/>
    </row>
    <row r="1798" spans="13:14" s="518" customFormat="1" ht="12.75">
      <c r="M1798" s="1584"/>
      <c r="N1798" s="1584"/>
    </row>
    <row r="1799" spans="13:14" s="518" customFormat="1" ht="12.75">
      <c r="M1799" s="1584"/>
      <c r="N1799" s="1584"/>
    </row>
    <row r="1800" spans="13:14" s="518" customFormat="1" ht="12.75">
      <c r="M1800" s="1584"/>
      <c r="N1800" s="1584"/>
    </row>
    <row r="1801" spans="13:14" s="518" customFormat="1" ht="12.75">
      <c r="M1801" s="1584"/>
      <c r="N1801" s="1584"/>
    </row>
    <row r="1802" spans="13:14" s="518" customFormat="1" ht="12.75">
      <c r="M1802" s="1584"/>
      <c r="N1802" s="1584"/>
    </row>
    <row r="1803" spans="13:14" s="518" customFormat="1" ht="12.75">
      <c r="M1803" s="1584"/>
      <c r="N1803" s="1584"/>
    </row>
    <row r="1804" spans="13:14" s="518" customFormat="1" ht="12.75">
      <c r="M1804" s="1584"/>
      <c r="N1804" s="1584"/>
    </row>
    <row r="1805" spans="13:14" s="518" customFormat="1" ht="12.75">
      <c r="M1805" s="1584"/>
      <c r="N1805" s="1584"/>
    </row>
    <row r="1806" spans="13:14" s="518" customFormat="1" ht="12.75">
      <c r="M1806" s="1584"/>
      <c r="N1806" s="1584"/>
    </row>
    <row r="1807" spans="13:14" s="518" customFormat="1" ht="12.75">
      <c r="M1807" s="1584"/>
      <c r="N1807" s="1584"/>
    </row>
    <row r="1808" spans="13:14" s="518" customFormat="1" ht="12.75">
      <c r="M1808" s="1584"/>
      <c r="N1808" s="1584"/>
    </row>
    <row r="1809" spans="13:14" s="518" customFormat="1" ht="12.75">
      <c r="M1809" s="1584"/>
      <c r="N1809" s="1584"/>
    </row>
    <row r="1810" spans="13:14" s="518" customFormat="1" ht="12.75">
      <c r="M1810" s="1584"/>
      <c r="N1810" s="1584"/>
    </row>
    <row r="1811" spans="13:14" s="518" customFormat="1" ht="12.75">
      <c r="M1811" s="1584"/>
      <c r="N1811" s="1584"/>
    </row>
    <row r="1812" spans="13:14" s="518" customFormat="1" ht="12.75">
      <c r="M1812" s="1584"/>
      <c r="N1812" s="1584"/>
    </row>
    <row r="1813" spans="13:14" s="518" customFormat="1" ht="12.75">
      <c r="M1813" s="1584"/>
      <c r="N1813" s="1584"/>
    </row>
    <row r="1814" spans="13:14" s="518" customFormat="1" ht="12.75">
      <c r="M1814" s="1584"/>
      <c r="N1814" s="1584"/>
    </row>
    <row r="1815" spans="13:14" s="518" customFormat="1" ht="12.75">
      <c r="M1815" s="1584"/>
      <c r="N1815" s="1584"/>
    </row>
    <row r="1816" spans="13:14" s="518" customFormat="1" ht="12.75">
      <c r="M1816" s="1584"/>
      <c r="N1816" s="1584"/>
    </row>
    <row r="1817" spans="13:14" s="518" customFormat="1" ht="12.75">
      <c r="M1817" s="1584"/>
      <c r="N1817" s="1584"/>
    </row>
    <row r="1818" spans="13:14" s="518" customFormat="1" ht="12.75">
      <c r="M1818" s="1584"/>
      <c r="N1818" s="1584"/>
    </row>
    <row r="1819" spans="13:14" s="518" customFormat="1" ht="12.75">
      <c r="M1819" s="1584"/>
      <c r="N1819" s="1584"/>
    </row>
    <row r="1820" spans="13:14" s="518" customFormat="1" ht="12.75">
      <c r="M1820" s="1584"/>
      <c r="N1820" s="1584"/>
    </row>
    <row r="1821" spans="13:14" s="518" customFormat="1" ht="12.75">
      <c r="M1821" s="1584"/>
      <c r="N1821" s="1584"/>
    </row>
    <row r="1822" spans="13:14" s="518" customFormat="1" ht="12.75">
      <c r="M1822" s="1584"/>
      <c r="N1822" s="1584"/>
    </row>
    <row r="1823" spans="13:14" s="518" customFormat="1" ht="12.75">
      <c r="M1823" s="1584"/>
      <c r="N1823" s="1584"/>
    </row>
    <row r="1824" spans="13:14" s="518" customFormat="1" ht="12.75">
      <c r="M1824" s="1584"/>
      <c r="N1824" s="1584"/>
    </row>
    <row r="1825" spans="13:14" s="518" customFormat="1" ht="12.75">
      <c r="M1825" s="1584"/>
      <c r="N1825" s="1584"/>
    </row>
    <row r="1826" spans="13:14" s="518" customFormat="1" ht="12.75">
      <c r="M1826" s="1584"/>
      <c r="N1826" s="1584"/>
    </row>
    <row r="1827" spans="13:14" s="518" customFormat="1" ht="12.75">
      <c r="M1827" s="1584"/>
      <c r="N1827" s="1584"/>
    </row>
    <row r="1828" spans="13:14" s="518" customFormat="1" ht="12.75">
      <c r="M1828" s="1584"/>
      <c r="N1828" s="1584"/>
    </row>
    <row r="1829" spans="13:14" s="518" customFormat="1" ht="12.75">
      <c r="M1829" s="1584"/>
      <c r="N1829" s="1584"/>
    </row>
    <row r="1830" spans="13:14" s="518" customFormat="1" ht="12.75">
      <c r="M1830" s="1584"/>
      <c r="N1830" s="1584"/>
    </row>
    <row r="1831" spans="13:14" s="518" customFormat="1" ht="12.75">
      <c r="M1831" s="1584"/>
      <c r="N1831" s="1584"/>
    </row>
    <row r="1832" spans="13:14" s="518" customFormat="1" ht="12.75">
      <c r="M1832" s="1584"/>
      <c r="N1832" s="1584"/>
    </row>
    <row r="1833" spans="13:14" s="518" customFormat="1" ht="12.75">
      <c r="M1833" s="1584"/>
      <c r="N1833" s="1584"/>
    </row>
    <row r="1834" spans="13:14" s="518" customFormat="1" ht="12.75">
      <c r="M1834" s="1584"/>
      <c r="N1834" s="1584"/>
    </row>
    <row r="1835" spans="13:14" s="518" customFormat="1" ht="12.75">
      <c r="M1835" s="1584"/>
      <c r="N1835" s="1584"/>
    </row>
    <row r="1836" spans="13:14" s="518" customFormat="1" ht="12.75">
      <c r="M1836" s="1584"/>
      <c r="N1836" s="1584"/>
    </row>
    <row r="1837" spans="13:14" s="518" customFormat="1" ht="12.75">
      <c r="M1837" s="1584"/>
      <c r="N1837" s="1584"/>
    </row>
    <row r="1838" spans="13:14" s="518" customFormat="1" ht="12.75">
      <c r="M1838" s="1584"/>
      <c r="N1838" s="1584"/>
    </row>
    <row r="1839" spans="13:14" s="518" customFormat="1" ht="12.75">
      <c r="M1839" s="1584"/>
      <c r="N1839" s="1584"/>
    </row>
    <row r="1840" spans="13:14" s="518" customFormat="1" ht="12.75">
      <c r="M1840" s="1584"/>
      <c r="N1840" s="1584"/>
    </row>
    <row r="1841" spans="13:14" s="518" customFormat="1" ht="12.75">
      <c r="M1841" s="1584"/>
      <c r="N1841" s="1584"/>
    </row>
    <row r="1842" spans="13:14" s="518" customFormat="1" ht="12.75">
      <c r="M1842" s="1584"/>
      <c r="N1842" s="1584"/>
    </row>
    <row r="1843" spans="13:14" s="518" customFormat="1" ht="12.75">
      <c r="M1843" s="1584"/>
      <c r="N1843" s="1584"/>
    </row>
    <row r="1844" spans="13:14" s="518" customFormat="1" ht="12.75">
      <c r="M1844" s="1584"/>
      <c r="N1844" s="1584"/>
    </row>
    <row r="1845" spans="13:14" s="518" customFormat="1" ht="12.75">
      <c r="M1845" s="1584"/>
      <c r="N1845" s="1584"/>
    </row>
    <row r="1846" spans="13:14" s="518" customFormat="1" ht="12.75">
      <c r="M1846" s="1584"/>
      <c r="N1846" s="1584"/>
    </row>
    <row r="1847" spans="13:14" s="518" customFormat="1" ht="12.75">
      <c r="M1847" s="1584"/>
      <c r="N1847" s="1584"/>
    </row>
    <row r="1848" spans="13:14" s="518" customFormat="1" ht="12.75">
      <c r="M1848" s="1584"/>
      <c r="N1848" s="1584"/>
    </row>
    <row r="1849" spans="13:14" s="518" customFormat="1" ht="12.75">
      <c r="M1849" s="1584"/>
      <c r="N1849" s="1584"/>
    </row>
    <row r="1850" spans="13:14" s="518" customFormat="1" ht="12.75">
      <c r="M1850" s="1584"/>
      <c r="N1850" s="1584"/>
    </row>
    <row r="1851" spans="13:14" s="518" customFormat="1" ht="12.75">
      <c r="M1851" s="1584"/>
      <c r="N1851" s="1584"/>
    </row>
    <row r="1852" spans="13:14" s="518" customFormat="1" ht="12.75">
      <c r="M1852" s="1584"/>
      <c r="N1852" s="1584"/>
    </row>
    <row r="1853" spans="13:14" s="518" customFormat="1" ht="12.75">
      <c r="M1853" s="1584"/>
      <c r="N1853" s="1584"/>
    </row>
    <row r="1854" spans="13:14" s="518" customFormat="1" ht="12.75">
      <c r="M1854" s="1584"/>
      <c r="N1854" s="1584"/>
    </row>
    <row r="1855" spans="13:14" s="518" customFormat="1" ht="12.75">
      <c r="M1855" s="1584"/>
      <c r="N1855" s="1584"/>
    </row>
    <row r="1856" spans="13:14" s="518" customFormat="1" ht="12.75">
      <c r="M1856" s="1584"/>
      <c r="N1856" s="1584"/>
    </row>
    <row r="1857" spans="13:14" s="518" customFormat="1" ht="12.75">
      <c r="M1857" s="1584"/>
      <c r="N1857" s="1584"/>
    </row>
    <row r="1858" spans="13:14" s="518" customFormat="1" ht="12.75">
      <c r="M1858" s="1584"/>
      <c r="N1858" s="1584"/>
    </row>
    <row r="1859" spans="13:14" s="518" customFormat="1" ht="12.75">
      <c r="M1859" s="1584"/>
      <c r="N1859" s="1584"/>
    </row>
    <row r="1860" spans="13:14" s="518" customFormat="1" ht="12.75">
      <c r="M1860" s="1584"/>
      <c r="N1860" s="1584"/>
    </row>
    <row r="1861" spans="13:14" s="518" customFormat="1" ht="12.75">
      <c r="M1861" s="1584"/>
      <c r="N1861" s="1584"/>
    </row>
    <row r="1862" spans="13:14" s="518" customFormat="1" ht="12.75">
      <c r="M1862" s="1584"/>
      <c r="N1862" s="1584"/>
    </row>
    <row r="1863" spans="13:14" s="518" customFormat="1" ht="12.75">
      <c r="M1863" s="1584"/>
      <c r="N1863" s="1584"/>
    </row>
    <row r="1864" spans="13:14" s="518" customFormat="1" ht="12.75">
      <c r="M1864" s="1584"/>
      <c r="N1864" s="1584"/>
    </row>
    <row r="1865" spans="13:14" s="518" customFormat="1" ht="12.75">
      <c r="M1865" s="1584"/>
      <c r="N1865" s="1584"/>
    </row>
    <row r="1866" spans="13:14" s="518" customFormat="1" ht="12.75">
      <c r="M1866" s="1584"/>
      <c r="N1866" s="1584"/>
    </row>
    <row r="1867" spans="13:14" s="518" customFormat="1" ht="12.75">
      <c r="M1867" s="1584"/>
      <c r="N1867" s="1584"/>
    </row>
    <row r="1868" spans="13:14" s="518" customFormat="1" ht="12.75">
      <c r="M1868" s="1584"/>
      <c r="N1868" s="1584"/>
    </row>
    <row r="1869" spans="13:14" s="518" customFormat="1" ht="12.75">
      <c r="M1869" s="1584"/>
      <c r="N1869" s="1584"/>
    </row>
    <row r="1870" spans="13:14" s="518" customFormat="1" ht="12.75">
      <c r="M1870" s="1584"/>
      <c r="N1870" s="1584"/>
    </row>
    <row r="1871" spans="13:14" s="518" customFormat="1" ht="12.75">
      <c r="M1871" s="1584"/>
      <c r="N1871" s="1584"/>
    </row>
    <row r="1872" spans="13:14" s="518" customFormat="1" ht="12.75">
      <c r="M1872" s="1584"/>
      <c r="N1872" s="1584"/>
    </row>
    <row r="1873" spans="13:14" s="518" customFormat="1" ht="12.75">
      <c r="M1873" s="1584"/>
      <c r="N1873" s="1584"/>
    </row>
    <row r="1874" spans="13:14" s="518" customFormat="1" ht="12.75">
      <c r="M1874" s="1584"/>
      <c r="N1874" s="1584"/>
    </row>
    <row r="1875" spans="13:14" s="518" customFormat="1" ht="12.75">
      <c r="M1875" s="1584"/>
      <c r="N1875" s="1584"/>
    </row>
    <row r="1876" spans="13:14" s="518" customFormat="1" ht="12.75">
      <c r="M1876" s="1584"/>
      <c r="N1876" s="1584"/>
    </row>
    <row r="1877" spans="13:14" s="518" customFormat="1" ht="12.75">
      <c r="M1877" s="1584"/>
      <c r="N1877" s="1584"/>
    </row>
    <row r="1878" spans="13:14" s="518" customFormat="1" ht="12.75">
      <c r="M1878" s="1584"/>
      <c r="N1878" s="1584"/>
    </row>
    <row r="1879" spans="13:14" s="518" customFormat="1" ht="12.75">
      <c r="M1879" s="1584"/>
      <c r="N1879" s="1584"/>
    </row>
    <row r="1880" spans="13:14" s="518" customFormat="1" ht="12.75">
      <c r="M1880" s="1584"/>
      <c r="N1880" s="1584"/>
    </row>
    <row r="1881" spans="13:14" s="518" customFormat="1" ht="12.75">
      <c r="M1881" s="1584"/>
      <c r="N1881" s="1584"/>
    </row>
    <row r="1882" spans="13:14" s="518" customFormat="1" ht="12.75">
      <c r="M1882" s="1584"/>
      <c r="N1882" s="1584"/>
    </row>
    <row r="1883" spans="13:14" s="518" customFormat="1" ht="12.75">
      <c r="M1883" s="1584"/>
      <c r="N1883" s="1584"/>
    </row>
    <row r="1884" spans="13:14" s="518" customFormat="1" ht="12.75">
      <c r="M1884" s="1584"/>
      <c r="N1884" s="1584"/>
    </row>
    <row r="1885" spans="13:14" s="518" customFormat="1" ht="12.75">
      <c r="M1885" s="1584"/>
      <c r="N1885" s="1584"/>
    </row>
    <row r="1886" spans="13:14" s="518" customFormat="1" ht="12.75">
      <c r="M1886" s="1584"/>
      <c r="N1886" s="1584"/>
    </row>
    <row r="1887" spans="13:14" s="518" customFormat="1" ht="12.75">
      <c r="M1887" s="1584"/>
      <c r="N1887" s="1584"/>
    </row>
    <row r="1888" spans="13:14" s="518" customFormat="1" ht="12.75">
      <c r="M1888" s="1584"/>
      <c r="N1888" s="1584"/>
    </row>
    <row r="1889" spans="13:14" s="518" customFormat="1" ht="12.75">
      <c r="M1889" s="1584"/>
      <c r="N1889" s="1584"/>
    </row>
    <row r="1890" spans="13:14" s="518" customFormat="1" ht="12.75">
      <c r="M1890" s="1584"/>
      <c r="N1890" s="1584"/>
    </row>
    <row r="1891" spans="13:14" s="518" customFormat="1" ht="12.75">
      <c r="M1891" s="1584"/>
      <c r="N1891" s="1584"/>
    </row>
    <row r="1892" spans="13:14" s="518" customFormat="1" ht="12.75">
      <c r="M1892" s="1584"/>
      <c r="N1892" s="1584"/>
    </row>
    <row r="1893" spans="13:14" s="518" customFormat="1" ht="12.75">
      <c r="M1893" s="1584"/>
      <c r="N1893" s="1584"/>
    </row>
    <row r="1894" spans="13:14" s="518" customFormat="1" ht="12.75">
      <c r="M1894" s="1584"/>
      <c r="N1894" s="1584"/>
    </row>
    <row r="1895" spans="13:14" s="518" customFormat="1" ht="12.75">
      <c r="M1895" s="1584"/>
      <c r="N1895" s="1584"/>
    </row>
    <row r="1896" spans="13:14" s="518" customFormat="1" ht="12.75">
      <c r="M1896" s="1584"/>
      <c r="N1896" s="1584"/>
    </row>
    <row r="1897" spans="13:14" s="518" customFormat="1" ht="12.75">
      <c r="M1897" s="1584"/>
      <c r="N1897" s="1584"/>
    </row>
    <row r="1898" spans="13:14" s="518" customFormat="1" ht="12.75">
      <c r="M1898" s="1584"/>
      <c r="N1898" s="1584"/>
    </row>
    <row r="1899" spans="13:14" s="518" customFormat="1" ht="12.75">
      <c r="M1899" s="1584"/>
      <c r="N1899" s="1584"/>
    </row>
    <row r="1900" spans="13:14" s="518" customFormat="1" ht="12.75">
      <c r="M1900" s="1584"/>
      <c r="N1900" s="1584"/>
    </row>
    <row r="1901" spans="13:14" s="518" customFormat="1" ht="12.75">
      <c r="M1901" s="1584"/>
      <c r="N1901" s="1584"/>
    </row>
    <row r="1902" spans="13:14" s="518" customFormat="1" ht="12.75">
      <c r="M1902" s="1584"/>
      <c r="N1902" s="1584"/>
    </row>
    <row r="1903" spans="13:14" s="518" customFormat="1" ht="12.75">
      <c r="M1903" s="1584"/>
      <c r="N1903" s="1584"/>
    </row>
    <row r="1904" spans="13:14" s="518" customFormat="1" ht="12.75">
      <c r="M1904" s="1584"/>
      <c r="N1904" s="1584"/>
    </row>
    <row r="1905" spans="13:14" s="518" customFormat="1" ht="12.75">
      <c r="M1905" s="1584"/>
      <c r="N1905" s="1584"/>
    </row>
    <row r="1906" spans="13:14" s="518" customFormat="1" ht="12.75">
      <c r="M1906" s="1584"/>
      <c r="N1906" s="1584"/>
    </row>
    <row r="1907" spans="13:14" s="518" customFormat="1" ht="12.75">
      <c r="M1907" s="1584"/>
      <c r="N1907" s="1584"/>
    </row>
    <row r="1908" spans="13:14" s="518" customFormat="1" ht="12.75">
      <c r="M1908" s="1584"/>
      <c r="N1908" s="1584"/>
    </row>
    <row r="1909" spans="13:14" s="518" customFormat="1" ht="12.75">
      <c r="M1909" s="1584"/>
      <c r="N1909" s="1584"/>
    </row>
    <row r="1910" spans="13:14" s="518" customFormat="1" ht="12.75">
      <c r="M1910" s="1584"/>
      <c r="N1910" s="1584"/>
    </row>
    <row r="1911" spans="13:14" s="518" customFormat="1" ht="12.75">
      <c r="M1911" s="1584"/>
      <c r="N1911" s="1584"/>
    </row>
    <row r="1912" spans="13:14" s="518" customFormat="1" ht="12.75">
      <c r="M1912" s="1584"/>
      <c r="N1912" s="1584"/>
    </row>
    <row r="1913" spans="13:14" s="518" customFormat="1" ht="12.75">
      <c r="M1913" s="1584"/>
      <c r="N1913" s="1584"/>
    </row>
    <row r="1914" spans="13:14" s="518" customFormat="1" ht="12.75">
      <c r="M1914" s="1584"/>
      <c r="N1914" s="1584"/>
    </row>
    <row r="1915" spans="13:14" s="518" customFormat="1" ht="12.75">
      <c r="M1915" s="1584"/>
      <c r="N1915" s="1584"/>
    </row>
    <row r="1916" spans="13:14" s="518" customFormat="1" ht="12.75">
      <c r="M1916" s="1584"/>
      <c r="N1916" s="1584"/>
    </row>
    <row r="1917" spans="13:14" s="518" customFormat="1" ht="12.75">
      <c r="M1917" s="1584"/>
      <c r="N1917" s="1584"/>
    </row>
    <row r="1918" spans="13:14" s="518" customFormat="1" ht="12.75">
      <c r="M1918" s="1584"/>
      <c r="N1918" s="1584"/>
    </row>
    <row r="1919" spans="13:14" s="518" customFormat="1" ht="12.75">
      <c r="M1919" s="1584"/>
      <c r="N1919" s="1584"/>
    </row>
  </sheetData>
  <mergeCells count="10">
    <mergeCell ref="A1:N1"/>
    <mergeCell ref="A2:N2"/>
    <mergeCell ref="A3:N3"/>
    <mergeCell ref="A4:E4"/>
    <mergeCell ref="M5:N5"/>
    <mergeCell ref="M6:N6"/>
    <mergeCell ref="A5:E7"/>
    <mergeCell ref="F5:H6"/>
    <mergeCell ref="I5:K6"/>
    <mergeCell ref="L5:L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7">
      <selection activeCell="E7" sqref="E7"/>
    </sheetView>
  </sheetViews>
  <sheetFormatPr defaultColWidth="9.140625" defaultRowHeight="21" customHeight="1"/>
  <cols>
    <col min="1" max="1" width="9.140625" style="18" customWidth="1"/>
    <col min="2" max="2" width="13.28125" style="18" customWidth="1"/>
    <col min="3" max="16384" width="9.140625" style="18" customWidth="1"/>
  </cols>
  <sheetData>
    <row r="1" spans="1:9" ht="21" customHeight="1">
      <c r="A1" s="1653" t="s">
        <v>349</v>
      </c>
      <c r="B1" s="1653"/>
      <c r="C1" s="1653"/>
      <c r="D1" s="1653"/>
      <c r="E1" s="1653"/>
      <c r="F1" s="1653"/>
      <c r="G1" s="1653"/>
      <c r="H1" s="1653"/>
      <c r="I1" s="1653"/>
    </row>
    <row r="2" spans="1:9" ht="21" customHeight="1">
      <c r="A2" s="1757" t="s">
        <v>849</v>
      </c>
      <c r="B2" s="1757"/>
      <c r="C2" s="1757"/>
      <c r="D2" s="1757"/>
      <c r="E2" s="1757"/>
      <c r="F2" s="1757"/>
      <c r="G2" s="1757"/>
      <c r="H2" s="1757"/>
      <c r="I2" s="1757"/>
    </row>
    <row r="3" spans="2:9" ht="21" customHeight="1">
      <c r="B3" s="1853" t="s">
        <v>453</v>
      </c>
      <c r="C3" s="1853"/>
      <c r="D3" s="1853"/>
      <c r="E3" s="1853"/>
      <c r="F3" s="1853"/>
      <c r="G3" s="1853"/>
      <c r="H3" s="1853"/>
      <c r="I3" s="1853"/>
    </row>
    <row r="4" spans="2:9" ht="21" customHeight="1">
      <c r="B4" s="553" t="s">
        <v>43</v>
      </c>
      <c r="C4" s="553" t="s">
        <v>351</v>
      </c>
      <c r="D4" s="553" t="s">
        <v>328</v>
      </c>
      <c r="E4" s="553" t="s">
        <v>1034</v>
      </c>
      <c r="F4" s="553" t="s">
        <v>1035</v>
      </c>
      <c r="G4" s="553" t="s">
        <v>65</v>
      </c>
      <c r="H4" s="553" t="s">
        <v>803</v>
      </c>
      <c r="I4" s="554" t="s">
        <v>196</v>
      </c>
    </row>
    <row r="5" spans="2:9" ht="21" customHeight="1">
      <c r="B5" s="87" t="s">
        <v>330</v>
      </c>
      <c r="C5" s="520">
        <v>728.7</v>
      </c>
      <c r="D5" s="520">
        <v>726.1</v>
      </c>
      <c r="E5" s="520">
        <v>980.096</v>
      </c>
      <c r="F5" s="520">
        <v>957.5</v>
      </c>
      <c r="G5" s="520">
        <v>2133.8</v>
      </c>
      <c r="H5" s="520">
        <v>3417.43</v>
      </c>
      <c r="I5" s="520">
        <v>5512</v>
      </c>
    </row>
    <row r="6" spans="2:9" ht="21" customHeight="1">
      <c r="B6" s="87" t="s">
        <v>331</v>
      </c>
      <c r="C6" s="520">
        <v>980.1</v>
      </c>
      <c r="D6" s="520">
        <v>1117.4</v>
      </c>
      <c r="E6" s="520">
        <v>977.561</v>
      </c>
      <c r="F6" s="520">
        <v>1207.954</v>
      </c>
      <c r="G6" s="520">
        <v>1655.209</v>
      </c>
      <c r="H6" s="520">
        <v>2820.1</v>
      </c>
      <c r="I6" s="520">
        <v>5884.99</v>
      </c>
    </row>
    <row r="7" spans="2:9" ht="21" customHeight="1">
      <c r="B7" s="87" t="s">
        <v>332</v>
      </c>
      <c r="C7" s="520">
        <v>1114.2</v>
      </c>
      <c r="D7" s="520">
        <v>1316.8</v>
      </c>
      <c r="E7" s="520">
        <v>907.879</v>
      </c>
      <c r="F7" s="520">
        <v>865.719</v>
      </c>
      <c r="G7" s="520">
        <v>2411.6</v>
      </c>
      <c r="H7" s="520">
        <v>1543.517</v>
      </c>
      <c r="I7" s="520"/>
    </row>
    <row r="8" spans="2:9" ht="21" customHeight="1">
      <c r="B8" s="87" t="s">
        <v>333</v>
      </c>
      <c r="C8" s="520">
        <v>1019.2</v>
      </c>
      <c r="D8" s="520">
        <v>1186.5</v>
      </c>
      <c r="E8" s="520">
        <v>1103.189</v>
      </c>
      <c r="F8" s="520">
        <v>1188.259</v>
      </c>
      <c r="G8" s="520">
        <v>2065.7</v>
      </c>
      <c r="H8" s="520">
        <v>1571.367</v>
      </c>
      <c r="I8" s="520"/>
    </row>
    <row r="9" spans="2:9" ht="21" customHeight="1">
      <c r="B9" s="87" t="s">
        <v>334</v>
      </c>
      <c r="C9" s="520">
        <v>1354.5</v>
      </c>
      <c r="D9" s="520">
        <v>1205.8</v>
      </c>
      <c r="E9" s="520">
        <v>1583.675</v>
      </c>
      <c r="F9" s="520">
        <v>1661.361</v>
      </c>
      <c r="G9" s="520">
        <v>2859.9</v>
      </c>
      <c r="H9" s="520">
        <v>2301.56</v>
      </c>
      <c r="I9" s="520"/>
    </row>
    <row r="10" spans="2:9" ht="21" customHeight="1">
      <c r="B10" s="87" t="s">
        <v>335</v>
      </c>
      <c r="C10" s="520">
        <v>996.9</v>
      </c>
      <c r="D10" s="520">
        <v>1394.9</v>
      </c>
      <c r="E10" s="520">
        <v>1156.237</v>
      </c>
      <c r="F10" s="520">
        <v>1643.985</v>
      </c>
      <c r="G10" s="520">
        <v>3805.5</v>
      </c>
      <c r="H10" s="520">
        <v>2016.824</v>
      </c>
      <c r="I10" s="520"/>
    </row>
    <row r="11" spans="2:9" ht="21" customHeight="1">
      <c r="B11" s="87" t="s">
        <v>336</v>
      </c>
      <c r="C11" s="520">
        <v>1503.6</v>
      </c>
      <c r="D11" s="520">
        <v>1154.4</v>
      </c>
      <c r="E11" s="520">
        <v>603.806</v>
      </c>
      <c r="F11" s="520">
        <v>716.981</v>
      </c>
      <c r="G11" s="520">
        <v>2962.1</v>
      </c>
      <c r="H11" s="520">
        <v>2007.5</v>
      </c>
      <c r="I11" s="87"/>
    </row>
    <row r="12" spans="2:9" ht="21" customHeight="1">
      <c r="B12" s="87" t="s">
        <v>337</v>
      </c>
      <c r="C12" s="520">
        <v>1717.9</v>
      </c>
      <c r="D12" s="520">
        <v>1107.8</v>
      </c>
      <c r="E12" s="520">
        <v>603.011</v>
      </c>
      <c r="F12" s="520">
        <v>1428.479</v>
      </c>
      <c r="G12" s="520">
        <v>1963.1</v>
      </c>
      <c r="H12" s="520">
        <v>2480.095</v>
      </c>
      <c r="I12" s="87"/>
    </row>
    <row r="13" spans="2:9" ht="21" customHeight="1">
      <c r="B13" s="87" t="s">
        <v>338</v>
      </c>
      <c r="C13" s="520">
        <v>2060.5</v>
      </c>
      <c r="D13" s="520">
        <v>1567.2</v>
      </c>
      <c r="E13" s="520">
        <v>1398.554</v>
      </c>
      <c r="F13" s="520">
        <v>2052.853</v>
      </c>
      <c r="G13" s="520">
        <v>3442.1</v>
      </c>
      <c r="H13" s="520">
        <v>3768.18</v>
      </c>
      <c r="I13" s="87"/>
    </row>
    <row r="14" spans="2:9" ht="21" customHeight="1">
      <c r="B14" s="87" t="s">
        <v>1431</v>
      </c>
      <c r="C14" s="520">
        <v>1309.9</v>
      </c>
      <c r="D14" s="520">
        <v>1830.8</v>
      </c>
      <c r="E14" s="520">
        <v>916.412</v>
      </c>
      <c r="F14" s="520">
        <v>2714.843</v>
      </c>
      <c r="G14" s="520">
        <v>3420.2</v>
      </c>
      <c r="H14" s="520">
        <v>3495.035</v>
      </c>
      <c r="I14" s="87"/>
    </row>
    <row r="15" spans="2:9" ht="21" customHeight="1">
      <c r="B15" s="87" t="s">
        <v>1432</v>
      </c>
      <c r="C15" s="520">
        <v>1455.4</v>
      </c>
      <c r="D15" s="520">
        <v>1825.2</v>
      </c>
      <c r="E15" s="520">
        <v>1181.457</v>
      </c>
      <c r="F15" s="520">
        <v>1711.2</v>
      </c>
      <c r="G15" s="520">
        <v>2205.73</v>
      </c>
      <c r="H15" s="87">
        <v>3452.1</v>
      </c>
      <c r="I15" s="87"/>
    </row>
    <row r="16" spans="2:9" ht="21" customHeight="1">
      <c r="B16" s="87" t="s">
        <v>1433</v>
      </c>
      <c r="C16" s="520">
        <v>1016</v>
      </c>
      <c r="D16" s="520">
        <v>1900.2</v>
      </c>
      <c r="E16" s="520">
        <v>1394</v>
      </c>
      <c r="F16" s="520">
        <v>1571.796</v>
      </c>
      <c r="G16" s="520">
        <v>3091.435</v>
      </c>
      <c r="H16" s="520">
        <v>4253.095</v>
      </c>
      <c r="I16" s="87"/>
    </row>
    <row r="17" spans="2:9" ht="21" customHeight="1">
      <c r="B17" s="204" t="s">
        <v>1436</v>
      </c>
      <c r="C17" s="169">
        <v>15256.9</v>
      </c>
      <c r="D17" s="169">
        <v>16333.1</v>
      </c>
      <c r="E17" s="169">
        <v>12805.877000000002</v>
      </c>
      <c r="F17" s="169">
        <v>17720.93</v>
      </c>
      <c r="G17" s="169">
        <v>32016.374</v>
      </c>
      <c r="H17" s="169">
        <v>33126.803</v>
      </c>
      <c r="I17" s="169">
        <v>11396.99</v>
      </c>
    </row>
    <row r="18" ht="21" customHeight="1">
      <c r="G18" s="1"/>
    </row>
    <row r="19" spans="7:9" ht="21" customHeight="1">
      <c r="G19" s="1"/>
      <c r="I19" s="89"/>
    </row>
  </sheetData>
  <mergeCells count="3">
    <mergeCell ref="A2:I2"/>
    <mergeCell ref="B3:I3"/>
    <mergeCell ref="A1:I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G4" sqref="G4:L4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2" s="102" customFormat="1" ht="12.75">
      <c r="A1" s="18"/>
      <c r="B1" s="1653" t="s">
        <v>1110</v>
      </c>
      <c r="C1" s="1653"/>
      <c r="D1" s="1653"/>
      <c r="E1" s="1653"/>
      <c r="F1" s="1653"/>
      <c r="G1" s="1653"/>
      <c r="H1" s="1653"/>
      <c r="I1" s="1653"/>
      <c r="J1" s="1653"/>
      <c r="K1" s="1653"/>
      <c r="L1" s="1653"/>
    </row>
    <row r="2" spans="1:13" ht="15.75">
      <c r="A2" s="18"/>
      <c r="B2" s="1654" t="s">
        <v>139</v>
      </c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378"/>
    </row>
    <row r="3" spans="11:12" ht="13.5" thickBot="1">
      <c r="K3" s="763"/>
      <c r="L3" s="492" t="s">
        <v>1040</v>
      </c>
    </row>
    <row r="4" spans="2:12" ht="12.75" customHeight="1">
      <c r="B4" s="1655" t="s">
        <v>1379</v>
      </c>
      <c r="C4" s="1658">
        <v>2008</v>
      </c>
      <c r="D4" s="1658">
        <v>2008</v>
      </c>
      <c r="E4" s="1658">
        <v>2009</v>
      </c>
      <c r="F4" s="1658">
        <v>2009</v>
      </c>
      <c r="G4" s="1643" t="s">
        <v>181</v>
      </c>
      <c r="H4" s="1644"/>
      <c r="I4" s="1644"/>
      <c r="J4" s="1644"/>
      <c r="K4" s="1644"/>
      <c r="L4" s="1645"/>
    </row>
    <row r="5" spans="2:12" ht="12.75">
      <c r="B5" s="1656"/>
      <c r="C5" s="1659"/>
      <c r="D5" s="1659"/>
      <c r="E5" s="1659"/>
      <c r="F5" s="1659"/>
      <c r="G5" s="1638" t="s">
        <v>803</v>
      </c>
      <c r="H5" s="1629"/>
      <c r="I5" s="1630"/>
      <c r="J5" s="1638" t="s">
        <v>196</v>
      </c>
      <c r="K5" s="1629"/>
      <c r="L5" s="1631"/>
    </row>
    <row r="6" spans="2:12" ht="17.25" customHeight="1">
      <c r="B6" s="1657"/>
      <c r="C6" s="88" t="s">
        <v>51</v>
      </c>
      <c r="D6" s="88" t="s">
        <v>49</v>
      </c>
      <c r="E6" s="88" t="s">
        <v>1038</v>
      </c>
      <c r="F6" s="88" t="s">
        <v>639</v>
      </c>
      <c r="G6" s="1632" t="s">
        <v>1039</v>
      </c>
      <c r="H6" s="1633"/>
      <c r="I6" s="528" t="s">
        <v>1015</v>
      </c>
      <c r="J6" s="1632" t="s">
        <v>1039</v>
      </c>
      <c r="K6" s="1633"/>
      <c r="L6" s="784" t="s">
        <v>1015</v>
      </c>
    </row>
    <row r="7" spans="2:12" s="44" customFormat="1" ht="15" customHeight="1">
      <c r="B7" s="785" t="s">
        <v>140</v>
      </c>
      <c r="C7" s="97">
        <v>164656.646472394</v>
      </c>
      <c r="D7" s="97">
        <v>165251.280463986</v>
      </c>
      <c r="E7" s="97">
        <v>218753.82648954002</v>
      </c>
      <c r="F7" s="97">
        <v>216374.84580881003</v>
      </c>
      <c r="G7" s="216">
        <v>-2419.466008407989</v>
      </c>
      <c r="H7" s="224" t="s">
        <v>984</v>
      </c>
      <c r="I7" s="225">
        <v>-1.4694007562055091</v>
      </c>
      <c r="J7" s="226">
        <v>-4620.68068072999</v>
      </c>
      <c r="K7" s="226" t="s">
        <v>985</v>
      </c>
      <c r="L7" s="786">
        <v>-2.112274219327054</v>
      </c>
    </row>
    <row r="8" spans="2:12" ht="15" customHeight="1">
      <c r="B8" s="647" t="s">
        <v>141</v>
      </c>
      <c r="C8" s="95">
        <v>170314.216566394</v>
      </c>
      <c r="D8" s="95">
        <v>170948.671608266</v>
      </c>
      <c r="E8" s="95">
        <v>224745.60136872003</v>
      </c>
      <c r="F8" s="95">
        <v>222452.54952749002</v>
      </c>
      <c r="G8" s="218">
        <v>634.4550418720173</v>
      </c>
      <c r="H8" s="227"/>
      <c r="I8" s="219">
        <v>0.3725203066795579</v>
      </c>
      <c r="J8" s="228">
        <v>-2293.0518412300153</v>
      </c>
      <c r="K8" s="228"/>
      <c r="L8" s="787">
        <v>-1.0202877508014094</v>
      </c>
    </row>
    <row r="9" spans="2:12" ht="15" customHeight="1">
      <c r="B9" s="656" t="s">
        <v>142</v>
      </c>
      <c r="C9" s="96">
        <v>5657.570094</v>
      </c>
      <c r="D9" s="96">
        <v>5697.391144279999</v>
      </c>
      <c r="E9" s="96">
        <v>5991.7748791799995</v>
      </c>
      <c r="F9" s="96">
        <v>6077.70371868</v>
      </c>
      <c r="G9" s="229">
        <v>39.82105027999933</v>
      </c>
      <c r="H9" s="230"/>
      <c r="I9" s="221">
        <v>0.7038542981947424</v>
      </c>
      <c r="J9" s="231">
        <v>85.92883950000032</v>
      </c>
      <c r="K9" s="231"/>
      <c r="L9" s="788">
        <v>1.434113284171986</v>
      </c>
    </row>
    <row r="10" spans="2:12" s="44" customFormat="1" ht="15" customHeight="1">
      <c r="B10" s="785" t="s">
        <v>143</v>
      </c>
      <c r="C10" s="97">
        <v>-20065.031864173983</v>
      </c>
      <c r="D10" s="97">
        <v>-26339.746845565995</v>
      </c>
      <c r="E10" s="97">
        <v>-23179.06863231</v>
      </c>
      <c r="F10" s="97">
        <v>-29500.83826512</v>
      </c>
      <c r="G10" s="220">
        <v>-3260.6149813920115</v>
      </c>
      <c r="H10" s="232" t="s">
        <v>984</v>
      </c>
      <c r="I10" s="222">
        <v>16.25023575075315</v>
      </c>
      <c r="J10" s="233">
        <v>-4080.0696328099993</v>
      </c>
      <c r="K10" s="233" t="s">
        <v>985</v>
      </c>
      <c r="L10" s="789">
        <v>17.602388161199315</v>
      </c>
    </row>
    <row r="11" spans="2:12" s="44" customFormat="1" ht="15" customHeight="1">
      <c r="B11" s="790" t="s">
        <v>144</v>
      </c>
      <c r="C11" s="93">
        <v>19168.32331113001</v>
      </c>
      <c r="D11" s="93">
        <v>17700.11761212</v>
      </c>
      <c r="E11" s="93">
        <v>36126.586536509996</v>
      </c>
      <c r="F11" s="93">
        <v>26937.965020280004</v>
      </c>
      <c r="G11" s="220">
        <v>-1468.20569901001</v>
      </c>
      <c r="H11" s="232"/>
      <c r="I11" s="222">
        <v>-7.6595416050683065</v>
      </c>
      <c r="J11" s="233">
        <v>-9188.621516229992</v>
      </c>
      <c r="K11" s="233"/>
      <c r="L11" s="789">
        <v>-25.434513462665098</v>
      </c>
    </row>
    <row r="12" spans="2:12" ht="15" customHeight="1">
      <c r="B12" s="647" t="s">
        <v>145</v>
      </c>
      <c r="C12" s="95">
        <v>14979.394264670009</v>
      </c>
      <c r="D12" s="95">
        <v>14681.8540397</v>
      </c>
      <c r="E12" s="95">
        <v>32443.022814649994</v>
      </c>
      <c r="F12" s="95">
        <v>24211.308920140003</v>
      </c>
      <c r="G12" s="218">
        <v>-297.54022497000915</v>
      </c>
      <c r="H12" s="227"/>
      <c r="I12" s="219">
        <v>-1.986330152693687</v>
      </c>
      <c r="J12" s="228">
        <v>-8231.71389450999</v>
      </c>
      <c r="K12" s="228"/>
      <c r="L12" s="787">
        <v>-25.37283267819567</v>
      </c>
    </row>
    <row r="13" spans="2:12" ht="15" customHeight="1">
      <c r="B13" s="647" t="s">
        <v>146</v>
      </c>
      <c r="C13" s="95">
        <v>18925.778102520002</v>
      </c>
      <c r="D13" s="95">
        <v>22609.745602520004</v>
      </c>
      <c r="E13" s="95">
        <v>32443.022814649994</v>
      </c>
      <c r="F13" s="95">
        <v>24211.308920140003</v>
      </c>
      <c r="G13" s="218">
        <v>3683.9675000000025</v>
      </c>
      <c r="H13" s="227"/>
      <c r="I13" s="219">
        <v>19.465342349699615</v>
      </c>
      <c r="J13" s="228">
        <v>-8231.71389450999</v>
      </c>
      <c r="K13" s="228"/>
      <c r="L13" s="787">
        <v>-25.37283267819567</v>
      </c>
    </row>
    <row r="14" spans="2:12" ht="15" customHeight="1">
      <c r="B14" s="647" t="s">
        <v>147</v>
      </c>
      <c r="C14" s="95">
        <v>3946.383837849993</v>
      </c>
      <c r="D14" s="95">
        <v>7927.891562820005</v>
      </c>
      <c r="E14" s="95">
        <v>0</v>
      </c>
      <c r="F14" s="95">
        <v>0</v>
      </c>
      <c r="G14" s="218">
        <v>3981.5077249700116</v>
      </c>
      <c r="H14" s="227"/>
      <c r="I14" s="219">
        <v>100.89002713783547</v>
      </c>
      <c r="J14" s="228">
        <v>0</v>
      </c>
      <c r="K14" s="228"/>
      <c r="L14" s="787" t="s">
        <v>163</v>
      </c>
    </row>
    <row r="15" spans="2:12" ht="15" customHeight="1">
      <c r="B15" s="647" t="s">
        <v>148</v>
      </c>
      <c r="C15" s="95">
        <v>443.0990100000001</v>
      </c>
      <c r="D15" s="95">
        <v>398.69901000000004</v>
      </c>
      <c r="E15" s="95">
        <v>209.87287371000002</v>
      </c>
      <c r="F15" s="95">
        <v>209.87287371000002</v>
      </c>
      <c r="G15" s="218">
        <v>-44.4</v>
      </c>
      <c r="H15" s="227"/>
      <c r="I15" s="219">
        <v>-10.020333830129754</v>
      </c>
      <c r="J15" s="228">
        <v>0</v>
      </c>
      <c r="K15" s="228"/>
      <c r="L15" s="787">
        <v>0</v>
      </c>
    </row>
    <row r="16" spans="2:12" ht="15" customHeight="1">
      <c r="B16" s="647" t="s">
        <v>154</v>
      </c>
      <c r="C16" s="95">
        <v>32</v>
      </c>
      <c r="D16" s="95">
        <v>32</v>
      </c>
      <c r="E16" s="95">
        <v>32</v>
      </c>
      <c r="F16" s="95">
        <v>32</v>
      </c>
      <c r="G16" s="218">
        <v>0</v>
      </c>
      <c r="H16" s="227"/>
      <c r="I16" s="219">
        <v>0</v>
      </c>
      <c r="J16" s="228">
        <v>0</v>
      </c>
      <c r="K16" s="228"/>
      <c r="L16" s="787">
        <v>0</v>
      </c>
    </row>
    <row r="17" spans="2:12" ht="15" customHeight="1">
      <c r="B17" s="647" t="s">
        <v>149</v>
      </c>
      <c r="C17" s="95">
        <v>660.655</v>
      </c>
      <c r="D17" s="95">
        <v>60.655</v>
      </c>
      <c r="E17" s="95">
        <v>0</v>
      </c>
      <c r="F17" s="95">
        <v>0</v>
      </c>
      <c r="G17" s="218">
        <v>-600</v>
      </c>
      <c r="H17" s="227"/>
      <c r="I17" s="219">
        <v>-90.8189599715434</v>
      </c>
      <c r="J17" s="228">
        <v>0</v>
      </c>
      <c r="K17" s="228"/>
      <c r="L17" s="787" t="s">
        <v>163</v>
      </c>
    </row>
    <row r="18" spans="2:12" ht="15" customHeight="1">
      <c r="B18" s="647" t="s">
        <v>150</v>
      </c>
      <c r="C18" s="95">
        <v>3053.1750364600002</v>
      </c>
      <c r="D18" s="95">
        <v>2526.9095624200004</v>
      </c>
      <c r="E18" s="95">
        <v>3441.6908481500004</v>
      </c>
      <c r="F18" s="95">
        <v>2484.7832264299996</v>
      </c>
      <c r="G18" s="218">
        <v>-526.2654740399998</v>
      </c>
      <c r="H18" s="227"/>
      <c r="I18" s="219">
        <v>-17.236662417172706</v>
      </c>
      <c r="J18" s="228">
        <v>-956.9076217200009</v>
      </c>
      <c r="K18" s="228"/>
      <c r="L18" s="787">
        <v>-27.803415935349452</v>
      </c>
    </row>
    <row r="19" spans="2:12" s="44" customFormat="1" ht="15" customHeight="1">
      <c r="B19" s="791" t="s">
        <v>153</v>
      </c>
      <c r="C19" s="98">
        <v>39233.355175303994</v>
      </c>
      <c r="D19" s="98">
        <v>44039.864457685995</v>
      </c>
      <c r="E19" s="98">
        <v>59305.65516882</v>
      </c>
      <c r="F19" s="98">
        <v>56438.803285400005</v>
      </c>
      <c r="G19" s="220">
        <v>1792.4092823820015</v>
      </c>
      <c r="H19" s="232" t="s">
        <v>984</v>
      </c>
      <c r="I19" s="222">
        <v>4.568585262140057</v>
      </c>
      <c r="J19" s="233">
        <v>-5108.551883419993</v>
      </c>
      <c r="K19" s="233" t="s">
        <v>985</v>
      </c>
      <c r="L19" s="789">
        <v>-8.613937185042378</v>
      </c>
    </row>
    <row r="20" spans="2:12" s="44" customFormat="1" ht="15" customHeight="1">
      <c r="B20" s="790" t="s">
        <v>161</v>
      </c>
      <c r="C20" s="93">
        <v>144591.61460822003</v>
      </c>
      <c r="D20" s="93">
        <v>138911.53361842</v>
      </c>
      <c r="E20" s="93">
        <v>195574.75785723003</v>
      </c>
      <c r="F20" s="93">
        <v>186874.00754369004</v>
      </c>
      <c r="G20" s="234">
        <v>-5680.080989800015</v>
      </c>
      <c r="H20" s="235"/>
      <c r="I20" s="217">
        <v>-3.928361271288482</v>
      </c>
      <c r="J20" s="236">
        <v>-8700.75031353999</v>
      </c>
      <c r="K20" s="236"/>
      <c r="L20" s="792">
        <v>-4.448810474760529</v>
      </c>
    </row>
    <row r="21" spans="2:12" ht="15" customHeight="1">
      <c r="B21" s="647" t="s">
        <v>151</v>
      </c>
      <c r="C21" s="95">
        <v>112827.084928</v>
      </c>
      <c r="D21" s="95">
        <v>107803.731616</v>
      </c>
      <c r="E21" s="95">
        <v>140774.53738</v>
      </c>
      <c r="F21" s="95">
        <v>144256.12985</v>
      </c>
      <c r="G21" s="218">
        <v>-5023.353311999992</v>
      </c>
      <c r="H21" s="227"/>
      <c r="I21" s="219">
        <v>-4.452258351977824</v>
      </c>
      <c r="J21" s="228">
        <v>3481.5924700000032</v>
      </c>
      <c r="K21" s="228"/>
      <c r="L21" s="787">
        <v>2.473169178742858</v>
      </c>
    </row>
    <row r="22" spans="2:12" ht="15" customHeight="1">
      <c r="B22" s="647" t="s">
        <v>155</v>
      </c>
      <c r="C22" s="95">
        <v>23857.26192658</v>
      </c>
      <c r="D22" s="95">
        <v>25145.56941861</v>
      </c>
      <c r="E22" s="95">
        <v>45848.69630186</v>
      </c>
      <c r="F22" s="95">
        <v>35021.423220950004</v>
      </c>
      <c r="G22" s="218">
        <v>1288.3074920300023</v>
      </c>
      <c r="H22" s="227"/>
      <c r="I22" s="219">
        <v>5.4000643325907625</v>
      </c>
      <c r="J22" s="228">
        <v>-10827.273080909996</v>
      </c>
      <c r="K22" s="228"/>
      <c r="L22" s="787">
        <v>-23.61522563177168</v>
      </c>
    </row>
    <row r="23" spans="2:12" ht="15" customHeight="1">
      <c r="B23" s="647" t="s">
        <v>152</v>
      </c>
      <c r="C23" s="95">
        <v>7907.2677536400015</v>
      </c>
      <c r="D23" s="95">
        <v>5962.232583809998</v>
      </c>
      <c r="E23" s="95">
        <v>8951.570175370001</v>
      </c>
      <c r="F23" s="95">
        <v>7596.454472740002</v>
      </c>
      <c r="G23" s="229">
        <v>-1945.0351698300037</v>
      </c>
      <c r="H23" s="230"/>
      <c r="I23" s="221">
        <v>-24.59806889598033</v>
      </c>
      <c r="J23" s="231">
        <v>-1355.1157026299998</v>
      </c>
      <c r="K23" s="231"/>
      <c r="L23" s="788">
        <v>-15.138301728992342</v>
      </c>
    </row>
    <row r="24" spans="2:12" s="44" customFormat="1" ht="15" customHeight="1">
      <c r="B24" s="793" t="s">
        <v>484</v>
      </c>
      <c r="C24" s="169">
        <v>144591.61460822</v>
      </c>
      <c r="D24" s="169">
        <v>138911.53361842</v>
      </c>
      <c r="E24" s="169">
        <v>195574.80385723</v>
      </c>
      <c r="F24" s="169">
        <v>186874.00754369</v>
      </c>
      <c r="G24" s="237">
        <v>-5680.080989799986</v>
      </c>
      <c r="H24" s="238"/>
      <c r="I24" s="239">
        <v>-3.928361271288463</v>
      </c>
      <c r="J24" s="240">
        <v>-8700.796313539991</v>
      </c>
      <c r="K24" s="238"/>
      <c r="L24" s="794">
        <v>-4.448832948794156</v>
      </c>
    </row>
    <row r="25" spans="2:12" s="44" customFormat="1" ht="15" customHeight="1" thickBot="1">
      <c r="B25" s="795" t="s">
        <v>965</v>
      </c>
      <c r="C25" s="796">
        <v>-3946.383837849993</v>
      </c>
      <c r="D25" s="796">
        <v>-7927.891562820005</v>
      </c>
      <c r="E25" s="796">
        <v>7987.517735349997</v>
      </c>
      <c r="F25" s="796">
        <v>7205.8389008400045</v>
      </c>
      <c r="G25" s="797"/>
      <c r="H25" s="798"/>
      <c r="I25" s="799"/>
      <c r="J25" s="798"/>
      <c r="K25" s="798"/>
      <c r="L25" s="800"/>
    </row>
    <row r="26" spans="2:12" s="44" customFormat="1" ht="15" customHeight="1">
      <c r="B26" s="781" t="s">
        <v>1421</v>
      </c>
      <c r="C26" s="36"/>
      <c r="D26" s="36"/>
      <c r="E26" s="36"/>
      <c r="F26" s="36"/>
      <c r="G26" s="529"/>
      <c r="H26" s="73"/>
      <c r="I26" s="529"/>
      <c r="J26" s="73"/>
      <c r="K26" s="73"/>
      <c r="L26" s="73"/>
    </row>
    <row r="27" spans="2:12" s="44" customFormat="1" ht="15" customHeight="1">
      <c r="B27" s="530" t="s">
        <v>966</v>
      </c>
      <c r="C27" s="36"/>
      <c r="D27" s="36"/>
      <c r="E27" s="36"/>
      <c r="F27" s="36"/>
      <c r="G27" s="529"/>
      <c r="H27" s="73"/>
      <c r="I27" s="529"/>
      <c r="J27" s="73"/>
      <c r="K27" s="73"/>
      <c r="L27" s="73"/>
    </row>
    <row r="28" spans="2:4" ht="15" customHeight="1">
      <c r="B28" s="376" t="s">
        <v>642</v>
      </c>
      <c r="C28" s="89"/>
      <c r="D28" s="89"/>
    </row>
    <row r="29" spans="2:9" ht="15" customHeight="1">
      <c r="B29" s="376" t="s">
        <v>643</v>
      </c>
      <c r="C29" s="89"/>
      <c r="D29" s="89"/>
      <c r="F29" s="1"/>
      <c r="I29" s="89"/>
    </row>
    <row r="37" ht="12.75">
      <c r="D37" s="379"/>
    </row>
    <row r="38" ht="12.75">
      <c r="C38" s="379"/>
    </row>
    <row r="39" ht="12.75">
      <c r="C39" s="379"/>
    </row>
    <row r="40" ht="12.75">
      <c r="C40" s="379"/>
    </row>
  </sheetData>
  <mergeCells count="12"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K31" sqref="K31"/>
    </sheetView>
  </sheetViews>
  <sheetFormatPr defaultColWidth="9.140625" defaultRowHeight="12.75"/>
  <cols>
    <col min="1" max="1" width="7.28125" style="0" customWidth="1"/>
    <col min="2" max="2" width="23.140625" style="0" bestFit="1" customWidth="1"/>
    <col min="3" max="3" width="9.8515625" style="0" customWidth="1"/>
    <col min="4" max="4" width="9.421875" style="0" customWidth="1"/>
    <col min="5" max="5" width="8.8515625" style="0" customWidth="1"/>
    <col min="6" max="6" width="9.8515625" style="0" customWidth="1"/>
    <col min="7" max="7" width="9.00390625" style="0" customWidth="1"/>
    <col min="8" max="8" width="8.28125" style="0" customWidth="1"/>
  </cols>
  <sheetData>
    <row r="1" spans="1:8" ht="15.75">
      <c r="A1" s="465" t="s">
        <v>793</v>
      </c>
      <c r="B1" s="304"/>
      <c r="C1" s="304"/>
      <c r="D1" s="304"/>
      <c r="E1" s="304"/>
      <c r="F1" s="304"/>
      <c r="G1" s="304"/>
      <c r="H1" s="304"/>
    </row>
    <row r="2" spans="1:8" ht="15.75">
      <c r="A2" s="454" t="s">
        <v>1031</v>
      </c>
      <c r="B2" s="464"/>
      <c r="C2" s="464"/>
      <c r="D2" s="464"/>
      <c r="E2" s="464"/>
      <c r="F2" s="464"/>
      <c r="G2" s="464"/>
      <c r="H2" s="464"/>
    </row>
    <row r="3" spans="1:9" ht="16.5" customHeight="1" thickBot="1">
      <c r="A3" s="1669" t="s">
        <v>1040</v>
      </c>
      <c r="B3" s="1669"/>
      <c r="C3" s="1669"/>
      <c r="D3" s="1669"/>
      <c r="E3" s="1669"/>
      <c r="F3" s="1669"/>
      <c r="G3" s="1669"/>
      <c r="H3" s="1669"/>
      <c r="I3" s="378"/>
    </row>
    <row r="4" spans="1:9" s="149" customFormat="1" ht="12.75">
      <c r="A4" s="1509"/>
      <c r="B4" s="1510"/>
      <c r="C4" s="1511"/>
      <c r="D4" s="1511"/>
      <c r="E4" s="1511"/>
      <c r="F4" s="1512"/>
      <c r="G4" s="305" t="s">
        <v>235</v>
      </c>
      <c r="H4" s="306"/>
      <c r="I4" s="162"/>
    </row>
    <row r="5" spans="1:9" s="149" customFormat="1" ht="12.75">
      <c r="A5" s="1513"/>
      <c r="B5" s="1514"/>
      <c r="C5" s="307" t="s">
        <v>1347</v>
      </c>
      <c r="D5" s="205" t="s">
        <v>220</v>
      </c>
      <c r="E5" s="205" t="s">
        <v>1347</v>
      </c>
      <c r="F5" s="351" t="s">
        <v>220</v>
      </c>
      <c r="G5" s="308" t="s">
        <v>221</v>
      </c>
      <c r="H5" s="309"/>
      <c r="I5" s="1473"/>
    </row>
    <row r="6" spans="1:9" s="149" customFormat="1" ht="12.75">
      <c r="A6" s="1513"/>
      <c r="B6" s="1514"/>
      <c r="C6" s="307" t="s">
        <v>976</v>
      </c>
      <c r="D6" s="310">
        <v>2008</v>
      </c>
      <c r="E6" s="310">
        <v>2009</v>
      </c>
      <c r="F6" s="311">
        <v>2009</v>
      </c>
      <c r="G6" s="352" t="s">
        <v>803</v>
      </c>
      <c r="H6" s="312" t="s">
        <v>196</v>
      </c>
      <c r="I6" s="1473"/>
    </row>
    <row r="7" spans="1:9" s="149" customFormat="1" ht="12.75">
      <c r="A7" s="1515"/>
      <c r="B7" s="313"/>
      <c r="C7" s="1516"/>
      <c r="D7" s="1516"/>
      <c r="E7" s="1516"/>
      <c r="F7" s="1516"/>
      <c r="G7" s="1517"/>
      <c r="H7" s="1518"/>
      <c r="I7" s="1473"/>
    </row>
    <row r="8" spans="1:9" s="149" customFormat="1" ht="12.75">
      <c r="A8" s="82" t="s">
        <v>1292</v>
      </c>
      <c r="B8" s="314"/>
      <c r="C8" s="315">
        <v>169683.6</v>
      </c>
      <c r="D8" s="315">
        <v>170315.7</v>
      </c>
      <c r="E8" s="315">
        <v>224190.3</v>
      </c>
      <c r="F8" s="315">
        <v>215366</v>
      </c>
      <c r="G8" s="316">
        <v>0.37251684900603266</v>
      </c>
      <c r="H8" s="317">
        <v>-3.9360757356584912</v>
      </c>
      <c r="I8" s="1473"/>
    </row>
    <row r="9" spans="1:9" s="149" customFormat="1" ht="12.75">
      <c r="A9" s="41"/>
      <c r="B9" s="100" t="s">
        <v>27</v>
      </c>
      <c r="C9" s="286">
        <v>142848.828</v>
      </c>
      <c r="D9" s="286">
        <v>148392.893</v>
      </c>
      <c r="E9" s="286">
        <v>201756.013453</v>
      </c>
      <c r="F9" s="286">
        <v>181390.979602</v>
      </c>
      <c r="G9" s="318">
        <v>3.8810713938794095</v>
      </c>
      <c r="H9" s="319">
        <v>-10.093891875864273</v>
      </c>
      <c r="I9" s="1473"/>
    </row>
    <row r="10" spans="1:9" s="149" customFormat="1" ht="12.75">
      <c r="A10" s="41"/>
      <c r="B10" s="320" t="s">
        <v>28</v>
      </c>
      <c r="C10" s="286">
        <v>26834.772</v>
      </c>
      <c r="D10" s="286">
        <v>21922.806999999997</v>
      </c>
      <c r="E10" s="286">
        <v>22434.286547</v>
      </c>
      <c r="F10" s="286">
        <v>33975.020398</v>
      </c>
      <c r="G10" s="318">
        <v>-18.304478234434058</v>
      </c>
      <c r="H10" s="319">
        <v>51.44239299441094</v>
      </c>
      <c r="I10" s="1473"/>
    </row>
    <row r="11" spans="1:9" s="149" customFormat="1" ht="12.75">
      <c r="A11" s="78"/>
      <c r="B11" s="101"/>
      <c r="C11" s="321"/>
      <c r="D11" s="321"/>
      <c r="E11" s="321"/>
      <c r="F11" s="321"/>
      <c r="G11" s="322"/>
      <c r="H11" s="323"/>
      <c r="I11" s="1473"/>
    </row>
    <row r="12" spans="1:9" s="149" customFormat="1" ht="12.75">
      <c r="A12" s="1515"/>
      <c r="B12" s="313"/>
      <c r="C12" s="324"/>
      <c r="D12" s="324"/>
      <c r="E12" s="324"/>
      <c r="F12" s="324"/>
      <c r="G12" s="325"/>
      <c r="H12" s="326"/>
      <c r="I12" s="1473"/>
    </row>
    <row r="13" spans="1:9" s="149" customFormat="1" ht="12.75">
      <c r="A13" s="82" t="s">
        <v>29</v>
      </c>
      <c r="B13" s="100"/>
      <c r="C13" s="315">
        <v>42939.9</v>
      </c>
      <c r="D13" s="315">
        <v>45110.5</v>
      </c>
      <c r="E13" s="315">
        <v>55795.3</v>
      </c>
      <c r="F13" s="315">
        <v>56423.7</v>
      </c>
      <c r="G13" s="316">
        <v>5.054972182049795</v>
      </c>
      <c r="H13" s="317">
        <v>1.126259738723519</v>
      </c>
      <c r="I13" s="1473"/>
    </row>
    <row r="14" spans="1:9" s="149" customFormat="1" ht="12.75">
      <c r="A14" s="41"/>
      <c r="B14" s="100" t="s">
        <v>27</v>
      </c>
      <c r="C14" s="286">
        <v>38827.1</v>
      </c>
      <c r="D14" s="286">
        <v>42568.9</v>
      </c>
      <c r="E14" s="286">
        <v>52200.4</v>
      </c>
      <c r="F14" s="286">
        <v>51341.3</v>
      </c>
      <c r="G14" s="318">
        <v>9.63708337733182</v>
      </c>
      <c r="H14" s="319">
        <v>-1.6457728293269724</v>
      </c>
      <c r="I14" s="1473"/>
    </row>
    <row r="15" spans="1:9" s="149" customFormat="1" ht="12.75">
      <c r="A15" s="41"/>
      <c r="B15" s="320" t="s">
        <v>28</v>
      </c>
      <c r="C15" s="286">
        <v>4112.8</v>
      </c>
      <c r="D15" s="286">
        <v>2541.6</v>
      </c>
      <c r="E15" s="286">
        <v>3594.9</v>
      </c>
      <c r="F15" s="286">
        <v>5082.4</v>
      </c>
      <c r="G15" s="318">
        <v>-38.202684302664856</v>
      </c>
      <c r="H15" s="319">
        <v>41.378063367548464</v>
      </c>
      <c r="I15" s="1473"/>
    </row>
    <row r="16" spans="1:9" s="149" customFormat="1" ht="12.75">
      <c r="A16" s="78"/>
      <c r="B16" s="101"/>
      <c r="C16" s="623"/>
      <c r="D16" s="623"/>
      <c r="E16" s="623"/>
      <c r="F16" s="623"/>
      <c r="G16" s="1519"/>
      <c r="H16" s="840"/>
      <c r="I16" s="1473"/>
    </row>
    <row r="17" spans="1:9" s="149" customFormat="1" ht="12.75">
      <c r="A17" s="41"/>
      <c r="B17" s="100"/>
      <c r="C17" s="327"/>
      <c r="D17" s="327"/>
      <c r="E17" s="327"/>
      <c r="F17" s="327"/>
      <c r="G17" s="328"/>
      <c r="H17" s="329"/>
      <c r="I17" s="1473"/>
    </row>
    <row r="18" spans="1:9" s="149" customFormat="1" ht="12.75">
      <c r="A18" s="82" t="s">
        <v>30</v>
      </c>
      <c r="B18" s="314"/>
      <c r="C18" s="315">
        <v>212623.5</v>
      </c>
      <c r="D18" s="315">
        <v>215426.2</v>
      </c>
      <c r="E18" s="315">
        <v>279985.6</v>
      </c>
      <c r="F18" s="315">
        <v>271789.7</v>
      </c>
      <c r="G18" s="316">
        <v>1.3181515683826177</v>
      </c>
      <c r="H18" s="317">
        <v>-2.9272576875382157</v>
      </c>
      <c r="I18" s="1473"/>
    </row>
    <row r="19" spans="1:9" s="149" customFormat="1" ht="12.75">
      <c r="A19" s="41"/>
      <c r="B19" s="100"/>
      <c r="C19" s="327"/>
      <c r="D19" s="327"/>
      <c r="E19" s="327"/>
      <c r="F19" s="327"/>
      <c r="G19" s="328"/>
      <c r="H19" s="329"/>
      <c r="I19" s="1473"/>
    </row>
    <row r="20" spans="1:9" s="149" customFormat="1" ht="12.75">
      <c r="A20" s="41"/>
      <c r="B20" s="100" t="s">
        <v>27</v>
      </c>
      <c r="C20" s="286">
        <v>181675.928</v>
      </c>
      <c r="D20" s="286">
        <v>190961.793</v>
      </c>
      <c r="E20" s="286">
        <v>253956.413453</v>
      </c>
      <c r="F20" s="286">
        <v>232732.279602</v>
      </c>
      <c r="G20" s="318">
        <v>5.111224751800904</v>
      </c>
      <c r="H20" s="319">
        <v>-8.357392342417839</v>
      </c>
      <c r="I20" s="1473"/>
    </row>
    <row r="21" spans="1:9" s="149" customFormat="1" ht="12.75">
      <c r="A21" s="41"/>
      <c r="B21" s="330" t="s">
        <v>31</v>
      </c>
      <c r="C21" s="286">
        <v>85.44489578997619</v>
      </c>
      <c r="D21" s="286">
        <v>88.64371789503784</v>
      </c>
      <c r="E21" s="286">
        <v>90.70338383581156</v>
      </c>
      <c r="F21" s="286">
        <v>85.6295435779943</v>
      </c>
      <c r="G21" s="318">
        <v>3.74372521083572</v>
      </c>
      <c r="H21" s="319">
        <v>-5.593881995628493</v>
      </c>
      <c r="I21" s="1473"/>
    </row>
    <row r="22" spans="1:9" s="149" customFormat="1" ht="12.75">
      <c r="A22" s="41"/>
      <c r="B22" s="320" t="s">
        <v>28</v>
      </c>
      <c r="C22" s="286">
        <v>30947.572</v>
      </c>
      <c r="D22" s="286">
        <v>24464.406999999996</v>
      </c>
      <c r="E22" s="286">
        <v>26029.186547</v>
      </c>
      <c r="F22" s="286">
        <v>39057.420398</v>
      </c>
      <c r="G22" s="318">
        <v>-20.948864744542817</v>
      </c>
      <c r="H22" s="319">
        <v>50.05240493196118</v>
      </c>
      <c r="I22" s="1473"/>
    </row>
    <row r="23" spans="1:9" s="149" customFormat="1" ht="12.75">
      <c r="A23" s="78"/>
      <c r="B23" s="331" t="s">
        <v>31</v>
      </c>
      <c r="C23" s="286">
        <v>14.555104210023822</v>
      </c>
      <c r="D23" s="286">
        <v>11.35628210496216</v>
      </c>
      <c r="E23" s="286">
        <v>9.296616164188446</v>
      </c>
      <c r="F23" s="286">
        <v>14.37045642200569</v>
      </c>
      <c r="G23" s="318">
        <v>-21.977321899617138</v>
      </c>
      <c r="H23" s="319">
        <v>54.577280251304956</v>
      </c>
      <c r="I23" s="1473"/>
    </row>
    <row r="24" spans="1:9" s="149" customFormat="1" ht="12.75">
      <c r="A24" s="332" t="s">
        <v>32</v>
      </c>
      <c r="B24" s="1520"/>
      <c r="C24" s="621"/>
      <c r="D24" s="621"/>
      <c r="E24" s="621"/>
      <c r="F24" s="621"/>
      <c r="G24" s="1521"/>
      <c r="H24" s="836"/>
      <c r="I24" s="1473"/>
    </row>
    <row r="25" spans="1:9" s="149" customFormat="1" ht="12.75">
      <c r="A25" s="1522"/>
      <c r="B25" s="330" t="s">
        <v>33</v>
      </c>
      <c r="C25" s="286">
        <v>11.511300237942486</v>
      </c>
      <c r="D25" s="286">
        <v>8.9337494168265</v>
      </c>
      <c r="E25" s="286">
        <v>12.032566957874538</v>
      </c>
      <c r="F25" s="286">
        <v>9.5</v>
      </c>
      <c r="G25" s="318"/>
      <c r="H25" s="319"/>
      <c r="I25" s="1473"/>
    </row>
    <row r="26" spans="1:9" s="149" customFormat="1" ht="12.75">
      <c r="A26" s="1523"/>
      <c r="B26" s="333" t="s">
        <v>34</v>
      </c>
      <c r="C26" s="303">
        <v>9.268689264046712</v>
      </c>
      <c r="D26" s="303">
        <v>6.935383862545433</v>
      </c>
      <c r="E26" s="303">
        <v>9.808686330396318</v>
      </c>
      <c r="F26" s="303">
        <v>8</v>
      </c>
      <c r="G26" s="335"/>
      <c r="H26" s="334"/>
      <c r="I26" s="1473"/>
    </row>
    <row r="27" spans="1:9" s="149" customFormat="1" ht="12.75">
      <c r="A27" s="336" t="s">
        <v>35</v>
      </c>
      <c r="B27" s="313"/>
      <c r="C27" s="286">
        <v>212623.5</v>
      </c>
      <c r="D27" s="286">
        <v>215426.2</v>
      </c>
      <c r="E27" s="286">
        <v>279985.6</v>
      </c>
      <c r="F27" s="286">
        <v>271789.7</v>
      </c>
      <c r="G27" s="318">
        <v>1.3181515683826177</v>
      </c>
      <c r="H27" s="319">
        <v>-2.9272576875382157</v>
      </c>
      <c r="I27" s="1473"/>
    </row>
    <row r="28" spans="1:9" s="149" customFormat="1" ht="12.75">
      <c r="A28" s="337" t="s">
        <v>36</v>
      </c>
      <c r="B28" s="100"/>
      <c r="C28" s="286">
        <v>630.6</v>
      </c>
      <c r="D28" s="286">
        <v>633</v>
      </c>
      <c r="E28" s="286">
        <v>555.3</v>
      </c>
      <c r="F28" s="286">
        <v>7086.5</v>
      </c>
      <c r="G28" s="318">
        <v>0.3805899143672633</v>
      </c>
      <c r="H28" s="319">
        <v>1176.157032234828</v>
      </c>
      <c r="I28" s="1473"/>
    </row>
    <row r="29" spans="1:9" s="149" customFormat="1" ht="12.75">
      <c r="A29" s="337" t="s">
        <v>37</v>
      </c>
      <c r="B29" s="100"/>
      <c r="C29" s="286">
        <v>213254.1</v>
      </c>
      <c r="D29" s="286">
        <v>216059.2</v>
      </c>
      <c r="E29" s="286">
        <v>280540.9</v>
      </c>
      <c r="F29" s="286">
        <v>278876.2</v>
      </c>
      <c r="G29" s="318">
        <v>1.3153791650430264</v>
      </c>
      <c r="H29" s="319">
        <v>-0.593389413094485</v>
      </c>
      <c r="I29" s="1473"/>
    </row>
    <row r="30" spans="1:9" s="149" customFormat="1" ht="12.75">
      <c r="A30" s="337" t="s">
        <v>38</v>
      </c>
      <c r="B30" s="100"/>
      <c r="C30" s="286">
        <v>41798.7</v>
      </c>
      <c r="D30" s="286">
        <v>43471.3</v>
      </c>
      <c r="E30" s="286">
        <v>59457.4</v>
      </c>
      <c r="F30" s="286">
        <v>59263.5</v>
      </c>
      <c r="G30" s="318">
        <v>4.001559857124761</v>
      </c>
      <c r="H30" s="319">
        <v>-0.32611584092140333</v>
      </c>
      <c r="I30" s="1473"/>
    </row>
    <row r="31" spans="1:9" s="149" customFormat="1" ht="12.75">
      <c r="A31" s="337" t="s">
        <v>39</v>
      </c>
      <c r="B31" s="100"/>
      <c r="C31" s="286">
        <v>171455.4</v>
      </c>
      <c r="D31" s="286">
        <v>172587.9</v>
      </c>
      <c r="E31" s="286">
        <v>221083.5</v>
      </c>
      <c r="F31" s="286">
        <v>219612.7</v>
      </c>
      <c r="G31" s="318">
        <v>0.66052162836516</v>
      </c>
      <c r="H31" s="319">
        <v>-0.6652690046973078</v>
      </c>
      <c r="I31" s="1473"/>
    </row>
    <row r="32" spans="1:9" s="149" customFormat="1" ht="12.75">
      <c r="A32" s="337" t="s">
        <v>1253</v>
      </c>
      <c r="B32" s="100"/>
      <c r="C32" s="286">
        <v>-39545.9</v>
      </c>
      <c r="D32" s="286">
        <v>-1132.5</v>
      </c>
      <c r="E32" s="286">
        <v>-49628.09999999992</v>
      </c>
      <c r="F32" s="286">
        <v>1470.7999999999302</v>
      </c>
      <c r="G32" s="318" t="s">
        <v>163</v>
      </c>
      <c r="H32" s="319" t="s">
        <v>163</v>
      </c>
      <c r="I32" s="1473"/>
    </row>
    <row r="33" spans="1:9" s="149" customFormat="1" ht="12.75">
      <c r="A33" s="337" t="s">
        <v>1254</v>
      </c>
      <c r="B33" s="100"/>
      <c r="C33" s="286">
        <v>9871.37</v>
      </c>
      <c r="D33" s="286">
        <v>3017.7</v>
      </c>
      <c r="E33" s="286">
        <v>8348.4</v>
      </c>
      <c r="F33" s="286">
        <v>2293</v>
      </c>
      <c r="G33" s="318" t="s">
        <v>163</v>
      </c>
      <c r="H33" s="319" t="s">
        <v>163</v>
      </c>
      <c r="I33" s="1473"/>
    </row>
    <row r="34" spans="1:9" s="149" customFormat="1" ht="13.5" thickBot="1">
      <c r="A34" s="338" t="s">
        <v>1255</v>
      </c>
      <c r="B34" s="890"/>
      <c r="C34" s="339">
        <v>-29674.53</v>
      </c>
      <c r="D34" s="339">
        <v>1885.2</v>
      </c>
      <c r="E34" s="339">
        <v>-41279.69999999992</v>
      </c>
      <c r="F34" s="339">
        <v>3763.79999999993</v>
      </c>
      <c r="G34" s="340" t="s">
        <v>163</v>
      </c>
      <c r="H34" s="341" t="s">
        <v>163</v>
      </c>
      <c r="I34" s="1473"/>
    </row>
    <row r="35" spans="1:9" ht="12.75">
      <c r="A35" s="45" t="s">
        <v>40</v>
      </c>
      <c r="B35" s="18"/>
      <c r="C35" s="18"/>
      <c r="D35" s="18"/>
      <c r="E35" s="18"/>
      <c r="F35" s="18"/>
      <c r="G35" s="18"/>
      <c r="H35" s="18"/>
      <c r="I35" s="1473"/>
    </row>
    <row r="36" spans="1:9" ht="12.75">
      <c r="A36" s="353" t="s">
        <v>1146</v>
      </c>
      <c r="B36" s="19"/>
      <c r="C36" s="18"/>
      <c r="D36" s="18"/>
      <c r="E36" s="18"/>
      <c r="F36" s="18"/>
      <c r="G36" s="18"/>
      <c r="H36" s="18"/>
      <c r="I36" s="1473"/>
    </row>
    <row r="37" spans="1:9" ht="12.75">
      <c r="A37" s="342" t="s">
        <v>1147</v>
      </c>
      <c r="B37" s="19"/>
      <c r="C37" s="18"/>
      <c r="D37" s="18"/>
      <c r="E37" s="18"/>
      <c r="F37" s="18"/>
      <c r="G37" s="18"/>
      <c r="H37" s="18"/>
      <c r="I37" s="1473"/>
    </row>
    <row r="38" spans="1:9" ht="12.75">
      <c r="A38" s="19" t="s">
        <v>1148</v>
      </c>
      <c r="B38" s="18"/>
      <c r="C38" s="343">
        <v>68.5</v>
      </c>
      <c r="D38" s="343">
        <v>73.25</v>
      </c>
      <c r="E38" s="343">
        <v>78.05</v>
      </c>
      <c r="F38" s="343">
        <v>77.5</v>
      </c>
      <c r="G38" s="18"/>
      <c r="H38" s="18"/>
      <c r="I38" s="1473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N36" sqref="N36"/>
    </sheetView>
  </sheetViews>
  <sheetFormatPr defaultColWidth="9.140625" defaultRowHeight="12.75"/>
  <cols>
    <col min="1" max="1" width="7.57421875" style="0" customWidth="1"/>
    <col min="2" max="2" width="23.140625" style="0" bestFit="1" customWidth="1"/>
  </cols>
  <sheetData>
    <row r="1" spans="1:8" ht="15.75">
      <c r="A1" s="292" t="s">
        <v>1256</v>
      </c>
      <c r="B1" s="304"/>
      <c r="C1" s="304"/>
      <c r="D1" s="304"/>
      <c r="E1" s="304"/>
      <c r="F1" s="304"/>
      <c r="G1" s="304"/>
      <c r="H1" s="304"/>
    </row>
    <row r="2" spans="1:9" ht="15.75">
      <c r="A2" s="454" t="s">
        <v>1031</v>
      </c>
      <c r="B2" s="464"/>
      <c r="C2" s="464"/>
      <c r="D2" s="464"/>
      <c r="E2" s="464"/>
      <c r="F2" s="464"/>
      <c r="G2" s="464"/>
      <c r="H2" s="464"/>
      <c r="I2" s="378"/>
    </row>
    <row r="3" spans="1:9" ht="16.5" thickBot="1">
      <c r="A3" s="70"/>
      <c r="B3" s="18"/>
      <c r="C3" s="18"/>
      <c r="D3" s="18"/>
      <c r="E3" s="18"/>
      <c r="F3" s="1669" t="s">
        <v>1014</v>
      </c>
      <c r="G3" s="1669"/>
      <c r="H3" s="1669"/>
      <c r="I3" s="378"/>
    </row>
    <row r="4" spans="1:8" ht="12.75">
      <c r="A4" s="487"/>
      <c r="B4" s="488"/>
      <c r="C4" s="1511"/>
      <c r="D4" s="1511"/>
      <c r="E4" s="1511"/>
      <c r="F4" s="1512"/>
      <c r="G4" s="305" t="s">
        <v>235</v>
      </c>
      <c r="H4" s="306"/>
    </row>
    <row r="5" spans="1:8" ht="12.75">
      <c r="A5" s="1525"/>
      <c r="B5" s="489"/>
      <c r="C5" s="307" t="s">
        <v>1347</v>
      </c>
      <c r="D5" s="205" t="s">
        <v>220</v>
      </c>
      <c r="E5" s="205" t="s">
        <v>1347</v>
      </c>
      <c r="F5" s="351" t="s">
        <v>220</v>
      </c>
      <c r="G5" s="308" t="s">
        <v>221</v>
      </c>
      <c r="H5" s="309"/>
    </row>
    <row r="6" spans="1:8" ht="12.75">
      <c r="A6" s="1525"/>
      <c r="B6" s="489"/>
      <c r="C6" s="307" t="s">
        <v>976</v>
      </c>
      <c r="D6" s="310">
        <v>2008</v>
      </c>
      <c r="E6" s="310">
        <v>2009</v>
      </c>
      <c r="F6" s="311">
        <v>2009</v>
      </c>
      <c r="G6" s="1524" t="s">
        <v>803</v>
      </c>
      <c r="H6" s="312" t="s">
        <v>196</v>
      </c>
    </row>
    <row r="7" spans="1:8" ht="12.75">
      <c r="A7" s="1515"/>
      <c r="B7" s="313"/>
      <c r="C7" s="1516"/>
      <c r="D7" s="1516"/>
      <c r="E7" s="1516"/>
      <c r="F7" s="1526"/>
      <c r="G7" s="41"/>
      <c r="H7" s="1518"/>
    </row>
    <row r="8" spans="1:8" ht="12.75">
      <c r="A8" s="82" t="s">
        <v>1292</v>
      </c>
      <c r="B8" s="314"/>
      <c r="C8" s="315">
        <v>2477.1328467153285</v>
      </c>
      <c r="D8" s="315">
        <v>2325.129010238908</v>
      </c>
      <c r="E8" s="315">
        <v>2872.3933376041</v>
      </c>
      <c r="F8" s="344">
        <v>2778.916129032258</v>
      </c>
      <c r="G8" s="316">
        <v>-6.136281171919265</v>
      </c>
      <c r="H8" s="317">
        <v>-3.2543317570083303</v>
      </c>
    </row>
    <row r="9" spans="1:8" ht="12.75">
      <c r="A9" s="41"/>
      <c r="B9" s="100" t="s">
        <v>27</v>
      </c>
      <c r="C9" s="286">
        <v>2085.3843503649637</v>
      </c>
      <c r="D9" s="286">
        <v>2025.8415426621161</v>
      </c>
      <c r="E9" s="286">
        <v>2584.958532389494</v>
      </c>
      <c r="F9" s="345">
        <v>2340.5287690580644</v>
      </c>
      <c r="G9" s="318">
        <v>-2.8552438159626092</v>
      </c>
      <c r="H9" s="319">
        <v>-9.455848527886545</v>
      </c>
    </row>
    <row r="10" spans="1:8" ht="12.75">
      <c r="A10" s="41"/>
      <c r="B10" s="320" t="s">
        <v>28</v>
      </c>
      <c r="C10" s="286">
        <v>391.748496350365</v>
      </c>
      <c r="D10" s="286">
        <v>299.28746757679176</v>
      </c>
      <c r="E10" s="286">
        <v>287.434805214606</v>
      </c>
      <c r="F10" s="345">
        <v>438.38735997419354</v>
      </c>
      <c r="G10" s="318">
        <v>-23.602140055409322</v>
      </c>
      <c r="H10" s="319">
        <v>52.51714546082289</v>
      </c>
    </row>
    <row r="11" spans="1:8" ht="12.75">
      <c r="A11" s="78"/>
      <c r="B11" s="101"/>
      <c r="C11" s="321"/>
      <c r="D11" s="321"/>
      <c r="E11" s="321"/>
      <c r="F11" s="346"/>
      <c r="G11" s="322"/>
      <c r="H11" s="323"/>
    </row>
    <row r="12" spans="1:8" ht="12.75">
      <c r="A12" s="1515"/>
      <c r="B12" s="313"/>
      <c r="C12" s="324"/>
      <c r="D12" s="324"/>
      <c r="E12" s="324"/>
      <c r="F12" s="347"/>
      <c r="G12" s="325"/>
      <c r="H12" s="326"/>
    </row>
    <row r="13" spans="1:8" ht="12.75">
      <c r="A13" s="82" t="s">
        <v>29</v>
      </c>
      <c r="B13" s="100"/>
      <c r="C13" s="315">
        <v>626.8598540145986</v>
      </c>
      <c r="D13" s="315">
        <v>615.8430034129693</v>
      </c>
      <c r="E13" s="315">
        <v>714.8661114670084</v>
      </c>
      <c r="F13" s="344">
        <v>728.0477419354838</v>
      </c>
      <c r="G13" s="316">
        <v>-1.757466287093365</v>
      </c>
      <c r="H13" s="317">
        <v>1.8439299691273447</v>
      </c>
    </row>
    <row r="14" spans="1:8" ht="12.75">
      <c r="A14" s="41"/>
      <c r="B14" s="100" t="s">
        <v>27</v>
      </c>
      <c r="C14" s="286">
        <v>566.8189781021897</v>
      </c>
      <c r="D14" s="286">
        <v>581.1453924914676</v>
      </c>
      <c r="E14" s="286">
        <v>668.8071748878924</v>
      </c>
      <c r="F14" s="345">
        <v>662.4683870967742</v>
      </c>
      <c r="G14" s="318">
        <v>2.5275114177096327</v>
      </c>
      <c r="H14" s="319">
        <v>-0.9477750881157476</v>
      </c>
    </row>
    <row r="15" spans="1:8" ht="12.75">
      <c r="A15" s="41"/>
      <c r="B15" s="320" t="s">
        <v>28</v>
      </c>
      <c r="C15" s="286">
        <v>60.040875912408765</v>
      </c>
      <c r="D15" s="286">
        <v>34.697610921501706</v>
      </c>
      <c r="E15" s="286">
        <v>46.05893657911595</v>
      </c>
      <c r="F15" s="345">
        <v>65.57935483870968</v>
      </c>
      <c r="G15" s="318">
        <v>-42.21001876767977</v>
      </c>
      <c r="H15" s="319">
        <v>42.381391559189154</v>
      </c>
    </row>
    <row r="16" spans="1:8" ht="12.75">
      <c r="A16" s="78"/>
      <c r="B16" s="101"/>
      <c r="C16" s="623"/>
      <c r="D16" s="623"/>
      <c r="E16" s="623"/>
      <c r="F16" s="1527"/>
      <c r="G16" s="1519"/>
      <c r="H16" s="840"/>
    </row>
    <row r="17" spans="1:8" ht="12.75">
      <c r="A17" s="41"/>
      <c r="B17" s="100"/>
      <c r="C17" s="327"/>
      <c r="D17" s="327"/>
      <c r="E17" s="327"/>
      <c r="F17" s="348"/>
      <c r="G17" s="328"/>
      <c r="H17" s="329"/>
    </row>
    <row r="18" spans="1:8" ht="12.75">
      <c r="A18" s="82" t="s">
        <v>30</v>
      </c>
      <c r="B18" s="314"/>
      <c r="C18" s="315">
        <v>3103.992700729927</v>
      </c>
      <c r="D18" s="315">
        <v>2940.972013651877</v>
      </c>
      <c r="E18" s="315">
        <v>3587.2594490711085</v>
      </c>
      <c r="F18" s="344">
        <v>3506.963870967742</v>
      </c>
      <c r="G18" s="316">
        <v>-5.251967475300901</v>
      </c>
      <c r="H18" s="317">
        <v>-2.2383543549981795</v>
      </c>
    </row>
    <row r="19" spans="1:8" ht="12.75">
      <c r="A19" s="41"/>
      <c r="B19" s="100"/>
      <c r="C19" s="327"/>
      <c r="D19" s="327"/>
      <c r="E19" s="327"/>
      <c r="F19" s="348"/>
      <c r="G19" s="328"/>
      <c r="H19" s="329"/>
    </row>
    <row r="20" spans="1:8" ht="12.75">
      <c r="A20" s="41"/>
      <c r="B20" s="100" t="s">
        <v>27</v>
      </c>
      <c r="C20" s="286">
        <v>2652.2033284671534</v>
      </c>
      <c r="D20" s="286">
        <v>2606.9869351535835</v>
      </c>
      <c r="E20" s="286">
        <v>3253.7657072773864</v>
      </c>
      <c r="F20" s="345">
        <v>3002.9971561548386</v>
      </c>
      <c r="G20" s="318">
        <v>-1.7048614949029144</v>
      </c>
      <c r="H20" s="319">
        <v>-7.707025449364039</v>
      </c>
    </row>
    <row r="21" spans="1:8" ht="12.75">
      <c r="A21" s="41"/>
      <c r="B21" s="330" t="s">
        <v>31</v>
      </c>
      <c r="C21" s="286">
        <v>85.44489578997619</v>
      </c>
      <c r="D21" s="286">
        <v>88.64371789503784</v>
      </c>
      <c r="E21" s="286">
        <v>90.70338383581155</v>
      </c>
      <c r="F21" s="345">
        <v>85.6295435779943</v>
      </c>
      <c r="G21" s="318">
        <v>3.74372521083572</v>
      </c>
      <c r="H21" s="319">
        <v>-5.593881995628479</v>
      </c>
    </row>
    <row r="22" spans="1:8" ht="12.75">
      <c r="A22" s="41"/>
      <c r="B22" s="320" t="s">
        <v>28</v>
      </c>
      <c r="C22" s="286">
        <v>451.7893722627737</v>
      </c>
      <c r="D22" s="286">
        <v>333.98507849829343</v>
      </c>
      <c r="E22" s="286">
        <v>333.49374179372194</v>
      </c>
      <c r="F22" s="345">
        <v>503.9667148129032</v>
      </c>
      <c r="G22" s="318">
        <v>-26.07504757680796</v>
      </c>
      <c r="H22" s="319">
        <v>51.1172929669622</v>
      </c>
    </row>
    <row r="23" spans="1:8" ht="12.75">
      <c r="A23" s="78"/>
      <c r="B23" s="331" t="s">
        <v>31</v>
      </c>
      <c r="C23" s="286">
        <v>14.555104210023822</v>
      </c>
      <c r="D23" s="286">
        <v>11.35628210496216</v>
      </c>
      <c r="E23" s="286">
        <v>9.296616164188443</v>
      </c>
      <c r="F23" s="345">
        <v>14.37045642200569</v>
      </c>
      <c r="G23" s="318">
        <v>-21.977321899617138</v>
      </c>
      <c r="H23" s="319">
        <v>54.577280251304984</v>
      </c>
    </row>
    <row r="24" spans="1:8" ht="12.75">
      <c r="A24" s="332" t="s">
        <v>32</v>
      </c>
      <c r="B24" s="1520"/>
      <c r="C24" s="621"/>
      <c r="D24" s="621"/>
      <c r="E24" s="621"/>
      <c r="F24" s="1528"/>
      <c r="G24" s="1521"/>
      <c r="H24" s="836"/>
    </row>
    <row r="25" spans="1:8" ht="12.75">
      <c r="A25" s="1522"/>
      <c r="B25" s="330" t="s">
        <v>33</v>
      </c>
      <c r="C25" s="286">
        <v>11.511300237942486</v>
      </c>
      <c r="D25" s="286">
        <v>8.9337494168265</v>
      </c>
      <c r="E25" s="286">
        <v>12.032566957874538</v>
      </c>
      <c r="F25" s="345">
        <v>9.5</v>
      </c>
      <c r="G25" s="318"/>
      <c r="H25" s="319"/>
    </row>
    <row r="26" spans="1:8" ht="12.75">
      <c r="A26" s="1523"/>
      <c r="B26" s="333" t="s">
        <v>34</v>
      </c>
      <c r="C26" s="303">
        <v>9.268689264046712</v>
      </c>
      <c r="D26" s="303">
        <v>6.935383862545433</v>
      </c>
      <c r="E26" s="303">
        <v>9.808686330396318</v>
      </c>
      <c r="F26" s="349">
        <v>8</v>
      </c>
      <c r="G26" s="335"/>
      <c r="H26" s="334"/>
    </row>
    <row r="27" spans="1:8" ht="12.75">
      <c r="A27" s="336" t="s">
        <v>35</v>
      </c>
      <c r="B27" s="313"/>
      <c r="C27" s="286">
        <v>3103.992700729927</v>
      </c>
      <c r="D27" s="286">
        <v>2940.972013651877</v>
      </c>
      <c r="E27" s="286">
        <v>3587.259449071108</v>
      </c>
      <c r="F27" s="345">
        <v>3506.963870967742</v>
      </c>
      <c r="G27" s="318">
        <v>-5.251967475300901</v>
      </c>
      <c r="H27" s="319">
        <v>-2.2383543549981653</v>
      </c>
    </row>
    <row r="28" spans="1:8" ht="12.75">
      <c r="A28" s="337" t="s">
        <v>36</v>
      </c>
      <c r="B28" s="100"/>
      <c r="C28" s="286">
        <v>9.205839416058394</v>
      </c>
      <c r="D28" s="286">
        <v>8.641638225255972</v>
      </c>
      <c r="E28" s="286">
        <v>7.1146700832799485</v>
      </c>
      <c r="F28" s="345">
        <v>91.43870967741935</v>
      </c>
      <c r="G28" s="318">
        <v>-6.128731615915939</v>
      </c>
      <c r="H28" s="319">
        <v>1185.2136305281074</v>
      </c>
    </row>
    <row r="29" spans="1:8" ht="12.75">
      <c r="A29" s="337" t="s">
        <v>37</v>
      </c>
      <c r="B29" s="100"/>
      <c r="C29" s="286">
        <v>3113.1985401459856</v>
      </c>
      <c r="D29" s="286">
        <v>2949.613651877133</v>
      </c>
      <c r="E29" s="286">
        <v>3594.3741191543886</v>
      </c>
      <c r="F29" s="345">
        <v>3598.4025806451614</v>
      </c>
      <c r="G29" s="318">
        <v>-5.254560098219159</v>
      </c>
      <c r="H29" s="319">
        <v>0.11207685558676417</v>
      </c>
    </row>
    <row r="30" spans="1:8" ht="12.75">
      <c r="A30" s="337" t="s">
        <v>38</v>
      </c>
      <c r="B30" s="100"/>
      <c r="C30" s="286">
        <v>610.2</v>
      </c>
      <c r="D30" s="286">
        <v>593.4648464163823</v>
      </c>
      <c r="E30" s="286">
        <v>761.7860345932095</v>
      </c>
      <c r="F30" s="345">
        <v>764.6903225806452</v>
      </c>
      <c r="G30" s="318">
        <v>-2.7425685977741097</v>
      </c>
      <c r="H30" s="319">
        <v>0.3812472079494995</v>
      </c>
    </row>
    <row r="31" spans="1:8" ht="12.75">
      <c r="A31" s="337" t="s">
        <v>39</v>
      </c>
      <c r="B31" s="100"/>
      <c r="C31" s="286">
        <v>2502.9985401459853</v>
      </c>
      <c r="D31" s="286">
        <v>2356.1488054607507</v>
      </c>
      <c r="E31" s="286">
        <v>2832.5880845611787</v>
      </c>
      <c r="F31" s="345">
        <v>2833.7122580645164</v>
      </c>
      <c r="G31" s="318">
        <v>-5.866952470402538</v>
      </c>
      <c r="H31" s="319">
        <v>0.03968715075322393</v>
      </c>
    </row>
    <row r="32" spans="1:8" ht="13.5" thickBot="1">
      <c r="A32" s="338" t="s">
        <v>1261</v>
      </c>
      <c r="B32" s="890"/>
      <c r="C32" s="339">
        <v>-433.20481751824815</v>
      </c>
      <c r="D32" s="339">
        <v>25.73651877133106</v>
      </c>
      <c r="E32" s="339">
        <v>-528.8878923766806</v>
      </c>
      <c r="F32" s="350">
        <v>48.565161290321676</v>
      </c>
      <c r="G32" s="340" t="s">
        <v>163</v>
      </c>
      <c r="H32" s="341" t="s">
        <v>163</v>
      </c>
    </row>
    <row r="33" spans="1:8" ht="12.75">
      <c r="A33" s="466"/>
      <c r="B33" s="20"/>
      <c r="C33" s="467"/>
      <c r="D33" s="467"/>
      <c r="E33" s="467"/>
      <c r="F33" s="467"/>
      <c r="G33" s="467"/>
      <c r="H33" s="467"/>
    </row>
    <row r="34" spans="1:8" ht="12.75">
      <c r="A34" s="466"/>
      <c r="B34" s="20"/>
      <c r="C34" s="467"/>
      <c r="D34" s="467"/>
      <c r="E34" s="467"/>
      <c r="F34" s="467"/>
      <c r="G34" s="467"/>
      <c r="H34" s="467"/>
    </row>
    <row r="35" spans="1:8" ht="12.75">
      <c r="A35" s="45" t="s">
        <v>40</v>
      </c>
      <c r="B35" s="18"/>
      <c r="C35" s="18"/>
      <c r="D35" s="18"/>
      <c r="E35" s="18"/>
      <c r="F35" s="18"/>
      <c r="G35" s="18"/>
      <c r="H35" s="18"/>
    </row>
    <row r="36" spans="1:8" ht="12.75">
      <c r="A36" s="94" t="s">
        <v>1164</v>
      </c>
      <c r="B36" s="19"/>
      <c r="C36" s="18"/>
      <c r="D36" s="18"/>
      <c r="E36" s="18"/>
      <c r="F36" s="18"/>
      <c r="G36" s="18"/>
      <c r="H36" s="18"/>
    </row>
    <row r="37" spans="1:8" ht="12.75">
      <c r="A37" s="342" t="s">
        <v>1165</v>
      </c>
      <c r="B37" s="19"/>
      <c r="C37" s="18"/>
      <c r="D37" s="18"/>
      <c r="E37" s="18"/>
      <c r="F37" s="18"/>
      <c r="G37" s="18"/>
      <c r="H37" s="18"/>
    </row>
    <row r="38" spans="1:8" ht="12.75">
      <c r="A38" s="19" t="s">
        <v>1148</v>
      </c>
      <c r="B38" s="19"/>
      <c r="C38" s="343">
        <v>68.5</v>
      </c>
      <c r="D38" s="343">
        <v>73.25</v>
      </c>
      <c r="E38" s="343">
        <v>78.05</v>
      </c>
      <c r="F38" s="343">
        <v>77.5</v>
      </c>
      <c r="G38" s="18"/>
      <c r="H38" s="18"/>
    </row>
  </sheetData>
  <mergeCells count="1">
    <mergeCell ref="F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N45" sqref="N45"/>
    </sheetView>
  </sheetViews>
  <sheetFormatPr defaultColWidth="9.140625" defaultRowHeight="12.75"/>
  <cols>
    <col min="1" max="1" width="23.00390625" style="18" bestFit="1" customWidth="1"/>
    <col min="2" max="2" width="9.8515625" style="18" customWidth="1"/>
    <col min="3" max="3" width="7.28125" style="18" customWidth="1"/>
    <col min="4" max="4" width="7.00390625" style="18" customWidth="1"/>
    <col min="5" max="7" width="7.140625" style="18" customWidth="1"/>
    <col min="8" max="8" width="7.421875" style="18" customWidth="1"/>
    <col min="9" max="9" width="6.421875" style="18" customWidth="1"/>
    <col min="10" max="10" width="8.140625" style="18" customWidth="1"/>
    <col min="11" max="11" width="7.00390625" style="18" customWidth="1"/>
    <col min="12" max="16384" width="9.140625" style="18" customWidth="1"/>
  </cols>
  <sheetData>
    <row r="1" spans="1:8" ht="12.75">
      <c r="A1" s="1653" t="s">
        <v>350</v>
      </c>
      <c r="B1" s="1653"/>
      <c r="C1" s="1653"/>
      <c r="D1" s="1653"/>
      <c r="E1" s="1653"/>
      <c r="F1" s="1653"/>
      <c r="G1" s="1653"/>
      <c r="H1" s="1653"/>
    </row>
    <row r="2" spans="1:8" ht="32.25" customHeight="1">
      <c r="A2" s="1854" t="s">
        <v>978</v>
      </c>
      <c r="B2" s="1855"/>
      <c r="C2" s="1855"/>
      <c r="D2" s="1855"/>
      <c r="E2" s="1855"/>
      <c r="F2" s="1855"/>
      <c r="G2" s="1855"/>
      <c r="H2" s="1855"/>
    </row>
    <row r="3" ht="13.5" thickBot="1">
      <c r="J3" s="89"/>
    </row>
    <row r="4" spans="1:8" ht="12.75">
      <c r="A4" s="1856" t="s">
        <v>42</v>
      </c>
      <c r="B4" s="1856" t="s">
        <v>43</v>
      </c>
      <c r="C4" s="1858" t="s">
        <v>44</v>
      </c>
      <c r="D4" s="1705"/>
      <c r="E4" s="1707"/>
      <c r="F4" s="1858" t="s">
        <v>45</v>
      </c>
      <c r="G4" s="1705"/>
      <c r="H4" s="1707"/>
    </row>
    <row r="5" spans="1:8" ht="39" customHeight="1">
      <c r="A5" s="1857"/>
      <c r="B5" s="1857"/>
      <c r="C5" s="1094" t="s">
        <v>46</v>
      </c>
      <c r="D5" s="1305" t="s">
        <v>47</v>
      </c>
      <c r="E5" s="1529" t="s">
        <v>48</v>
      </c>
      <c r="F5" s="1094" t="s">
        <v>46</v>
      </c>
      <c r="G5" s="1305" t="s">
        <v>47</v>
      </c>
      <c r="H5" s="1529" t="s">
        <v>48</v>
      </c>
    </row>
    <row r="6" spans="1:8" ht="6.75" customHeight="1">
      <c r="A6" s="1535"/>
      <c r="B6" s="1540"/>
      <c r="C6" s="41"/>
      <c r="D6" s="20"/>
      <c r="E6" s="1259"/>
      <c r="F6" s="41"/>
      <c r="G6" s="20"/>
      <c r="H6" s="1259"/>
    </row>
    <row r="7" spans="1:8" ht="12.75">
      <c r="A7" s="1530" t="s">
        <v>65</v>
      </c>
      <c r="B7" s="1531" t="s">
        <v>1037</v>
      </c>
      <c r="C7" s="1532">
        <v>65.87</v>
      </c>
      <c r="D7" s="1533">
        <v>66.46</v>
      </c>
      <c r="E7" s="1534">
        <v>66.165</v>
      </c>
      <c r="F7" s="1532">
        <v>64.9025</v>
      </c>
      <c r="G7" s="1533">
        <v>65.4928125</v>
      </c>
      <c r="H7" s="1534">
        <v>65.19765625</v>
      </c>
    </row>
    <row r="8" spans="1:8" ht="12.75">
      <c r="A8" s="1535"/>
      <c r="B8" s="1531" t="s">
        <v>49</v>
      </c>
      <c r="C8" s="1532">
        <v>65</v>
      </c>
      <c r="D8" s="1533">
        <v>65.59</v>
      </c>
      <c r="E8" s="1534">
        <v>65.295</v>
      </c>
      <c r="F8" s="1532">
        <v>65.59032258064518</v>
      </c>
      <c r="G8" s="1533">
        <v>66.18032258064517</v>
      </c>
      <c r="H8" s="1534">
        <v>65.88532258064518</v>
      </c>
    </row>
    <row r="9" spans="1:8" ht="12.75">
      <c r="A9" s="1535"/>
      <c r="B9" s="1531" t="s">
        <v>1424</v>
      </c>
      <c r="C9" s="1532">
        <v>63.2</v>
      </c>
      <c r="D9" s="1533">
        <v>63.8</v>
      </c>
      <c r="E9" s="1534">
        <v>63.5</v>
      </c>
      <c r="F9" s="1532">
        <v>63.72</v>
      </c>
      <c r="G9" s="1533">
        <v>64.31266666666666</v>
      </c>
      <c r="H9" s="1534">
        <v>64.01633333333334</v>
      </c>
    </row>
    <row r="10" spans="1:8" ht="12.75">
      <c r="A10" s="1535"/>
      <c r="B10" s="1531" t="s">
        <v>1425</v>
      </c>
      <c r="C10" s="1532">
        <v>63.05</v>
      </c>
      <c r="D10" s="1533">
        <v>63.65</v>
      </c>
      <c r="E10" s="1534">
        <v>63.35</v>
      </c>
      <c r="F10" s="1532">
        <v>63.24</v>
      </c>
      <c r="G10" s="1533">
        <v>63.84</v>
      </c>
      <c r="H10" s="1534">
        <v>63.54</v>
      </c>
    </row>
    <row r="11" spans="1:8" ht="12.75">
      <c r="A11" s="1535"/>
      <c r="B11" s="1531" t="s">
        <v>1426</v>
      </c>
      <c r="C11" s="1532">
        <v>63.25</v>
      </c>
      <c r="D11" s="1533">
        <v>63.85</v>
      </c>
      <c r="E11" s="1534">
        <v>63.55</v>
      </c>
      <c r="F11" s="1532">
        <v>63.35137931034483</v>
      </c>
      <c r="G11" s="1533">
        <v>63.951379310344834</v>
      </c>
      <c r="H11" s="1534">
        <v>63.651379310344836</v>
      </c>
    </row>
    <row r="12" spans="1:8" ht="12.75">
      <c r="A12" s="1535"/>
      <c r="B12" s="1531" t="s">
        <v>1427</v>
      </c>
      <c r="C12" s="1532">
        <v>62.9</v>
      </c>
      <c r="D12" s="1533">
        <v>63.5</v>
      </c>
      <c r="E12" s="1534">
        <v>63.2</v>
      </c>
      <c r="F12" s="1532">
        <v>63.182</v>
      </c>
      <c r="G12" s="1533">
        <v>63.78200000000001</v>
      </c>
      <c r="H12" s="1534">
        <v>63.482000000000006</v>
      </c>
    </row>
    <row r="13" spans="1:8" ht="12.75">
      <c r="A13" s="1535"/>
      <c r="B13" s="1531" t="s">
        <v>1428</v>
      </c>
      <c r="C13" s="1532">
        <v>63.35</v>
      </c>
      <c r="D13" s="1533">
        <v>63.95</v>
      </c>
      <c r="E13" s="1534">
        <v>63.65</v>
      </c>
      <c r="F13" s="1532">
        <v>63.12275862068965</v>
      </c>
      <c r="G13" s="1533">
        <v>63.71862068965518</v>
      </c>
      <c r="H13" s="1534">
        <v>63.42068965517242</v>
      </c>
    </row>
    <row r="14" spans="1:8" ht="12.75">
      <c r="A14" s="1535"/>
      <c r="B14" s="1531" t="s">
        <v>1429</v>
      </c>
      <c r="C14" s="1532">
        <v>64.49</v>
      </c>
      <c r="D14" s="1533">
        <v>65.09</v>
      </c>
      <c r="E14" s="1534">
        <v>64.79</v>
      </c>
      <c r="F14" s="1532">
        <v>63.932</v>
      </c>
      <c r="G14" s="1533">
        <v>64.53133333333334</v>
      </c>
      <c r="H14" s="1534">
        <v>64.23166666666667</v>
      </c>
    </row>
    <row r="15" spans="1:8" ht="12.75">
      <c r="A15" s="1535"/>
      <c r="B15" s="1531" t="s">
        <v>1430</v>
      </c>
      <c r="C15" s="1532">
        <v>63.85</v>
      </c>
      <c r="D15" s="1533">
        <v>64.45</v>
      </c>
      <c r="E15" s="1534">
        <v>64.15</v>
      </c>
      <c r="F15" s="1532">
        <v>64.20666666666666</v>
      </c>
      <c r="G15" s="1533">
        <v>64.80566666666667</v>
      </c>
      <c r="H15" s="1534">
        <v>64.50616666666667</v>
      </c>
    </row>
    <row r="16" spans="1:8" ht="12.75">
      <c r="A16" s="1535"/>
      <c r="B16" s="1531" t="s">
        <v>1431</v>
      </c>
      <c r="C16" s="1532">
        <v>67</v>
      </c>
      <c r="D16" s="1533">
        <v>67.6</v>
      </c>
      <c r="E16" s="1534">
        <v>67.3</v>
      </c>
      <c r="F16" s="1532">
        <v>64.58709677419354</v>
      </c>
      <c r="G16" s="1533">
        <v>65.18709677419355</v>
      </c>
      <c r="H16" s="1534">
        <v>64.88709677419354</v>
      </c>
    </row>
    <row r="17" spans="1:8" ht="12.75">
      <c r="A17" s="1535"/>
      <c r="B17" s="1531" t="s">
        <v>50</v>
      </c>
      <c r="C17" s="1532">
        <v>68.45</v>
      </c>
      <c r="D17" s="1533">
        <v>69.05</v>
      </c>
      <c r="E17" s="1534">
        <v>68.75</v>
      </c>
      <c r="F17" s="1532">
        <v>68.2075</v>
      </c>
      <c r="G17" s="1533">
        <v>68.8071875</v>
      </c>
      <c r="H17" s="1534">
        <v>68.50734375</v>
      </c>
    </row>
    <row r="18" spans="1:8" ht="12.75">
      <c r="A18" s="1535"/>
      <c r="B18" s="1531" t="s">
        <v>51</v>
      </c>
      <c r="C18" s="1532">
        <v>68.5</v>
      </c>
      <c r="D18" s="1533">
        <v>69.1</v>
      </c>
      <c r="E18" s="1534">
        <v>68.8</v>
      </c>
      <c r="F18" s="1532">
        <v>68.57677419354837</v>
      </c>
      <c r="G18" s="1533">
        <v>69.17645161290324</v>
      </c>
      <c r="H18" s="1534">
        <v>68.8766129032258</v>
      </c>
    </row>
    <row r="19" spans="1:8" ht="12.75">
      <c r="A19" s="1535"/>
      <c r="B19" s="1536" t="s">
        <v>977</v>
      </c>
      <c r="C19" s="1537">
        <v>64.90916666666668</v>
      </c>
      <c r="D19" s="1538">
        <v>65.5075</v>
      </c>
      <c r="E19" s="1539">
        <v>65.20833333333333</v>
      </c>
      <c r="F19" s="1537">
        <v>64.71824984550734</v>
      </c>
      <c r="G19" s="1538">
        <v>65.31546146953406</v>
      </c>
      <c r="H19" s="1539">
        <v>65.01685565752071</v>
      </c>
    </row>
    <row r="20" spans="1:8" ht="7.5" customHeight="1">
      <c r="A20" s="1535"/>
      <c r="B20" s="1541"/>
      <c r="C20" s="41"/>
      <c r="D20" s="20"/>
      <c r="E20" s="1259"/>
      <c r="F20" s="41"/>
      <c r="G20" s="20"/>
      <c r="H20" s="1259"/>
    </row>
    <row r="21" spans="1:8" ht="12.75">
      <c r="A21" s="1530" t="s">
        <v>803</v>
      </c>
      <c r="B21" s="1531" t="s">
        <v>1037</v>
      </c>
      <c r="C21" s="1532">
        <v>68.55</v>
      </c>
      <c r="D21" s="1533">
        <v>69.15</v>
      </c>
      <c r="E21" s="1534">
        <v>68.85</v>
      </c>
      <c r="F21" s="1532">
        <v>67.781875</v>
      </c>
      <c r="G21" s="1533">
        <v>68.3809375</v>
      </c>
      <c r="H21" s="1534">
        <v>68.08140625</v>
      </c>
    </row>
    <row r="22" spans="1:8" ht="12.75">
      <c r="A22" s="1535"/>
      <c r="B22" s="1531" t="s">
        <v>49</v>
      </c>
      <c r="C22" s="1532">
        <v>73.25</v>
      </c>
      <c r="D22" s="1533">
        <v>73.85</v>
      </c>
      <c r="E22" s="1534">
        <v>73.55</v>
      </c>
      <c r="F22" s="1532">
        <v>70.53870967741935</v>
      </c>
      <c r="G22" s="1533">
        <v>71.13870967741936</v>
      </c>
      <c r="H22" s="1534">
        <v>70.83870967741936</v>
      </c>
    </row>
    <row r="23" spans="1:8" ht="12.75">
      <c r="A23" s="1535"/>
      <c r="B23" s="1531" t="s">
        <v>1424</v>
      </c>
      <c r="C23" s="1532">
        <v>77.4</v>
      </c>
      <c r="D23" s="1533">
        <v>78</v>
      </c>
      <c r="E23" s="1534">
        <v>77.7</v>
      </c>
      <c r="F23" s="1532">
        <v>74.74733333333333</v>
      </c>
      <c r="G23" s="1533">
        <v>75.34733333333334</v>
      </c>
      <c r="H23" s="1534">
        <v>75.04733333333334</v>
      </c>
    </row>
    <row r="24" spans="1:8" ht="12.75">
      <c r="A24" s="1535"/>
      <c r="B24" s="1531" t="s">
        <v>1425</v>
      </c>
      <c r="C24" s="1532">
        <v>78.7</v>
      </c>
      <c r="D24" s="1533">
        <v>79.3</v>
      </c>
      <c r="E24" s="1534">
        <v>79</v>
      </c>
      <c r="F24" s="1532">
        <v>78.13966666666667</v>
      </c>
      <c r="G24" s="1533">
        <v>78.6689569892473</v>
      </c>
      <c r="H24" s="1534">
        <v>78.40431182795699</v>
      </c>
    </row>
    <row r="25" spans="1:8" ht="12.75">
      <c r="A25" s="1535"/>
      <c r="B25" s="1531" t="s">
        <v>1426</v>
      </c>
      <c r="C25" s="1532">
        <v>77.3</v>
      </c>
      <c r="D25" s="1533">
        <v>77.9</v>
      </c>
      <c r="E25" s="1534">
        <v>77.6</v>
      </c>
      <c r="F25" s="1532">
        <v>79.08</v>
      </c>
      <c r="G25" s="1533">
        <v>79.68</v>
      </c>
      <c r="H25" s="1534">
        <v>79.38</v>
      </c>
    </row>
    <row r="26" spans="1:8" ht="12.75">
      <c r="A26" s="1535"/>
      <c r="B26" s="1531" t="s">
        <v>1427</v>
      </c>
      <c r="C26" s="1532">
        <v>77.75</v>
      </c>
      <c r="D26" s="1533">
        <v>78.35</v>
      </c>
      <c r="E26" s="1534">
        <v>78.05</v>
      </c>
      <c r="F26" s="1532">
        <v>77</v>
      </c>
      <c r="G26" s="1533">
        <v>77.6</v>
      </c>
      <c r="H26" s="1534">
        <v>77.3</v>
      </c>
    </row>
    <row r="27" spans="1:8" ht="12.75">
      <c r="A27" s="1535"/>
      <c r="B27" s="1531" t="s">
        <v>1428</v>
      </c>
      <c r="C27" s="1532">
        <v>77.7</v>
      </c>
      <c r="D27" s="1533">
        <v>78.3</v>
      </c>
      <c r="E27" s="1534">
        <v>78</v>
      </c>
      <c r="F27" s="1532">
        <v>78.05172413793103</v>
      </c>
      <c r="G27" s="1533">
        <v>78.65172413793104</v>
      </c>
      <c r="H27" s="1534">
        <v>78.35172413793103</v>
      </c>
    </row>
    <row r="28" spans="1:8" ht="12.75">
      <c r="A28" s="1535"/>
      <c r="B28" s="1531" t="s">
        <v>1429</v>
      </c>
      <c r="C28" s="1532">
        <v>82.55</v>
      </c>
      <c r="D28" s="1533">
        <v>83.15</v>
      </c>
      <c r="E28" s="1534">
        <v>82.85</v>
      </c>
      <c r="F28" s="1532">
        <v>80.45700000000001</v>
      </c>
      <c r="G28" s="1533">
        <v>81.057</v>
      </c>
      <c r="H28" s="1534">
        <v>80.757</v>
      </c>
    </row>
    <row r="29" spans="1:8" ht="12.75">
      <c r="A29" s="1535"/>
      <c r="B29" s="1531" t="s">
        <v>1430</v>
      </c>
      <c r="C29" s="1532">
        <v>79.65</v>
      </c>
      <c r="D29" s="1533">
        <v>80.25</v>
      </c>
      <c r="E29" s="1534">
        <v>79.95</v>
      </c>
      <c r="F29" s="1532">
        <v>80.76612903225806</v>
      </c>
      <c r="G29" s="1533">
        <v>81.36612903225806</v>
      </c>
      <c r="H29" s="1534">
        <v>81.06612903225806</v>
      </c>
    </row>
    <row r="30" spans="1:8" ht="12.75">
      <c r="A30" s="1535"/>
      <c r="B30" s="1531" t="s">
        <v>1431</v>
      </c>
      <c r="C30" s="1532">
        <v>79.15</v>
      </c>
      <c r="D30" s="1533">
        <v>79.75</v>
      </c>
      <c r="E30" s="1534">
        <v>79.45</v>
      </c>
      <c r="F30" s="1532">
        <v>79.38645161290324</v>
      </c>
      <c r="G30" s="1533">
        <v>79.98645161290322</v>
      </c>
      <c r="H30" s="1534">
        <v>79.68645161290323</v>
      </c>
    </row>
    <row r="31" spans="1:8" ht="11.25" customHeight="1">
      <c r="A31" s="1535"/>
      <c r="B31" s="1535" t="s">
        <v>1432</v>
      </c>
      <c r="C31" s="1532">
        <v>75.6</v>
      </c>
      <c r="D31" s="1533">
        <v>76.2</v>
      </c>
      <c r="E31" s="1534">
        <v>75.9</v>
      </c>
      <c r="F31" s="1532">
        <v>75.98903225806451</v>
      </c>
      <c r="G31" s="1533">
        <v>76.62129032258063</v>
      </c>
      <c r="H31" s="1534">
        <v>76.30516129032257</v>
      </c>
    </row>
    <row r="32" spans="1:8" ht="11.25" customHeight="1">
      <c r="A32" s="1535"/>
      <c r="B32" s="1542" t="s">
        <v>51</v>
      </c>
      <c r="C32" s="1532">
        <v>78.05</v>
      </c>
      <c r="D32" s="1533">
        <v>78.65</v>
      </c>
      <c r="E32" s="1534">
        <v>78.35</v>
      </c>
      <c r="F32" s="1532">
        <v>77.02387096774194</v>
      </c>
      <c r="G32" s="1533">
        <v>77.62387096774194</v>
      </c>
      <c r="H32" s="1534">
        <v>77.32387096774194</v>
      </c>
    </row>
    <row r="33" spans="1:8" ht="11.25" customHeight="1">
      <c r="A33" s="1543"/>
      <c r="B33" s="1544" t="s">
        <v>977</v>
      </c>
      <c r="C33" s="1545">
        <v>77.1375</v>
      </c>
      <c r="D33" s="1546">
        <v>77.7375</v>
      </c>
      <c r="E33" s="1547">
        <v>77.4375</v>
      </c>
      <c r="F33" s="1545">
        <v>76.5801493905265</v>
      </c>
      <c r="G33" s="1546">
        <v>77.17686696445125</v>
      </c>
      <c r="H33" s="1547">
        <v>76.87850817748888</v>
      </c>
    </row>
    <row r="34" spans="1:8" ht="11.25" customHeight="1">
      <c r="A34" s="1548" t="s">
        <v>196</v>
      </c>
      <c r="B34" s="1549" t="s">
        <v>1037</v>
      </c>
      <c r="C34" s="1550">
        <v>77</v>
      </c>
      <c r="D34" s="1551">
        <v>77.6</v>
      </c>
      <c r="E34" s="1551">
        <v>77.3</v>
      </c>
      <c r="F34" s="1550">
        <v>76.8359375</v>
      </c>
      <c r="G34" s="1551">
        <v>77.4359375</v>
      </c>
      <c r="H34" s="1552">
        <v>77.1359375</v>
      </c>
    </row>
    <row r="35" spans="1:8" ht="11.25" customHeight="1" thickBot="1">
      <c r="A35" s="800"/>
      <c r="B35" s="1553" t="s">
        <v>1417</v>
      </c>
      <c r="C35" s="1554">
        <v>77.5</v>
      </c>
      <c r="D35" s="1555">
        <v>78.1</v>
      </c>
      <c r="E35" s="1555">
        <v>77.8</v>
      </c>
      <c r="F35" s="1554">
        <v>77.64483870967742</v>
      </c>
      <c r="G35" s="1555">
        <v>78.24483870967742</v>
      </c>
      <c r="H35" s="1556">
        <v>77.94483870967741</v>
      </c>
    </row>
    <row r="36" spans="1:8" ht="6.75" customHeight="1">
      <c r="A36" s="59"/>
      <c r="B36" s="59"/>
      <c r="C36" s="59"/>
      <c r="D36" s="59"/>
      <c r="E36" s="59"/>
      <c r="F36" s="59"/>
      <c r="G36" s="59"/>
      <c r="H36" s="59"/>
    </row>
    <row r="37" spans="1:8" ht="12.75">
      <c r="A37" s="59" t="s">
        <v>52</v>
      </c>
      <c r="B37" s="59"/>
      <c r="C37" s="59"/>
      <c r="D37" s="59"/>
      <c r="E37" s="59"/>
      <c r="F37" s="59"/>
      <c r="G37" s="59"/>
      <c r="H37" s="59"/>
    </row>
    <row r="38" ht="9" customHeight="1">
      <c r="H38" s="89"/>
    </row>
    <row r="39" ht="12.75">
      <c r="C39" s="44" t="s">
        <v>850</v>
      </c>
    </row>
    <row r="40" spans="1:10" ht="15.75">
      <c r="A40" s="1757" t="s">
        <v>53</v>
      </c>
      <c r="B40" s="1757"/>
      <c r="C40" s="1757"/>
      <c r="D40" s="1757"/>
      <c r="E40" s="1757"/>
      <c r="F40" s="1757"/>
      <c r="G40" s="1757"/>
      <c r="H40" s="50"/>
      <c r="I40" s="478"/>
      <c r="J40" s="50"/>
    </row>
    <row r="41" ht="6.75" customHeight="1"/>
    <row r="43" spans="1:11" ht="12.75">
      <c r="A43" s="1859"/>
      <c r="B43" s="1733" t="s">
        <v>54</v>
      </c>
      <c r="C43" s="1729"/>
      <c r="D43" s="1729"/>
      <c r="E43" s="1729" t="s">
        <v>963</v>
      </c>
      <c r="F43" s="1729"/>
      <c r="G43" s="1729"/>
      <c r="H43" s="1724" t="s">
        <v>235</v>
      </c>
      <c r="I43" s="1724"/>
      <c r="J43" s="1724"/>
      <c r="K43" s="1724"/>
    </row>
    <row r="44" spans="1:11" ht="12.75">
      <c r="A44" s="1860"/>
      <c r="B44" s="1733"/>
      <c r="C44" s="1729"/>
      <c r="D44" s="1729"/>
      <c r="E44" s="1729"/>
      <c r="F44" s="1729"/>
      <c r="G44" s="1729"/>
      <c r="H44" s="1724" t="s">
        <v>55</v>
      </c>
      <c r="I44" s="1724"/>
      <c r="J44" s="1724" t="s">
        <v>1299</v>
      </c>
      <c r="K44" s="1724"/>
    </row>
    <row r="45" spans="1:11" ht="12.75">
      <c r="A45" s="1557"/>
      <c r="B45" s="1558">
        <v>2007</v>
      </c>
      <c r="C45" s="1559" t="s">
        <v>976</v>
      </c>
      <c r="D45" s="1559">
        <v>2009</v>
      </c>
      <c r="E45" s="1559">
        <v>2007</v>
      </c>
      <c r="F45" s="1559">
        <v>2008</v>
      </c>
      <c r="G45" s="1559">
        <v>2009</v>
      </c>
      <c r="H45" s="1559" t="s">
        <v>65</v>
      </c>
      <c r="I45" s="1559" t="s">
        <v>803</v>
      </c>
      <c r="J45" s="1559" t="s">
        <v>65</v>
      </c>
      <c r="K45" s="1559" t="s">
        <v>803</v>
      </c>
    </row>
    <row r="46" spans="1:11" ht="12.75">
      <c r="A46" s="1560" t="s">
        <v>56</v>
      </c>
      <c r="B46" s="1561">
        <v>79.73</v>
      </c>
      <c r="C46" s="1561">
        <v>143.25</v>
      </c>
      <c r="D46" s="1561">
        <v>61.53</v>
      </c>
      <c r="E46" s="1561">
        <v>77.47</v>
      </c>
      <c r="F46" s="1561">
        <v>88.06</v>
      </c>
      <c r="G46" s="1561">
        <v>66.16</v>
      </c>
      <c r="H46" s="523">
        <v>79.6688824783645</v>
      </c>
      <c r="I46" s="523">
        <v>-57.047120418848166</v>
      </c>
      <c r="J46" s="523">
        <v>13.669807667484207</v>
      </c>
      <c r="K46" s="523">
        <v>-24.8694072223484</v>
      </c>
    </row>
    <row r="47" spans="1:11" ht="12.75">
      <c r="A47" s="1562" t="s">
        <v>122</v>
      </c>
      <c r="B47" s="1561">
        <v>666</v>
      </c>
      <c r="C47" s="1561">
        <v>986</v>
      </c>
      <c r="D47" s="1561">
        <v>938</v>
      </c>
      <c r="E47" s="1561">
        <v>719</v>
      </c>
      <c r="F47" s="1561">
        <v>779.5</v>
      </c>
      <c r="G47" s="1561">
        <v>1015.75</v>
      </c>
      <c r="H47" s="523">
        <v>48.04804804804806</v>
      </c>
      <c r="I47" s="523">
        <v>-4.868154158215006</v>
      </c>
      <c r="J47" s="523">
        <v>8.414464534075108</v>
      </c>
      <c r="K47" s="523">
        <v>30.30788967286722</v>
      </c>
    </row>
    <row r="48" spans="1:11" ht="12.7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ht="12.75">
      <c r="A49" s="536" t="s">
        <v>57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</row>
    <row r="50" spans="1:11" ht="12.75">
      <c r="A50" s="536" t="s">
        <v>121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</row>
    <row r="51" spans="1:11" ht="12.75">
      <c r="A51" s="537" t="s">
        <v>851</v>
      </c>
      <c r="B51" s="149"/>
      <c r="C51" s="149"/>
      <c r="D51" s="149"/>
      <c r="E51" s="538"/>
      <c r="F51" s="149"/>
      <c r="G51" s="149"/>
      <c r="H51" s="149"/>
      <c r="I51" s="149"/>
      <c r="J51" s="149"/>
      <c r="K51" s="149"/>
    </row>
  </sheetData>
  <mergeCells count="13">
    <mergeCell ref="A43:A44"/>
    <mergeCell ref="B43:D44"/>
    <mergeCell ref="E43:G44"/>
    <mergeCell ref="H43:K43"/>
    <mergeCell ref="H44:I44"/>
    <mergeCell ref="J44:K44"/>
    <mergeCell ref="A40:G40"/>
    <mergeCell ref="A1:H1"/>
    <mergeCell ref="A2:H2"/>
    <mergeCell ref="A4:A5"/>
    <mergeCell ref="B4:B5"/>
    <mergeCell ref="C4:E4"/>
    <mergeCell ref="F4:H4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F4" sqref="F4:K4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7.00390625" style="0" customWidth="1"/>
  </cols>
  <sheetData>
    <row r="1" spans="1:11" ht="12.75">
      <c r="A1" s="1653" t="s">
        <v>1447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</row>
    <row r="2" spans="1:12" ht="15.75">
      <c r="A2" s="1634" t="s">
        <v>1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378"/>
    </row>
    <row r="3" spans="1:12" ht="13.5" thickBot="1">
      <c r="A3" s="36"/>
      <c r="B3" s="33"/>
      <c r="C3" s="33"/>
      <c r="D3" s="33"/>
      <c r="E3" s="33"/>
      <c r="F3" s="33"/>
      <c r="G3" s="33"/>
      <c r="H3" s="33"/>
      <c r="J3" s="33"/>
      <c r="K3" s="544" t="s">
        <v>61</v>
      </c>
      <c r="L3" s="8"/>
    </row>
    <row r="4" spans="1:11" ht="12.75">
      <c r="A4" s="52"/>
      <c r="B4" s="801" t="s">
        <v>1033</v>
      </c>
      <c r="C4" s="590"/>
      <c r="D4" s="590" t="s">
        <v>1033</v>
      </c>
      <c r="E4" s="590"/>
      <c r="F4" s="1635" t="s">
        <v>181</v>
      </c>
      <c r="G4" s="1644"/>
      <c r="H4" s="1644"/>
      <c r="I4" s="1644"/>
      <c r="J4" s="1644"/>
      <c r="K4" s="1645"/>
    </row>
    <row r="5" spans="1:11" ht="12.75">
      <c r="A5" s="53"/>
      <c r="B5" s="546">
        <v>2008</v>
      </c>
      <c r="C5" s="54">
        <v>2008</v>
      </c>
      <c r="D5" s="54">
        <v>2009</v>
      </c>
      <c r="E5" s="54">
        <v>2009</v>
      </c>
      <c r="F5" s="1636" t="s">
        <v>803</v>
      </c>
      <c r="G5" s="1649">
        <v>0</v>
      </c>
      <c r="H5" s="1637">
        <v>0</v>
      </c>
      <c r="I5" s="1636" t="s">
        <v>196</v>
      </c>
      <c r="J5" s="1649">
        <v>0</v>
      </c>
      <c r="K5" s="1650">
        <v>0</v>
      </c>
    </row>
    <row r="6" spans="1:11" ht="13.5" thickBot="1">
      <c r="A6" s="55"/>
      <c r="B6" s="547" t="s">
        <v>1036</v>
      </c>
      <c r="C6" s="548" t="s">
        <v>49</v>
      </c>
      <c r="D6" s="548" t="s">
        <v>1038</v>
      </c>
      <c r="E6" s="548" t="s">
        <v>639</v>
      </c>
      <c r="F6" s="547" t="s">
        <v>1039</v>
      </c>
      <c r="G6" s="548" t="s">
        <v>1033</v>
      </c>
      <c r="H6" s="549" t="s">
        <v>1113</v>
      </c>
      <c r="I6" s="548" t="s">
        <v>1039</v>
      </c>
      <c r="J6" s="548" t="s">
        <v>1033</v>
      </c>
      <c r="K6" s="550" t="s">
        <v>1113</v>
      </c>
    </row>
    <row r="7" spans="1:12" ht="15" customHeight="1">
      <c r="A7" s="37" t="s">
        <v>1077</v>
      </c>
      <c r="B7" s="520">
        <v>421523.71640756994</v>
      </c>
      <c r="C7" s="520">
        <v>441064.90660756995</v>
      </c>
      <c r="D7" s="520">
        <v>549828.464</v>
      </c>
      <c r="E7" s="520">
        <v>566907.92196141</v>
      </c>
      <c r="F7" s="33">
        <v>19541.190200000012</v>
      </c>
      <c r="G7" s="33"/>
      <c r="H7" s="4">
        <v>4.635845965332517</v>
      </c>
      <c r="I7" s="33">
        <v>17079.457961409935</v>
      </c>
      <c r="J7" s="33"/>
      <c r="K7" s="802">
        <v>3.1063248048594905</v>
      </c>
      <c r="L7" s="370"/>
    </row>
    <row r="8" spans="1:12" ht="15" customHeight="1">
      <c r="A8" s="37" t="s">
        <v>1078</v>
      </c>
      <c r="B8" s="520">
        <v>54124.356999999996</v>
      </c>
      <c r="C8" s="520">
        <v>49855.272</v>
      </c>
      <c r="D8" s="520">
        <v>69489.547</v>
      </c>
      <c r="E8" s="520">
        <v>67360.15946869999</v>
      </c>
      <c r="F8" s="33">
        <v>-4269.084999999999</v>
      </c>
      <c r="G8" s="33"/>
      <c r="H8" s="4">
        <v>-7.887548668707509</v>
      </c>
      <c r="I8" s="33">
        <v>-2129.387531300017</v>
      </c>
      <c r="J8" s="33"/>
      <c r="K8" s="802">
        <v>-3.064327835235445</v>
      </c>
      <c r="L8" s="370"/>
    </row>
    <row r="9" spans="1:12" ht="15" customHeight="1">
      <c r="A9" s="37" t="s">
        <v>1079</v>
      </c>
      <c r="B9" s="520">
        <v>46261.464</v>
      </c>
      <c r="C9" s="520">
        <v>42646.644</v>
      </c>
      <c r="D9" s="520">
        <v>61749.25600000001</v>
      </c>
      <c r="E9" s="520">
        <v>59774.84977678999</v>
      </c>
      <c r="F9" s="33">
        <v>-3614.82</v>
      </c>
      <c r="G9" s="33"/>
      <c r="H9" s="4">
        <v>-7.813890195952293</v>
      </c>
      <c r="I9" s="33">
        <v>-1974.4062232100187</v>
      </c>
      <c r="J9" s="33"/>
      <c r="K9" s="802">
        <v>-3.1974575097876783</v>
      </c>
      <c r="L9" s="370"/>
    </row>
    <row r="10" spans="1:12" ht="15" customHeight="1">
      <c r="A10" s="37" t="s">
        <v>1080</v>
      </c>
      <c r="B10" s="520">
        <v>7862.892999999999</v>
      </c>
      <c r="C10" s="520">
        <v>7208.628</v>
      </c>
      <c r="D10" s="520">
        <v>7740.291</v>
      </c>
      <c r="E10" s="520">
        <v>7585.309691909999</v>
      </c>
      <c r="F10" s="33">
        <v>-654.2649999999994</v>
      </c>
      <c r="G10" s="33"/>
      <c r="H10" s="4">
        <v>-8.32091953941125</v>
      </c>
      <c r="I10" s="33">
        <v>-154.98130809000122</v>
      </c>
      <c r="J10" s="33"/>
      <c r="K10" s="802">
        <v>-2.002267202744719</v>
      </c>
      <c r="L10" s="370"/>
    </row>
    <row r="11" spans="1:12" ht="15" customHeight="1">
      <c r="A11" s="37" t="s">
        <v>1081</v>
      </c>
      <c r="B11" s="520">
        <v>211406.425</v>
      </c>
      <c r="C11" s="520">
        <v>218080.62800000003</v>
      </c>
      <c r="D11" s="520">
        <v>259872.418</v>
      </c>
      <c r="E11" s="520">
        <v>277947.12980159995</v>
      </c>
      <c r="F11" s="33">
        <v>6674.203000000038</v>
      </c>
      <c r="G11" s="33"/>
      <c r="H11" s="4">
        <v>3.1570483252815222</v>
      </c>
      <c r="I11" s="33">
        <v>18074.711801599944</v>
      </c>
      <c r="J11" s="33"/>
      <c r="K11" s="802">
        <v>6.955225160370787</v>
      </c>
      <c r="L11" s="370"/>
    </row>
    <row r="12" spans="1:12" ht="15" customHeight="1">
      <c r="A12" s="37" t="s">
        <v>1079</v>
      </c>
      <c r="B12" s="520">
        <v>203770.97</v>
      </c>
      <c r="C12" s="520">
        <v>209999.77</v>
      </c>
      <c r="D12" s="520">
        <v>250300.948</v>
      </c>
      <c r="E12" s="520">
        <v>267109.2954938699</v>
      </c>
      <c r="F12" s="33">
        <v>6228.8000000000175</v>
      </c>
      <c r="G12" s="33"/>
      <c r="H12" s="4">
        <v>3.0567651515817085</v>
      </c>
      <c r="I12" s="33">
        <v>16808.347493869922</v>
      </c>
      <c r="J12" s="33"/>
      <c r="K12" s="802">
        <v>6.715255227027714</v>
      </c>
      <c r="L12" s="370"/>
    </row>
    <row r="13" spans="1:12" ht="15" customHeight="1">
      <c r="A13" s="37" t="s">
        <v>1080</v>
      </c>
      <c r="B13" s="520">
        <v>7635.455</v>
      </c>
      <c r="C13" s="520">
        <v>8080.858</v>
      </c>
      <c r="D13" s="520">
        <v>9571.47</v>
      </c>
      <c r="E13" s="520">
        <v>10837.834307730003</v>
      </c>
      <c r="F13" s="33">
        <v>445.40300000000025</v>
      </c>
      <c r="G13" s="33"/>
      <c r="H13" s="4">
        <v>5.833352432828171</v>
      </c>
      <c r="I13" s="33">
        <v>1266.364307730004</v>
      </c>
      <c r="J13" s="33"/>
      <c r="K13" s="802">
        <v>13.230614604966679</v>
      </c>
      <c r="L13" s="370"/>
    </row>
    <row r="14" spans="1:12" ht="15" customHeight="1">
      <c r="A14" s="37" t="s">
        <v>1082</v>
      </c>
      <c r="B14" s="520">
        <v>152364.29040756996</v>
      </c>
      <c r="C14" s="520">
        <v>168948.25060756996</v>
      </c>
      <c r="D14" s="520">
        <v>216006.133</v>
      </c>
      <c r="E14" s="520">
        <v>216805.88269110996</v>
      </c>
      <c r="F14" s="33">
        <v>16583.9602</v>
      </c>
      <c r="G14" s="33"/>
      <c r="H14" s="4">
        <v>10.884414028797956</v>
      </c>
      <c r="I14" s="33">
        <v>799.7496911099588</v>
      </c>
      <c r="J14" s="33"/>
      <c r="K14" s="802">
        <v>0.37024397409584603</v>
      </c>
      <c r="L14" s="370"/>
    </row>
    <row r="15" spans="1:12" ht="15" customHeight="1">
      <c r="A15" s="37" t="s">
        <v>1079</v>
      </c>
      <c r="B15" s="520">
        <v>133633.57798791997</v>
      </c>
      <c r="C15" s="520">
        <v>148219.56298791996</v>
      </c>
      <c r="D15" s="520">
        <v>181523.147</v>
      </c>
      <c r="E15" s="520">
        <v>183453.17948765995</v>
      </c>
      <c r="F15" s="33">
        <v>14585.984999999986</v>
      </c>
      <c r="G15" s="33"/>
      <c r="H15" s="4">
        <v>10.914910174236681</v>
      </c>
      <c r="I15" s="33">
        <v>1930.032487659948</v>
      </c>
      <c r="J15" s="33"/>
      <c r="K15" s="802">
        <v>1.0632431838899024</v>
      </c>
      <c r="L15" s="370"/>
    </row>
    <row r="16" spans="1:12" ht="15" customHeight="1">
      <c r="A16" s="37" t="s">
        <v>1080</v>
      </c>
      <c r="B16" s="520">
        <v>18730.712419650004</v>
      </c>
      <c r="C16" s="520">
        <v>20728.68761965</v>
      </c>
      <c r="D16" s="520">
        <v>34482.986</v>
      </c>
      <c r="E16" s="520">
        <v>33352.70320345</v>
      </c>
      <c r="F16" s="33">
        <v>1997.9751999999971</v>
      </c>
      <c r="G16" s="33"/>
      <c r="H16" s="4">
        <v>10.666840402204683</v>
      </c>
      <c r="I16" s="33">
        <v>-1130.2827965499964</v>
      </c>
      <c r="J16" s="33"/>
      <c r="K16" s="802">
        <v>-3.277798496191706</v>
      </c>
      <c r="L16" s="370"/>
    </row>
    <row r="17" spans="1:12" ht="15" customHeight="1">
      <c r="A17" s="37" t="s">
        <v>1083</v>
      </c>
      <c r="B17" s="521">
        <v>3628.6440000000002</v>
      </c>
      <c r="C17" s="521">
        <v>4180.755999999999</v>
      </c>
      <c r="D17" s="521">
        <v>4460.366</v>
      </c>
      <c r="E17" s="521">
        <v>4794.75</v>
      </c>
      <c r="F17" s="33">
        <v>552.1119999999992</v>
      </c>
      <c r="G17" s="33"/>
      <c r="H17" s="4">
        <v>15.21538073175542</v>
      </c>
      <c r="I17" s="33">
        <v>334.384</v>
      </c>
      <c r="J17" s="33"/>
      <c r="K17" s="802">
        <v>7.496783896209415</v>
      </c>
      <c r="L17" s="370"/>
    </row>
    <row r="18" spans="1:12" ht="15" customHeight="1">
      <c r="A18" s="764" t="s">
        <v>1086</v>
      </c>
      <c r="B18" s="523">
        <v>660.655</v>
      </c>
      <c r="C18" s="523">
        <v>60.655</v>
      </c>
      <c r="D18" s="523">
        <v>0</v>
      </c>
      <c r="E18" s="523">
        <v>0</v>
      </c>
      <c r="F18" s="6">
        <v>-600</v>
      </c>
      <c r="G18" s="6"/>
      <c r="H18" s="7">
        <v>-90.8189599715434</v>
      </c>
      <c r="I18" s="6">
        <v>0</v>
      </c>
      <c r="J18" s="6"/>
      <c r="K18" s="803" t="s">
        <v>163</v>
      </c>
      <c r="L18" s="370"/>
    </row>
    <row r="19" spans="1:12" ht="15" customHeight="1">
      <c r="A19" s="764" t="s">
        <v>1087</v>
      </c>
      <c r="B19" s="521">
        <v>1911.9830000000002</v>
      </c>
      <c r="C19" s="521">
        <v>1755.664</v>
      </c>
      <c r="D19" s="521">
        <v>1670.771</v>
      </c>
      <c r="E19" s="521">
        <v>1409.951</v>
      </c>
      <c r="F19" s="6">
        <v>-156.3190000000002</v>
      </c>
      <c r="G19" s="6"/>
      <c r="H19" s="600">
        <v>-8.175752608679062</v>
      </c>
      <c r="I19" s="6">
        <v>-260.82</v>
      </c>
      <c r="J19" s="6"/>
      <c r="K19" s="804">
        <v>-15.610756949935087</v>
      </c>
      <c r="L19" s="370"/>
    </row>
    <row r="20" spans="1:12" ht="15" customHeight="1">
      <c r="A20" s="805" t="s">
        <v>1088</v>
      </c>
      <c r="B20" s="519">
        <v>124993.88783103999</v>
      </c>
      <c r="C20" s="519">
        <v>135382.94430113</v>
      </c>
      <c r="D20" s="519">
        <v>154367.24130112998</v>
      </c>
      <c r="E20" s="519">
        <v>169601.48865451</v>
      </c>
      <c r="F20" s="42">
        <v>10389.05647009</v>
      </c>
      <c r="G20" s="42"/>
      <c r="H20" s="3">
        <v>8.311651593823024</v>
      </c>
      <c r="I20" s="42">
        <v>15234.247353380022</v>
      </c>
      <c r="J20" s="42"/>
      <c r="K20" s="806">
        <v>9.868834362118323</v>
      </c>
      <c r="L20" s="370"/>
    </row>
    <row r="21" spans="1:12" ht="15" customHeight="1">
      <c r="A21" s="37" t="s">
        <v>1089</v>
      </c>
      <c r="B21" s="520">
        <v>31750.303000000004</v>
      </c>
      <c r="C21" s="520">
        <v>32162.512</v>
      </c>
      <c r="D21" s="520">
        <v>40738.281</v>
      </c>
      <c r="E21" s="520">
        <v>41326.781</v>
      </c>
      <c r="F21" s="33">
        <v>412.2089999999953</v>
      </c>
      <c r="G21" s="33"/>
      <c r="H21" s="4">
        <v>1.2982836730723333</v>
      </c>
      <c r="I21" s="33">
        <v>588.5</v>
      </c>
      <c r="J21" s="33"/>
      <c r="K21" s="802">
        <v>1.4445872176098935</v>
      </c>
      <c r="L21" s="370"/>
    </row>
    <row r="22" spans="1:12" ht="15" customHeight="1">
      <c r="A22" s="37" t="s">
        <v>1090</v>
      </c>
      <c r="B22" s="520">
        <v>3529.911831039998</v>
      </c>
      <c r="C22" s="520">
        <v>10090.315301129998</v>
      </c>
      <c r="D22" s="520">
        <v>13359.456301129994</v>
      </c>
      <c r="E22" s="520">
        <v>22268.928938330006</v>
      </c>
      <c r="F22" s="33">
        <v>6560.40347009</v>
      </c>
      <c r="G22" s="33"/>
      <c r="H22" s="4">
        <v>185.8517658260361</v>
      </c>
      <c r="I22" s="33">
        <v>8909.472637200011</v>
      </c>
      <c r="J22" s="33"/>
      <c r="K22" s="802">
        <v>66.69038347351317</v>
      </c>
      <c r="L22" s="370"/>
    </row>
    <row r="23" spans="1:12" ht="15" customHeight="1">
      <c r="A23" s="37" t="s">
        <v>1091</v>
      </c>
      <c r="B23" s="520">
        <v>89713.673</v>
      </c>
      <c r="C23" s="520">
        <v>93130.117</v>
      </c>
      <c r="D23" s="520">
        <v>100269.504</v>
      </c>
      <c r="E23" s="520">
        <v>106005.77871618001</v>
      </c>
      <c r="F23" s="33">
        <v>3416.444000000003</v>
      </c>
      <c r="G23" s="33"/>
      <c r="H23" s="4">
        <v>3.8081642248668195</v>
      </c>
      <c r="I23" s="33">
        <v>5736.274716180007</v>
      </c>
      <c r="J23" s="33"/>
      <c r="K23" s="802">
        <v>5.720856778328141</v>
      </c>
      <c r="L23" s="370"/>
    </row>
    <row r="24" spans="1:12" ht="15" customHeight="1">
      <c r="A24" s="764" t="s">
        <v>123</v>
      </c>
      <c r="B24" s="523">
        <v>549090.2422386099</v>
      </c>
      <c r="C24" s="523">
        <v>578264.1699086999</v>
      </c>
      <c r="D24" s="523">
        <v>705866.4763011299</v>
      </c>
      <c r="E24" s="523">
        <v>737919.36161592</v>
      </c>
      <c r="F24" s="6">
        <v>29173.927670089994</v>
      </c>
      <c r="G24" s="6"/>
      <c r="H24" s="7">
        <v>5.31313897532572</v>
      </c>
      <c r="I24" s="6">
        <v>32052.885314790066</v>
      </c>
      <c r="J24" s="6"/>
      <c r="K24" s="804">
        <v>4.540927553714277</v>
      </c>
      <c r="L24" s="370"/>
    </row>
    <row r="25" spans="1:12" ht="15" customHeight="1">
      <c r="A25" s="805" t="s">
        <v>1092</v>
      </c>
      <c r="B25" s="520">
        <v>79010.51392658001</v>
      </c>
      <c r="C25" s="520">
        <v>78972.90041860999</v>
      </c>
      <c r="D25" s="520">
        <v>116107.53230186002</v>
      </c>
      <c r="E25" s="520">
        <v>106054.86710709002</v>
      </c>
      <c r="F25" s="42">
        <v>-37.61350797001796</v>
      </c>
      <c r="G25" s="42"/>
      <c r="H25" s="3">
        <v>-0.04760569967304613</v>
      </c>
      <c r="I25" s="42">
        <v>-10052.665194770001</v>
      </c>
      <c r="J25" s="42"/>
      <c r="K25" s="806">
        <v>-8.658064636697958</v>
      </c>
      <c r="L25" s="370"/>
    </row>
    <row r="26" spans="1:12" ht="15" customHeight="1">
      <c r="A26" s="37" t="s">
        <v>1093</v>
      </c>
      <c r="B26" s="520">
        <v>12651.857</v>
      </c>
      <c r="C26" s="520">
        <v>9111.944</v>
      </c>
      <c r="D26" s="520">
        <v>15014.552</v>
      </c>
      <c r="E26" s="520">
        <v>14045.302119049997</v>
      </c>
      <c r="F26" s="33">
        <v>-3539.9130000000005</v>
      </c>
      <c r="G26" s="33"/>
      <c r="H26" s="4">
        <v>-27.97939464538684</v>
      </c>
      <c r="I26" s="33">
        <v>-969.249880950003</v>
      </c>
      <c r="J26" s="33"/>
      <c r="K26" s="802">
        <v>-6.4554032711066105</v>
      </c>
      <c r="L26" s="370"/>
    </row>
    <row r="27" spans="1:12" ht="15" customHeight="1">
      <c r="A27" s="37" t="s">
        <v>1094</v>
      </c>
      <c r="B27" s="520">
        <v>23857.26192658</v>
      </c>
      <c r="C27" s="520">
        <v>25145.56941861</v>
      </c>
      <c r="D27" s="520">
        <v>45848.69630186</v>
      </c>
      <c r="E27" s="520">
        <v>35021.423220950004</v>
      </c>
      <c r="F27" s="33">
        <v>1288.3074920300023</v>
      </c>
      <c r="G27" s="33"/>
      <c r="H27" s="4">
        <v>5.4000643325907625</v>
      </c>
      <c r="I27" s="33">
        <v>-10827.273080909996</v>
      </c>
      <c r="J27" s="33"/>
      <c r="K27" s="802">
        <v>-23.61522563177168</v>
      </c>
      <c r="L27" s="370"/>
    </row>
    <row r="28" spans="1:12" ht="15" customHeight="1">
      <c r="A28" s="37" t="s">
        <v>1095</v>
      </c>
      <c r="B28" s="520">
        <v>358.83</v>
      </c>
      <c r="C28" s="520">
        <v>990.06</v>
      </c>
      <c r="D28" s="520">
        <v>824.783</v>
      </c>
      <c r="E28" s="520">
        <v>910.6465913999998</v>
      </c>
      <c r="F28" s="33">
        <v>631.23</v>
      </c>
      <c r="G28" s="33"/>
      <c r="H28" s="4">
        <v>175.91338516846415</v>
      </c>
      <c r="I28" s="33">
        <v>85.86359139999979</v>
      </c>
      <c r="J28" s="33"/>
      <c r="K28" s="802">
        <v>10.410446311332773</v>
      </c>
      <c r="L28" s="370"/>
    </row>
    <row r="29" spans="1:12" ht="15" customHeight="1">
      <c r="A29" s="37" t="s">
        <v>1096</v>
      </c>
      <c r="B29" s="520">
        <v>41100.596000000005</v>
      </c>
      <c r="C29" s="520">
        <v>42156.287</v>
      </c>
      <c r="D29" s="520">
        <v>53409.34</v>
      </c>
      <c r="E29" s="520">
        <v>53487.71817569</v>
      </c>
      <c r="F29" s="33">
        <v>1055.6909999999916</v>
      </c>
      <c r="G29" s="33"/>
      <c r="H29" s="4">
        <v>2.5685539937182216</v>
      </c>
      <c r="I29" s="33">
        <v>78.3781756899989</v>
      </c>
      <c r="J29" s="33"/>
      <c r="K29" s="802">
        <v>0.14674994240707503</v>
      </c>
      <c r="L29" s="370"/>
    </row>
    <row r="30" spans="1:12" ht="15" customHeight="1">
      <c r="A30" s="37" t="s">
        <v>1097</v>
      </c>
      <c r="B30" s="521">
        <v>1041.969</v>
      </c>
      <c r="C30" s="521">
        <v>1569.04</v>
      </c>
      <c r="D30" s="521">
        <v>1010.1610000000001</v>
      </c>
      <c r="E30" s="521">
        <v>2589.777</v>
      </c>
      <c r="F30" s="33">
        <v>527.0709999999999</v>
      </c>
      <c r="G30" s="33"/>
      <c r="H30" s="4">
        <v>50.58413446081408</v>
      </c>
      <c r="I30" s="33">
        <v>1579.616</v>
      </c>
      <c r="J30" s="33"/>
      <c r="K30" s="802">
        <v>156.37269702552365</v>
      </c>
      <c r="L30" s="370"/>
    </row>
    <row r="31" spans="1:12" ht="15" customHeight="1">
      <c r="A31" s="807" t="s">
        <v>1098</v>
      </c>
      <c r="B31" s="519">
        <v>420242.59400000004</v>
      </c>
      <c r="C31" s="519">
        <v>440312.445</v>
      </c>
      <c r="D31" s="519">
        <v>518218.83199999994</v>
      </c>
      <c r="E31" s="519">
        <v>541328.3743</v>
      </c>
      <c r="F31" s="601">
        <v>20069.850999999966</v>
      </c>
      <c r="G31" s="601"/>
      <c r="H31" s="602">
        <v>4.7757774405894615</v>
      </c>
      <c r="I31" s="601">
        <v>23109.54230000009</v>
      </c>
      <c r="J31" s="601"/>
      <c r="K31" s="808">
        <v>4.459417696344947</v>
      </c>
      <c r="L31" s="370"/>
    </row>
    <row r="32" spans="1:12" ht="15" customHeight="1">
      <c r="A32" s="37" t="s">
        <v>1099</v>
      </c>
      <c r="B32" s="520">
        <v>72100.225</v>
      </c>
      <c r="C32" s="520">
        <v>67819.225</v>
      </c>
      <c r="D32" s="520">
        <v>71576.425</v>
      </c>
      <c r="E32" s="520">
        <v>79579.2</v>
      </c>
      <c r="F32" s="33">
        <v>-4281</v>
      </c>
      <c r="G32" s="33"/>
      <c r="H32" s="4">
        <v>-5.937568155993965</v>
      </c>
      <c r="I32" s="33">
        <v>8002.775000000009</v>
      </c>
      <c r="J32" s="33"/>
      <c r="K32" s="802">
        <v>11.180741424288804</v>
      </c>
      <c r="L32" s="370"/>
    </row>
    <row r="33" spans="1:12" ht="15" customHeight="1">
      <c r="A33" s="37" t="s">
        <v>1100</v>
      </c>
      <c r="B33" s="520">
        <v>5635.474400000001</v>
      </c>
      <c r="C33" s="520">
        <v>6090.919</v>
      </c>
      <c r="D33" s="520">
        <v>5080.933999999999</v>
      </c>
      <c r="E33" s="520">
        <v>5079.765</v>
      </c>
      <c r="F33" s="33">
        <v>455.4445999999989</v>
      </c>
      <c r="G33" s="33"/>
      <c r="H33" s="4">
        <v>8.081743748139443</v>
      </c>
      <c r="I33" s="33">
        <v>-1.1689999999989595</v>
      </c>
      <c r="J33" s="33"/>
      <c r="K33" s="802">
        <v>-0.02300758088963485</v>
      </c>
      <c r="L33" s="370"/>
    </row>
    <row r="34" spans="1:12" ht="15" customHeight="1">
      <c r="A34" s="37" t="s">
        <v>1101</v>
      </c>
      <c r="B34" s="520">
        <v>4245.416</v>
      </c>
      <c r="C34" s="520">
        <v>7058.045</v>
      </c>
      <c r="D34" s="520">
        <v>7328.775</v>
      </c>
      <c r="E34" s="520">
        <v>8535.037999999999</v>
      </c>
      <c r="F34" s="33">
        <v>2812.629</v>
      </c>
      <c r="G34" s="33"/>
      <c r="H34" s="4">
        <v>66.2509633920445</v>
      </c>
      <c r="I34" s="33">
        <v>1206.262999999999</v>
      </c>
      <c r="J34" s="33"/>
      <c r="K34" s="802">
        <v>16.45927184283866</v>
      </c>
      <c r="L34" s="370"/>
    </row>
    <row r="35" spans="1:12" ht="15" customHeight="1">
      <c r="A35" s="37" t="s">
        <v>134</v>
      </c>
      <c r="B35" s="520">
        <v>1238.352</v>
      </c>
      <c r="C35" s="520">
        <v>1118.676</v>
      </c>
      <c r="D35" s="520">
        <v>1177.667</v>
      </c>
      <c r="E35" s="520">
        <v>1161.515</v>
      </c>
      <c r="F35" s="33">
        <v>-119.67600000000016</v>
      </c>
      <c r="G35" s="33"/>
      <c r="H35" s="4">
        <v>-9.66413426877012</v>
      </c>
      <c r="I35" s="33">
        <v>-16.152000000000044</v>
      </c>
      <c r="J35" s="33"/>
      <c r="K35" s="802">
        <v>-1.371525227419979</v>
      </c>
      <c r="L35" s="370"/>
    </row>
    <row r="36" spans="1:12" ht="15" customHeight="1">
      <c r="A36" s="37" t="s">
        <v>135</v>
      </c>
      <c r="B36" s="520">
        <v>3007.064</v>
      </c>
      <c r="C36" s="520">
        <v>5939.369000000001</v>
      </c>
      <c r="D36" s="520">
        <v>6151.108</v>
      </c>
      <c r="E36" s="520">
        <v>7373.522999999999</v>
      </c>
      <c r="F36" s="33">
        <v>2932.3050000000007</v>
      </c>
      <c r="G36" s="33"/>
      <c r="H36" s="4">
        <v>97.51388730003754</v>
      </c>
      <c r="I36" s="33">
        <v>1222.415</v>
      </c>
      <c r="J36" s="33"/>
      <c r="K36" s="802">
        <v>19.873086279740154</v>
      </c>
      <c r="L36" s="370"/>
    </row>
    <row r="37" spans="1:12" ht="15" customHeight="1">
      <c r="A37" s="37" t="s">
        <v>136</v>
      </c>
      <c r="B37" s="520">
        <v>336780.9976</v>
      </c>
      <c r="C37" s="520">
        <v>357380.199</v>
      </c>
      <c r="D37" s="520">
        <v>432671.478</v>
      </c>
      <c r="E37" s="520">
        <v>446108.9563</v>
      </c>
      <c r="F37" s="33">
        <v>20599.20140000002</v>
      </c>
      <c r="G37" s="33"/>
      <c r="H37" s="4">
        <v>6.116497530085118</v>
      </c>
      <c r="I37" s="33">
        <v>13437.478300000017</v>
      </c>
      <c r="J37" s="33"/>
      <c r="K37" s="802">
        <v>3.105700048016573</v>
      </c>
      <c r="L37" s="370"/>
    </row>
    <row r="38" spans="1:12" ht="15" customHeight="1">
      <c r="A38" s="37" t="s">
        <v>1102</v>
      </c>
      <c r="B38" s="520">
        <v>307272.0976</v>
      </c>
      <c r="C38" s="520">
        <v>325285.799</v>
      </c>
      <c r="D38" s="520">
        <v>404431.978</v>
      </c>
      <c r="E38" s="520">
        <v>414847.15630000003</v>
      </c>
      <c r="F38" s="33">
        <v>18013.70140000002</v>
      </c>
      <c r="G38" s="33"/>
      <c r="H38" s="4">
        <v>5.862459214715245</v>
      </c>
      <c r="I38" s="33">
        <v>10415.178300000029</v>
      </c>
      <c r="J38" s="33"/>
      <c r="K38" s="802">
        <v>2.575260826679741</v>
      </c>
      <c r="L38" s="370"/>
    </row>
    <row r="39" spans="1:12" ht="15" customHeight="1">
      <c r="A39" s="37" t="s">
        <v>1103</v>
      </c>
      <c r="B39" s="520">
        <v>29508.9</v>
      </c>
      <c r="C39" s="520">
        <v>32094.4</v>
      </c>
      <c r="D39" s="520">
        <v>28239.5</v>
      </c>
      <c r="E39" s="520">
        <v>31261.8</v>
      </c>
      <c r="F39" s="33">
        <v>2585.5</v>
      </c>
      <c r="G39" s="33"/>
      <c r="H39" s="4">
        <v>8.761763400194516</v>
      </c>
      <c r="I39" s="33">
        <v>3022.3</v>
      </c>
      <c r="J39" s="33"/>
      <c r="K39" s="802">
        <v>10.702384957240742</v>
      </c>
      <c r="L39" s="370"/>
    </row>
    <row r="40" spans="1:12" ht="15" customHeight="1">
      <c r="A40" s="37" t="s">
        <v>1104</v>
      </c>
      <c r="B40" s="520">
        <v>1480.481</v>
      </c>
      <c r="C40" s="520">
        <v>1964.057</v>
      </c>
      <c r="D40" s="520">
        <v>1561.22</v>
      </c>
      <c r="E40" s="520">
        <v>2025.415</v>
      </c>
      <c r="F40" s="33">
        <v>483.576</v>
      </c>
      <c r="G40" s="33"/>
      <c r="H40" s="4">
        <v>32.663438436562174</v>
      </c>
      <c r="I40" s="33">
        <v>464.195</v>
      </c>
      <c r="J40" s="33"/>
      <c r="K40" s="802">
        <v>29.732837140185246</v>
      </c>
      <c r="L40" s="370"/>
    </row>
    <row r="41" spans="1:11" ht="15" customHeight="1" hidden="1">
      <c r="A41" s="37"/>
      <c r="B41" s="520">
        <v>0</v>
      </c>
      <c r="C41" s="520">
        <v>0</v>
      </c>
      <c r="D41" s="520">
        <v>0</v>
      </c>
      <c r="E41" s="520">
        <v>0</v>
      </c>
      <c r="F41" s="33">
        <v>0</v>
      </c>
      <c r="G41" s="33"/>
      <c r="H41" s="4"/>
      <c r="I41" s="33">
        <v>0</v>
      </c>
      <c r="J41" s="33"/>
      <c r="K41" s="802"/>
    </row>
    <row r="42" spans="1:11" ht="15" customHeight="1">
      <c r="A42" s="38" t="s">
        <v>138</v>
      </c>
      <c r="B42" s="521">
        <v>49837.1</v>
      </c>
      <c r="C42" s="521">
        <v>58978.8</v>
      </c>
      <c r="D42" s="521">
        <v>71540.1</v>
      </c>
      <c r="E42" s="521">
        <v>90536.1</v>
      </c>
      <c r="F42" s="2">
        <v>9141.7</v>
      </c>
      <c r="G42" s="2"/>
      <c r="H42" s="5">
        <v>18.34316202186725</v>
      </c>
      <c r="I42" s="2">
        <v>18996</v>
      </c>
      <c r="J42" s="2"/>
      <c r="K42" s="809">
        <v>26.55294023911065</v>
      </c>
    </row>
    <row r="43" spans="1:11" ht="15" customHeight="1">
      <c r="A43" s="805"/>
      <c r="B43" s="527"/>
      <c r="C43" s="42"/>
      <c r="D43" s="42"/>
      <c r="E43" s="3"/>
      <c r="F43" s="42"/>
      <c r="G43" s="42"/>
      <c r="H43" s="3"/>
      <c r="I43" s="527"/>
      <c r="J43" s="42"/>
      <c r="K43" s="806"/>
    </row>
    <row r="44" spans="1:11" ht="15" customHeight="1">
      <c r="A44" s="37" t="s">
        <v>1105</v>
      </c>
      <c r="B44" s="79">
        <v>82.59140718511371</v>
      </c>
      <c r="C44" s="33">
        <v>84.45315290781443</v>
      </c>
      <c r="D44" s="33">
        <v>81.23304562129762</v>
      </c>
      <c r="E44" s="4">
        <v>81.45047130447963</v>
      </c>
      <c r="F44" s="33"/>
      <c r="G44" s="33"/>
      <c r="H44" s="4"/>
      <c r="I44" s="79"/>
      <c r="J44" s="33"/>
      <c r="K44" s="802"/>
    </row>
    <row r="45" spans="1:11" ht="15" customHeight="1">
      <c r="A45" s="37" t="s">
        <v>1106</v>
      </c>
      <c r="B45" s="79">
        <v>35.84869202957764</v>
      </c>
      <c r="C45" s="33">
        <v>33.28129788145122</v>
      </c>
      <c r="D45" s="33">
        <v>34.135002021623244</v>
      </c>
      <c r="E45" s="4">
        <v>32.74501200562273</v>
      </c>
      <c r="F45" s="33"/>
      <c r="G45" s="33"/>
      <c r="H45" s="4"/>
      <c r="I45" s="79"/>
      <c r="J45" s="33"/>
      <c r="K45" s="802"/>
    </row>
    <row r="46" spans="1:11" ht="15" customHeight="1">
      <c r="A46" s="37" t="s">
        <v>1074</v>
      </c>
      <c r="B46" s="79">
        <v>6798.863580350004</v>
      </c>
      <c r="C46" s="33">
        <v>7336.566380349999</v>
      </c>
      <c r="D46" s="33">
        <v>2329.8250000000116</v>
      </c>
      <c r="E46" s="4">
        <v>3237.9815640000015</v>
      </c>
      <c r="F46" s="33">
        <v>534.0927999999955</v>
      </c>
      <c r="G46" s="33" t="s">
        <v>984</v>
      </c>
      <c r="H46" s="4">
        <v>7.85561871756957</v>
      </c>
      <c r="I46" s="79">
        <v>856.8565639999899</v>
      </c>
      <c r="J46" s="33" t="s">
        <v>985</v>
      </c>
      <c r="K46" s="802">
        <v>36.777722103590854</v>
      </c>
    </row>
    <row r="47" spans="1:11" ht="15" customHeight="1">
      <c r="A47" s="37" t="s">
        <v>1075</v>
      </c>
      <c r="B47" s="79">
        <v>380495.79240756994</v>
      </c>
      <c r="C47" s="33">
        <v>397710.16660756984</v>
      </c>
      <c r="D47" s="33">
        <v>495703.89199999993</v>
      </c>
      <c r="E47" s="4">
        <v>511894.09319431987</v>
      </c>
      <c r="F47" s="33">
        <v>17217.984199999904</v>
      </c>
      <c r="G47" s="33" t="s">
        <v>984</v>
      </c>
      <c r="H47" s="4">
        <v>4.52514444142835</v>
      </c>
      <c r="I47" s="79">
        <v>16241.501194319932</v>
      </c>
      <c r="J47" s="33" t="s">
        <v>985</v>
      </c>
      <c r="K47" s="802">
        <v>3.276452224087023</v>
      </c>
    </row>
    <row r="48" spans="1:11" ht="15" customHeight="1">
      <c r="A48" s="37" t="s">
        <v>1076</v>
      </c>
      <c r="B48" s="79">
        <v>74114.81883104</v>
      </c>
      <c r="C48" s="33">
        <v>74835.10430112998</v>
      </c>
      <c r="D48" s="33">
        <v>81816.98030112998</v>
      </c>
      <c r="E48" s="4">
        <v>76475.61165451</v>
      </c>
      <c r="F48" s="33">
        <v>716.675470089977</v>
      </c>
      <c r="G48" s="33" t="s">
        <v>984</v>
      </c>
      <c r="H48" s="4">
        <v>0.966979993196484</v>
      </c>
      <c r="I48" s="79">
        <v>-5392.668646619987</v>
      </c>
      <c r="J48" s="33" t="s">
        <v>985</v>
      </c>
      <c r="K48" s="802">
        <v>-6.5911362491894705</v>
      </c>
    </row>
    <row r="49" spans="1:11" ht="15" customHeight="1">
      <c r="A49" s="37" t="s">
        <v>1107</v>
      </c>
      <c r="B49" s="79">
        <v>387294.65598792</v>
      </c>
      <c r="C49" s="33">
        <v>405046.73298792</v>
      </c>
      <c r="D49" s="33">
        <v>498033.717</v>
      </c>
      <c r="E49" s="4">
        <v>515132.0747583199</v>
      </c>
      <c r="F49" s="33">
        <v>17752.07699999999</v>
      </c>
      <c r="G49" s="8"/>
      <c r="H49" s="4">
        <v>4.583610108101696</v>
      </c>
      <c r="I49" s="79">
        <v>17098.35775831988</v>
      </c>
      <c r="J49" s="8"/>
      <c r="K49" s="802">
        <v>3.4331727300141566</v>
      </c>
    </row>
    <row r="50" spans="1:11" ht="15" customHeight="1" thickBot="1">
      <c r="A50" s="39" t="s">
        <v>1108</v>
      </c>
      <c r="B50" s="80">
        <v>34229.06041964993</v>
      </c>
      <c r="C50" s="34">
        <v>36018.173619649955</v>
      </c>
      <c r="D50" s="34">
        <v>51794.74700000003</v>
      </c>
      <c r="E50" s="35">
        <v>51775.84720309009</v>
      </c>
      <c r="F50" s="34">
        <v>1789.1132000000216</v>
      </c>
      <c r="G50" s="34"/>
      <c r="H50" s="35">
        <v>5.226883759195863</v>
      </c>
      <c r="I50" s="80">
        <v>-18.89979690994369</v>
      </c>
      <c r="J50" s="34"/>
      <c r="K50" s="810">
        <v>-0.036489794824065225</v>
      </c>
    </row>
    <row r="51" spans="1:11" ht="15" customHeight="1">
      <c r="A51" s="779" t="s">
        <v>967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1" ht="15" customHeight="1">
      <c r="A52" s="376" t="s">
        <v>644</v>
      </c>
      <c r="B52" s="85"/>
      <c r="C52" s="203"/>
      <c r="D52" s="203"/>
      <c r="E52" s="203"/>
      <c r="F52" s="203"/>
      <c r="G52" s="203"/>
      <c r="H52" s="203"/>
      <c r="I52" s="203"/>
      <c r="J52" s="203"/>
      <c r="K52" s="203"/>
    </row>
    <row r="53" spans="1:2" ht="12.75">
      <c r="A53" s="20" t="s">
        <v>1421</v>
      </c>
      <c r="B53" s="8"/>
    </row>
    <row r="54" ht="12.75">
      <c r="A54" s="376"/>
    </row>
    <row r="55" ht="12.75">
      <c r="A55" s="376"/>
    </row>
    <row r="56" ht="12.75">
      <c r="A56" s="8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2"/>
  <sheetViews>
    <sheetView workbookViewId="0" topLeftCell="A1">
      <selection activeCell="N14" sqref="N14"/>
    </sheetView>
  </sheetViews>
  <sheetFormatPr defaultColWidth="9.140625" defaultRowHeight="12.75"/>
  <cols>
    <col min="1" max="1" width="32.421875" style="354" customWidth="1"/>
    <col min="2" max="3" width="13.421875" style="214" customWidth="1"/>
    <col min="4" max="4" width="12.57421875" style="214" customWidth="1"/>
    <col min="5" max="5" width="12.00390625" style="214" customWidth="1"/>
    <col min="6" max="6" width="12.57421875" style="354" customWidth="1"/>
    <col min="7" max="7" width="8.00390625" style="355" bestFit="1" customWidth="1"/>
    <col min="8" max="8" width="10.28125" style="354" bestFit="1" customWidth="1"/>
    <col min="9" max="9" width="8.00390625" style="355" bestFit="1" customWidth="1"/>
    <col min="10" max="16384" width="9.140625" style="354" customWidth="1"/>
  </cols>
  <sheetData>
    <row r="2" spans="1:9" ht="12.75">
      <c r="A2" s="1618" t="s">
        <v>1457</v>
      </c>
      <c r="B2" s="1618"/>
      <c r="C2" s="1618"/>
      <c r="D2" s="1618"/>
      <c r="E2" s="1618"/>
      <c r="F2" s="1618"/>
      <c r="G2" s="1618"/>
      <c r="H2" s="1618"/>
      <c r="I2" s="1618"/>
    </row>
    <row r="3" spans="1:10" ht="15.75">
      <c r="A3" s="1647" t="s">
        <v>410</v>
      </c>
      <c r="B3" s="1647"/>
      <c r="C3" s="1647"/>
      <c r="D3" s="1647"/>
      <c r="E3" s="1647"/>
      <c r="F3" s="1647"/>
      <c r="G3" s="1647"/>
      <c r="H3" s="1647"/>
      <c r="I3" s="1647"/>
      <c r="J3" s="214"/>
    </row>
    <row r="4" spans="8:9" ht="13.5" thickBot="1">
      <c r="H4" s="1619" t="s">
        <v>1040</v>
      </c>
      <c r="I4" s="1620"/>
    </row>
    <row r="5" spans="1:9" ht="12.75">
      <c r="A5" s="811"/>
      <c r="B5" s="1621">
        <v>2008</v>
      </c>
      <c r="C5" s="1623">
        <v>2008</v>
      </c>
      <c r="D5" s="1621">
        <v>2009</v>
      </c>
      <c r="E5" s="1623">
        <v>2009</v>
      </c>
      <c r="F5" s="1625" t="s">
        <v>181</v>
      </c>
      <c r="G5" s="1626"/>
      <c r="H5" s="1626"/>
      <c r="I5" s="1627"/>
    </row>
    <row r="6" spans="1:9" ht="12.75">
      <c r="A6" s="812"/>
      <c r="B6" s="1622"/>
      <c r="C6" s="1624"/>
      <c r="D6" s="1622"/>
      <c r="E6" s="1624"/>
      <c r="F6" s="1628" t="s">
        <v>803</v>
      </c>
      <c r="G6" s="1605"/>
      <c r="H6" s="1628" t="s">
        <v>196</v>
      </c>
      <c r="I6" s="1606"/>
    </row>
    <row r="7" spans="1:9" s="371" customFormat="1" ht="12.75">
      <c r="A7" s="813" t="s">
        <v>1379</v>
      </c>
      <c r="B7" s="826" t="s">
        <v>51</v>
      </c>
      <c r="C7" s="603" t="s">
        <v>49</v>
      </c>
      <c r="D7" s="826" t="s">
        <v>51</v>
      </c>
      <c r="E7" s="603" t="s">
        <v>49</v>
      </c>
      <c r="F7" s="604" t="s">
        <v>1039</v>
      </c>
      <c r="G7" s="605" t="s">
        <v>1015</v>
      </c>
      <c r="H7" s="604" t="s">
        <v>1039</v>
      </c>
      <c r="I7" s="814" t="s">
        <v>1015</v>
      </c>
    </row>
    <row r="8" spans="1:9" ht="12.75">
      <c r="A8" s="815" t="s">
        <v>987</v>
      </c>
      <c r="B8" s="606">
        <v>33509.672439350004</v>
      </c>
      <c r="C8" s="607">
        <v>35768.20963935</v>
      </c>
      <c r="D8" s="606">
        <v>54804.837019700004</v>
      </c>
      <c r="E8" s="607">
        <v>47196.94431970001</v>
      </c>
      <c r="F8" s="608">
        <v>2258.537199999999</v>
      </c>
      <c r="G8" s="609">
        <v>6.739956065186199</v>
      </c>
      <c r="H8" s="608">
        <v>-7607.892699999997</v>
      </c>
      <c r="I8" s="816">
        <v>-13.8817905749182</v>
      </c>
    </row>
    <row r="9" spans="1:9" ht="12.75">
      <c r="A9" s="815" t="s">
        <v>366</v>
      </c>
      <c r="B9" s="606">
        <v>1002.6959999999999</v>
      </c>
      <c r="C9" s="607">
        <v>768.6080000000001</v>
      </c>
      <c r="D9" s="606">
        <v>1368.6929999999998</v>
      </c>
      <c r="E9" s="607">
        <v>1114.245</v>
      </c>
      <c r="F9" s="610">
        <v>-234.08799999999985</v>
      </c>
      <c r="G9" s="611">
        <v>-23.345859562619168</v>
      </c>
      <c r="H9" s="610">
        <v>-254.44799999999987</v>
      </c>
      <c r="I9" s="817">
        <v>-18.590582402335652</v>
      </c>
    </row>
    <row r="10" spans="1:9" ht="12.75">
      <c r="A10" s="818" t="s">
        <v>988</v>
      </c>
      <c r="B10" s="608">
        <v>67863.85598792</v>
      </c>
      <c r="C10" s="612">
        <v>74443.26698792001</v>
      </c>
      <c r="D10" s="608">
        <v>85460.243</v>
      </c>
      <c r="E10" s="612">
        <v>84533.548</v>
      </c>
      <c r="F10" s="608">
        <v>6579.411000000007</v>
      </c>
      <c r="G10" s="609">
        <v>9.695014974055063</v>
      </c>
      <c r="H10" s="608">
        <v>-926.695000000007</v>
      </c>
      <c r="I10" s="816">
        <v>-1.084358021308232</v>
      </c>
    </row>
    <row r="11" spans="1:9" ht="12.75">
      <c r="A11" s="815" t="s">
        <v>409</v>
      </c>
      <c r="B11" s="606">
        <v>20509.846999999994</v>
      </c>
      <c r="C11" s="607">
        <v>21419.703</v>
      </c>
      <c r="D11" s="606">
        <v>25452.386000000006</v>
      </c>
      <c r="E11" s="607">
        <v>24622.783999999992</v>
      </c>
      <c r="F11" s="606">
        <v>909.856000000007</v>
      </c>
      <c r="G11" s="613">
        <v>4.4361910647115375</v>
      </c>
      <c r="H11" s="606">
        <v>-829.6020000000135</v>
      </c>
      <c r="I11" s="819">
        <v>-3.2594272301229967</v>
      </c>
    </row>
    <row r="12" spans="1:9" ht="12.75">
      <c r="A12" s="815" t="s">
        <v>408</v>
      </c>
      <c r="B12" s="606">
        <v>42420.704000000005</v>
      </c>
      <c r="C12" s="607">
        <v>43337.92599999999</v>
      </c>
      <c r="D12" s="606">
        <v>54016.719</v>
      </c>
      <c r="E12" s="607">
        <v>55200.195</v>
      </c>
      <c r="F12" s="606">
        <v>917.221999999987</v>
      </c>
      <c r="G12" s="613">
        <v>2.1622036258521002</v>
      </c>
      <c r="H12" s="606">
        <v>1183.4760000000024</v>
      </c>
      <c r="I12" s="819">
        <v>2.190943881652646</v>
      </c>
    </row>
    <row r="13" spans="1:9" ht="12.75">
      <c r="A13" s="815" t="s">
        <v>989</v>
      </c>
      <c r="B13" s="606">
        <v>16987.573</v>
      </c>
      <c r="C13" s="607">
        <v>17543.573</v>
      </c>
      <c r="D13" s="606">
        <v>16582.794</v>
      </c>
      <c r="E13" s="607">
        <v>18961.511</v>
      </c>
      <c r="F13" s="606">
        <v>556</v>
      </c>
      <c r="G13" s="613">
        <v>3.2729807842474026</v>
      </c>
      <c r="H13" s="606">
        <v>2378.716999999997</v>
      </c>
      <c r="I13" s="819">
        <v>14.344488630806104</v>
      </c>
    </row>
    <row r="14" spans="1:9" ht="12.75">
      <c r="A14" s="815" t="s">
        <v>990</v>
      </c>
      <c r="B14" s="606">
        <v>16968.761000000002</v>
      </c>
      <c r="C14" s="607">
        <v>18107.43</v>
      </c>
      <c r="D14" s="606">
        <v>18644.785</v>
      </c>
      <c r="E14" s="607">
        <v>21647.43</v>
      </c>
      <c r="F14" s="606">
        <v>1138.668999999998</v>
      </c>
      <c r="G14" s="613">
        <v>6.71038386361855</v>
      </c>
      <c r="H14" s="606">
        <v>3002.6450000000004</v>
      </c>
      <c r="I14" s="819">
        <v>16.104476399164703</v>
      </c>
    </row>
    <row r="15" spans="1:9" ht="12.75">
      <c r="A15" s="815" t="s">
        <v>991</v>
      </c>
      <c r="B15" s="606">
        <v>4107.637</v>
      </c>
      <c r="C15" s="607">
        <v>3643.899</v>
      </c>
      <c r="D15" s="606">
        <v>10805.367000000002</v>
      </c>
      <c r="E15" s="607">
        <v>6247.159</v>
      </c>
      <c r="F15" s="606">
        <v>-463.73799999999983</v>
      </c>
      <c r="G15" s="613">
        <v>-11.289653881294766</v>
      </c>
      <c r="H15" s="606">
        <v>-4558.208000000002</v>
      </c>
      <c r="I15" s="819">
        <v>-42.184666194123736</v>
      </c>
    </row>
    <row r="16" spans="1:9" ht="12.75">
      <c r="A16" s="815" t="s">
        <v>992</v>
      </c>
      <c r="B16" s="606">
        <v>4356.733</v>
      </c>
      <c r="C16" s="607">
        <v>4043.0239999999994</v>
      </c>
      <c r="D16" s="606">
        <v>7983.772999999999</v>
      </c>
      <c r="E16" s="607">
        <v>8344.095000000001</v>
      </c>
      <c r="F16" s="606">
        <v>-313.70900000000074</v>
      </c>
      <c r="G16" s="613">
        <v>-7.200556012957432</v>
      </c>
      <c r="H16" s="606">
        <v>360.32200000000194</v>
      </c>
      <c r="I16" s="819">
        <v>4.513179420306689</v>
      </c>
    </row>
    <row r="17" spans="1:9" ht="12.75">
      <c r="A17" s="820" t="s">
        <v>993</v>
      </c>
      <c r="B17" s="610">
        <v>4223.2970000000005</v>
      </c>
      <c r="C17" s="614">
        <v>8645.085000000001</v>
      </c>
      <c r="D17" s="610">
        <v>5064.507</v>
      </c>
      <c r="E17" s="614">
        <v>3854.5429999999997</v>
      </c>
      <c r="F17" s="610">
        <v>4421.7880000000005</v>
      </c>
      <c r="G17" s="611">
        <v>104.69990625807277</v>
      </c>
      <c r="H17" s="610">
        <v>-1209.964</v>
      </c>
      <c r="I17" s="817">
        <v>-23.891051981959944</v>
      </c>
    </row>
    <row r="18" spans="1:9" ht="12.75">
      <c r="A18" s="815" t="s">
        <v>994</v>
      </c>
      <c r="B18" s="608">
        <v>37076.32399999999</v>
      </c>
      <c r="C18" s="612">
        <v>41856.4</v>
      </c>
      <c r="D18" s="608">
        <v>38993.29</v>
      </c>
      <c r="E18" s="612">
        <v>38944.4</v>
      </c>
      <c r="F18" s="606">
        <v>4780.076000000008</v>
      </c>
      <c r="G18" s="613">
        <v>12.892529475144324</v>
      </c>
      <c r="H18" s="606">
        <v>-48.88999999999942</v>
      </c>
      <c r="I18" s="819">
        <v>-0.1253805462426982</v>
      </c>
    </row>
    <row r="19" spans="1:9" ht="12.75">
      <c r="A19" s="815" t="s">
        <v>995</v>
      </c>
      <c r="B19" s="606">
        <v>27693.958999999995</v>
      </c>
      <c r="C19" s="607">
        <v>26145.08</v>
      </c>
      <c r="D19" s="606">
        <v>36186.736999999994</v>
      </c>
      <c r="E19" s="607">
        <v>41376.043000000005</v>
      </c>
      <c r="F19" s="606">
        <v>-1548.8789999999935</v>
      </c>
      <c r="G19" s="613">
        <v>-5.592840662470808</v>
      </c>
      <c r="H19" s="606">
        <v>5189.306000000011</v>
      </c>
      <c r="I19" s="819">
        <v>14.34035348365345</v>
      </c>
    </row>
    <row r="20" spans="1:9" ht="12.75">
      <c r="A20" s="815" t="s">
        <v>997</v>
      </c>
      <c r="B20" s="606">
        <v>4555.043000000001</v>
      </c>
      <c r="C20" s="607">
        <v>5174.4490000000005</v>
      </c>
      <c r="D20" s="606">
        <v>12406.536</v>
      </c>
      <c r="E20" s="607">
        <v>7021.42</v>
      </c>
      <c r="F20" s="606">
        <v>619.406</v>
      </c>
      <c r="G20" s="613">
        <v>13.598247041795211</v>
      </c>
      <c r="H20" s="606">
        <v>-5385.116</v>
      </c>
      <c r="I20" s="819">
        <v>-43.40547595235286</v>
      </c>
    </row>
    <row r="21" spans="1:9" ht="12.75">
      <c r="A21" s="815" t="s">
        <v>998</v>
      </c>
      <c r="B21" s="606">
        <v>13923.245</v>
      </c>
      <c r="C21" s="607">
        <v>13604.112000000001</v>
      </c>
      <c r="D21" s="606">
        <v>18845.015000000007</v>
      </c>
      <c r="E21" s="607">
        <v>21859.44</v>
      </c>
      <c r="F21" s="606">
        <v>-319.1329999999998</v>
      </c>
      <c r="G21" s="613">
        <v>-2.2920877999345683</v>
      </c>
      <c r="H21" s="606">
        <v>3014.424999999992</v>
      </c>
      <c r="I21" s="819">
        <v>15.995874771126427</v>
      </c>
    </row>
    <row r="22" spans="1:9" ht="12.75">
      <c r="A22" s="815" t="s">
        <v>999</v>
      </c>
      <c r="B22" s="606">
        <v>227481.78699999998</v>
      </c>
      <c r="C22" s="607">
        <v>234389.752</v>
      </c>
      <c r="D22" s="606">
        <v>300013.2819999999</v>
      </c>
      <c r="E22" s="607">
        <v>314286.61100000003</v>
      </c>
      <c r="F22" s="606">
        <v>6907.965000000026</v>
      </c>
      <c r="G22" s="613">
        <v>3.0367112422938836</v>
      </c>
      <c r="H22" s="606">
        <v>14273.329000000143</v>
      </c>
      <c r="I22" s="819">
        <v>4.75756570004129</v>
      </c>
    </row>
    <row r="23" spans="1:9" ht="12.75">
      <c r="A23" s="815" t="s">
        <v>1000</v>
      </c>
      <c r="B23" s="606">
        <v>8624.2331</v>
      </c>
      <c r="C23" s="607">
        <v>9797.928100000001</v>
      </c>
      <c r="D23" s="606">
        <v>9673.6941</v>
      </c>
      <c r="E23" s="607">
        <v>12391.0221</v>
      </c>
      <c r="F23" s="606">
        <v>1173.695</v>
      </c>
      <c r="G23" s="613">
        <v>13.609268051903673</v>
      </c>
      <c r="H23" s="606">
        <v>2717.3279999999995</v>
      </c>
      <c r="I23" s="819">
        <v>28.089868998441858</v>
      </c>
    </row>
    <row r="24" spans="1:9" s="484" customFormat="1" ht="13.5" thickBot="1">
      <c r="A24" s="821" t="s">
        <v>1001</v>
      </c>
      <c r="B24" s="822">
        <v>421730.81552727</v>
      </c>
      <c r="C24" s="822">
        <v>441947.8057272701</v>
      </c>
      <c r="D24" s="822">
        <v>557752.3271196999</v>
      </c>
      <c r="E24" s="822">
        <v>568723.6734197</v>
      </c>
      <c r="F24" s="823">
        <v>20216.99020000006</v>
      </c>
      <c r="G24" s="824">
        <v>4.793813839456743</v>
      </c>
      <c r="H24" s="823">
        <v>10971.346300000092</v>
      </c>
      <c r="I24" s="825">
        <v>1.9670641907775523</v>
      </c>
    </row>
    <row r="25" spans="1:9" ht="12.75">
      <c r="A25" s="208"/>
      <c r="B25" s="356"/>
      <c r="C25" s="356"/>
      <c r="D25" s="356"/>
      <c r="E25" s="356"/>
      <c r="F25" s="357"/>
      <c r="G25" s="358"/>
      <c r="H25" s="357"/>
      <c r="I25" s="359"/>
    </row>
    <row r="26" spans="1:9" ht="12.75" hidden="1">
      <c r="A26" s="380" t="s">
        <v>747</v>
      </c>
      <c r="B26" s="356"/>
      <c r="C26" s="356"/>
      <c r="D26" s="356"/>
      <c r="E26" s="356"/>
      <c r="F26" s="357"/>
      <c r="G26" s="358"/>
      <c r="H26" s="357"/>
      <c r="I26" s="359"/>
    </row>
    <row r="27" spans="1:9" ht="12.75" hidden="1">
      <c r="A27" s="208" t="s">
        <v>748</v>
      </c>
      <c r="B27" s="356"/>
      <c r="C27" s="356"/>
      <c r="D27" s="356"/>
      <c r="E27" s="356"/>
      <c r="F27" s="357"/>
      <c r="G27" s="358"/>
      <c r="H27" s="357"/>
      <c r="I27" s="359"/>
    </row>
    <row r="28" spans="1:9" ht="12.75" hidden="1">
      <c r="A28" s="381" t="s">
        <v>749</v>
      </c>
      <c r="I28" s="359"/>
    </row>
    <row r="29" spans="1:9" ht="12.75" hidden="1">
      <c r="A29" s="354" t="s">
        <v>750</v>
      </c>
      <c r="I29" s="359"/>
    </row>
    <row r="30" spans="1:9" ht="12.75" hidden="1">
      <c r="A30" s="381" t="s">
        <v>751</v>
      </c>
      <c r="I30" s="359"/>
    </row>
    <row r="31" spans="1:9" ht="12.75" hidden="1">
      <c r="A31" s="354" t="s">
        <v>752</v>
      </c>
      <c r="I31" s="359"/>
    </row>
    <row r="32" ht="12.75" hidden="1">
      <c r="I32" s="359"/>
    </row>
    <row r="33" spans="1:9" s="360" customFormat="1" ht="12.75">
      <c r="A33" s="360" t="s">
        <v>968</v>
      </c>
      <c r="G33" s="361"/>
      <c r="I33" s="498"/>
    </row>
    <row r="34" ht="12.75">
      <c r="I34" s="359"/>
    </row>
    <row r="35" ht="12.75">
      <c r="I35" s="359"/>
    </row>
    <row r="36" ht="12.75">
      <c r="I36" s="359"/>
    </row>
    <row r="37" ht="12.75">
      <c r="I37" s="359"/>
    </row>
    <row r="38" ht="12.75">
      <c r="I38" s="359"/>
    </row>
    <row r="39" ht="12.75">
      <c r="I39" s="359"/>
    </row>
    <row r="40" ht="12.75">
      <c r="I40" s="359"/>
    </row>
    <row r="41" ht="12.75">
      <c r="I41" s="359"/>
    </row>
    <row r="42" ht="12.75">
      <c r="I42" s="359"/>
    </row>
    <row r="43" ht="12.75">
      <c r="I43" s="359"/>
    </row>
    <row r="44" ht="12.75">
      <c r="I44" s="359"/>
    </row>
    <row r="45" ht="12.75">
      <c r="I45" s="359"/>
    </row>
    <row r="46" ht="12.75">
      <c r="I46" s="359"/>
    </row>
    <row r="47" ht="12.75">
      <c r="I47" s="359"/>
    </row>
    <row r="48" ht="12.75">
      <c r="I48" s="359"/>
    </row>
    <row r="49" ht="12.75">
      <c r="I49" s="359"/>
    </row>
    <row r="50" ht="12.75">
      <c r="I50" s="359"/>
    </row>
    <row r="51" ht="12.75">
      <c r="I51" s="359"/>
    </row>
    <row r="52" ht="12.75">
      <c r="I52" s="359"/>
    </row>
    <row r="53" ht="12.75">
      <c r="I53" s="359"/>
    </row>
    <row r="54" ht="12.75">
      <c r="I54" s="359"/>
    </row>
    <row r="55" ht="12.75">
      <c r="I55" s="359"/>
    </row>
    <row r="56" ht="12.75">
      <c r="I56" s="359"/>
    </row>
    <row r="57" ht="12.75">
      <c r="I57" s="359"/>
    </row>
    <row r="58" ht="12.75">
      <c r="I58" s="359"/>
    </row>
    <row r="59" ht="12.75">
      <c r="I59" s="359"/>
    </row>
    <row r="60" ht="12.75">
      <c r="I60" s="359"/>
    </row>
    <row r="61" ht="12.75">
      <c r="I61" s="359"/>
    </row>
    <row r="62" ht="12.75">
      <c r="I62" s="359"/>
    </row>
    <row r="63" ht="12.75">
      <c r="I63" s="359"/>
    </row>
    <row r="64" ht="12.75">
      <c r="I64" s="359"/>
    </row>
    <row r="65" ht="12.75">
      <c r="I65" s="359"/>
    </row>
    <row r="66" ht="12.75">
      <c r="I66" s="359"/>
    </row>
    <row r="67" ht="12.75">
      <c r="I67" s="359"/>
    </row>
    <row r="68" ht="12.75">
      <c r="I68" s="359"/>
    </row>
    <row r="69" ht="12.75">
      <c r="I69" s="359"/>
    </row>
    <row r="70" ht="12.75">
      <c r="I70" s="359"/>
    </row>
    <row r="71" ht="12.75">
      <c r="I71" s="359"/>
    </row>
    <row r="72" ht="12.75">
      <c r="I72" s="359"/>
    </row>
    <row r="73" ht="12.75">
      <c r="I73" s="359"/>
    </row>
    <row r="74" ht="12.75">
      <c r="I74" s="359"/>
    </row>
    <row r="75" ht="12.75">
      <c r="I75" s="359"/>
    </row>
    <row r="76" ht="12.75">
      <c r="I76" s="359"/>
    </row>
    <row r="77" ht="12.75">
      <c r="I77" s="359"/>
    </row>
    <row r="78" ht="12.75">
      <c r="I78" s="359"/>
    </row>
    <row r="79" ht="12.75">
      <c r="I79" s="359"/>
    </row>
    <row r="80" ht="12.75">
      <c r="I80" s="359"/>
    </row>
    <row r="81" ht="12.75">
      <c r="I81" s="359"/>
    </row>
    <row r="82" ht="12.75">
      <c r="I82" s="359"/>
    </row>
    <row r="83" ht="12.75">
      <c r="I83" s="359"/>
    </row>
    <row r="84" ht="12.75">
      <c r="I84" s="359"/>
    </row>
    <row r="85" ht="12.75">
      <c r="I85" s="359"/>
    </row>
    <row r="86" ht="12.75">
      <c r="I86" s="359"/>
    </row>
    <row r="87" ht="12.75">
      <c r="I87" s="359"/>
    </row>
    <row r="88" ht="12.75">
      <c r="I88" s="359"/>
    </row>
    <row r="89" ht="12.75">
      <c r="I89" s="359"/>
    </row>
    <row r="90" ht="12.75">
      <c r="I90" s="359"/>
    </row>
    <row r="91" ht="12.75">
      <c r="I91" s="359"/>
    </row>
    <row r="92" ht="12.75">
      <c r="I92" s="359"/>
    </row>
    <row r="93" ht="12.75">
      <c r="I93" s="359"/>
    </row>
    <row r="94" ht="12.75">
      <c r="I94" s="359"/>
    </row>
    <row r="95" ht="12.75">
      <c r="I95" s="359"/>
    </row>
    <row r="96" ht="12.75">
      <c r="I96" s="359"/>
    </row>
    <row r="97" ht="12.75">
      <c r="I97" s="359"/>
    </row>
    <row r="98" ht="12.75">
      <c r="I98" s="359"/>
    </row>
    <row r="99" ht="12.75">
      <c r="I99" s="359"/>
    </row>
    <row r="100" ht="12.75">
      <c r="I100" s="359"/>
    </row>
    <row r="101" ht="12.75">
      <c r="I101" s="359"/>
    </row>
    <row r="102" ht="12.75">
      <c r="I102" s="359"/>
    </row>
    <row r="103" ht="12.75">
      <c r="I103" s="359"/>
    </row>
    <row r="104" ht="12.75">
      <c r="I104" s="359"/>
    </row>
    <row r="105" ht="12.75">
      <c r="I105" s="359"/>
    </row>
    <row r="106" ht="12.75">
      <c r="I106" s="359"/>
    </row>
    <row r="107" ht="12.75">
      <c r="I107" s="359"/>
    </row>
    <row r="108" ht="12.75">
      <c r="I108" s="359"/>
    </row>
    <row r="109" ht="12.75">
      <c r="I109" s="359"/>
    </row>
    <row r="110" ht="12.75">
      <c r="I110" s="359"/>
    </row>
    <row r="111" ht="12.75">
      <c r="I111" s="359"/>
    </row>
    <row r="112" ht="12.75">
      <c r="I112" s="359"/>
    </row>
    <row r="113" ht="12.75">
      <c r="I113" s="359"/>
    </row>
    <row r="114" ht="12.75">
      <c r="I114" s="359"/>
    </row>
    <row r="115" ht="12.75">
      <c r="I115" s="359"/>
    </row>
    <row r="116" ht="12.75">
      <c r="I116" s="359"/>
    </row>
    <row r="117" ht="12.75">
      <c r="I117" s="359"/>
    </row>
    <row r="118" ht="12.75">
      <c r="I118" s="359"/>
    </row>
    <row r="119" ht="12.75">
      <c r="I119" s="359"/>
    </row>
    <row r="120" ht="12.75">
      <c r="I120" s="359"/>
    </row>
    <row r="121" ht="12.75">
      <c r="I121" s="359"/>
    </row>
    <row r="122" ht="12.75">
      <c r="I122" s="359"/>
    </row>
    <row r="123" ht="12.75">
      <c r="I123" s="359"/>
    </row>
    <row r="124" ht="12.75">
      <c r="I124" s="359"/>
    </row>
    <row r="125" ht="12.75">
      <c r="I125" s="359"/>
    </row>
    <row r="126" ht="12.75">
      <c r="I126" s="359"/>
    </row>
    <row r="127" ht="12.75">
      <c r="I127" s="359"/>
    </row>
    <row r="128" ht="12.75">
      <c r="I128" s="359"/>
    </row>
    <row r="129" ht="12.75">
      <c r="I129" s="359"/>
    </row>
    <row r="130" ht="12.75">
      <c r="I130" s="359"/>
    </row>
    <row r="131" ht="12.75">
      <c r="I131" s="359"/>
    </row>
    <row r="132" ht="12.75">
      <c r="I132" s="359"/>
    </row>
    <row r="133" ht="12.75">
      <c r="I133" s="359"/>
    </row>
    <row r="134" ht="12.75">
      <c r="I134" s="359"/>
    </row>
    <row r="135" ht="12.75">
      <c r="I135" s="359"/>
    </row>
    <row r="136" ht="12.75">
      <c r="I136" s="359"/>
    </row>
    <row r="137" ht="12.75">
      <c r="I137" s="359"/>
    </row>
    <row r="138" ht="12.75">
      <c r="I138" s="359"/>
    </row>
    <row r="139" ht="12.75">
      <c r="I139" s="359"/>
    </row>
    <row r="140" ht="12.75">
      <c r="I140" s="359"/>
    </row>
    <row r="141" ht="12.75">
      <c r="I141" s="359"/>
    </row>
    <row r="142" ht="12.75">
      <c r="I142" s="359"/>
    </row>
    <row r="143" ht="12.75">
      <c r="I143" s="359"/>
    </row>
    <row r="144" ht="12.75">
      <c r="I144" s="359"/>
    </row>
    <row r="145" ht="12.75">
      <c r="I145" s="359"/>
    </row>
    <row r="146" ht="12.75">
      <c r="I146" s="359"/>
    </row>
    <row r="147" ht="12.75">
      <c r="I147" s="359"/>
    </row>
    <row r="148" ht="12.75">
      <c r="I148" s="359"/>
    </row>
    <row r="149" ht="12.75">
      <c r="I149" s="359"/>
    </row>
    <row r="150" ht="12.75">
      <c r="I150" s="359"/>
    </row>
    <row r="151" ht="12.75">
      <c r="I151" s="359"/>
    </row>
    <row r="152" ht="12.75">
      <c r="I152" s="359"/>
    </row>
    <row r="153" ht="12.75">
      <c r="I153" s="359"/>
    </row>
    <row r="154" ht="12.75">
      <c r="I154" s="359"/>
    </row>
    <row r="155" ht="12.75">
      <c r="I155" s="359"/>
    </row>
    <row r="156" ht="12.75">
      <c r="I156" s="359"/>
    </row>
    <row r="157" ht="12.75">
      <c r="I157" s="359"/>
    </row>
    <row r="158" ht="12.75">
      <c r="I158" s="359"/>
    </row>
    <row r="159" ht="12.75">
      <c r="I159" s="359"/>
    </row>
    <row r="160" ht="12.75">
      <c r="I160" s="359"/>
    </row>
    <row r="161" ht="12.75">
      <c r="I161" s="359"/>
    </row>
    <row r="162" ht="12.75">
      <c r="I162" s="359"/>
    </row>
    <row r="163" ht="12.75">
      <c r="I163" s="359"/>
    </row>
    <row r="164" ht="12.75">
      <c r="I164" s="359"/>
    </row>
    <row r="165" ht="12.75">
      <c r="I165" s="359"/>
    </row>
    <row r="166" ht="12.75">
      <c r="I166" s="359"/>
    </row>
    <row r="167" ht="12.75">
      <c r="I167" s="359"/>
    </row>
    <row r="168" ht="12.75">
      <c r="I168" s="359"/>
    </row>
    <row r="169" ht="12.75">
      <c r="I169" s="359"/>
    </row>
    <row r="170" ht="12.75">
      <c r="I170" s="359"/>
    </row>
    <row r="171" ht="12.75">
      <c r="I171" s="359"/>
    </row>
    <row r="172" ht="12.75">
      <c r="I172" s="359"/>
    </row>
    <row r="173" ht="12.75">
      <c r="I173" s="359"/>
    </row>
    <row r="174" ht="12.75">
      <c r="I174" s="359"/>
    </row>
    <row r="175" ht="12.75">
      <c r="I175" s="359"/>
    </row>
    <row r="176" ht="12.75">
      <c r="I176" s="359"/>
    </row>
    <row r="177" ht="12.75">
      <c r="I177" s="359"/>
    </row>
    <row r="178" ht="12.75">
      <c r="I178" s="359"/>
    </row>
    <row r="179" ht="12.75">
      <c r="I179" s="359"/>
    </row>
    <row r="180" ht="12.75">
      <c r="I180" s="359"/>
    </row>
    <row r="181" ht="12.75">
      <c r="I181" s="359"/>
    </row>
    <row r="182" ht="12.75">
      <c r="I182" s="359"/>
    </row>
    <row r="183" ht="12.75">
      <c r="I183" s="359"/>
    </row>
    <row r="184" ht="12.75">
      <c r="I184" s="359"/>
    </row>
    <row r="185" ht="12.75">
      <c r="I185" s="359"/>
    </row>
    <row r="186" ht="12.75">
      <c r="I186" s="359"/>
    </row>
    <row r="187" ht="12.75">
      <c r="I187" s="359"/>
    </row>
    <row r="188" ht="12.75">
      <c r="I188" s="359"/>
    </row>
    <row r="189" ht="12.75">
      <c r="I189" s="359"/>
    </row>
    <row r="190" ht="12.75">
      <c r="I190" s="359"/>
    </row>
    <row r="191" ht="12.75">
      <c r="I191" s="359"/>
    </row>
    <row r="192" ht="12.75">
      <c r="I192" s="359"/>
    </row>
    <row r="193" ht="12.75">
      <c r="I193" s="359"/>
    </row>
    <row r="194" ht="12.75">
      <c r="I194" s="359"/>
    </row>
    <row r="195" ht="12.75">
      <c r="I195" s="359"/>
    </row>
    <row r="196" ht="12.75">
      <c r="I196" s="359"/>
    </row>
    <row r="197" ht="12.75">
      <c r="I197" s="359"/>
    </row>
    <row r="198" ht="12.75">
      <c r="I198" s="359"/>
    </row>
    <row r="199" ht="12.75">
      <c r="I199" s="359"/>
    </row>
    <row r="200" ht="12.75">
      <c r="I200" s="359"/>
    </row>
    <row r="201" ht="12.75">
      <c r="I201" s="359"/>
    </row>
    <row r="202" ht="12.75">
      <c r="I202" s="359"/>
    </row>
    <row r="203" ht="12.75">
      <c r="I203" s="359"/>
    </row>
    <row r="204" ht="12.75">
      <c r="I204" s="359"/>
    </row>
    <row r="205" ht="12.75">
      <c r="I205" s="359"/>
    </row>
    <row r="206" ht="12.75">
      <c r="I206" s="359"/>
    </row>
    <row r="207" ht="12.75">
      <c r="I207" s="359"/>
    </row>
    <row r="208" ht="12.75">
      <c r="I208" s="359"/>
    </row>
    <row r="209" ht="12.75">
      <c r="I209" s="359"/>
    </row>
    <row r="210" ht="12.75">
      <c r="I210" s="359"/>
    </row>
    <row r="211" ht="12.75">
      <c r="I211" s="359"/>
    </row>
    <row r="212" ht="12.75">
      <c r="I212" s="359"/>
    </row>
    <row r="213" ht="12.75">
      <c r="I213" s="359"/>
    </row>
    <row r="214" ht="12.75">
      <c r="I214" s="359"/>
    </row>
    <row r="215" ht="12.75">
      <c r="I215" s="359"/>
    </row>
    <row r="216" ht="12.75">
      <c r="I216" s="359"/>
    </row>
    <row r="217" ht="12.75">
      <c r="I217" s="359"/>
    </row>
    <row r="218" ht="12.75">
      <c r="I218" s="359"/>
    </row>
    <row r="219" ht="12.75">
      <c r="I219" s="359"/>
    </row>
    <row r="220" ht="12.75">
      <c r="I220" s="359"/>
    </row>
    <row r="221" ht="12.75">
      <c r="I221" s="359"/>
    </row>
    <row r="222" ht="12.75">
      <c r="I222" s="359"/>
    </row>
    <row r="223" ht="12.75">
      <c r="I223" s="359"/>
    </row>
    <row r="224" ht="12.75">
      <c r="I224" s="359"/>
    </row>
    <row r="225" ht="12.75">
      <c r="I225" s="359"/>
    </row>
    <row r="226" ht="12.75">
      <c r="I226" s="359"/>
    </row>
    <row r="227" ht="12.75">
      <c r="I227" s="359"/>
    </row>
    <row r="228" ht="12.75">
      <c r="I228" s="359"/>
    </row>
    <row r="229" ht="12.75">
      <c r="I229" s="359"/>
    </row>
    <row r="230" ht="12.75">
      <c r="I230" s="359"/>
    </row>
    <row r="231" ht="12.75">
      <c r="I231" s="359"/>
    </row>
    <row r="232" ht="12.75">
      <c r="I232" s="359"/>
    </row>
    <row r="233" ht="12.75">
      <c r="I233" s="359"/>
    </row>
    <row r="234" ht="12.75">
      <c r="I234" s="359"/>
    </row>
    <row r="235" ht="12.75">
      <c r="I235" s="359"/>
    </row>
    <row r="236" ht="12.75">
      <c r="I236" s="359"/>
    </row>
    <row r="237" ht="12.75">
      <c r="I237" s="359"/>
    </row>
    <row r="238" ht="12.75">
      <c r="I238" s="359"/>
    </row>
    <row r="239" ht="12.75">
      <c r="I239" s="359"/>
    </row>
    <row r="240" ht="12.75">
      <c r="I240" s="359"/>
    </row>
    <row r="241" ht="12.75">
      <c r="I241" s="359"/>
    </row>
    <row r="242" ht="12.75">
      <c r="I242" s="359"/>
    </row>
    <row r="243" ht="12.75">
      <c r="I243" s="359"/>
    </row>
    <row r="244" ht="12.75">
      <c r="I244" s="359"/>
    </row>
    <row r="245" ht="12.75">
      <c r="I245" s="359"/>
    </row>
    <row r="246" ht="12.75">
      <c r="I246" s="359"/>
    </row>
    <row r="247" ht="12.75">
      <c r="I247" s="359"/>
    </row>
    <row r="248" ht="12.75">
      <c r="I248" s="359"/>
    </row>
    <row r="249" ht="12.75">
      <c r="I249" s="359"/>
    </row>
    <row r="250" ht="12.75">
      <c r="I250" s="359"/>
    </row>
    <row r="251" ht="12.75">
      <c r="I251" s="359"/>
    </row>
    <row r="252" ht="12.75">
      <c r="I252" s="359"/>
    </row>
    <row r="253" ht="12.75">
      <c r="I253" s="359"/>
    </row>
    <row r="254" ht="12.75">
      <c r="I254" s="359"/>
    </row>
    <row r="255" ht="12.75">
      <c r="I255" s="359"/>
    </row>
    <row r="256" ht="12.75">
      <c r="I256" s="359"/>
    </row>
    <row r="257" ht="12.75">
      <c r="I257" s="359"/>
    </row>
    <row r="258" ht="12.75">
      <c r="I258" s="359"/>
    </row>
    <row r="259" ht="12.75">
      <c r="I259" s="359"/>
    </row>
    <row r="260" ht="12.75">
      <c r="I260" s="359"/>
    </row>
    <row r="261" ht="12.75">
      <c r="I261" s="359"/>
    </row>
    <row r="262" ht="12.75">
      <c r="I262" s="359"/>
    </row>
    <row r="263" ht="12.75">
      <c r="I263" s="359"/>
    </row>
    <row r="264" ht="12.75">
      <c r="I264" s="359"/>
    </row>
    <row r="265" ht="12.75">
      <c r="I265" s="359"/>
    </row>
    <row r="266" ht="12.75">
      <c r="I266" s="359"/>
    </row>
    <row r="267" ht="12.75">
      <c r="I267" s="359"/>
    </row>
    <row r="268" ht="12.75">
      <c r="I268" s="359"/>
    </row>
    <row r="269" ht="12.75">
      <c r="I269" s="359"/>
    </row>
    <row r="270" ht="12.75">
      <c r="I270" s="359"/>
    </row>
    <row r="271" ht="12.75">
      <c r="I271" s="359"/>
    </row>
    <row r="272" ht="12.75">
      <c r="I272" s="359"/>
    </row>
    <row r="273" ht="12.75">
      <c r="I273" s="359"/>
    </row>
    <row r="274" ht="12.75">
      <c r="I274" s="359"/>
    </row>
    <row r="275" ht="12.75">
      <c r="I275" s="359"/>
    </row>
    <row r="276" ht="12.75">
      <c r="I276" s="359"/>
    </row>
    <row r="277" ht="12.75">
      <c r="I277" s="359"/>
    </row>
    <row r="278" ht="12.75">
      <c r="I278" s="359"/>
    </row>
    <row r="279" ht="12.75">
      <c r="I279" s="359"/>
    </row>
    <row r="280" ht="12.75">
      <c r="I280" s="359"/>
    </row>
    <row r="281" ht="12.75">
      <c r="I281" s="359"/>
    </row>
    <row r="282" ht="12.75">
      <c r="I282" s="359"/>
    </row>
    <row r="283" ht="12.75">
      <c r="I283" s="359"/>
    </row>
    <row r="284" ht="12.75">
      <c r="I284" s="359"/>
    </row>
    <row r="285" ht="12.75">
      <c r="I285" s="359"/>
    </row>
    <row r="286" ht="12.75">
      <c r="I286" s="359"/>
    </row>
    <row r="287" ht="12.75">
      <c r="I287" s="359"/>
    </row>
    <row r="288" ht="12.75">
      <c r="I288" s="359"/>
    </row>
    <row r="289" ht="12.75">
      <c r="I289" s="359"/>
    </row>
    <row r="290" ht="12.75">
      <c r="I290" s="359"/>
    </row>
    <row r="291" ht="12.75">
      <c r="I291" s="359"/>
    </row>
    <row r="292" ht="12.75">
      <c r="I292" s="359"/>
    </row>
    <row r="293" ht="12.75">
      <c r="I293" s="359"/>
    </row>
    <row r="294" ht="12.75">
      <c r="I294" s="359"/>
    </row>
    <row r="295" ht="12.75">
      <c r="I295" s="359"/>
    </row>
    <row r="296" ht="12.75">
      <c r="I296" s="359"/>
    </row>
    <row r="297" ht="12.75">
      <c r="I297" s="359"/>
    </row>
    <row r="298" ht="12.75">
      <c r="I298" s="359"/>
    </row>
    <row r="299" ht="12.75">
      <c r="I299" s="359"/>
    </row>
    <row r="300" ht="12.75">
      <c r="I300" s="359"/>
    </row>
    <row r="301" ht="12.75">
      <c r="I301" s="359"/>
    </row>
    <row r="302" ht="12.75">
      <c r="I302" s="359"/>
    </row>
    <row r="303" ht="12.75">
      <c r="I303" s="359"/>
    </row>
    <row r="304" ht="12.75">
      <c r="I304" s="359"/>
    </row>
    <row r="305" ht="12.75">
      <c r="I305" s="359"/>
    </row>
    <row r="306" ht="12.75">
      <c r="I306" s="359"/>
    </row>
    <row r="307" ht="12.75">
      <c r="I307" s="359"/>
    </row>
    <row r="308" ht="12.75">
      <c r="I308" s="359"/>
    </row>
    <row r="309" ht="12.75">
      <c r="I309" s="359"/>
    </row>
    <row r="310" ht="12.75">
      <c r="I310" s="359"/>
    </row>
    <row r="311" ht="12.75">
      <c r="I311" s="359"/>
    </row>
    <row r="312" ht="12.75">
      <c r="I312" s="359"/>
    </row>
    <row r="313" ht="12.75">
      <c r="I313" s="359"/>
    </row>
    <row r="314" ht="12.75">
      <c r="I314" s="359"/>
    </row>
    <row r="315" ht="12.75">
      <c r="I315" s="359"/>
    </row>
    <row r="316" ht="12.75">
      <c r="I316" s="359"/>
    </row>
    <row r="317" ht="12.75">
      <c r="I317" s="359"/>
    </row>
    <row r="318" ht="12.75">
      <c r="I318" s="359"/>
    </row>
    <row r="319" ht="12.75">
      <c r="I319" s="359"/>
    </row>
    <row r="320" ht="12.75">
      <c r="I320" s="359"/>
    </row>
    <row r="321" ht="12.75">
      <c r="I321" s="359"/>
    </row>
    <row r="322" ht="12.75">
      <c r="I322" s="359"/>
    </row>
    <row r="323" ht="12.75">
      <c r="I323" s="359"/>
    </row>
    <row r="324" ht="12.75">
      <c r="I324" s="359"/>
    </row>
    <row r="325" ht="12.75">
      <c r="I325" s="359"/>
    </row>
    <row r="326" ht="12.75">
      <c r="I326" s="359"/>
    </row>
    <row r="327" ht="12.75">
      <c r="I327" s="359"/>
    </row>
    <row r="328" ht="12.75">
      <c r="I328" s="359"/>
    </row>
    <row r="329" ht="12.75">
      <c r="I329" s="359"/>
    </row>
    <row r="330" ht="12.75">
      <c r="I330" s="359"/>
    </row>
    <row r="331" ht="12.75">
      <c r="I331" s="359"/>
    </row>
    <row r="332" ht="12.75">
      <c r="I332" s="359"/>
    </row>
    <row r="333" ht="12.75">
      <c r="I333" s="359"/>
    </row>
    <row r="334" ht="12.75">
      <c r="I334" s="359"/>
    </row>
    <row r="335" ht="12.75">
      <c r="I335" s="359"/>
    </row>
    <row r="336" ht="12.75">
      <c r="I336" s="359"/>
    </row>
    <row r="337" ht="12.75">
      <c r="I337" s="359"/>
    </row>
    <row r="338" ht="12.75">
      <c r="I338" s="359"/>
    </row>
    <row r="339" ht="12.75">
      <c r="I339" s="359"/>
    </row>
    <row r="340" ht="12.75">
      <c r="I340" s="382"/>
    </row>
    <row r="341" ht="12.75">
      <c r="I341" s="382"/>
    </row>
    <row r="342" ht="12.75">
      <c r="I342" s="382"/>
    </row>
    <row r="343" ht="12.75">
      <c r="I343" s="382"/>
    </row>
    <row r="344" ht="12.75">
      <c r="I344" s="382"/>
    </row>
    <row r="345" ht="12.75">
      <c r="I345" s="382"/>
    </row>
    <row r="346" ht="12.75">
      <c r="I346" s="382"/>
    </row>
    <row r="347" ht="12.75">
      <c r="I347" s="382"/>
    </row>
    <row r="348" ht="12.75">
      <c r="I348" s="382"/>
    </row>
    <row r="349" ht="12.75">
      <c r="I349" s="382"/>
    </row>
    <row r="350" ht="12.75">
      <c r="I350" s="382"/>
    </row>
    <row r="351" ht="12.75">
      <c r="I351" s="382"/>
    </row>
    <row r="352" ht="12.75">
      <c r="I352" s="382"/>
    </row>
    <row r="353" ht="12.75">
      <c r="I353" s="382"/>
    </row>
    <row r="354" ht="12.75">
      <c r="I354" s="382"/>
    </row>
    <row r="355" ht="12.75">
      <c r="I355" s="382"/>
    </row>
    <row r="356" ht="12.75">
      <c r="I356" s="382"/>
    </row>
    <row r="357" ht="12.75">
      <c r="I357" s="382"/>
    </row>
    <row r="358" ht="12.75">
      <c r="I358" s="382"/>
    </row>
    <row r="359" ht="12.75">
      <c r="I359" s="382"/>
    </row>
    <row r="360" ht="12.75">
      <c r="I360" s="382"/>
    </row>
    <row r="361" ht="12.75">
      <c r="I361" s="382"/>
    </row>
    <row r="362" ht="12.75">
      <c r="I362" s="382"/>
    </row>
    <row r="363" ht="12.75">
      <c r="I363" s="382"/>
    </row>
    <row r="364" ht="12.75">
      <c r="I364" s="382"/>
    </row>
    <row r="365" ht="12.75">
      <c r="I365" s="382"/>
    </row>
    <row r="366" ht="12.75">
      <c r="I366" s="382"/>
    </row>
    <row r="367" ht="12.75">
      <c r="I367" s="382"/>
    </row>
    <row r="368" ht="12.75">
      <c r="I368" s="382"/>
    </row>
    <row r="369" ht="12.75">
      <c r="I369" s="382"/>
    </row>
    <row r="370" ht="12.75">
      <c r="I370" s="382"/>
    </row>
    <row r="371" ht="12.75">
      <c r="I371" s="382"/>
    </row>
    <row r="372" ht="12.75">
      <c r="I372" s="382"/>
    </row>
    <row r="373" ht="12.75">
      <c r="I373" s="382"/>
    </row>
    <row r="374" ht="12.75">
      <c r="I374" s="382"/>
    </row>
    <row r="375" ht="12.75">
      <c r="I375" s="382"/>
    </row>
    <row r="376" ht="12.75">
      <c r="I376" s="382"/>
    </row>
    <row r="377" ht="12.75">
      <c r="I377" s="382"/>
    </row>
    <row r="378" ht="12.75">
      <c r="I378" s="382"/>
    </row>
    <row r="379" ht="12.75">
      <c r="I379" s="382"/>
    </row>
    <row r="380" ht="12.75">
      <c r="I380" s="382"/>
    </row>
    <row r="381" ht="12.75">
      <c r="I381" s="382"/>
    </row>
    <row r="382" ht="12.75">
      <c r="I382" s="382"/>
    </row>
    <row r="383" ht="12.75">
      <c r="I383" s="382"/>
    </row>
    <row r="384" ht="12.75">
      <c r="I384" s="382"/>
    </row>
    <row r="385" ht="12.75">
      <c r="I385" s="382"/>
    </row>
    <row r="386" ht="12.75">
      <c r="I386" s="382"/>
    </row>
    <row r="387" ht="12.75">
      <c r="I387" s="382"/>
    </row>
    <row r="388" ht="12.75">
      <c r="I388" s="382"/>
    </row>
    <row r="389" ht="12.75">
      <c r="I389" s="382"/>
    </row>
    <row r="390" ht="12.75">
      <c r="I390" s="382"/>
    </row>
    <row r="391" ht="12.75">
      <c r="I391" s="382"/>
    </row>
    <row r="392" ht="12.75">
      <c r="I392" s="382"/>
    </row>
    <row r="393" ht="12.75">
      <c r="I393" s="382"/>
    </row>
    <row r="394" ht="12.75">
      <c r="I394" s="382"/>
    </row>
    <row r="395" ht="12.75">
      <c r="I395" s="382"/>
    </row>
    <row r="396" ht="12.75">
      <c r="I396" s="382"/>
    </row>
    <row r="397" ht="12.75">
      <c r="I397" s="382"/>
    </row>
    <row r="398" ht="12.75">
      <c r="I398" s="382"/>
    </row>
    <row r="399" ht="12.75">
      <c r="I399" s="382"/>
    </row>
    <row r="400" ht="12.75">
      <c r="I400" s="382"/>
    </row>
    <row r="401" ht="12.75">
      <c r="I401" s="382"/>
    </row>
    <row r="402" ht="12.75">
      <c r="I402" s="382"/>
    </row>
    <row r="403" ht="12.75">
      <c r="I403" s="382"/>
    </row>
    <row r="404" ht="12.75">
      <c r="I404" s="382"/>
    </row>
    <row r="405" ht="12.75">
      <c r="I405" s="382"/>
    </row>
    <row r="406" ht="12.75">
      <c r="I406" s="382"/>
    </row>
    <row r="407" ht="12.75">
      <c r="I407" s="382"/>
    </row>
    <row r="408" ht="12.75">
      <c r="I408" s="382"/>
    </row>
    <row r="409" ht="12.75">
      <c r="I409" s="382"/>
    </row>
    <row r="410" ht="12.75">
      <c r="I410" s="382"/>
    </row>
    <row r="411" ht="12.75">
      <c r="I411" s="382"/>
    </row>
    <row r="412" ht="12.75">
      <c r="I412" s="382"/>
    </row>
    <row r="413" ht="12.75">
      <c r="I413" s="382"/>
    </row>
    <row r="414" ht="12.75">
      <c r="I414" s="382"/>
    </row>
    <row r="415" ht="12.75">
      <c r="I415" s="382"/>
    </row>
    <row r="416" ht="12.75">
      <c r="I416" s="382"/>
    </row>
    <row r="417" ht="12.75">
      <c r="I417" s="382"/>
    </row>
    <row r="418" ht="12.75">
      <c r="I418" s="382"/>
    </row>
    <row r="419" ht="12.75">
      <c r="I419" s="382"/>
    </row>
    <row r="420" ht="12.75">
      <c r="I420" s="382"/>
    </row>
    <row r="421" ht="12.75">
      <c r="I421" s="382"/>
    </row>
    <row r="422" ht="12.75">
      <c r="I422" s="382"/>
    </row>
    <row r="423" ht="12.75">
      <c r="I423" s="382"/>
    </row>
    <row r="424" ht="12.75">
      <c r="I424" s="382"/>
    </row>
    <row r="425" ht="12.75">
      <c r="I425" s="382"/>
    </row>
    <row r="426" ht="12.75">
      <c r="I426" s="382"/>
    </row>
    <row r="427" ht="12.75">
      <c r="I427" s="382"/>
    </row>
    <row r="428" ht="12.75">
      <c r="I428" s="382"/>
    </row>
    <row r="429" ht="12.75">
      <c r="I429" s="382"/>
    </row>
    <row r="430" ht="12.75">
      <c r="I430" s="382"/>
    </row>
    <row r="431" ht="12.75">
      <c r="I431" s="382"/>
    </row>
    <row r="432" ht="12.75">
      <c r="I432" s="382"/>
    </row>
    <row r="433" ht="12.75">
      <c r="I433" s="382"/>
    </row>
    <row r="434" ht="12.75">
      <c r="I434" s="382"/>
    </row>
    <row r="435" ht="12.75">
      <c r="I435" s="382"/>
    </row>
    <row r="436" ht="12.75">
      <c r="I436" s="382"/>
    </row>
    <row r="437" ht="12.75">
      <c r="I437" s="382"/>
    </row>
    <row r="438" ht="12.75">
      <c r="I438" s="382"/>
    </row>
    <row r="439" ht="12.75">
      <c r="I439" s="382"/>
    </row>
    <row r="440" ht="12.75">
      <c r="I440" s="382"/>
    </row>
    <row r="441" ht="12.75">
      <c r="I441" s="382"/>
    </row>
    <row r="442" ht="12.75">
      <c r="I442" s="382"/>
    </row>
    <row r="443" ht="12.75">
      <c r="I443" s="382"/>
    </row>
    <row r="444" ht="12.75">
      <c r="I444" s="382"/>
    </row>
    <row r="445" ht="12.75">
      <c r="I445" s="382"/>
    </row>
    <row r="446" ht="12.75">
      <c r="I446" s="382"/>
    </row>
    <row r="447" ht="12.75">
      <c r="I447" s="382"/>
    </row>
    <row r="448" ht="12.75">
      <c r="I448" s="382"/>
    </row>
    <row r="449" ht="12.75">
      <c r="I449" s="382"/>
    </row>
    <row r="450" ht="12.75">
      <c r="I450" s="382"/>
    </row>
    <row r="451" ht="12.75">
      <c r="I451" s="382"/>
    </row>
    <row r="452" ht="12.75">
      <c r="I452" s="382"/>
    </row>
    <row r="453" ht="12.75">
      <c r="I453" s="382"/>
    </row>
    <row r="454" ht="12.75">
      <c r="I454" s="382"/>
    </row>
    <row r="455" ht="12.75">
      <c r="I455" s="382"/>
    </row>
    <row r="456" ht="12.75">
      <c r="I456" s="382"/>
    </row>
    <row r="457" ht="12.75">
      <c r="I457" s="382"/>
    </row>
    <row r="458" ht="12.75">
      <c r="I458" s="382"/>
    </row>
    <row r="459" ht="12.75">
      <c r="I459" s="382"/>
    </row>
    <row r="460" ht="12.75">
      <c r="I460" s="382"/>
    </row>
    <row r="461" ht="12.75">
      <c r="I461" s="382"/>
    </row>
    <row r="462" ht="12.75">
      <c r="I462" s="382"/>
    </row>
    <row r="463" ht="12.75">
      <c r="I463" s="382"/>
    </row>
    <row r="464" ht="12.75">
      <c r="I464" s="382"/>
    </row>
    <row r="465" ht="12.75">
      <c r="I465" s="382"/>
    </row>
    <row r="466" ht="12.75">
      <c r="I466" s="382"/>
    </row>
    <row r="467" ht="12.75">
      <c r="I467" s="382"/>
    </row>
    <row r="468" ht="12.75">
      <c r="I468" s="382"/>
    </row>
    <row r="469" ht="12.75">
      <c r="I469" s="382"/>
    </row>
    <row r="470" ht="12.75">
      <c r="I470" s="382"/>
    </row>
    <row r="471" ht="12.75">
      <c r="I471" s="382"/>
    </row>
    <row r="472" ht="12.75">
      <c r="I472" s="382"/>
    </row>
    <row r="473" ht="12.75">
      <c r="I473" s="382"/>
    </row>
    <row r="474" ht="12.75">
      <c r="I474" s="382"/>
    </row>
    <row r="475" ht="12.75">
      <c r="I475" s="382"/>
    </row>
    <row r="476" ht="12.75">
      <c r="I476" s="382"/>
    </row>
    <row r="477" ht="12.75">
      <c r="I477" s="382"/>
    </row>
    <row r="478" ht="12.75">
      <c r="I478" s="382"/>
    </row>
    <row r="479" ht="12.75">
      <c r="I479" s="382"/>
    </row>
    <row r="480" ht="12.75">
      <c r="I480" s="382"/>
    </row>
    <row r="481" ht="12.75">
      <c r="I481" s="382"/>
    </row>
    <row r="482" ht="12.75">
      <c r="I482" s="382"/>
    </row>
    <row r="483" ht="12.75">
      <c r="I483" s="382"/>
    </row>
    <row r="484" ht="12.75">
      <c r="I484" s="382"/>
    </row>
    <row r="485" ht="12.75">
      <c r="I485" s="382"/>
    </row>
    <row r="486" ht="12.75">
      <c r="I486" s="382"/>
    </row>
    <row r="487" ht="12.75">
      <c r="I487" s="382"/>
    </row>
    <row r="488" ht="12.75">
      <c r="I488" s="382"/>
    </row>
    <row r="489" ht="12.75">
      <c r="I489" s="382"/>
    </row>
    <row r="490" ht="12.75">
      <c r="I490" s="382"/>
    </row>
    <row r="491" ht="12.75">
      <c r="I491" s="382"/>
    </row>
    <row r="492" ht="12.75">
      <c r="I492" s="382"/>
    </row>
    <row r="493" ht="12.75">
      <c r="I493" s="382"/>
    </row>
    <row r="494" ht="12.75">
      <c r="I494" s="382"/>
    </row>
    <row r="495" ht="12.75">
      <c r="I495" s="382"/>
    </row>
    <row r="496" ht="12.75">
      <c r="I496" s="382"/>
    </row>
    <row r="497" ht="12.75">
      <c r="I497" s="382"/>
    </row>
    <row r="498" ht="12.75">
      <c r="I498" s="382"/>
    </row>
    <row r="499" ht="12.75">
      <c r="I499" s="382"/>
    </row>
    <row r="500" ht="12.75">
      <c r="I500" s="382"/>
    </row>
    <row r="501" ht="12.75">
      <c r="I501" s="382"/>
    </row>
    <row r="502" ht="12.75">
      <c r="I502" s="382"/>
    </row>
    <row r="503" ht="12.75">
      <c r="I503" s="382"/>
    </row>
    <row r="504" ht="12.75">
      <c r="I504" s="382"/>
    </row>
    <row r="505" ht="12.75">
      <c r="I505" s="382"/>
    </row>
    <row r="506" ht="12.75">
      <c r="I506" s="382"/>
    </row>
    <row r="507" ht="12.75">
      <c r="I507" s="382"/>
    </row>
    <row r="508" ht="12.75">
      <c r="I508" s="382"/>
    </row>
    <row r="509" ht="12.75">
      <c r="I509" s="382"/>
    </row>
    <row r="510" ht="12.75">
      <c r="I510" s="382"/>
    </row>
    <row r="511" ht="12.75">
      <c r="I511" s="382"/>
    </row>
    <row r="512" ht="12.75">
      <c r="I512" s="382"/>
    </row>
    <row r="513" ht="12.75">
      <c r="I513" s="382"/>
    </row>
    <row r="514" ht="12.75">
      <c r="I514" s="382"/>
    </row>
    <row r="515" ht="12.75">
      <c r="I515" s="382"/>
    </row>
    <row r="516" ht="12.75">
      <c r="I516" s="382"/>
    </row>
    <row r="517" ht="12.75">
      <c r="I517" s="382"/>
    </row>
    <row r="518" ht="12.75">
      <c r="I518" s="382"/>
    </row>
    <row r="519" ht="12.75">
      <c r="I519" s="382"/>
    </row>
    <row r="520" ht="12.75">
      <c r="I520" s="382"/>
    </row>
    <row r="521" ht="12.75">
      <c r="I521" s="382"/>
    </row>
    <row r="522" ht="12.75">
      <c r="I522" s="382"/>
    </row>
    <row r="523" ht="12.75">
      <c r="I523" s="382"/>
    </row>
    <row r="524" ht="12.75">
      <c r="I524" s="382"/>
    </row>
    <row r="525" ht="12.75">
      <c r="I525" s="382"/>
    </row>
    <row r="526" ht="12.75">
      <c r="I526" s="382"/>
    </row>
    <row r="527" ht="12.75">
      <c r="I527" s="382"/>
    </row>
    <row r="528" ht="12.75">
      <c r="I528" s="382"/>
    </row>
    <row r="529" ht="12.75">
      <c r="I529" s="382"/>
    </row>
    <row r="530" ht="12.75">
      <c r="I530" s="382"/>
    </row>
    <row r="531" ht="12.75">
      <c r="I531" s="382"/>
    </row>
    <row r="532" ht="12.75">
      <c r="I532" s="382"/>
    </row>
    <row r="533" ht="12.75">
      <c r="I533" s="382"/>
    </row>
    <row r="534" ht="12.75">
      <c r="I534" s="382"/>
    </row>
    <row r="535" ht="12.75">
      <c r="I535" s="382"/>
    </row>
    <row r="536" ht="12.75">
      <c r="I536" s="382"/>
    </row>
    <row r="537" ht="12.75">
      <c r="I537" s="382"/>
    </row>
    <row r="538" ht="12.75">
      <c r="I538" s="382"/>
    </row>
    <row r="539" ht="12.75">
      <c r="I539" s="382"/>
    </row>
    <row r="540" ht="12.75">
      <c r="I540" s="382"/>
    </row>
    <row r="541" ht="12.75">
      <c r="I541" s="382"/>
    </row>
    <row r="542" ht="12.75">
      <c r="I542" s="382"/>
    </row>
    <row r="543" ht="12.75">
      <c r="I543" s="382"/>
    </row>
    <row r="544" ht="12.75">
      <c r="I544" s="382"/>
    </row>
    <row r="545" ht="12.75">
      <c r="I545" s="382"/>
    </row>
    <row r="546" ht="12.75">
      <c r="I546" s="382"/>
    </row>
    <row r="547" ht="12.75">
      <c r="I547" s="382"/>
    </row>
    <row r="548" ht="12.75">
      <c r="I548" s="382"/>
    </row>
    <row r="549" ht="12.75">
      <c r="I549" s="382"/>
    </row>
    <row r="550" ht="12.75">
      <c r="I550" s="382"/>
    </row>
    <row r="551" ht="12.75">
      <c r="I551" s="382"/>
    </row>
    <row r="552" ht="12.75">
      <c r="I552" s="382"/>
    </row>
    <row r="553" ht="12.75">
      <c r="I553" s="382"/>
    </row>
    <row r="554" ht="12.75">
      <c r="I554" s="382"/>
    </row>
    <row r="555" ht="12.75">
      <c r="I555" s="382"/>
    </row>
    <row r="556" ht="12.75">
      <c r="I556" s="382"/>
    </row>
    <row r="557" ht="12.75">
      <c r="I557" s="382"/>
    </row>
    <row r="558" ht="12.75">
      <c r="I558" s="382"/>
    </row>
    <row r="559" ht="12.75">
      <c r="I559" s="382"/>
    </row>
    <row r="560" ht="12.75">
      <c r="I560" s="382"/>
    </row>
    <row r="561" ht="12.75">
      <c r="I561" s="382"/>
    </row>
    <row r="562" ht="12.75">
      <c r="I562" s="382"/>
    </row>
    <row r="563" ht="12.75">
      <c r="I563" s="382"/>
    </row>
    <row r="564" ht="12.75">
      <c r="I564" s="382"/>
    </row>
    <row r="565" ht="12.75">
      <c r="I565" s="382"/>
    </row>
    <row r="566" ht="12.75">
      <c r="I566" s="382"/>
    </row>
    <row r="567" ht="12.75">
      <c r="I567" s="382"/>
    </row>
    <row r="568" ht="12.75">
      <c r="I568" s="382"/>
    </row>
    <row r="569" ht="12.75">
      <c r="I569" s="382"/>
    </row>
    <row r="570" ht="12.75">
      <c r="I570" s="382"/>
    </row>
    <row r="571" ht="12.75">
      <c r="I571" s="382"/>
    </row>
    <row r="572" ht="12.75">
      <c r="I572" s="382"/>
    </row>
    <row r="573" ht="12.75">
      <c r="I573" s="382"/>
    </row>
    <row r="574" ht="12.75">
      <c r="I574" s="382"/>
    </row>
    <row r="575" ht="12.75">
      <c r="I575" s="382"/>
    </row>
    <row r="576" ht="12.75">
      <c r="I576" s="382"/>
    </row>
    <row r="577" ht="12.75">
      <c r="I577" s="382"/>
    </row>
    <row r="578" ht="12.75">
      <c r="I578" s="382"/>
    </row>
    <row r="579" ht="12.75">
      <c r="I579" s="382"/>
    </row>
    <row r="580" ht="12.75">
      <c r="I580" s="382"/>
    </row>
    <row r="581" ht="12.75">
      <c r="I581" s="382"/>
    </row>
    <row r="582" ht="12.75">
      <c r="I582" s="382"/>
    </row>
    <row r="583" ht="12.75">
      <c r="I583" s="382"/>
    </row>
    <row r="584" ht="12.75">
      <c r="I584" s="382"/>
    </row>
    <row r="585" ht="12.75">
      <c r="I585" s="382"/>
    </row>
    <row r="586" ht="12.75">
      <c r="I586" s="382"/>
    </row>
    <row r="587" ht="12.75">
      <c r="I587" s="382"/>
    </row>
    <row r="588" ht="12.75">
      <c r="I588" s="382"/>
    </row>
    <row r="589" ht="12.75">
      <c r="I589" s="382"/>
    </row>
    <row r="590" ht="12.75">
      <c r="I590" s="382"/>
    </row>
    <row r="591" ht="12.75">
      <c r="I591" s="382"/>
    </row>
    <row r="592" ht="12.75">
      <c r="I592" s="382"/>
    </row>
    <row r="593" ht="12.75">
      <c r="I593" s="382"/>
    </row>
    <row r="594" ht="12.75">
      <c r="I594" s="382"/>
    </row>
    <row r="595" ht="12.75">
      <c r="I595" s="382"/>
    </row>
    <row r="596" ht="12.75">
      <c r="I596" s="382"/>
    </row>
    <row r="597" ht="12.75">
      <c r="I597" s="382"/>
    </row>
    <row r="598" ht="12.75">
      <c r="I598" s="382"/>
    </row>
    <row r="599" ht="12.75">
      <c r="I599" s="382"/>
    </row>
    <row r="600" ht="12.75">
      <c r="I600" s="382"/>
    </row>
    <row r="601" ht="12.75">
      <c r="I601" s="382"/>
    </row>
    <row r="602" ht="12.75">
      <c r="I602" s="382"/>
    </row>
    <row r="603" ht="12.75">
      <c r="I603" s="382"/>
    </row>
    <row r="604" ht="12.75">
      <c r="I604" s="382"/>
    </row>
    <row r="605" ht="12.75">
      <c r="I605" s="382"/>
    </row>
    <row r="606" ht="12.75">
      <c r="I606" s="382"/>
    </row>
    <row r="607" ht="12.75">
      <c r="I607" s="382"/>
    </row>
    <row r="608" ht="12.75">
      <c r="I608" s="382"/>
    </row>
    <row r="609" ht="12.75">
      <c r="I609" s="382"/>
    </row>
    <row r="610" ht="12.75">
      <c r="I610" s="382"/>
    </row>
    <row r="611" ht="12.75">
      <c r="I611" s="382"/>
    </row>
    <row r="612" ht="12.75">
      <c r="I612" s="382"/>
    </row>
    <row r="613" ht="12.75">
      <c r="I613" s="382"/>
    </row>
    <row r="614" ht="12.75">
      <c r="I614" s="382"/>
    </row>
    <row r="615" ht="12.75">
      <c r="I615" s="382"/>
    </row>
    <row r="616" ht="12.75">
      <c r="I616" s="382"/>
    </row>
    <row r="617" ht="12.75">
      <c r="I617" s="382"/>
    </row>
    <row r="618" ht="12.75">
      <c r="I618" s="382"/>
    </row>
    <row r="619" ht="12.75">
      <c r="I619" s="382"/>
    </row>
    <row r="620" ht="12.75">
      <c r="I620" s="382"/>
    </row>
    <row r="621" ht="12.75">
      <c r="I621" s="382"/>
    </row>
    <row r="622" ht="12.75">
      <c r="I622" s="382"/>
    </row>
    <row r="623" ht="12.75">
      <c r="I623" s="382"/>
    </row>
    <row r="624" ht="12.75">
      <c r="I624" s="382"/>
    </row>
    <row r="625" ht="12.75">
      <c r="I625" s="382"/>
    </row>
    <row r="626" ht="12.75">
      <c r="I626" s="382"/>
    </row>
    <row r="627" ht="12.75">
      <c r="I627" s="382"/>
    </row>
    <row r="628" ht="12.75">
      <c r="I628" s="382"/>
    </row>
    <row r="629" ht="12.75">
      <c r="I629" s="382"/>
    </row>
    <row r="630" ht="12.75">
      <c r="I630" s="382"/>
    </row>
    <row r="631" ht="12.75">
      <c r="I631" s="382"/>
    </row>
    <row r="632" ht="12.75">
      <c r="I632" s="382"/>
    </row>
    <row r="633" ht="12.75">
      <c r="I633" s="382"/>
    </row>
    <row r="634" ht="12.75">
      <c r="I634" s="382"/>
    </row>
    <row r="635" ht="12.75">
      <c r="I635" s="382"/>
    </row>
    <row r="636" ht="12.75">
      <c r="I636" s="382"/>
    </row>
    <row r="637" ht="12.75">
      <c r="I637" s="382"/>
    </row>
    <row r="638" ht="12.75">
      <c r="I638" s="382"/>
    </row>
    <row r="639" ht="12.75">
      <c r="I639" s="382"/>
    </row>
    <row r="640" ht="12.75">
      <c r="I640" s="382"/>
    </row>
    <row r="641" ht="12.75">
      <c r="I641" s="382"/>
    </row>
    <row r="642" ht="12.75">
      <c r="I642" s="382"/>
    </row>
    <row r="643" ht="12.75">
      <c r="I643" s="382"/>
    </row>
    <row r="644" ht="12.75">
      <c r="I644" s="382"/>
    </row>
    <row r="645" ht="12.75">
      <c r="I645" s="382"/>
    </row>
    <row r="646" ht="12.75">
      <c r="I646" s="382"/>
    </row>
    <row r="647" ht="12.75">
      <c r="I647" s="382"/>
    </row>
    <row r="648" ht="12.75">
      <c r="I648" s="382"/>
    </row>
    <row r="649" ht="12.75">
      <c r="I649" s="382"/>
    </row>
    <row r="650" ht="12.75">
      <c r="I650" s="382"/>
    </row>
    <row r="651" ht="12.75">
      <c r="I651" s="382"/>
    </row>
    <row r="652" ht="12.75">
      <c r="I652" s="382"/>
    </row>
    <row r="653" ht="12.75">
      <c r="I653" s="382"/>
    </row>
    <row r="654" ht="12.75">
      <c r="I654" s="382"/>
    </row>
    <row r="655" ht="12.75">
      <c r="I655" s="382"/>
    </row>
    <row r="656" ht="12.75">
      <c r="I656" s="382"/>
    </row>
    <row r="657" ht="12.75">
      <c r="I657" s="382"/>
    </row>
    <row r="658" ht="12.75">
      <c r="I658" s="382"/>
    </row>
    <row r="659" ht="12.75">
      <c r="I659" s="382"/>
    </row>
    <row r="660" ht="12.75">
      <c r="I660" s="382"/>
    </row>
    <row r="661" ht="12.75">
      <c r="I661" s="382"/>
    </row>
    <row r="662" ht="12.75">
      <c r="I662" s="382"/>
    </row>
    <row r="663" ht="12.75">
      <c r="I663" s="382"/>
    </row>
    <row r="664" ht="12.75">
      <c r="I664" s="382"/>
    </row>
    <row r="665" ht="12.75">
      <c r="I665" s="382"/>
    </row>
    <row r="666" ht="12.75">
      <c r="I666" s="382"/>
    </row>
    <row r="667" ht="12.75">
      <c r="I667" s="382"/>
    </row>
    <row r="668" ht="12.75">
      <c r="I668" s="382"/>
    </row>
    <row r="669" ht="12.75">
      <c r="I669" s="382"/>
    </row>
    <row r="670" ht="12.75">
      <c r="I670" s="382"/>
    </row>
    <row r="671" ht="12.75">
      <c r="I671" s="382"/>
    </row>
    <row r="672" ht="12.75">
      <c r="I672" s="382"/>
    </row>
    <row r="673" ht="12.75">
      <c r="I673" s="382"/>
    </row>
    <row r="674" ht="12.75">
      <c r="I674" s="382"/>
    </row>
    <row r="675" ht="12.75">
      <c r="I675" s="382"/>
    </row>
    <row r="676" ht="12.75">
      <c r="I676" s="382"/>
    </row>
    <row r="677" ht="12.75">
      <c r="I677" s="382"/>
    </row>
    <row r="678" ht="12.75">
      <c r="I678" s="382"/>
    </row>
    <row r="679" ht="12.75">
      <c r="I679" s="382"/>
    </row>
    <row r="680" ht="12.75">
      <c r="I680" s="382"/>
    </row>
    <row r="681" ht="12.75">
      <c r="I681" s="382"/>
    </row>
    <row r="682" ht="12.75">
      <c r="I682" s="382"/>
    </row>
    <row r="683" ht="12.75">
      <c r="I683" s="382"/>
    </row>
    <row r="684" ht="12.75">
      <c r="I684" s="382"/>
    </row>
    <row r="685" ht="12.75">
      <c r="I685" s="382"/>
    </row>
    <row r="686" ht="12.75">
      <c r="I686" s="382"/>
    </row>
    <row r="687" ht="12.75">
      <c r="I687" s="382"/>
    </row>
    <row r="688" ht="12.75">
      <c r="I688" s="382"/>
    </row>
    <row r="689" ht="12.75">
      <c r="I689" s="382"/>
    </row>
    <row r="690" ht="12.75">
      <c r="I690" s="382"/>
    </row>
    <row r="691" ht="12.75">
      <c r="I691" s="382"/>
    </row>
    <row r="692" ht="12.75">
      <c r="I692" s="382"/>
    </row>
    <row r="693" ht="12.75">
      <c r="I693" s="382"/>
    </row>
    <row r="694" ht="12.75">
      <c r="I694" s="382"/>
    </row>
    <row r="695" ht="12.75">
      <c r="I695" s="382"/>
    </row>
    <row r="696" ht="12.75">
      <c r="I696" s="382"/>
    </row>
    <row r="697" ht="12.75">
      <c r="I697" s="382"/>
    </row>
    <row r="698" ht="12.75">
      <c r="I698" s="382"/>
    </row>
    <row r="699" ht="12.75">
      <c r="I699" s="382"/>
    </row>
    <row r="700" ht="12.75">
      <c r="I700" s="382"/>
    </row>
    <row r="701" ht="12.75">
      <c r="I701" s="382"/>
    </row>
    <row r="702" ht="12.75">
      <c r="I702" s="382"/>
    </row>
    <row r="703" ht="12.75">
      <c r="I703" s="382"/>
    </row>
    <row r="704" ht="12.75">
      <c r="I704" s="382"/>
    </row>
    <row r="705" ht="12.75">
      <c r="I705" s="382"/>
    </row>
    <row r="706" ht="12.75">
      <c r="I706" s="382"/>
    </row>
    <row r="707" ht="12.75">
      <c r="I707" s="382"/>
    </row>
    <row r="708" ht="12.75">
      <c r="I708" s="382"/>
    </row>
    <row r="709" ht="12.75">
      <c r="I709" s="382"/>
    </row>
    <row r="710" ht="12.75">
      <c r="I710" s="382"/>
    </row>
    <row r="711" ht="12.75">
      <c r="I711" s="382"/>
    </row>
    <row r="712" ht="12.75">
      <c r="I712" s="382"/>
    </row>
    <row r="713" ht="12.75">
      <c r="I713" s="382"/>
    </row>
    <row r="714" ht="12.75">
      <c r="I714" s="382"/>
    </row>
    <row r="715" ht="12.75">
      <c r="I715" s="382"/>
    </row>
    <row r="716" ht="12.75">
      <c r="I716" s="382"/>
    </row>
    <row r="717" ht="12.75">
      <c r="I717" s="382"/>
    </row>
    <row r="718" ht="12.75">
      <c r="I718" s="382"/>
    </row>
    <row r="719" ht="12.75">
      <c r="I719" s="382"/>
    </row>
    <row r="720" ht="12.75">
      <c r="I720" s="382"/>
    </row>
    <row r="721" ht="12.75">
      <c r="I721" s="382"/>
    </row>
    <row r="722" ht="12.75">
      <c r="I722" s="382"/>
    </row>
    <row r="723" ht="12.75">
      <c r="I723" s="382"/>
    </row>
    <row r="724" ht="12.75">
      <c r="I724" s="382"/>
    </row>
    <row r="725" ht="12.75">
      <c r="I725" s="382"/>
    </row>
    <row r="726" ht="12.75">
      <c r="I726" s="382"/>
    </row>
    <row r="727" ht="12.75">
      <c r="I727" s="382"/>
    </row>
    <row r="728" ht="12.75">
      <c r="I728" s="382"/>
    </row>
    <row r="729" ht="12.75">
      <c r="I729" s="382"/>
    </row>
    <row r="730" ht="12.75">
      <c r="I730" s="382"/>
    </row>
    <row r="731" ht="12.75">
      <c r="I731" s="382"/>
    </row>
    <row r="732" ht="12.75">
      <c r="I732" s="382"/>
    </row>
    <row r="733" ht="12.75">
      <c r="I733" s="382"/>
    </row>
    <row r="734" ht="12.75">
      <c r="I734" s="382"/>
    </row>
    <row r="735" ht="12.75">
      <c r="I735" s="382"/>
    </row>
    <row r="736" ht="12.75">
      <c r="I736" s="382"/>
    </row>
    <row r="737" ht="12.75">
      <c r="I737" s="382"/>
    </row>
    <row r="738" ht="12.75">
      <c r="I738" s="382"/>
    </row>
    <row r="739" ht="12.75">
      <c r="I739" s="382"/>
    </row>
    <row r="740" ht="12.75">
      <c r="I740" s="382"/>
    </row>
    <row r="741" ht="12.75">
      <c r="I741" s="382"/>
    </row>
    <row r="742" ht="12.75">
      <c r="I742" s="382"/>
    </row>
    <row r="743" ht="12.75">
      <c r="I743" s="382"/>
    </row>
    <row r="744" ht="12.75">
      <c r="I744" s="382"/>
    </row>
    <row r="745" ht="12.75">
      <c r="I745" s="382"/>
    </row>
    <row r="746" ht="12.75">
      <c r="I746" s="382"/>
    </row>
    <row r="747" ht="12.75">
      <c r="I747" s="382"/>
    </row>
    <row r="748" ht="12.75">
      <c r="I748" s="382"/>
    </row>
    <row r="749" ht="12.75">
      <c r="I749" s="382"/>
    </row>
    <row r="750" ht="12.75">
      <c r="I750" s="382"/>
    </row>
    <row r="751" ht="12.75">
      <c r="I751" s="382"/>
    </row>
    <row r="752" ht="12.75">
      <c r="I752" s="382"/>
    </row>
    <row r="753" ht="12.75">
      <c r="I753" s="382"/>
    </row>
    <row r="754" ht="12.75">
      <c r="I754" s="382"/>
    </row>
    <row r="755" ht="12.75">
      <c r="I755" s="382"/>
    </row>
    <row r="756" ht="12.75">
      <c r="I756" s="382"/>
    </row>
    <row r="757" ht="12.75">
      <c r="I757" s="382"/>
    </row>
    <row r="758" ht="12.75">
      <c r="I758" s="382"/>
    </row>
    <row r="759" ht="12.75">
      <c r="I759" s="382"/>
    </row>
    <row r="760" ht="12.75">
      <c r="I760" s="382"/>
    </row>
    <row r="761" ht="12.75">
      <c r="I761" s="382"/>
    </row>
    <row r="762" ht="12.75">
      <c r="I762" s="382"/>
    </row>
    <row r="763" ht="12.75">
      <c r="I763" s="382"/>
    </row>
    <row r="764" ht="12.75">
      <c r="I764" s="382"/>
    </row>
    <row r="765" ht="12.75">
      <c r="I765" s="382"/>
    </row>
    <row r="766" ht="12.75">
      <c r="I766" s="382"/>
    </row>
    <row r="767" ht="12.75">
      <c r="I767" s="382"/>
    </row>
    <row r="768" ht="12.75">
      <c r="I768" s="382"/>
    </row>
    <row r="769" ht="12.75">
      <c r="I769" s="382"/>
    </row>
    <row r="770" ht="12.75">
      <c r="I770" s="382"/>
    </row>
    <row r="771" ht="12.75">
      <c r="I771" s="382"/>
    </row>
    <row r="772" ht="12.75">
      <c r="I772" s="382"/>
    </row>
    <row r="773" ht="12.75">
      <c r="I773" s="382"/>
    </row>
    <row r="774" ht="12.75">
      <c r="I774" s="382"/>
    </row>
    <row r="775" ht="12.75">
      <c r="I775" s="382"/>
    </row>
    <row r="776" ht="12.75">
      <c r="I776" s="382"/>
    </row>
    <row r="777" ht="12.75">
      <c r="I777" s="382"/>
    </row>
    <row r="778" ht="12.75">
      <c r="I778" s="382"/>
    </row>
    <row r="779" ht="12.75">
      <c r="I779" s="382"/>
    </row>
    <row r="780" ht="12.75">
      <c r="I780" s="382"/>
    </row>
    <row r="781" ht="12.75">
      <c r="I781" s="382"/>
    </row>
    <row r="782" ht="12.75">
      <c r="I782" s="382"/>
    </row>
  </sheetData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 topLeftCell="A1">
      <selection activeCell="F5" sqref="F5:G5"/>
    </sheetView>
  </sheetViews>
  <sheetFormatPr defaultColWidth="9.140625" defaultRowHeight="12.75"/>
  <cols>
    <col min="1" max="1" width="48.28125" style="89" customWidth="1"/>
    <col min="2" max="2" width="11.00390625" style="89" bestFit="1" customWidth="1"/>
    <col min="3" max="3" width="11.140625" style="89" bestFit="1" customWidth="1"/>
    <col min="4" max="5" width="11.00390625" style="89" bestFit="1" customWidth="1"/>
    <col min="6" max="6" width="10.00390625" style="89" bestFit="1" customWidth="1"/>
    <col min="7" max="7" width="7.28125" style="89" customWidth="1"/>
    <col min="8" max="8" width="10.00390625" style="89" bestFit="1" customWidth="1"/>
    <col min="9" max="9" width="8.00390625" style="89" customWidth="1"/>
    <col min="10" max="16384" width="9.140625" style="89" customWidth="1"/>
  </cols>
  <sheetData>
    <row r="1" spans="1:9" ht="12.75">
      <c r="A1" s="292" t="s">
        <v>1458</v>
      </c>
      <c r="B1" s="290"/>
      <c r="C1" s="290"/>
      <c r="D1" s="290"/>
      <c r="E1" s="290"/>
      <c r="F1" s="290"/>
      <c r="G1" s="290"/>
      <c r="H1" s="290"/>
      <c r="I1" s="290"/>
    </row>
    <row r="2" spans="1:9" s="383" customFormat="1" ht="15.75">
      <c r="A2" s="1607" t="s">
        <v>411</v>
      </c>
      <c r="B2" s="1607"/>
      <c r="C2" s="1607"/>
      <c r="D2" s="1607"/>
      <c r="E2" s="1607"/>
      <c r="F2" s="1607"/>
      <c r="G2" s="1607"/>
      <c r="H2" s="1607"/>
      <c r="I2" s="1607"/>
    </row>
    <row r="3" spans="1:9" ht="13.5" thickBot="1">
      <c r="A3" s="291"/>
      <c r="B3" s="291"/>
      <c r="C3" s="291"/>
      <c r="D3" s="291"/>
      <c r="E3" s="291"/>
      <c r="F3" s="291"/>
      <c r="G3" s="291"/>
      <c r="I3" s="543" t="s">
        <v>453</v>
      </c>
    </row>
    <row r="4" spans="1:9" ht="12.75">
      <c r="A4" s="828"/>
      <c r="B4" s="829">
        <v>2008</v>
      </c>
      <c r="C4" s="829">
        <v>2008</v>
      </c>
      <c r="D4" s="829">
        <v>2009</v>
      </c>
      <c r="E4" s="849">
        <v>2009</v>
      </c>
      <c r="F4" s="1608" t="s">
        <v>181</v>
      </c>
      <c r="G4" s="1608"/>
      <c r="H4" s="1608"/>
      <c r="I4" s="1609"/>
    </row>
    <row r="5" spans="1:9" ht="12.75">
      <c r="A5" s="830" t="s">
        <v>861</v>
      </c>
      <c r="B5" s="617" t="s">
        <v>1433</v>
      </c>
      <c r="C5" s="617" t="s">
        <v>49</v>
      </c>
      <c r="D5" s="617" t="s">
        <v>1433</v>
      </c>
      <c r="E5" s="850" t="s">
        <v>49</v>
      </c>
      <c r="F5" s="1610" t="s">
        <v>803</v>
      </c>
      <c r="G5" s="1611"/>
      <c r="H5" s="1612" t="s">
        <v>196</v>
      </c>
      <c r="I5" s="1613"/>
    </row>
    <row r="6" spans="1:9" ht="12.75">
      <c r="A6" s="831"/>
      <c r="B6" s="618"/>
      <c r="C6" s="618"/>
      <c r="D6" s="618"/>
      <c r="E6" s="850"/>
      <c r="F6" s="587" t="s">
        <v>979</v>
      </c>
      <c r="G6" s="619" t="s">
        <v>1113</v>
      </c>
      <c r="H6" s="619" t="s">
        <v>979</v>
      </c>
      <c r="I6" s="832" t="s">
        <v>1113</v>
      </c>
    </row>
    <row r="7" spans="1:10" s="291" customFormat="1" ht="12.75">
      <c r="A7" s="833" t="s">
        <v>862</v>
      </c>
      <c r="B7" s="362">
        <v>13880.233353044063</v>
      </c>
      <c r="C7" s="362">
        <v>14754.313651040002</v>
      </c>
      <c r="D7" s="362">
        <v>13376.255219329998</v>
      </c>
      <c r="E7" s="851">
        <v>13650.07530429</v>
      </c>
      <c r="F7" s="364">
        <v>874.080297995939</v>
      </c>
      <c r="G7" s="362">
        <v>6.297302615623858</v>
      </c>
      <c r="H7" s="362">
        <v>273.8200849600016</v>
      </c>
      <c r="I7" s="834">
        <v>2.0470608587394836</v>
      </c>
      <c r="J7" s="385"/>
    </row>
    <row r="8" spans="1:9" s="77" customFormat="1" ht="12.75">
      <c r="A8" s="835" t="s">
        <v>863</v>
      </c>
      <c r="B8" s="621">
        <v>825.7310169071221</v>
      </c>
      <c r="C8" s="621">
        <v>730.2895672300001</v>
      </c>
      <c r="D8" s="621">
        <v>746.10944347</v>
      </c>
      <c r="E8" s="539">
        <v>832.2648207599998</v>
      </c>
      <c r="F8" s="602">
        <v>-95.44144967712202</v>
      </c>
      <c r="G8" s="621">
        <v>-11.558418870422212</v>
      </c>
      <c r="H8" s="621">
        <v>86.15537728999982</v>
      </c>
      <c r="I8" s="836">
        <v>11.547284120853513</v>
      </c>
    </row>
    <row r="9" spans="1:9" s="77" customFormat="1" ht="12.75">
      <c r="A9" s="837" t="s">
        <v>864</v>
      </c>
      <c r="B9" s="622">
        <v>714.6877405269396</v>
      </c>
      <c r="C9" s="622">
        <v>673.42447297</v>
      </c>
      <c r="D9" s="622">
        <v>721.41223423</v>
      </c>
      <c r="E9" s="539">
        <v>765.00936762</v>
      </c>
      <c r="F9" s="846">
        <v>-41.26326755693958</v>
      </c>
      <c r="G9" s="622">
        <v>-5.773607859359132</v>
      </c>
      <c r="H9" s="622">
        <v>43.59713339000007</v>
      </c>
      <c r="I9" s="838">
        <v>6.043303858927969</v>
      </c>
    </row>
    <row r="10" spans="1:9" s="77" customFormat="1" ht="12.75">
      <c r="A10" s="837" t="s">
        <v>865</v>
      </c>
      <c r="B10" s="622">
        <v>896.69607079</v>
      </c>
      <c r="C10" s="622">
        <v>976.3309129000002</v>
      </c>
      <c r="D10" s="622">
        <v>769.22578507</v>
      </c>
      <c r="E10" s="539">
        <v>742.3078713799999</v>
      </c>
      <c r="F10" s="846">
        <v>79.63484211000014</v>
      </c>
      <c r="G10" s="622">
        <v>8.880917927948639</v>
      </c>
      <c r="H10" s="622">
        <v>-26.91791369000009</v>
      </c>
      <c r="I10" s="838">
        <v>-3.4993514534293135</v>
      </c>
    </row>
    <row r="11" spans="1:9" s="77" customFormat="1" ht="12.75">
      <c r="A11" s="837" t="s">
        <v>866</v>
      </c>
      <c r="B11" s="622">
        <v>32.480778889999996</v>
      </c>
      <c r="C11" s="622">
        <v>22.15729961</v>
      </c>
      <c r="D11" s="622">
        <v>56.1373872</v>
      </c>
      <c r="E11" s="539">
        <v>95.92481434999999</v>
      </c>
      <c r="F11" s="846">
        <v>-10.323479279999997</v>
      </c>
      <c r="G11" s="622">
        <v>-31.78334889985761</v>
      </c>
      <c r="H11" s="622">
        <v>39.78742714999999</v>
      </c>
      <c r="I11" s="838">
        <v>70.87509614270041</v>
      </c>
    </row>
    <row r="12" spans="1:9" s="77" customFormat="1" ht="12.75">
      <c r="A12" s="839" t="s">
        <v>867</v>
      </c>
      <c r="B12" s="623">
        <v>11410.63774593</v>
      </c>
      <c r="C12" s="623">
        <v>12352.11139833</v>
      </c>
      <c r="D12" s="623">
        <v>11083.370369359998</v>
      </c>
      <c r="E12" s="539">
        <v>11214.568430180003</v>
      </c>
      <c r="F12" s="847">
        <v>941.4736524</v>
      </c>
      <c r="G12" s="623">
        <v>8.250841656381645</v>
      </c>
      <c r="H12" s="623">
        <v>131.19806082000468</v>
      </c>
      <c r="I12" s="840">
        <v>1.1837379465609306</v>
      </c>
    </row>
    <row r="13" spans="1:9" s="291" customFormat="1" ht="12.75">
      <c r="A13" s="833" t="s">
        <v>868</v>
      </c>
      <c r="B13" s="362">
        <v>1954.9855188013</v>
      </c>
      <c r="C13" s="362">
        <v>1903.2354050499998</v>
      </c>
      <c r="D13" s="362">
        <v>1709.3661756</v>
      </c>
      <c r="E13" s="852">
        <v>1722.2512345599996</v>
      </c>
      <c r="F13" s="364">
        <v>-51.750113751300205</v>
      </c>
      <c r="G13" s="362">
        <v>-2.6470842496588314</v>
      </c>
      <c r="H13" s="362">
        <v>12.885058959999697</v>
      </c>
      <c r="I13" s="834">
        <v>0.7537916184328936</v>
      </c>
    </row>
    <row r="14" spans="1:9" s="77" customFormat="1" ht="12.75">
      <c r="A14" s="835" t="s">
        <v>869</v>
      </c>
      <c r="B14" s="621">
        <v>1183.214</v>
      </c>
      <c r="C14" s="621">
        <v>1110.4282853199998</v>
      </c>
      <c r="D14" s="621">
        <v>1062.3656139199998</v>
      </c>
      <c r="E14" s="539">
        <v>1063.61758838</v>
      </c>
      <c r="F14" s="602">
        <v>-72.78571468000018</v>
      </c>
      <c r="G14" s="621">
        <v>-6.151525816969727</v>
      </c>
      <c r="H14" s="621">
        <v>1.2519744600001559</v>
      </c>
      <c r="I14" s="836">
        <v>0.11784779586196531</v>
      </c>
    </row>
    <row r="15" spans="1:9" s="77" customFormat="1" ht="12.75">
      <c r="A15" s="837" t="s">
        <v>870</v>
      </c>
      <c r="B15" s="622">
        <v>27.391</v>
      </c>
      <c r="C15" s="622">
        <v>23.058</v>
      </c>
      <c r="D15" s="622">
        <v>54.034304320000004</v>
      </c>
      <c r="E15" s="539">
        <v>56.42293013</v>
      </c>
      <c r="F15" s="846">
        <v>-4.332999999999998</v>
      </c>
      <c r="G15" s="622">
        <v>-15.819064656273953</v>
      </c>
      <c r="H15" s="622">
        <v>2.3886258099999935</v>
      </c>
      <c r="I15" s="838">
        <v>4.420572893571758</v>
      </c>
    </row>
    <row r="16" spans="1:9" s="77" customFormat="1" ht="12.75">
      <c r="A16" s="837" t="s">
        <v>871</v>
      </c>
      <c r="B16" s="622">
        <v>101.71045168</v>
      </c>
      <c r="C16" s="622">
        <v>102.753449</v>
      </c>
      <c r="D16" s="622">
        <v>116.40138019000001</v>
      </c>
      <c r="E16" s="539">
        <v>114.91282575999999</v>
      </c>
      <c r="F16" s="846">
        <v>1.0429973199999978</v>
      </c>
      <c r="G16" s="622">
        <v>1.0254573672344522</v>
      </c>
      <c r="H16" s="622">
        <v>-1.488554430000022</v>
      </c>
      <c r="I16" s="838">
        <v>-1.278811666640275</v>
      </c>
    </row>
    <row r="17" spans="1:9" s="77" customFormat="1" ht="12.75">
      <c r="A17" s="837" t="s">
        <v>872</v>
      </c>
      <c r="B17" s="622">
        <v>13.795</v>
      </c>
      <c r="C17" s="622">
        <v>14.566999999999998</v>
      </c>
      <c r="D17" s="622">
        <v>18.417001</v>
      </c>
      <c r="E17" s="539">
        <v>13.917000999999999</v>
      </c>
      <c r="F17" s="846">
        <v>0.7719999999999985</v>
      </c>
      <c r="G17" s="622">
        <v>5.596230518303722</v>
      </c>
      <c r="H17" s="622">
        <v>-4.5</v>
      </c>
      <c r="I17" s="838">
        <v>-24.433945570182683</v>
      </c>
    </row>
    <row r="18" spans="1:9" s="77" customFormat="1" ht="12.75">
      <c r="A18" s="837" t="s">
        <v>873</v>
      </c>
      <c r="B18" s="622">
        <v>3.3560000000000003</v>
      </c>
      <c r="C18" s="622">
        <v>40.296</v>
      </c>
      <c r="D18" s="622">
        <v>3.65</v>
      </c>
      <c r="E18" s="539">
        <v>3.746</v>
      </c>
      <c r="F18" s="846">
        <v>36.94</v>
      </c>
      <c r="G18" s="622">
        <v>1100.7151370679378</v>
      </c>
      <c r="H18" s="622">
        <v>0.09600000000000009</v>
      </c>
      <c r="I18" s="838">
        <v>2.630136986301372</v>
      </c>
    </row>
    <row r="19" spans="1:9" s="77" customFormat="1" ht="12.75">
      <c r="A19" s="837" t="s">
        <v>874</v>
      </c>
      <c r="B19" s="622">
        <v>506.4930671213</v>
      </c>
      <c r="C19" s="622">
        <v>495.77567073</v>
      </c>
      <c r="D19" s="622">
        <v>173.79593448000003</v>
      </c>
      <c r="E19" s="539">
        <v>179.59924499000002</v>
      </c>
      <c r="F19" s="846">
        <v>-10.717396391299985</v>
      </c>
      <c r="G19" s="622">
        <v>-2.11600061027751</v>
      </c>
      <c r="H19" s="622">
        <v>5.803310509999989</v>
      </c>
      <c r="I19" s="838">
        <v>3.3391520505721717</v>
      </c>
    </row>
    <row r="20" spans="1:9" s="77" customFormat="1" ht="12.75">
      <c r="A20" s="839" t="s">
        <v>875</v>
      </c>
      <c r="B20" s="623">
        <v>119.02600000000002</v>
      </c>
      <c r="C20" s="623">
        <v>116.357</v>
      </c>
      <c r="D20" s="623">
        <v>280.70194168999996</v>
      </c>
      <c r="E20" s="539">
        <v>290.0356443</v>
      </c>
      <c r="F20" s="847">
        <v>-2.6690000000000254</v>
      </c>
      <c r="G20" s="623">
        <v>-2.242367213886063</v>
      </c>
      <c r="H20" s="623">
        <v>9.333702610000046</v>
      </c>
      <c r="I20" s="840">
        <v>3.3251293360513863</v>
      </c>
    </row>
    <row r="21" spans="1:9" s="291" customFormat="1" ht="12.75">
      <c r="A21" s="833" t="s">
        <v>876</v>
      </c>
      <c r="B21" s="362">
        <v>74889.7548389199</v>
      </c>
      <c r="C21" s="362">
        <v>79556.24141244745</v>
      </c>
      <c r="D21" s="362">
        <v>87878.03042685952</v>
      </c>
      <c r="E21" s="853">
        <v>88120.00103837799</v>
      </c>
      <c r="F21" s="364">
        <v>4666.4865735275525</v>
      </c>
      <c r="G21" s="362">
        <v>6.23114147397689</v>
      </c>
      <c r="H21" s="362">
        <v>241.9706115184672</v>
      </c>
      <c r="I21" s="834">
        <v>0.2753482415833821</v>
      </c>
    </row>
    <row r="22" spans="1:9" s="77" customFormat="1" ht="12.75">
      <c r="A22" s="835" t="s">
        <v>877</v>
      </c>
      <c r="B22" s="621">
        <v>15366.53409425903</v>
      </c>
      <c r="C22" s="621">
        <v>15020.48767925</v>
      </c>
      <c r="D22" s="621">
        <v>17877.220434752508</v>
      </c>
      <c r="E22" s="539">
        <v>16661.820070519996</v>
      </c>
      <c r="F22" s="602">
        <v>-346.04641500903017</v>
      </c>
      <c r="G22" s="621">
        <v>-2.2519483761684023</v>
      </c>
      <c r="H22" s="621">
        <v>-1215.4003642325115</v>
      </c>
      <c r="I22" s="836">
        <v>-6.7985980743954375</v>
      </c>
    </row>
    <row r="23" spans="1:9" s="77" customFormat="1" ht="12.75">
      <c r="A23" s="837" t="s">
        <v>878</v>
      </c>
      <c r="B23" s="622">
        <v>1268.17308322</v>
      </c>
      <c r="C23" s="622">
        <v>1258.9877317</v>
      </c>
      <c r="D23" s="622">
        <v>1787.68282697</v>
      </c>
      <c r="E23" s="539">
        <v>1736.7571074599996</v>
      </c>
      <c r="F23" s="846">
        <v>-9.18535152000004</v>
      </c>
      <c r="G23" s="622">
        <v>-0.7242979402052633</v>
      </c>
      <c r="H23" s="622">
        <v>-50.92571951000036</v>
      </c>
      <c r="I23" s="838">
        <v>-2.8486999338868166</v>
      </c>
    </row>
    <row r="24" spans="1:9" s="77" customFormat="1" ht="12.75">
      <c r="A24" s="837" t="s">
        <v>182</v>
      </c>
      <c r="B24" s="622">
        <v>2367.0334193393414</v>
      </c>
      <c r="C24" s="622">
        <v>2554.7148157399997</v>
      </c>
      <c r="D24" s="625">
        <v>2357.0178607099997</v>
      </c>
      <c r="E24" s="854">
        <v>2470.03642329</v>
      </c>
      <c r="F24" s="846">
        <v>187.6813964006583</v>
      </c>
      <c r="G24" s="622">
        <v>7.9289711276253</v>
      </c>
      <c r="H24" s="622">
        <v>113.01856258000043</v>
      </c>
      <c r="I24" s="838">
        <v>4.794981169381384</v>
      </c>
    </row>
    <row r="25" spans="1:9" s="77" customFormat="1" ht="12.75">
      <c r="A25" s="837" t="s">
        <v>879</v>
      </c>
      <c r="B25" s="622">
        <v>1242.41473496</v>
      </c>
      <c r="C25" s="622">
        <v>1528.0621135100002</v>
      </c>
      <c r="D25" s="622">
        <v>1531.3638139299999</v>
      </c>
      <c r="E25" s="539">
        <v>1749.32982576</v>
      </c>
      <c r="F25" s="846">
        <v>285.6473785500002</v>
      </c>
      <c r="G25" s="622">
        <v>22.991306406165307</v>
      </c>
      <c r="H25" s="622">
        <v>217.96601183000007</v>
      </c>
      <c r="I25" s="838">
        <v>14.233457121506953</v>
      </c>
    </row>
    <row r="26" spans="1:9" s="77" customFormat="1" ht="12.75">
      <c r="A26" s="837" t="s">
        <v>880</v>
      </c>
      <c r="B26" s="622">
        <v>1124.6186843793414</v>
      </c>
      <c r="C26" s="622">
        <v>1026.65270223</v>
      </c>
      <c r="D26" s="622">
        <v>825.6540467799999</v>
      </c>
      <c r="E26" s="539">
        <v>720.7065975300001</v>
      </c>
      <c r="F26" s="846">
        <v>-97.96598214934147</v>
      </c>
      <c r="G26" s="622">
        <v>-8.711039884901725</v>
      </c>
      <c r="H26" s="622">
        <v>-104.94744924999986</v>
      </c>
      <c r="I26" s="838">
        <v>-12.710826000222305</v>
      </c>
    </row>
    <row r="27" spans="1:9" s="77" customFormat="1" ht="12.75">
      <c r="A27" s="837" t="s">
        <v>881</v>
      </c>
      <c r="B27" s="622">
        <v>98.133</v>
      </c>
      <c r="C27" s="622">
        <v>216.29333665999997</v>
      </c>
      <c r="D27" s="622">
        <v>259.36962176000003</v>
      </c>
      <c r="E27" s="539">
        <v>280.10606019999994</v>
      </c>
      <c r="F27" s="846">
        <v>118.16033665999997</v>
      </c>
      <c r="G27" s="622">
        <v>120.40836075530146</v>
      </c>
      <c r="H27" s="622">
        <v>20.736438439999915</v>
      </c>
      <c r="I27" s="838">
        <v>7.994937224833432</v>
      </c>
    </row>
    <row r="28" spans="1:9" s="77" customFormat="1" ht="12.75">
      <c r="A28" s="837" t="s">
        <v>882</v>
      </c>
      <c r="B28" s="622">
        <v>1079.4154555421314</v>
      </c>
      <c r="C28" s="622">
        <v>1145.5968437174329</v>
      </c>
      <c r="D28" s="622">
        <v>2017.1857115299997</v>
      </c>
      <c r="E28" s="539">
        <v>1785.0127536579998</v>
      </c>
      <c r="F28" s="846">
        <v>66.18138817530144</v>
      </c>
      <c r="G28" s="622">
        <v>6.131224806491412</v>
      </c>
      <c r="H28" s="622">
        <v>-232.17295787199987</v>
      </c>
      <c r="I28" s="838">
        <v>-11.509746303720384</v>
      </c>
    </row>
    <row r="29" spans="1:9" s="77" customFormat="1" ht="12.75">
      <c r="A29" s="837" t="s">
        <v>883</v>
      </c>
      <c r="B29" s="622">
        <v>541.9159999999999</v>
      </c>
      <c r="C29" s="622">
        <v>519.946</v>
      </c>
      <c r="D29" s="622">
        <v>505.04867823000006</v>
      </c>
      <c r="E29" s="539">
        <v>456.04389360000005</v>
      </c>
      <c r="F29" s="846">
        <v>-21.969999999999914</v>
      </c>
      <c r="G29" s="622">
        <v>-4.054133851002724</v>
      </c>
      <c r="H29" s="622">
        <v>-49.00478463000002</v>
      </c>
      <c r="I29" s="838">
        <v>-9.702982453442468</v>
      </c>
    </row>
    <row r="30" spans="1:9" s="77" customFormat="1" ht="12.75">
      <c r="A30" s="837" t="s">
        <v>884</v>
      </c>
      <c r="B30" s="622">
        <v>8771.498050776334</v>
      </c>
      <c r="C30" s="622">
        <v>9855.699661719998</v>
      </c>
      <c r="D30" s="622">
        <v>8282.195720503998</v>
      </c>
      <c r="E30" s="539">
        <v>8166.609917229999</v>
      </c>
      <c r="F30" s="846">
        <v>1084.2016109436645</v>
      </c>
      <c r="G30" s="622">
        <v>12.360506776236537</v>
      </c>
      <c r="H30" s="622">
        <v>-115.58580327399886</v>
      </c>
      <c r="I30" s="838">
        <v>-1.395593719040548</v>
      </c>
    </row>
    <row r="31" spans="1:9" s="77" customFormat="1" ht="12.75">
      <c r="A31" s="837" t="s">
        <v>885</v>
      </c>
      <c r="B31" s="622">
        <v>1570.9189805267793</v>
      </c>
      <c r="C31" s="622">
        <v>1537.22094114</v>
      </c>
      <c r="D31" s="622">
        <v>1827.0541819300001</v>
      </c>
      <c r="E31" s="539">
        <v>1843.27963416</v>
      </c>
      <c r="F31" s="846">
        <v>-33.69803938677933</v>
      </c>
      <c r="G31" s="622">
        <v>-2.1451163175505905</v>
      </c>
      <c r="H31" s="622">
        <v>16.225452229999746</v>
      </c>
      <c r="I31" s="838">
        <v>0.8880662867293878</v>
      </c>
    </row>
    <row r="32" spans="1:9" s="77" customFormat="1" ht="12.75">
      <c r="A32" s="837" t="s">
        <v>886</v>
      </c>
      <c r="B32" s="622">
        <v>2002.1529823666322</v>
      </c>
      <c r="C32" s="622">
        <v>2046.4818285099998</v>
      </c>
      <c r="D32" s="622">
        <v>1976.6225991</v>
      </c>
      <c r="E32" s="539">
        <v>1894.4819861599997</v>
      </c>
      <c r="F32" s="846">
        <v>44.32884614336763</v>
      </c>
      <c r="G32" s="622">
        <v>2.214058892291487</v>
      </c>
      <c r="H32" s="622">
        <v>-82.14061294000021</v>
      </c>
      <c r="I32" s="838">
        <v>-4.155604260388435</v>
      </c>
    </row>
    <row r="33" spans="1:9" s="77" customFormat="1" ht="12.75">
      <c r="A33" s="837" t="s">
        <v>887</v>
      </c>
      <c r="B33" s="622">
        <v>1251.1935542101369</v>
      </c>
      <c r="C33" s="622">
        <v>1704.12215179</v>
      </c>
      <c r="D33" s="622">
        <v>2258.92904337</v>
      </c>
      <c r="E33" s="539">
        <v>2424.6443431899997</v>
      </c>
      <c r="F33" s="846">
        <v>452.9285975798632</v>
      </c>
      <c r="G33" s="622">
        <v>36.199722741202216</v>
      </c>
      <c r="H33" s="622">
        <v>165.71529981999993</v>
      </c>
      <c r="I33" s="838">
        <v>7.336011740004738</v>
      </c>
    </row>
    <row r="34" spans="1:9" s="77" customFormat="1" ht="12.75">
      <c r="A34" s="837" t="s">
        <v>888</v>
      </c>
      <c r="B34" s="622">
        <v>2706.42973294</v>
      </c>
      <c r="C34" s="622">
        <v>2733.9809278100006</v>
      </c>
      <c r="D34" s="622">
        <v>3501.2012874600005</v>
      </c>
      <c r="E34" s="539">
        <v>3165.98566373</v>
      </c>
      <c r="F34" s="846">
        <v>27.551194870000472</v>
      </c>
      <c r="G34" s="622">
        <v>1.0179904002189466</v>
      </c>
      <c r="H34" s="622">
        <v>-335.2156237300005</v>
      </c>
      <c r="I34" s="838">
        <v>-9.574303109353298</v>
      </c>
    </row>
    <row r="35" spans="1:9" s="77" customFormat="1" ht="12.75">
      <c r="A35" s="837" t="s">
        <v>889</v>
      </c>
      <c r="B35" s="622">
        <v>3036.5274569827534</v>
      </c>
      <c r="C35" s="622">
        <v>2790.0603431800005</v>
      </c>
      <c r="D35" s="622">
        <v>3630.0483770600013</v>
      </c>
      <c r="E35" s="539">
        <v>3588.262777160001</v>
      </c>
      <c r="F35" s="846">
        <v>-246.46711380275292</v>
      </c>
      <c r="G35" s="622">
        <v>-8.116742472918558</v>
      </c>
      <c r="H35" s="622">
        <v>-41.78559990000031</v>
      </c>
      <c r="I35" s="838">
        <v>-1.1511031137784098</v>
      </c>
    </row>
    <row r="36" spans="1:9" s="77" customFormat="1" ht="12.75">
      <c r="A36" s="837" t="s">
        <v>890</v>
      </c>
      <c r="B36" s="622">
        <v>2000.31896652</v>
      </c>
      <c r="C36" s="622">
        <v>1486.34415738</v>
      </c>
      <c r="D36" s="622">
        <v>2218.45882742</v>
      </c>
      <c r="E36" s="539">
        <v>1953.6588091500003</v>
      </c>
      <c r="F36" s="846">
        <v>-513.9748091399999</v>
      </c>
      <c r="G36" s="622">
        <v>-25.69464259163495</v>
      </c>
      <c r="H36" s="622">
        <v>-264.8000182699998</v>
      </c>
      <c r="I36" s="838">
        <v>-11.93621513264477</v>
      </c>
    </row>
    <row r="37" spans="1:9" s="77" customFormat="1" ht="12.75">
      <c r="A37" s="837" t="s">
        <v>891</v>
      </c>
      <c r="B37" s="622">
        <v>124.51688103696831</v>
      </c>
      <c r="C37" s="622">
        <v>105.23087423</v>
      </c>
      <c r="D37" s="622">
        <v>112.70854968999997</v>
      </c>
      <c r="E37" s="539">
        <v>65.70050386</v>
      </c>
      <c r="F37" s="846">
        <v>-19.286006806968317</v>
      </c>
      <c r="G37" s="622">
        <v>-15.488668400907358</v>
      </c>
      <c r="H37" s="622">
        <v>-47.00804582999997</v>
      </c>
      <c r="I37" s="838">
        <v>-41.70761309527413</v>
      </c>
    </row>
    <row r="38" spans="1:9" s="77" customFormat="1" ht="12.75">
      <c r="A38" s="837" t="s">
        <v>892</v>
      </c>
      <c r="B38" s="622">
        <v>214.42506577999998</v>
      </c>
      <c r="C38" s="622">
        <v>229.53550338</v>
      </c>
      <c r="D38" s="622">
        <v>235.91422570999998</v>
      </c>
      <c r="E38" s="539">
        <v>236.69163565000002</v>
      </c>
      <c r="F38" s="846">
        <v>15.110437600000012</v>
      </c>
      <c r="G38" s="622">
        <v>7.046954862778643</v>
      </c>
      <c r="H38" s="622">
        <v>0.7774099400000409</v>
      </c>
      <c r="I38" s="838">
        <v>0.3295307596056883</v>
      </c>
    </row>
    <row r="39" spans="1:9" s="77" customFormat="1" ht="12.75">
      <c r="A39" s="837" t="s">
        <v>893</v>
      </c>
      <c r="B39" s="622">
        <v>928.7791322647988</v>
      </c>
      <c r="C39" s="622">
        <v>878.8900257299999</v>
      </c>
      <c r="D39" s="622">
        <v>1016.6356673030001</v>
      </c>
      <c r="E39" s="539">
        <v>1013.9967511605</v>
      </c>
      <c r="F39" s="846">
        <v>-49.889106534798884</v>
      </c>
      <c r="G39" s="622">
        <v>-5.371471515853921</v>
      </c>
      <c r="H39" s="622">
        <v>-2.6389161425000793</v>
      </c>
      <c r="I39" s="838">
        <v>-0.2595734369128298</v>
      </c>
    </row>
    <row r="40" spans="1:9" s="77" customFormat="1" ht="12.75">
      <c r="A40" s="837" t="s">
        <v>894</v>
      </c>
      <c r="B40" s="622">
        <v>3979.969987561807</v>
      </c>
      <c r="C40" s="622">
        <v>4750.06513916</v>
      </c>
      <c r="D40" s="622">
        <v>4709.74194534</v>
      </c>
      <c r="E40" s="539">
        <v>5034.81132186</v>
      </c>
      <c r="F40" s="846">
        <v>770.0951515981933</v>
      </c>
      <c r="G40" s="622">
        <v>19.34927032125601</v>
      </c>
      <c r="H40" s="622">
        <v>325.06937652000033</v>
      </c>
      <c r="I40" s="838">
        <v>6.902063431344397</v>
      </c>
    </row>
    <row r="41" spans="1:9" s="77" customFormat="1" ht="12.75">
      <c r="A41" s="837" t="s">
        <v>895</v>
      </c>
      <c r="B41" s="622">
        <v>3073.61240973133</v>
      </c>
      <c r="C41" s="622">
        <v>3255.47721738</v>
      </c>
      <c r="D41" s="622">
        <v>4163.5023644</v>
      </c>
      <c r="E41" s="539">
        <v>4438.6971348</v>
      </c>
      <c r="F41" s="846">
        <v>181.8648076486702</v>
      </c>
      <c r="G41" s="622">
        <v>5.916972715000435</v>
      </c>
      <c r="H41" s="622">
        <v>275.19477039999947</v>
      </c>
      <c r="I41" s="838">
        <v>6.60969410641028</v>
      </c>
    </row>
    <row r="42" spans="1:9" s="77" customFormat="1" ht="12.75">
      <c r="A42" s="837" t="s">
        <v>896</v>
      </c>
      <c r="B42" s="622">
        <v>1749.1390926299998</v>
      </c>
      <c r="C42" s="622">
        <v>1735.95268374</v>
      </c>
      <c r="D42" s="622">
        <v>1892.57232176</v>
      </c>
      <c r="E42" s="539">
        <v>1963.1977289499998</v>
      </c>
      <c r="F42" s="846">
        <v>-13.186408889999711</v>
      </c>
      <c r="G42" s="622">
        <v>-0.7538799484592543</v>
      </c>
      <c r="H42" s="622">
        <v>70.6254071899998</v>
      </c>
      <c r="I42" s="838">
        <v>3.7317151042514256</v>
      </c>
    </row>
    <row r="43" spans="1:9" s="77" customFormat="1" ht="12.75">
      <c r="A43" s="837" t="s">
        <v>897</v>
      </c>
      <c r="B43" s="622">
        <v>11543.526753882647</v>
      </c>
      <c r="C43" s="622">
        <v>14261.71096806</v>
      </c>
      <c r="D43" s="622">
        <v>13388.331586659999</v>
      </c>
      <c r="E43" s="539">
        <v>15290.035967470005</v>
      </c>
      <c r="F43" s="846">
        <v>2718.184214177354</v>
      </c>
      <c r="G43" s="622">
        <v>23.547259621182036</v>
      </c>
      <c r="H43" s="622">
        <v>1901.7043808100061</v>
      </c>
      <c r="I43" s="838">
        <v>14.204192423086127</v>
      </c>
    </row>
    <row r="44" spans="1:9" s="77" customFormat="1" ht="12.75">
      <c r="A44" s="837" t="s">
        <v>898</v>
      </c>
      <c r="B44" s="622">
        <v>2025.36724817</v>
      </c>
      <c r="C44" s="622">
        <v>1995.4685389999995</v>
      </c>
      <c r="D44" s="622">
        <v>2724.75703844</v>
      </c>
      <c r="E44" s="539">
        <v>3054.7053649500003</v>
      </c>
      <c r="F44" s="846">
        <v>-29.89870917000053</v>
      </c>
      <c r="G44" s="622">
        <v>-1.4762117436734106</v>
      </c>
      <c r="H44" s="622">
        <v>329.94832651000024</v>
      </c>
      <c r="I44" s="838">
        <v>12.109275133716322</v>
      </c>
    </row>
    <row r="45" spans="1:9" s="77" customFormat="1" ht="12.75">
      <c r="A45" s="839" t="s">
        <v>899</v>
      </c>
      <c r="B45" s="623">
        <v>9190.173491179186</v>
      </c>
      <c r="C45" s="623">
        <v>9473.974043170001</v>
      </c>
      <c r="D45" s="623">
        <v>11135.831556759998</v>
      </c>
      <c r="E45" s="539">
        <v>10595.4651901695</v>
      </c>
      <c r="F45" s="847">
        <v>283.8005519908147</v>
      </c>
      <c r="G45" s="623">
        <v>3.0880869905580033</v>
      </c>
      <c r="H45" s="623">
        <v>-540.3663665904987</v>
      </c>
      <c r="I45" s="840">
        <v>-4.852501259885435</v>
      </c>
    </row>
    <row r="46" spans="1:9" s="291" customFormat="1" ht="12.75">
      <c r="A46" s="833" t="s">
        <v>900</v>
      </c>
      <c r="B46" s="362">
        <v>32368.793902086887</v>
      </c>
      <c r="C46" s="362">
        <v>34146.94566625001</v>
      </c>
      <c r="D46" s="362">
        <v>44867.00765243001</v>
      </c>
      <c r="E46" s="852">
        <v>46869.718697719996</v>
      </c>
      <c r="F46" s="364">
        <v>1778.1517641631217</v>
      </c>
      <c r="G46" s="362">
        <v>5.493413716747971</v>
      </c>
      <c r="H46" s="362">
        <v>2002.711045289987</v>
      </c>
      <c r="I46" s="834">
        <v>4.46366082802832</v>
      </c>
    </row>
    <row r="47" spans="1:9" s="77" customFormat="1" ht="12.75">
      <c r="A47" s="835" t="s">
        <v>901</v>
      </c>
      <c r="B47" s="621">
        <v>26411.145290736888</v>
      </c>
      <c r="C47" s="621">
        <v>27548.912465940008</v>
      </c>
      <c r="D47" s="621">
        <v>34958.00638651001</v>
      </c>
      <c r="E47" s="539">
        <v>36439.16836068001</v>
      </c>
      <c r="F47" s="602">
        <v>1137.7671752031201</v>
      </c>
      <c r="G47" s="621">
        <v>4.307905479593747</v>
      </c>
      <c r="H47" s="621">
        <v>1481.1619741699978</v>
      </c>
      <c r="I47" s="836">
        <v>4.236974951585241</v>
      </c>
    </row>
    <row r="48" spans="1:9" s="77" customFormat="1" ht="12.75">
      <c r="A48" s="837" t="s">
        <v>902</v>
      </c>
      <c r="B48" s="622">
        <v>4010.9837967500002</v>
      </c>
      <c r="C48" s="622">
        <v>4526.15243251</v>
      </c>
      <c r="D48" s="622">
        <v>6908.745741940002</v>
      </c>
      <c r="E48" s="539">
        <v>7076.627872259999</v>
      </c>
      <c r="F48" s="846">
        <v>515.1686357599997</v>
      </c>
      <c r="G48" s="622">
        <v>12.843947067984368</v>
      </c>
      <c r="H48" s="622">
        <v>167.8821303199975</v>
      </c>
      <c r="I48" s="838">
        <v>2.4299943374794912</v>
      </c>
    </row>
    <row r="49" spans="1:9" s="77" customFormat="1" ht="12.75">
      <c r="A49" s="839" t="s">
        <v>903</v>
      </c>
      <c r="B49" s="623">
        <v>1946.6648146</v>
      </c>
      <c r="C49" s="623">
        <v>2071.8807678000003</v>
      </c>
      <c r="D49" s="623">
        <v>3000.25552398</v>
      </c>
      <c r="E49" s="539">
        <v>3353.9224647799992</v>
      </c>
      <c r="F49" s="847">
        <v>125.21595320000029</v>
      </c>
      <c r="G49" s="623">
        <v>6.432332482761272</v>
      </c>
      <c r="H49" s="623">
        <v>353.66694079999934</v>
      </c>
      <c r="I49" s="840">
        <v>11.787893996803351</v>
      </c>
    </row>
    <row r="50" spans="1:9" s="291" customFormat="1" ht="12.75">
      <c r="A50" s="833" t="s">
        <v>904</v>
      </c>
      <c r="B50" s="362">
        <v>5069.395343439016</v>
      </c>
      <c r="C50" s="362">
        <v>5385.147240939999</v>
      </c>
      <c r="D50" s="362">
        <v>6534.6430712</v>
      </c>
      <c r="E50" s="853">
        <v>7001.801788299999</v>
      </c>
      <c r="F50" s="364">
        <v>315.75189750098343</v>
      </c>
      <c r="G50" s="362">
        <v>6.228590908965905</v>
      </c>
      <c r="H50" s="362">
        <v>467.1587170999992</v>
      </c>
      <c r="I50" s="834">
        <v>7.148955375373115</v>
      </c>
    </row>
    <row r="51" spans="1:9" s="77" customFormat="1" ht="12.75">
      <c r="A51" s="835" t="s">
        <v>905</v>
      </c>
      <c r="B51" s="621">
        <v>1673.3292856100002</v>
      </c>
      <c r="C51" s="621">
        <v>1892.2394041099997</v>
      </c>
      <c r="D51" s="621">
        <v>1117.31516109</v>
      </c>
      <c r="E51" s="539">
        <v>1125.9479911199999</v>
      </c>
      <c r="F51" s="602">
        <v>218.9101184999995</v>
      </c>
      <c r="G51" s="621">
        <v>13.082309643567697</v>
      </c>
      <c r="H51" s="621">
        <v>8.632830029999923</v>
      </c>
      <c r="I51" s="836">
        <v>0.7726405521588144</v>
      </c>
    </row>
    <row r="52" spans="1:9" s="77" customFormat="1" ht="12.75">
      <c r="A52" s="837" t="s">
        <v>906</v>
      </c>
      <c r="B52" s="622">
        <v>194.64100000000002</v>
      </c>
      <c r="C52" s="622">
        <v>220.79555323</v>
      </c>
      <c r="D52" s="622">
        <v>270.64702853999995</v>
      </c>
      <c r="E52" s="539">
        <v>290.8256557899999</v>
      </c>
      <c r="F52" s="846">
        <v>26.154553229999976</v>
      </c>
      <c r="G52" s="622">
        <v>13.437329868835432</v>
      </c>
      <c r="H52" s="622">
        <v>20.178627249999977</v>
      </c>
      <c r="I52" s="838">
        <v>7.4556987966404735</v>
      </c>
    </row>
    <row r="53" spans="1:9" s="77" customFormat="1" ht="12.75">
      <c r="A53" s="837" t="s">
        <v>907</v>
      </c>
      <c r="B53" s="622">
        <v>65.626</v>
      </c>
      <c r="C53" s="622">
        <v>58.47548415999999</v>
      </c>
      <c r="D53" s="622">
        <v>311.22598600999993</v>
      </c>
      <c r="E53" s="539">
        <v>88.62416974</v>
      </c>
      <c r="F53" s="846">
        <v>-7.150515840000011</v>
      </c>
      <c r="G53" s="622">
        <v>-10.895858105019368</v>
      </c>
      <c r="H53" s="622">
        <v>-222.60181626999992</v>
      </c>
      <c r="I53" s="838">
        <v>-71.52417416161629</v>
      </c>
    </row>
    <row r="54" spans="1:9" s="77" customFormat="1" ht="12.75">
      <c r="A54" s="837" t="s">
        <v>908</v>
      </c>
      <c r="B54" s="622">
        <v>26.433</v>
      </c>
      <c r="C54" s="622">
        <v>111.41199999999999</v>
      </c>
      <c r="D54" s="622">
        <v>408.5692285</v>
      </c>
      <c r="E54" s="539">
        <v>558.79761846</v>
      </c>
      <c r="F54" s="846">
        <v>84.97899999999998</v>
      </c>
      <c r="G54" s="622">
        <v>321.4882911512124</v>
      </c>
      <c r="H54" s="622">
        <v>150.22838995999996</v>
      </c>
      <c r="I54" s="838">
        <v>36.76938434926701</v>
      </c>
    </row>
    <row r="55" spans="1:9" s="77" customFormat="1" ht="12.75">
      <c r="A55" s="837" t="s">
        <v>909</v>
      </c>
      <c r="B55" s="622">
        <v>143.94849483</v>
      </c>
      <c r="C55" s="622">
        <v>80.34149483000002</v>
      </c>
      <c r="D55" s="622">
        <v>149.06417343999996</v>
      </c>
      <c r="E55" s="539">
        <v>162.96817337</v>
      </c>
      <c r="F55" s="846">
        <v>-63.60699999999997</v>
      </c>
      <c r="G55" s="622">
        <v>-44.187332472714246</v>
      </c>
      <c r="H55" s="622">
        <v>13.903999930000026</v>
      </c>
      <c r="I55" s="838">
        <v>9.327526265455425</v>
      </c>
    </row>
    <row r="56" spans="1:9" s="77" customFormat="1" ht="12.75">
      <c r="A56" s="837" t="s">
        <v>910</v>
      </c>
      <c r="B56" s="622">
        <v>106.249</v>
      </c>
      <c r="C56" s="622">
        <v>199.092</v>
      </c>
      <c r="D56" s="622">
        <v>398.67196204</v>
      </c>
      <c r="E56" s="539">
        <v>728.3690611699999</v>
      </c>
      <c r="F56" s="846">
        <v>92.84300000000002</v>
      </c>
      <c r="G56" s="622">
        <v>87.38246948206574</v>
      </c>
      <c r="H56" s="622">
        <v>329.6970991299999</v>
      </c>
      <c r="I56" s="838">
        <v>82.69884278867858</v>
      </c>
    </row>
    <row r="57" spans="1:9" s="77" customFormat="1" ht="12.75">
      <c r="A57" s="837" t="s">
        <v>911</v>
      </c>
      <c r="B57" s="622">
        <v>1062.0868706798599</v>
      </c>
      <c r="C57" s="622">
        <v>1007.5402916099999</v>
      </c>
      <c r="D57" s="622">
        <v>1409.4163430199999</v>
      </c>
      <c r="E57" s="539">
        <v>1419.0137706699998</v>
      </c>
      <c r="F57" s="846">
        <v>-54.546579069859945</v>
      </c>
      <c r="G57" s="622">
        <v>-5.135792615056408</v>
      </c>
      <c r="H57" s="622">
        <v>9.597427649999872</v>
      </c>
      <c r="I57" s="838">
        <v>0.6809505010730306</v>
      </c>
    </row>
    <row r="58" spans="1:9" s="77" customFormat="1" ht="12.75">
      <c r="A58" s="837" t="s">
        <v>912</v>
      </c>
      <c r="B58" s="622">
        <v>755.4979343654288</v>
      </c>
      <c r="C58" s="622">
        <v>711.2593277800001</v>
      </c>
      <c r="D58" s="622">
        <v>851.7472434600002</v>
      </c>
      <c r="E58" s="539">
        <v>846.7414659100001</v>
      </c>
      <c r="F58" s="846">
        <v>-44.23860658542867</v>
      </c>
      <c r="G58" s="622">
        <v>-5.855556259407425</v>
      </c>
      <c r="H58" s="622">
        <v>-5.005777550000062</v>
      </c>
      <c r="I58" s="838">
        <v>-0.5877069269593878</v>
      </c>
    </row>
    <row r="59" spans="1:9" s="77" customFormat="1" ht="12.75">
      <c r="A59" s="837" t="s">
        <v>913</v>
      </c>
      <c r="B59" s="622">
        <v>50.58902820776959</v>
      </c>
      <c r="C59" s="622">
        <v>92.76420661</v>
      </c>
      <c r="D59" s="622">
        <v>153.45610692000002</v>
      </c>
      <c r="E59" s="539">
        <v>149.03668622</v>
      </c>
      <c r="F59" s="846">
        <v>42.175178402230415</v>
      </c>
      <c r="G59" s="622">
        <v>83.36823199887648</v>
      </c>
      <c r="H59" s="622">
        <v>-4.419420700000018</v>
      </c>
      <c r="I59" s="838">
        <v>-2.879924943165642</v>
      </c>
    </row>
    <row r="60" spans="1:9" s="77" customFormat="1" ht="12.75">
      <c r="A60" s="837" t="s">
        <v>914</v>
      </c>
      <c r="B60" s="622">
        <v>246.79818546595766</v>
      </c>
      <c r="C60" s="622">
        <v>202.99126343999995</v>
      </c>
      <c r="D60" s="622">
        <v>389.05624842</v>
      </c>
      <c r="E60" s="539">
        <v>391.83192699999995</v>
      </c>
      <c r="F60" s="846">
        <v>-43.806922025957704</v>
      </c>
      <c r="G60" s="622">
        <v>-17.75009890905387</v>
      </c>
      <c r="H60" s="622">
        <v>2.775678579999976</v>
      </c>
      <c r="I60" s="838">
        <v>0.7134388899477417</v>
      </c>
    </row>
    <row r="61" spans="1:9" s="77" customFormat="1" ht="12.75">
      <c r="A61" s="837" t="s">
        <v>915</v>
      </c>
      <c r="B61" s="622">
        <v>178.93354428</v>
      </c>
      <c r="C61" s="622">
        <v>190.55821516999998</v>
      </c>
      <c r="D61" s="622">
        <v>264.07265253</v>
      </c>
      <c r="E61" s="539">
        <v>394.4698636600001</v>
      </c>
      <c r="F61" s="846">
        <v>11.624670889999976</v>
      </c>
      <c r="G61" s="622">
        <v>6.496641497141184</v>
      </c>
      <c r="H61" s="622">
        <v>130.39721113000007</v>
      </c>
      <c r="I61" s="838">
        <v>49.37929387261571</v>
      </c>
    </row>
    <row r="62" spans="1:9" s="77" customFormat="1" ht="12.75" hidden="1">
      <c r="A62" s="837" t="s">
        <v>916</v>
      </c>
      <c r="B62" s="622">
        <v>0</v>
      </c>
      <c r="C62" s="622">
        <v>0</v>
      </c>
      <c r="D62" s="622">
        <v>10.895</v>
      </c>
      <c r="E62" s="539">
        <v>9.777</v>
      </c>
      <c r="F62" s="846">
        <v>0</v>
      </c>
      <c r="G62" s="622" t="e">
        <v>#DIV/0!</v>
      </c>
      <c r="H62" s="622">
        <v>-1.1180000000000003</v>
      </c>
      <c r="I62" s="838">
        <v>-10.261587884350623</v>
      </c>
    </row>
    <row r="63" spans="1:9" s="77" customFormat="1" ht="12.75">
      <c r="A63" s="839" t="s">
        <v>917</v>
      </c>
      <c r="B63" s="623">
        <v>565.2629999999999</v>
      </c>
      <c r="C63" s="623">
        <v>617.678</v>
      </c>
      <c r="D63" s="623">
        <v>800.50593723</v>
      </c>
      <c r="E63" s="539">
        <v>835.39840519</v>
      </c>
      <c r="F63" s="847">
        <v>52.41500000000008</v>
      </c>
      <c r="G63" s="623">
        <v>9.2726748433915</v>
      </c>
      <c r="H63" s="623">
        <v>34.892467959999976</v>
      </c>
      <c r="I63" s="840">
        <v>4.358801894804027</v>
      </c>
    </row>
    <row r="64" spans="1:9" s="291" customFormat="1" ht="12.75">
      <c r="A64" s="833" t="s">
        <v>918</v>
      </c>
      <c r="B64" s="362">
        <v>4340.192464191185</v>
      </c>
      <c r="C64" s="362">
        <v>5365.54206057</v>
      </c>
      <c r="D64" s="362">
        <v>6977.660469810001</v>
      </c>
      <c r="E64" s="855">
        <v>7318.431957440002</v>
      </c>
      <c r="F64" s="364">
        <v>1025.3495963788155</v>
      </c>
      <c r="G64" s="362">
        <v>23.624519070029173</v>
      </c>
      <c r="H64" s="362">
        <v>340.7714876300015</v>
      </c>
      <c r="I64" s="834">
        <v>4.8837499202548695</v>
      </c>
    </row>
    <row r="65" spans="1:9" s="77" customFormat="1" ht="12.75">
      <c r="A65" s="835" t="s">
        <v>919</v>
      </c>
      <c r="B65" s="621">
        <v>3809.7062118811846</v>
      </c>
      <c r="C65" s="621">
        <v>4806.3605968</v>
      </c>
      <c r="D65" s="621">
        <v>6234.48889921</v>
      </c>
      <c r="E65" s="539">
        <v>6458.287385440002</v>
      </c>
      <c r="F65" s="602">
        <v>996.6543849188156</v>
      </c>
      <c r="G65" s="621">
        <v>26.160925002841108</v>
      </c>
      <c r="H65" s="621">
        <v>223.7984862300018</v>
      </c>
      <c r="I65" s="836">
        <v>3.5896845731549907</v>
      </c>
    </row>
    <row r="66" spans="1:9" s="77" customFormat="1" ht="12.75">
      <c r="A66" s="837" t="s">
        <v>920</v>
      </c>
      <c r="B66" s="622">
        <v>4.1</v>
      </c>
      <c r="C66" s="622">
        <v>3.9</v>
      </c>
      <c r="D66" s="622">
        <v>0</v>
      </c>
      <c r="E66" s="539">
        <v>0</v>
      </c>
      <c r="F66" s="846">
        <v>-0.2</v>
      </c>
      <c r="G66" s="622">
        <v>-4.8780487804877986</v>
      </c>
      <c r="H66" s="622">
        <v>0</v>
      </c>
      <c r="I66" s="329" t="s">
        <v>163</v>
      </c>
    </row>
    <row r="67" spans="1:9" s="77" customFormat="1" ht="12.75">
      <c r="A67" s="837" t="s">
        <v>923</v>
      </c>
      <c r="B67" s="622">
        <v>361.65</v>
      </c>
      <c r="C67" s="622">
        <v>353.435</v>
      </c>
      <c r="D67" s="622">
        <v>451.44644139</v>
      </c>
      <c r="E67" s="539">
        <v>501.73040189000005</v>
      </c>
      <c r="F67" s="846">
        <v>-8.214999999999975</v>
      </c>
      <c r="G67" s="622">
        <v>-2.271533250380195</v>
      </c>
      <c r="H67" s="622">
        <v>50.283960500000035</v>
      </c>
      <c r="I67" s="838">
        <v>11.138411091507582</v>
      </c>
    </row>
    <row r="68" spans="1:9" s="77" customFormat="1" ht="12.75">
      <c r="A68" s="837" t="s">
        <v>924</v>
      </c>
      <c r="B68" s="622">
        <v>164.73625231</v>
      </c>
      <c r="C68" s="622">
        <v>201.84646376999999</v>
      </c>
      <c r="D68" s="622">
        <v>291.72512921</v>
      </c>
      <c r="E68" s="539">
        <v>358.41417011</v>
      </c>
      <c r="F68" s="847">
        <v>37.11021145999999</v>
      </c>
      <c r="G68" s="623">
        <v>22.527046074938106</v>
      </c>
      <c r="H68" s="623">
        <v>66.68904090000001</v>
      </c>
      <c r="I68" s="840">
        <v>22.860231849273955</v>
      </c>
    </row>
    <row r="69" spans="1:9" s="386" customFormat="1" ht="12.75">
      <c r="A69" s="833" t="s">
        <v>925</v>
      </c>
      <c r="B69" s="362">
        <v>16129.34871267768</v>
      </c>
      <c r="C69" s="362">
        <v>16803.950763730005</v>
      </c>
      <c r="D69" s="362">
        <v>18432.814599690002</v>
      </c>
      <c r="E69" s="855">
        <v>19496.7520847</v>
      </c>
      <c r="F69" s="364">
        <v>674.6020510523249</v>
      </c>
      <c r="G69" s="362">
        <v>4.182450656064539</v>
      </c>
      <c r="H69" s="362">
        <v>1063.9374850099994</v>
      </c>
      <c r="I69" s="834">
        <v>5.771975187272227</v>
      </c>
    </row>
    <row r="70" spans="1:9" s="77" customFormat="1" ht="12.75">
      <c r="A70" s="837" t="s">
        <v>926</v>
      </c>
      <c r="B70" s="622">
        <v>2893.53669541</v>
      </c>
      <c r="C70" s="622">
        <v>3020.4607775700006</v>
      </c>
      <c r="D70" s="622">
        <v>3818.9523247999996</v>
      </c>
      <c r="E70" s="539">
        <v>4031.521829440001</v>
      </c>
      <c r="F70" s="602">
        <v>126.92408216000058</v>
      </c>
      <c r="G70" s="621">
        <v>4.386468723943937</v>
      </c>
      <c r="H70" s="621">
        <v>212.56950464000147</v>
      </c>
      <c r="I70" s="836">
        <v>5.566173299928112</v>
      </c>
    </row>
    <row r="71" spans="1:9" s="77" customFormat="1" ht="12.75">
      <c r="A71" s="837" t="s">
        <v>927</v>
      </c>
      <c r="B71" s="622">
        <v>1722.9098166200001</v>
      </c>
      <c r="C71" s="622">
        <v>1674.0373986600002</v>
      </c>
      <c r="D71" s="622">
        <v>2504.6424484299996</v>
      </c>
      <c r="E71" s="539">
        <v>2604.807010970001</v>
      </c>
      <c r="F71" s="846">
        <v>-48.87241795999989</v>
      </c>
      <c r="G71" s="622">
        <v>-2.8366207847069833</v>
      </c>
      <c r="H71" s="622">
        <v>100.1645625400015</v>
      </c>
      <c r="I71" s="838">
        <v>3.99915615112202</v>
      </c>
    </row>
    <row r="72" spans="1:9" s="77" customFormat="1" ht="12.75">
      <c r="A72" s="837" t="s">
        <v>928</v>
      </c>
      <c r="B72" s="622">
        <v>16.084</v>
      </c>
      <c r="C72" s="622">
        <v>36.044</v>
      </c>
      <c r="D72" s="622">
        <v>90.63437810999999</v>
      </c>
      <c r="E72" s="539">
        <v>9.65893366</v>
      </c>
      <c r="F72" s="846">
        <v>19.96</v>
      </c>
      <c r="G72" s="622">
        <v>124.09848296443668</v>
      </c>
      <c r="H72" s="622">
        <v>-80.97544444999998</v>
      </c>
      <c r="I72" s="838">
        <v>-89.34296912339678</v>
      </c>
    </row>
    <row r="73" spans="1:9" s="77" customFormat="1" ht="12.75">
      <c r="A73" s="837" t="s">
        <v>929</v>
      </c>
      <c r="B73" s="622">
        <v>29.862000000000002</v>
      </c>
      <c r="C73" s="622">
        <v>0.096</v>
      </c>
      <c r="D73" s="622">
        <v>0</v>
      </c>
      <c r="E73" s="539">
        <v>15.541999999999998</v>
      </c>
      <c r="F73" s="846">
        <v>-29.766000000000002</v>
      </c>
      <c r="G73" s="622">
        <v>-99.67852119750854</v>
      </c>
      <c r="H73" s="622">
        <v>15.541999999999998</v>
      </c>
      <c r="I73" s="329" t="s">
        <v>163</v>
      </c>
    </row>
    <row r="74" spans="1:9" s="77" customFormat="1" ht="12.75">
      <c r="A74" s="837" t="s">
        <v>930</v>
      </c>
      <c r="B74" s="622">
        <v>2506.1857490499997</v>
      </c>
      <c r="C74" s="622">
        <v>2591.3594616400005</v>
      </c>
      <c r="D74" s="622">
        <v>1527.2861295600003</v>
      </c>
      <c r="E74" s="539">
        <v>1520.0594590599999</v>
      </c>
      <c r="F74" s="846">
        <v>85.17371259000083</v>
      </c>
      <c r="G74" s="622">
        <v>3.3985394986100674</v>
      </c>
      <c r="H74" s="622">
        <v>-7.2266705000004094</v>
      </c>
      <c r="I74" s="838">
        <v>-0.4731707019484528</v>
      </c>
    </row>
    <row r="75" spans="1:9" s="77" customFormat="1" ht="12.75">
      <c r="A75" s="837" t="s">
        <v>931</v>
      </c>
      <c r="B75" s="622">
        <v>2670.30788064</v>
      </c>
      <c r="C75" s="622">
        <v>2824.47088415</v>
      </c>
      <c r="D75" s="622">
        <v>2765.70155271</v>
      </c>
      <c r="E75" s="539">
        <v>3351.5639337600005</v>
      </c>
      <c r="F75" s="846">
        <v>154.16300351000018</v>
      </c>
      <c r="G75" s="622">
        <v>5.773229545090939</v>
      </c>
      <c r="H75" s="622">
        <v>585.8623810500003</v>
      </c>
      <c r="I75" s="838">
        <v>21.183138161669586</v>
      </c>
    </row>
    <row r="76" spans="1:9" s="77" customFormat="1" ht="12.75">
      <c r="A76" s="837" t="s">
        <v>932</v>
      </c>
      <c r="B76" s="622">
        <v>406.00771534768216</v>
      </c>
      <c r="C76" s="622">
        <v>586.4856566199999</v>
      </c>
      <c r="D76" s="622">
        <v>762.0771883</v>
      </c>
      <c r="E76" s="539">
        <v>834.4887983199999</v>
      </c>
      <c r="F76" s="846">
        <v>180.4779412723177</v>
      </c>
      <c r="G76" s="622">
        <v>44.45185016195236</v>
      </c>
      <c r="H76" s="622">
        <v>72.4116100199999</v>
      </c>
      <c r="I76" s="838">
        <v>9.501873449529667</v>
      </c>
    </row>
    <row r="77" spans="1:9" s="77" customFormat="1" ht="12.75">
      <c r="A77" s="839" t="s">
        <v>933</v>
      </c>
      <c r="B77" s="623">
        <v>5884.45485561</v>
      </c>
      <c r="C77" s="623">
        <v>6070.996585090001</v>
      </c>
      <c r="D77" s="623">
        <v>6963.520577780002</v>
      </c>
      <c r="E77" s="539">
        <v>7129.110119489999</v>
      </c>
      <c r="F77" s="847">
        <v>186.54172948000087</v>
      </c>
      <c r="G77" s="623">
        <v>3.170076652082046</v>
      </c>
      <c r="H77" s="623">
        <v>165.58954170999732</v>
      </c>
      <c r="I77" s="840">
        <v>2.3779572395948594</v>
      </c>
    </row>
    <row r="78" spans="1:9" s="291" customFormat="1" ht="12.75">
      <c r="A78" s="833" t="s">
        <v>934</v>
      </c>
      <c r="B78" s="362">
        <v>55732.86741249084</v>
      </c>
      <c r="C78" s="362">
        <v>56993.629221143645</v>
      </c>
      <c r="D78" s="362">
        <v>68808.33648494998</v>
      </c>
      <c r="E78" s="540">
        <v>72601.26559834999</v>
      </c>
      <c r="F78" s="364">
        <v>1260.7618086528018</v>
      </c>
      <c r="G78" s="362">
        <v>2.26215134297978</v>
      </c>
      <c r="H78" s="362">
        <v>3792.9291134000086</v>
      </c>
      <c r="I78" s="834">
        <v>5.51231043672973</v>
      </c>
    </row>
    <row r="79" spans="1:9" s="77" customFormat="1" ht="12.75">
      <c r="A79" s="835" t="s">
        <v>935</v>
      </c>
      <c r="B79" s="621">
        <v>23730.705280114453</v>
      </c>
      <c r="C79" s="621">
        <v>23505.36762856661</v>
      </c>
      <c r="D79" s="621">
        <v>28104.00931019999</v>
      </c>
      <c r="E79" s="539">
        <v>29954.408394159993</v>
      </c>
      <c r="F79" s="602">
        <v>-225.33765154784123</v>
      </c>
      <c r="G79" s="621">
        <v>-0.9495615443703932</v>
      </c>
      <c r="H79" s="621">
        <v>1850.3990839600046</v>
      </c>
      <c r="I79" s="836">
        <v>6.584110699424037</v>
      </c>
    </row>
    <row r="80" spans="1:9" s="77" customFormat="1" ht="12.75">
      <c r="A80" s="837" t="s">
        <v>936</v>
      </c>
      <c r="B80" s="622">
        <v>8661.743186884862</v>
      </c>
      <c r="C80" s="622">
        <v>8682.84647273</v>
      </c>
      <c r="D80" s="622">
        <v>10744.23880417</v>
      </c>
      <c r="E80" s="539">
        <v>10585.956778909998</v>
      </c>
      <c r="F80" s="846">
        <v>21.10328584513809</v>
      </c>
      <c r="G80" s="622">
        <v>0.24363786122280245</v>
      </c>
      <c r="H80" s="622">
        <v>-158.28202526000132</v>
      </c>
      <c r="I80" s="838">
        <v>-1.4731804471673666</v>
      </c>
    </row>
    <row r="81" spans="1:9" s="77" customFormat="1" ht="12.75">
      <c r="A81" s="837" t="s">
        <v>937</v>
      </c>
      <c r="B81" s="622">
        <v>5063.510119625611</v>
      </c>
      <c r="C81" s="622">
        <v>5595.16610991</v>
      </c>
      <c r="D81" s="622">
        <v>6574.487359270002</v>
      </c>
      <c r="E81" s="539">
        <v>7981.319849900001</v>
      </c>
      <c r="F81" s="846">
        <v>531.6559902843892</v>
      </c>
      <c r="G81" s="622">
        <v>10.499751708281352</v>
      </c>
      <c r="H81" s="622">
        <v>1406.8324906299986</v>
      </c>
      <c r="I81" s="838">
        <v>21.398360263730222</v>
      </c>
    </row>
    <row r="82" spans="1:9" s="77" customFormat="1" ht="12.75">
      <c r="A82" s="837" t="s">
        <v>938</v>
      </c>
      <c r="B82" s="622">
        <v>9926.695243915414</v>
      </c>
      <c r="C82" s="622">
        <v>9723.46126909996</v>
      </c>
      <c r="D82" s="622">
        <v>12539.17360432</v>
      </c>
      <c r="E82" s="539">
        <v>12868.679645040003</v>
      </c>
      <c r="F82" s="846">
        <v>-203.23397481545362</v>
      </c>
      <c r="G82" s="622">
        <v>-2.0473477811261134</v>
      </c>
      <c r="H82" s="622">
        <v>329.5060407200035</v>
      </c>
      <c r="I82" s="838">
        <v>2.6278130530586323</v>
      </c>
    </row>
    <row r="83" spans="1:9" s="77" customFormat="1" ht="12.75">
      <c r="A83" s="837" t="s">
        <v>939</v>
      </c>
      <c r="B83" s="622">
        <v>7266.930245140509</v>
      </c>
      <c r="C83" s="622">
        <v>8495.516308465045</v>
      </c>
      <c r="D83" s="622">
        <v>9859.666706989998</v>
      </c>
      <c r="E83" s="539">
        <v>10286.168869969999</v>
      </c>
      <c r="F83" s="846">
        <v>1228.5860633245356</v>
      </c>
      <c r="G83" s="622">
        <v>16.90653442209807</v>
      </c>
      <c r="H83" s="622">
        <v>426.50216298000123</v>
      </c>
      <c r="I83" s="838">
        <v>4.325725966757407</v>
      </c>
    </row>
    <row r="84" spans="1:9" s="77" customFormat="1" ht="12.75">
      <c r="A84" s="839" t="s">
        <v>940</v>
      </c>
      <c r="B84" s="623">
        <v>1083.28333681</v>
      </c>
      <c r="C84" s="623">
        <v>991.271432372029</v>
      </c>
      <c r="D84" s="623">
        <v>986.7607</v>
      </c>
      <c r="E84" s="539">
        <v>924.73206037</v>
      </c>
      <c r="F84" s="847">
        <v>-92.011904437971</v>
      </c>
      <c r="G84" s="623">
        <v>-8.49379855771835</v>
      </c>
      <c r="H84" s="623">
        <v>-62.02863963000004</v>
      </c>
      <c r="I84" s="840">
        <v>-6.286087359377005</v>
      </c>
    </row>
    <row r="85" spans="1:9" s="291" customFormat="1" ht="12.75">
      <c r="A85" s="833" t="s">
        <v>941</v>
      </c>
      <c r="B85" s="362">
        <v>24913.45078997188</v>
      </c>
      <c r="C85" s="362">
        <v>26985.44308811</v>
      </c>
      <c r="D85" s="362">
        <v>38882.66007349</v>
      </c>
      <c r="E85" s="856">
        <v>40572.76868753</v>
      </c>
      <c r="F85" s="364">
        <v>2071.9922981381205</v>
      </c>
      <c r="G85" s="362">
        <v>8.316761558266892</v>
      </c>
      <c r="H85" s="362">
        <v>1690.1086140400002</v>
      </c>
      <c r="I85" s="834">
        <v>4.346689786258497</v>
      </c>
    </row>
    <row r="86" spans="1:9" s="77" customFormat="1" ht="12.75">
      <c r="A86" s="835" t="s">
        <v>943</v>
      </c>
      <c r="B86" s="621">
        <v>531.827</v>
      </c>
      <c r="C86" s="621">
        <v>569.4435000000001</v>
      </c>
      <c r="D86" s="621">
        <v>63.39849415</v>
      </c>
      <c r="E86" s="539">
        <v>196.59849415000002</v>
      </c>
      <c r="F86" s="602">
        <v>37.61650000000009</v>
      </c>
      <c r="G86" s="621">
        <v>7.073070754211443</v>
      </c>
      <c r="H86" s="621">
        <v>133.2</v>
      </c>
      <c r="I86" s="836">
        <v>210.0996274215135</v>
      </c>
    </row>
    <row r="87" spans="1:9" s="77" customFormat="1" ht="12.75">
      <c r="A87" s="837" t="s">
        <v>944</v>
      </c>
      <c r="B87" s="622">
        <v>1555.8763528018796</v>
      </c>
      <c r="C87" s="622">
        <v>1312.4870894800001</v>
      </c>
      <c r="D87" s="622">
        <v>1320.1005597099997</v>
      </c>
      <c r="E87" s="539">
        <v>1073.9986592799999</v>
      </c>
      <c r="F87" s="846">
        <v>-243.38926332187953</v>
      </c>
      <c r="G87" s="622">
        <v>-15.643226589540687</v>
      </c>
      <c r="H87" s="622">
        <v>-246.1019004299999</v>
      </c>
      <c r="I87" s="838">
        <v>-18.642663138031214</v>
      </c>
    </row>
    <row r="88" spans="1:9" s="77" customFormat="1" ht="12.75">
      <c r="A88" s="837" t="s">
        <v>945</v>
      </c>
      <c r="B88" s="622">
        <v>1925.3011749799996</v>
      </c>
      <c r="C88" s="622">
        <v>1595.1121804</v>
      </c>
      <c r="D88" s="622">
        <v>788.69054661</v>
      </c>
      <c r="E88" s="539">
        <v>623.71399859</v>
      </c>
      <c r="F88" s="846">
        <v>-330.18899457999964</v>
      </c>
      <c r="G88" s="622">
        <v>-17.149991849115747</v>
      </c>
      <c r="H88" s="622">
        <v>-164.97654802</v>
      </c>
      <c r="I88" s="838">
        <v>-20.917779315234945</v>
      </c>
    </row>
    <row r="89" spans="1:9" s="77" customFormat="1" ht="12.75">
      <c r="A89" s="837" t="s">
        <v>946</v>
      </c>
      <c r="B89" s="622">
        <v>2790.6950000000006</v>
      </c>
      <c r="C89" s="622">
        <v>2624.889</v>
      </c>
      <c r="D89" s="622">
        <v>3656.8801750899993</v>
      </c>
      <c r="E89" s="539">
        <v>3760.7424696199996</v>
      </c>
      <c r="F89" s="846">
        <v>-165.8060000000005</v>
      </c>
      <c r="G89" s="622">
        <v>-5.941387360496237</v>
      </c>
      <c r="H89" s="622">
        <v>103.86229453000033</v>
      </c>
      <c r="I89" s="838">
        <v>2.840188618634303</v>
      </c>
    </row>
    <row r="90" spans="1:9" s="77" customFormat="1" ht="12.75">
      <c r="A90" s="837" t="s">
        <v>947</v>
      </c>
      <c r="B90" s="622">
        <v>366.05780522</v>
      </c>
      <c r="C90" s="622">
        <v>324.91384492</v>
      </c>
      <c r="D90" s="622">
        <v>572.7901449999999</v>
      </c>
      <c r="E90" s="539">
        <v>603.7079479</v>
      </c>
      <c r="F90" s="846">
        <v>-41.1439603</v>
      </c>
      <c r="G90" s="622">
        <v>-11.239744027660487</v>
      </c>
      <c r="H90" s="622">
        <v>30.917802900000083</v>
      </c>
      <c r="I90" s="838">
        <v>5.397753988941288</v>
      </c>
    </row>
    <row r="91" spans="1:9" s="77" customFormat="1" ht="12.75">
      <c r="A91" s="837" t="s">
        <v>950</v>
      </c>
      <c r="B91" s="622">
        <v>73.95599999999999</v>
      </c>
      <c r="C91" s="622">
        <v>80.265</v>
      </c>
      <c r="D91" s="622">
        <v>921.7154259499999</v>
      </c>
      <c r="E91" s="539">
        <v>1016.92081446</v>
      </c>
      <c r="F91" s="846">
        <v>6.309000000000012</v>
      </c>
      <c r="G91" s="622">
        <v>8.530748012331674</v>
      </c>
      <c r="H91" s="622">
        <v>95.20538851000003</v>
      </c>
      <c r="I91" s="838">
        <v>10.329152125437533</v>
      </c>
    </row>
    <row r="92" spans="1:9" s="77" customFormat="1" ht="12.75">
      <c r="A92" s="837" t="s">
        <v>951</v>
      </c>
      <c r="B92" s="622">
        <v>2069.8173357799997</v>
      </c>
      <c r="C92" s="622">
        <v>1953.52933578</v>
      </c>
      <c r="D92" s="622">
        <v>2208.19037949</v>
      </c>
      <c r="E92" s="539">
        <v>2272.093350599999</v>
      </c>
      <c r="F92" s="846">
        <v>-116.28799999999956</v>
      </c>
      <c r="G92" s="622">
        <v>-5.618273554375127</v>
      </c>
      <c r="H92" s="622">
        <v>63.90297110999927</v>
      </c>
      <c r="I92" s="838">
        <v>2.8939067801191216</v>
      </c>
    </row>
    <row r="93" spans="1:9" s="77" customFormat="1" ht="12.75">
      <c r="A93" s="837" t="s">
        <v>980</v>
      </c>
      <c r="B93" s="622">
        <v>22.372999999999998</v>
      </c>
      <c r="C93" s="622">
        <v>24.872999999999998</v>
      </c>
      <c r="D93" s="622">
        <v>0</v>
      </c>
      <c r="E93" s="539">
        <v>0</v>
      </c>
      <c r="F93" s="846">
        <v>2.5</v>
      </c>
      <c r="G93" s="622">
        <v>11.174183167210478</v>
      </c>
      <c r="H93" s="622">
        <v>0</v>
      </c>
      <c r="I93" s="329" t="s">
        <v>163</v>
      </c>
    </row>
    <row r="94" spans="1:9" s="77" customFormat="1" ht="12.75">
      <c r="A94" s="837" t="s">
        <v>981</v>
      </c>
      <c r="B94" s="622">
        <v>1674.297</v>
      </c>
      <c r="C94" s="622">
        <v>1950.093</v>
      </c>
      <c r="D94" s="622">
        <v>1355.2884616800002</v>
      </c>
      <c r="E94" s="539">
        <v>804.36482015</v>
      </c>
      <c r="F94" s="846">
        <v>275.79600000000005</v>
      </c>
      <c r="G94" s="622">
        <v>16.472346304150342</v>
      </c>
      <c r="H94" s="622">
        <v>-550.9236415300002</v>
      </c>
      <c r="I94" s="838">
        <v>-40.64991749779095</v>
      </c>
    </row>
    <row r="95" spans="1:9" s="77" customFormat="1" ht="12.75">
      <c r="A95" s="837" t="s">
        <v>982</v>
      </c>
      <c r="B95" s="622">
        <v>680.4795568500001</v>
      </c>
      <c r="C95" s="622">
        <v>766.0550315800002</v>
      </c>
      <c r="D95" s="622">
        <v>1277.1295563299998</v>
      </c>
      <c r="E95" s="539">
        <v>1478.8831470600003</v>
      </c>
      <c r="F95" s="846">
        <v>85.57547473000011</v>
      </c>
      <c r="G95" s="622">
        <v>12.575759825340901</v>
      </c>
      <c r="H95" s="622">
        <v>201.7535907300005</v>
      </c>
      <c r="I95" s="838">
        <v>15.797425541521884</v>
      </c>
    </row>
    <row r="96" spans="1:9" s="77" customFormat="1" ht="12.75">
      <c r="A96" s="837" t="s">
        <v>1050</v>
      </c>
      <c r="B96" s="622">
        <v>10734.14756434</v>
      </c>
      <c r="C96" s="622">
        <v>13405.724401079997</v>
      </c>
      <c r="D96" s="622">
        <v>24765.953267979996</v>
      </c>
      <c r="E96" s="539">
        <v>26477.299132030003</v>
      </c>
      <c r="F96" s="846">
        <v>2671.576836739996</v>
      </c>
      <c r="G96" s="622">
        <v>24.888579374623685</v>
      </c>
      <c r="H96" s="622">
        <v>1711.3458640500066</v>
      </c>
      <c r="I96" s="838">
        <v>6.910074671999858</v>
      </c>
    </row>
    <row r="97" spans="1:9" s="77" customFormat="1" ht="12.75">
      <c r="A97" s="839" t="s">
        <v>983</v>
      </c>
      <c r="B97" s="623">
        <v>2488.623</v>
      </c>
      <c r="C97" s="623">
        <v>2378.05770487</v>
      </c>
      <c r="D97" s="623">
        <v>1952.5230615</v>
      </c>
      <c r="E97" s="539">
        <v>2264.44585369</v>
      </c>
      <c r="F97" s="847">
        <v>-110.56529512999987</v>
      </c>
      <c r="G97" s="623">
        <v>-4.442830237042729</v>
      </c>
      <c r="H97" s="623">
        <v>311.9227921900001</v>
      </c>
      <c r="I97" s="840">
        <v>15.97537044967702</v>
      </c>
    </row>
    <row r="98" spans="1:9" s="291" customFormat="1" ht="12.75">
      <c r="A98" s="833" t="s">
        <v>1002</v>
      </c>
      <c r="B98" s="362">
        <v>21163.27120273377</v>
      </c>
      <c r="C98" s="362">
        <v>22871.348067021536</v>
      </c>
      <c r="D98" s="362">
        <v>23357.8263304585</v>
      </c>
      <c r="E98" s="856">
        <v>24710.217600950506</v>
      </c>
      <c r="F98" s="364">
        <v>1708.0768642877665</v>
      </c>
      <c r="G98" s="362">
        <v>8.070949183258236</v>
      </c>
      <c r="H98" s="362">
        <v>1352.391270492004</v>
      </c>
      <c r="I98" s="834">
        <v>5.7898849463080895</v>
      </c>
    </row>
    <row r="99" spans="1:9" s="77" customFormat="1" ht="12.75">
      <c r="A99" s="835" t="s">
        <v>1003</v>
      </c>
      <c r="B99" s="621">
        <v>3434.2695160300837</v>
      </c>
      <c r="C99" s="621">
        <v>3660.6427193799996</v>
      </c>
      <c r="D99" s="621">
        <v>1473.4603948685</v>
      </c>
      <c r="E99" s="539">
        <v>1681.8616451905</v>
      </c>
      <c r="F99" s="602">
        <v>226.3732033499159</v>
      </c>
      <c r="G99" s="621">
        <v>6.591596911461882</v>
      </c>
      <c r="H99" s="621">
        <v>208.4012503219999</v>
      </c>
      <c r="I99" s="836">
        <v>14.143661482031133</v>
      </c>
    </row>
    <row r="100" spans="1:9" s="77" customFormat="1" ht="12.75">
      <c r="A100" s="837" t="s">
        <v>1004</v>
      </c>
      <c r="B100" s="622">
        <v>4339.924406777917</v>
      </c>
      <c r="C100" s="622">
        <v>4429.95054757</v>
      </c>
      <c r="D100" s="622">
        <v>4858.598995699998</v>
      </c>
      <c r="E100" s="539">
        <v>5073.955804429999</v>
      </c>
      <c r="F100" s="846">
        <v>90.02614079208251</v>
      </c>
      <c r="G100" s="622">
        <v>2.0743711722601286</v>
      </c>
      <c r="H100" s="622">
        <v>215.35680873000092</v>
      </c>
      <c r="I100" s="838">
        <v>4.432487820472486</v>
      </c>
    </row>
    <row r="101" spans="1:9" s="77" customFormat="1" ht="12.75">
      <c r="A101" s="837" t="s">
        <v>1005</v>
      </c>
      <c r="B101" s="622">
        <v>149.36279966</v>
      </c>
      <c r="C101" s="622">
        <v>148.90379966</v>
      </c>
      <c r="D101" s="622">
        <v>155.41312671</v>
      </c>
      <c r="E101" s="539">
        <v>182.06384793</v>
      </c>
      <c r="F101" s="846">
        <v>-0.4590000000000032</v>
      </c>
      <c r="G101" s="622">
        <v>-0.30730543418096185</v>
      </c>
      <c r="H101" s="622">
        <v>26.65072122000001</v>
      </c>
      <c r="I101" s="838">
        <v>17.148307729327204</v>
      </c>
    </row>
    <row r="102" spans="1:9" s="77" customFormat="1" ht="12.75">
      <c r="A102" s="837" t="s">
        <v>1006</v>
      </c>
      <c r="B102" s="622">
        <v>250.19324400940545</v>
      </c>
      <c r="C102" s="622">
        <v>271.13017478</v>
      </c>
      <c r="D102" s="622">
        <v>272.91209993</v>
      </c>
      <c r="E102" s="539">
        <v>239.54918272</v>
      </c>
      <c r="F102" s="846">
        <v>20.936930770594557</v>
      </c>
      <c r="G102" s="622">
        <v>8.368303809917217</v>
      </c>
      <c r="H102" s="622">
        <v>-33.362917210000006</v>
      </c>
      <c r="I102" s="838">
        <v>-12.22478491007081</v>
      </c>
    </row>
    <row r="103" spans="1:9" s="77" customFormat="1" ht="12.75">
      <c r="A103" s="837" t="s">
        <v>1007</v>
      </c>
      <c r="B103" s="622">
        <v>252.78980562417513</v>
      </c>
      <c r="C103" s="622">
        <v>192.67971191</v>
      </c>
      <c r="D103" s="622">
        <v>422.86583887000006</v>
      </c>
      <c r="E103" s="539">
        <v>486.95319972000004</v>
      </c>
      <c r="F103" s="846">
        <v>-60.11009371417512</v>
      </c>
      <c r="G103" s="622">
        <v>-23.77868583970563</v>
      </c>
      <c r="H103" s="622">
        <v>64.08736084999998</v>
      </c>
      <c r="I103" s="838">
        <v>15.15548312468487</v>
      </c>
    </row>
    <row r="104" spans="1:9" s="77" customFormat="1" ht="12.75">
      <c r="A104" s="837" t="s">
        <v>1017</v>
      </c>
      <c r="B104" s="622">
        <v>2727.369907411553</v>
      </c>
      <c r="C104" s="622">
        <v>2943.5931670799996</v>
      </c>
      <c r="D104" s="622">
        <v>3338.2653842</v>
      </c>
      <c r="E104" s="539">
        <v>3288.5450124400004</v>
      </c>
      <c r="F104" s="846">
        <v>216.22325966844664</v>
      </c>
      <c r="G104" s="622">
        <v>7.92790369508976</v>
      </c>
      <c r="H104" s="622">
        <v>-49.72037175999958</v>
      </c>
      <c r="I104" s="838">
        <v>-1.4894074028783315</v>
      </c>
    </row>
    <row r="105" spans="1:9" s="77" customFormat="1" ht="12.75">
      <c r="A105" s="837" t="s">
        <v>1018</v>
      </c>
      <c r="B105" s="622">
        <v>4661.854223847507</v>
      </c>
      <c r="C105" s="622">
        <v>4481.770021961538</v>
      </c>
      <c r="D105" s="622">
        <v>5640.151447850001</v>
      </c>
      <c r="E105" s="539">
        <v>5832.371233120001</v>
      </c>
      <c r="F105" s="846">
        <v>-180.08420188596847</v>
      </c>
      <c r="G105" s="622">
        <v>-3.8629307833084057</v>
      </c>
      <c r="H105" s="622">
        <v>192.2197852700001</v>
      </c>
      <c r="I105" s="838">
        <v>3.408060706300242</v>
      </c>
    </row>
    <row r="106" spans="1:9" s="77" customFormat="1" ht="12.75">
      <c r="A106" s="837" t="s">
        <v>1019</v>
      </c>
      <c r="B106" s="622">
        <v>914.234880265971</v>
      </c>
      <c r="C106" s="622">
        <v>894.4462208999997</v>
      </c>
      <c r="D106" s="622">
        <v>920.9407672499999</v>
      </c>
      <c r="E106" s="539">
        <v>991.6202238899999</v>
      </c>
      <c r="F106" s="846">
        <v>-19.788659365971284</v>
      </c>
      <c r="G106" s="622">
        <v>-2.1645049639994403</v>
      </c>
      <c r="H106" s="622">
        <v>70.67945664000001</v>
      </c>
      <c r="I106" s="838">
        <v>7.674701691299248</v>
      </c>
    </row>
    <row r="107" spans="1:9" s="77" customFormat="1" ht="12.75">
      <c r="A107" s="839" t="s">
        <v>1020</v>
      </c>
      <c r="B107" s="623">
        <v>4433.272419107158</v>
      </c>
      <c r="C107" s="623">
        <v>5848.231703780001</v>
      </c>
      <c r="D107" s="623">
        <v>6275.218275080001</v>
      </c>
      <c r="E107" s="539">
        <v>6933.297451510001</v>
      </c>
      <c r="F107" s="847">
        <v>1414.9592846728428</v>
      </c>
      <c r="G107" s="623">
        <v>31.916813380888726</v>
      </c>
      <c r="H107" s="623">
        <v>658.0791764300002</v>
      </c>
      <c r="I107" s="840">
        <v>10.486952765346008</v>
      </c>
    </row>
    <row r="108" spans="1:9" s="291" customFormat="1" ht="12.75">
      <c r="A108" s="833" t="s">
        <v>1021</v>
      </c>
      <c r="B108" s="362">
        <v>9437.14624445023</v>
      </c>
      <c r="C108" s="362">
        <v>11560.401901556135</v>
      </c>
      <c r="D108" s="362">
        <v>14716.202701978002</v>
      </c>
      <c r="E108" s="856">
        <v>14781.4971925963</v>
      </c>
      <c r="F108" s="364">
        <v>2123.255657105905</v>
      </c>
      <c r="G108" s="362">
        <v>22.498916537979298</v>
      </c>
      <c r="H108" s="362">
        <v>65.29449061829837</v>
      </c>
      <c r="I108" s="834">
        <v>0.44369116096452077</v>
      </c>
    </row>
    <row r="109" spans="1:9" s="77" customFormat="1" ht="12.75">
      <c r="A109" s="835" t="s">
        <v>1023</v>
      </c>
      <c r="B109" s="621">
        <v>5326.415646149304</v>
      </c>
      <c r="C109" s="621">
        <v>6614.754725230002</v>
      </c>
      <c r="D109" s="621">
        <v>7973.11099666</v>
      </c>
      <c r="E109" s="539">
        <v>8061.183761260002</v>
      </c>
      <c r="F109" s="602">
        <v>1288.339079080698</v>
      </c>
      <c r="G109" s="621">
        <v>24.187730824425877</v>
      </c>
      <c r="H109" s="621">
        <v>88.0727646000023</v>
      </c>
      <c r="I109" s="836">
        <v>1.1046223316958297</v>
      </c>
    </row>
    <row r="110" spans="1:9" s="77" customFormat="1" ht="12.75">
      <c r="A110" s="837" t="s">
        <v>1024</v>
      </c>
      <c r="B110" s="622">
        <v>1057.134716634392</v>
      </c>
      <c r="C110" s="622">
        <v>1254.9919945329998</v>
      </c>
      <c r="D110" s="622">
        <v>1465.00579744</v>
      </c>
      <c r="E110" s="539">
        <v>1614.5367742499998</v>
      </c>
      <c r="F110" s="846">
        <v>197.8572778986079</v>
      </c>
      <c r="G110" s="622">
        <v>18.716373115484057</v>
      </c>
      <c r="H110" s="622">
        <v>149.53097680999986</v>
      </c>
      <c r="I110" s="838">
        <v>10.206852223472104</v>
      </c>
    </row>
    <row r="111" spans="1:9" s="77" customFormat="1" ht="12.75">
      <c r="A111" s="837" t="s">
        <v>1025</v>
      </c>
      <c r="B111" s="622">
        <v>2809.995881666534</v>
      </c>
      <c r="C111" s="622">
        <v>3429.23043966</v>
      </c>
      <c r="D111" s="622">
        <v>4977.118807600003</v>
      </c>
      <c r="E111" s="539">
        <v>4741.680008110001</v>
      </c>
      <c r="F111" s="846">
        <v>619.2345579934658</v>
      </c>
      <c r="G111" s="622">
        <v>22.036849307630096</v>
      </c>
      <c r="H111" s="622">
        <v>-235.43879949000166</v>
      </c>
      <c r="I111" s="838">
        <v>-4.7304235360122275</v>
      </c>
    </row>
    <row r="112" spans="1:9" s="77" customFormat="1" ht="12.75">
      <c r="A112" s="839" t="s">
        <v>1026</v>
      </c>
      <c r="B112" s="623">
        <v>243.6</v>
      </c>
      <c r="C112" s="623">
        <v>261.42474213313324</v>
      </c>
      <c r="D112" s="623">
        <v>300.967100278</v>
      </c>
      <c r="E112" s="539">
        <v>364.0966489763</v>
      </c>
      <c r="F112" s="846">
        <v>17.824742133133242</v>
      </c>
      <c r="G112" s="622">
        <v>7.317217624438934</v>
      </c>
      <c r="H112" s="622">
        <v>63.12954869830003</v>
      </c>
      <c r="I112" s="838">
        <v>20.97556465141471</v>
      </c>
    </row>
    <row r="113" spans="1:9" ht="12.75">
      <c r="A113" s="833" t="s">
        <v>1027</v>
      </c>
      <c r="B113" s="362">
        <v>0</v>
      </c>
      <c r="C113" s="362">
        <v>0</v>
      </c>
      <c r="D113" s="362">
        <v>1972.3592722500002</v>
      </c>
      <c r="E113" s="540">
        <v>2410.910046</v>
      </c>
      <c r="F113" s="364">
        <v>0</v>
      </c>
      <c r="G113" s="1339" t="s">
        <v>163</v>
      </c>
      <c r="H113" s="362">
        <v>438.55077374999973</v>
      </c>
      <c r="I113" s="834">
        <v>22.23483215863183</v>
      </c>
    </row>
    <row r="114" spans="1:9" s="291" customFormat="1" ht="12.75">
      <c r="A114" s="833" t="s">
        <v>1028</v>
      </c>
      <c r="B114" s="362">
        <v>46656.28661592417</v>
      </c>
      <c r="C114" s="362">
        <v>49527.433946667545</v>
      </c>
      <c r="D114" s="362">
        <v>74264.80526497138</v>
      </c>
      <c r="E114" s="540">
        <v>76608.5581605447</v>
      </c>
      <c r="F114" s="364">
        <v>2871.147330743377</v>
      </c>
      <c r="G114" s="362">
        <v>6.153827359598377</v>
      </c>
      <c r="H114" s="362">
        <v>2343.752895573314</v>
      </c>
      <c r="I114" s="834">
        <v>3.155940269702419</v>
      </c>
    </row>
    <row r="115" spans="1:9" s="291" customFormat="1" ht="12.75" hidden="1">
      <c r="A115" s="833"/>
      <c r="B115" s="362"/>
      <c r="C115" s="362">
        <v>0</v>
      </c>
      <c r="D115" s="362">
        <v>0</v>
      </c>
      <c r="E115" s="540">
        <v>0</v>
      </c>
      <c r="F115" s="364"/>
      <c r="G115" s="362"/>
      <c r="H115" s="362"/>
      <c r="I115" s="834"/>
    </row>
    <row r="116" spans="1:9" ht="13.5" thickBot="1">
      <c r="A116" s="842" t="s">
        <v>986</v>
      </c>
      <c r="B116" s="843">
        <v>306535.72639873094</v>
      </c>
      <c r="C116" s="843">
        <v>325853.6324245263</v>
      </c>
      <c r="D116" s="844">
        <v>401777.96774301736</v>
      </c>
      <c r="E116" s="845">
        <v>415864.2493913595</v>
      </c>
      <c r="F116" s="848">
        <v>19317.906025795382</v>
      </c>
      <c r="G116" s="844">
        <v>6.3020080082500165</v>
      </c>
      <c r="H116" s="844">
        <v>14086.281648342148</v>
      </c>
      <c r="I116" s="845">
        <v>3.505986584449032</v>
      </c>
    </row>
    <row r="117" spans="3:5" ht="12.75">
      <c r="C117" s="77"/>
      <c r="D117" s="827"/>
      <c r="E117" s="77"/>
    </row>
    <row r="118" ht="12.75">
      <c r="E118" s="203"/>
    </row>
    <row r="119" ht="12.75">
      <c r="H119" s="203"/>
    </row>
  </sheetData>
  <mergeCells count="4">
    <mergeCell ref="A2:I2"/>
    <mergeCell ref="F4:I4"/>
    <mergeCell ref="F5:G5"/>
    <mergeCell ref="H5:I5"/>
  </mergeCells>
  <printOptions/>
  <pageMargins left="1.4" right="0.75" top="1" bottom="1" header="0.5" footer="0.5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M16" sqref="M16"/>
    </sheetView>
  </sheetViews>
  <sheetFormatPr defaultColWidth="9.140625" defaultRowHeight="12.75"/>
  <cols>
    <col min="1" max="1" width="28.57421875" style="89" customWidth="1"/>
    <col min="2" max="4" width="8.421875" style="89" bestFit="1" customWidth="1"/>
    <col min="5" max="5" width="10.28125" style="89" customWidth="1"/>
    <col min="6" max="6" width="8.57421875" style="89" customWidth="1"/>
    <col min="7" max="7" width="6.421875" style="89" bestFit="1" customWidth="1"/>
    <col min="8" max="8" width="9.00390625" style="89" customWidth="1"/>
    <col min="9" max="9" width="10.7109375" style="89" bestFit="1" customWidth="1"/>
    <col min="10" max="16384" width="9.140625" style="89" customWidth="1"/>
  </cols>
  <sheetData>
    <row r="1" spans="1:9" ht="12.75">
      <c r="A1" s="292" t="s">
        <v>1215</v>
      </c>
      <c r="B1" s="292"/>
      <c r="C1" s="292"/>
      <c r="D1" s="292"/>
      <c r="E1" s="292"/>
      <c r="F1" s="292"/>
      <c r="G1" s="292"/>
      <c r="H1" s="292"/>
      <c r="I1" s="292"/>
    </row>
    <row r="2" spans="1:9" s="383" customFormat="1" ht="15.75">
      <c r="A2" s="1607" t="s">
        <v>1180</v>
      </c>
      <c r="B2" s="1607"/>
      <c r="C2" s="1607"/>
      <c r="D2" s="1607"/>
      <c r="E2" s="1607"/>
      <c r="F2" s="1607"/>
      <c r="G2" s="1607"/>
      <c r="H2" s="1607"/>
      <c r="I2" s="1607"/>
    </row>
    <row r="3" spans="1:9" ht="12.75">
      <c r="A3" s="291"/>
      <c r="B3" s="291"/>
      <c r="C3" s="291"/>
      <c r="D3" s="291"/>
      <c r="E3" s="291"/>
      <c r="F3" s="291"/>
      <c r="G3" s="291"/>
      <c r="I3" s="543" t="s">
        <v>453</v>
      </c>
    </row>
    <row r="4" spans="1:9" ht="12.75">
      <c r="A4" s="615"/>
      <c r="B4" s="616">
        <v>2008</v>
      </c>
      <c r="C4" s="616">
        <v>2008</v>
      </c>
      <c r="D4" s="616">
        <v>2009</v>
      </c>
      <c r="E4" s="616">
        <v>2009</v>
      </c>
      <c r="F4" s="1614" t="s">
        <v>181</v>
      </c>
      <c r="G4" s="1615"/>
      <c r="H4" s="1615"/>
      <c r="I4" s="1616"/>
    </row>
    <row r="5" spans="1:9" ht="12.75">
      <c r="A5" s="617" t="s">
        <v>861</v>
      </c>
      <c r="B5" s="617" t="s">
        <v>51</v>
      </c>
      <c r="C5" s="617" t="s">
        <v>49</v>
      </c>
      <c r="D5" s="617" t="s">
        <v>51</v>
      </c>
      <c r="E5" s="617" t="s">
        <v>49</v>
      </c>
      <c r="F5" s="1612" t="s">
        <v>803</v>
      </c>
      <c r="G5" s="1611"/>
      <c r="H5" s="1612" t="s">
        <v>196</v>
      </c>
      <c r="I5" s="1611"/>
    </row>
    <row r="6" spans="1:9" ht="12.75">
      <c r="A6" s="384"/>
      <c r="B6" s="618"/>
      <c r="C6" s="618"/>
      <c r="D6" s="618"/>
      <c r="E6" s="618"/>
      <c r="F6" s="619" t="s">
        <v>1039</v>
      </c>
      <c r="G6" s="619" t="s">
        <v>1113</v>
      </c>
      <c r="H6" s="619" t="s">
        <v>1039</v>
      </c>
      <c r="I6" s="619" t="s">
        <v>1113</v>
      </c>
    </row>
    <row r="7" spans="1:9" ht="12.75">
      <c r="A7" s="626" t="s">
        <v>807</v>
      </c>
      <c r="B7" s="627">
        <v>4069.544000000001</v>
      </c>
      <c r="C7" s="627">
        <v>4723.4839999999995</v>
      </c>
      <c r="D7" s="627">
        <v>6395.9844963</v>
      </c>
      <c r="E7" s="627">
        <v>6686.886812010001</v>
      </c>
      <c r="F7" s="627">
        <v>653.9399999999987</v>
      </c>
      <c r="G7" s="627">
        <v>16.06912224072276</v>
      </c>
      <c r="H7" s="627">
        <v>290.90231571000186</v>
      </c>
      <c r="I7" s="627">
        <v>4.548202327230239</v>
      </c>
    </row>
    <row r="8" spans="1:9" ht="12.75">
      <c r="A8" s="626" t="s">
        <v>808</v>
      </c>
      <c r="B8" s="627">
        <v>2857.1297272891434</v>
      </c>
      <c r="C8" s="627">
        <v>2553.62151629</v>
      </c>
      <c r="D8" s="627">
        <v>2949.3090839099996</v>
      </c>
      <c r="E8" s="627">
        <v>3237.3269389300003</v>
      </c>
      <c r="F8" s="627">
        <v>-303.50821099914356</v>
      </c>
      <c r="G8" s="627">
        <v>-10.622836201669898</v>
      </c>
      <c r="H8" s="627">
        <v>288.01785502000075</v>
      </c>
      <c r="I8" s="627">
        <v>9.765604310219182</v>
      </c>
    </row>
    <row r="9" spans="1:9" ht="12.75">
      <c r="A9" s="626" t="s">
        <v>809</v>
      </c>
      <c r="B9" s="627">
        <v>5017.719020489999</v>
      </c>
      <c r="C9" s="627">
        <v>5170.2443545099995</v>
      </c>
      <c r="D9" s="627">
        <v>5420.54169937</v>
      </c>
      <c r="E9" s="627">
        <v>5467.37566057</v>
      </c>
      <c r="F9" s="627">
        <v>152.52533402000063</v>
      </c>
      <c r="G9" s="627">
        <v>3.039734456974555</v>
      </c>
      <c r="H9" s="627">
        <v>46.833961199999976</v>
      </c>
      <c r="I9" s="627">
        <v>0.8640088721288359</v>
      </c>
    </row>
    <row r="10" spans="1:9" ht="12.75">
      <c r="A10" s="626" t="s">
        <v>810</v>
      </c>
      <c r="B10" s="627">
        <v>5750.786699707944</v>
      </c>
      <c r="C10" s="627">
        <v>5615.429574782275</v>
      </c>
      <c r="D10" s="627">
        <v>5295.71267718</v>
      </c>
      <c r="E10" s="628">
        <v>17011.848948129995</v>
      </c>
      <c r="F10" s="627">
        <v>-135.35712492566836</v>
      </c>
      <c r="G10" s="627">
        <v>-2.3537149262124872</v>
      </c>
      <c r="H10" s="627">
        <v>11716.136270949995</v>
      </c>
      <c r="I10" s="627">
        <v>221.23814083487835</v>
      </c>
    </row>
    <row r="11" spans="1:9" ht="12.75">
      <c r="A11" s="629" t="s">
        <v>811</v>
      </c>
      <c r="B11" s="628">
        <v>2459.5750514580286</v>
      </c>
      <c r="C11" s="628">
        <v>2298.1589036822747</v>
      </c>
      <c r="D11" s="630">
        <v>3296.03483345</v>
      </c>
      <c r="E11" s="628">
        <v>15404.762792079995</v>
      </c>
      <c r="F11" s="631">
        <v>-161.41614777575387</v>
      </c>
      <c r="G11" s="628">
        <v>-6.562765697272253</v>
      </c>
      <c r="H11" s="628">
        <v>12108.727958629996</v>
      </c>
      <c r="I11" s="628">
        <v>367.3725725148251</v>
      </c>
    </row>
    <row r="12" spans="1:9" ht="12.75">
      <c r="A12" s="632" t="s">
        <v>812</v>
      </c>
      <c r="B12" s="633">
        <v>3291.211648249915</v>
      </c>
      <c r="C12" s="633">
        <v>3317.2706711000005</v>
      </c>
      <c r="D12" s="634">
        <v>1999.67784373</v>
      </c>
      <c r="E12" s="633">
        <v>1607.0861560500002</v>
      </c>
      <c r="F12" s="635">
        <v>26.059022850085512</v>
      </c>
      <c r="G12" s="633">
        <v>0.7917759668826605</v>
      </c>
      <c r="H12" s="633">
        <v>-392.5916876799997</v>
      </c>
      <c r="I12" s="633">
        <v>-19.632746790237885</v>
      </c>
    </row>
    <row r="13" spans="1:9" ht="12.75">
      <c r="A13" s="626" t="s">
        <v>813</v>
      </c>
      <c r="B13" s="627">
        <v>259845.73482188574</v>
      </c>
      <c r="C13" s="627">
        <v>276327.1575782055</v>
      </c>
      <c r="D13" s="627">
        <v>344977.1988048469</v>
      </c>
      <c r="E13" s="636">
        <v>344869.0683499325</v>
      </c>
      <c r="F13" s="627">
        <v>16481.42275631978</v>
      </c>
      <c r="G13" s="627">
        <v>6.342772094226276</v>
      </c>
      <c r="H13" s="627">
        <v>-108.13045491441153</v>
      </c>
      <c r="I13" s="627">
        <v>-0.031344232398263734</v>
      </c>
    </row>
    <row r="14" spans="1:9" ht="12.75">
      <c r="A14" s="629" t="s">
        <v>814</v>
      </c>
      <c r="B14" s="628">
        <v>215808.1122151944</v>
      </c>
      <c r="C14" s="628">
        <v>228247.68638715553</v>
      </c>
      <c r="D14" s="630">
        <v>291792.3465126249</v>
      </c>
      <c r="E14" s="628">
        <v>289185.6410382315</v>
      </c>
      <c r="F14" s="631">
        <v>12439.57417196114</v>
      </c>
      <c r="G14" s="628">
        <v>5.764182840150578</v>
      </c>
      <c r="H14" s="628">
        <v>-2606.705474393384</v>
      </c>
      <c r="I14" s="628">
        <v>-0.89334264779306</v>
      </c>
    </row>
    <row r="15" spans="1:9" ht="12.75">
      <c r="A15" s="637" t="s">
        <v>815</v>
      </c>
      <c r="B15" s="636">
        <v>184555.74449781823</v>
      </c>
      <c r="C15" s="636">
        <v>194060.5552129905</v>
      </c>
      <c r="D15" s="638">
        <v>246825.16376175088</v>
      </c>
      <c r="E15" s="636">
        <v>242527.002704373</v>
      </c>
      <c r="F15" s="639">
        <v>9504.810715172265</v>
      </c>
      <c r="G15" s="636">
        <v>5.150102881400491</v>
      </c>
      <c r="H15" s="636">
        <v>-4298.161057377874</v>
      </c>
      <c r="I15" s="636">
        <v>-1.7413787929364828</v>
      </c>
    </row>
    <row r="16" spans="1:9" ht="12.75">
      <c r="A16" s="637" t="s">
        <v>816</v>
      </c>
      <c r="B16" s="636">
        <v>5169.553853480002</v>
      </c>
      <c r="C16" s="636">
        <v>5710.191758415044</v>
      </c>
      <c r="D16" s="638">
        <v>7933.034052960002</v>
      </c>
      <c r="E16" s="636">
        <v>7755.124971599999</v>
      </c>
      <c r="F16" s="639">
        <v>540.6379049350426</v>
      </c>
      <c r="G16" s="636">
        <v>10.458115347248002</v>
      </c>
      <c r="H16" s="636">
        <v>-177.90908136000235</v>
      </c>
      <c r="I16" s="636">
        <v>-2.2426360478513296</v>
      </c>
    </row>
    <row r="17" spans="1:9" ht="12.75">
      <c r="A17" s="637" t="s">
        <v>817</v>
      </c>
      <c r="B17" s="636">
        <v>353.93045397000003</v>
      </c>
      <c r="C17" s="636">
        <v>372.63275074000006</v>
      </c>
      <c r="D17" s="638">
        <v>303.1464003</v>
      </c>
      <c r="E17" s="636">
        <v>329.69874627</v>
      </c>
      <c r="F17" s="639">
        <v>18.702296770000032</v>
      </c>
      <c r="G17" s="636">
        <v>5.2841727972878205</v>
      </c>
      <c r="H17" s="636">
        <v>26.552345970000033</v>
      </c>
      <c r="I17" s="636">
        <v>8.75891844459419</v>
      </c>
    </row>
    <row r="18" spans="1:9" ht="12.75">
      <c r="A18" s="637" t="s">
        <v>818</v>
      </c>
      <c r="B18" s="636">
        <v>20423.15005926614</v>
      </c>
      <c r="C18" s="636">
        <v>22774.00331435</v>
      </c>
      <c r="D18" s="638">
        <v>29048.735030223994</v>
      </c>
      <c r="E18" s="636">
        <v>30335.770474528505</v>
      </c>
      <c r="F18" s="639">
        <v>2350.853255083861</v>
      </c>
      <c r="G18" s="636">
        <v>11.510728013366677</v>
      </c>
      <c r="H18" s="636">
        <v>1287.0354443045107</v>
      </c>
      <c r="I18" s="636">
        <v>4.430607539245355</v>
      </c>
    </row>
    <row r="19" spans="1:9" ht="12.75">
      <c r="A19" s="637" t="s">
        <v>819</v>
      </c>
      <c r="B19" s="636">
        <v>5305.733350659999</v>
      </c>
      <c r="C19" s="636">
        <v>5330.3033506599995</v>
      </c>
      <c r="D19" s="638">
        <v>7682.26726739</v>
      </c>
      <c r="E19" s="636">
        <v>8238.044141459999</v>
      </c>
      <c r="F19" s="639">
        <v>24.57000000000062</v>
      </c>
      <c r="G19" s="636">
        <v>0.46308395797810437</v>
      </c>
      <c r="H19" s="636">
        <v>555.7768740699994</v>
      </c>
      <c r="I19" s="636">
        <v>7.234542287134212</v>
      </c>
    </row>
    <row r="20" spans="1:9" ht="12.75">
      <c r="A20" s="637" t="s">
        <v>825</v>
      </c>
      <c r="B20" s="636">
        <v>44037.622606691344</v>
      </c>
      <c r="C20" s="636">
        <v>48079.47119105</v>
      </c>
      <c r="D20" s="638">
        <v>53184.85229222201</v>
      </c>
      <c r="E20" s="636">
        <v>55683.42731170099</v>
      </c>
      <c r="F20" s="639">
        <v>4041.848584358653</v>
      </c>
      <c r="G20" s="636">
        <v>9.178171629420591</v>
      </c>
      <c r="H20" s="636">
        <v>2498.57501947898</v>
      </c>
      <c r="I20" s="636">
        <v>4.697907226949999</v>
      </c>
    </row>
    <row r="21" spans="1:9" ht="12.75">
      <c r="A21" s="637" t="s">
        <v>826</v>
      </c>
      <c r="B21" s="636">
        <v>3190.1913969999996</v>
      </c>
      <c r="C21" s="636">
        <v>3237.881397</v>
      </c>
      <c r="D21" s="638">
        <v>3684.044555220001</v>
      </c>
      <c r="E21" s="636">
        <v>3222.8957320200007</v>
      </c>
      <c r="F21" s="639">
        <v>47.69000000000051</v>
      </c>
      <c r="G21" s="636">
        <v>1.494894633746657</v>
      </c>
      <c r="H21" s="636">
        <v>-461.14882320000015</v>
      </c>
      <c r="I21" s="636">
        <v>-12.517460532516866</v>
      </c>
    </row>
    <row r="22" spans="1:9" ht="12.75">
      <c r="A22" s="637" t="s">
        <v>827</v>
      </c>
      <c r="B22" s="636">
        <v>1341.463226</v>
      </c>
      <c r="C22" s="636">
        <v>1245.6042260000002</v>
      </c>
      <c r="D22" s="638">
        <v>1637.6389720000002</v>
      </c>
      <c r="E22" s="636">
        <v>1514.7101555300003</v>
      </c>
      <c r="F22" s="639">
        <v>-95.85899999999992</v>
      </c>
      <c r="G22" s="636">
        <v>-7.14585373210968</v>
      </c>
      <c r="H22" s="636">
        <v>-122.9288164699999</v>
      </c>
      <c r="I22" s="636">
        <v>-7.506466234121832</v>
      </c>
    </row>
    <row r="23" spans="1:9" ht="12.75">
      <c r="A23" s="637" t="s">
        <v>828</v>
      </c>
      <c r="B23" s="636">
        <v>118.526</v>
      </c>
      <c r="C23" s="636">
        <v>136.045</v>
      </c>
      <c r="D23" s="638">
        <v>204.26</v>
      </c>
      <c r="E23" s="636">
        <v>167.81400000000002</v>
      </c>
      <c r="F23" s="639">
        <v>17.51899999999999</v>
      </c>
      <c r="G23" s="636">
        <v>14.78072321684693</v>
      </c>
      <c r="H23" s="636">
        <v>-36.44599999999997</v>
      </c>
      <c r="I23" s="636">
        <v>-17.842945265837642</v>
      </c>
    </row>
    <row r="24" spans="1:9" ht="12.75">
      <c r="A24" s="637" t="s">
        <v>829</v>
      </c>
      <c r="B24" s="636">
        <v>1730.2021709999997</v>
      </c>
      <c r="C24" s="636">
        <v>1856.232171</v>
      </c>
      <c r="D24" s="638">
        <v>1842.1455832200002</v>
      </c>
      <c r="E24" s="636">
        <v>1540.3715764900003</v>
      </c>
      <c r="F24" s="639">
        <v>126.03</v>
      </c>
      <c r="G24" s="636">
        <v>7.2841198625452686</v>
      </c>
      <c r="H24" s="636">
        <v>-301.7740067299999</v>
      </c>
      <c r="I24" s="636">
        <v>-16.38165894589669</v>
      </c>
    </row>
    <row r="25" spans="1:9" ht="12.75">
      <c r="A25" s="637" t="s">
        <v>830</v>
      </c>
      <c r="B25" s="636">
        <v>40847.43120969135</v>
      </c>
      <c r="C25" s="636">
        <v>44841.58979404999</v>
      </c>
      <c r="D25" s="638">
        <v>49500.807737002004</v>
      </c>
      <c r="E25" s="636">
        <v>52460.53157968099</v>
      </c>
      <c r="F25" s="639">
        <v>3994.1585843586436</v>
      </c>
      <c r="G25" s="636">
        <v>9.778236883133548</v>
      </c>
      <c r="H25" s="636">
        <v>2959.7238426789845</v>
      </c>
      <c r="I25" s="636">
        <v>5.979142519055466</v>
      </c>
    </row>
    <row r="26" spans="1:9" ht="12.75">
      <c r="A26" s="637" t="s">
        <v>831</v>
      </c>
      <c r="B26" s="636">
        <v>7921.597765006835</v>
      </c>
      <c r="C26" s="636">
        <v>9311.87513135</v>
      </c>
      <c r="D26" s="638">
        <v>8356.077862500002</v>
      </c>
      <c r="E26" s="636">
        <v>8422.81723193</v>
      </c>
      <c r="F26" s="639">
        <v>1390.2773663431644</v>
      </c>
      <c r="G26" s="636">
        <v>17.55046655467194</v>
      </c>
      <c r="H26" s="636">
        <v>66.73936942999717</v>
      </c>
      <c r="I26" s="636">
        <v>0.7986925269031642</v>
      </c>
    </row>
    <row r="27" spans="1:9" ht="12.75">
      <c r="A27" s="637" t="s">
        <v>832</v>
      </c>
      <c r="B27" s="636">
        <v>1624.863</v>
      </c>
      <c r="C27" s="636">
        <v>1724.337</v>
      </c>
      <c r="D27" s="638">
        <v>1442.41926884</v>
      </c>
      <c r="E27" s="636">
        <v>1463.63221845</v>
      </c>
      <c r="F27" s="639">
        <v>99.47399999999993</v>
      </c>
      <c r="G27" s="636">
        <v>6.1219930541836405</v>
      </c>
      <c r="H27" s="636">
        <v>21.212949609999896</v>
      </c>
      <c r="I27" s="636">
        <v>1.4706507371507482</v>
      </c>
    </row>
    <row r="28" spans="1:9" ht="12.75">
      <c r="A28" s="637" t="s">
        <v>833</v>
      </c>
      <c r="B28" s="636">
        <v>31300.97044468451</v>
      </c>
      <c r="C28" s="636">
        <v>33805.3776627</v>
      </c>
      <c r="D28" s="638">
        <v>39702.310605662</v>
      </c>
      <c r="E28" s="636">
        <v>42574.082129300994</v>
      </c>
      <c r="F28" s="639">
        <v>2504.407218015487</v>
      </c>
      <c r="G28" s="636">
        <v>8.00105294639765</v>
      </c>
      <c r="H28" s="636">
        <v>2871.771523638992</v>
      </c>
      <c r="I28" s="636">
        <v>7.233260432024943</v>
      </c>
    </row>
    <row r="29" spans="1:9" ht="12.75">
      <c r="A29" s="637" t="s">
        <v>834</v>
      </c>
      <c r="B29" s="636">
        <v>3035.840446714509</v>
      </c>
      <c r="C29" s="636">
        <v>2979.6234446900003</v>
      </c>
      <c r="D29" s="638">
        <v>3465.4554372600005</v>
      </c>
      <c r="E29" s="636">
        <v>2795.4342234700002</v>
      </c>
      <c r="F29" s="639">
        <v>-56.21700202450893</v>
      </c>
      <c r="G29" s="636">
        <v>-1.8517772264793724</v>
      </c>
      <c r="H29" s="636">
        <v>-670.0212137900003</v>
      </c>
      <c r="I29" s="636">
        <v>-19.334290280753393</v>
      </c>
    </row>
    <row r="30" spans="1:9" ht="12.75">
      <c r="A30" s="637" t="s">
        <v>835</v>
      </c>
      <c r="B30" s="636">
        <v>1590.682934</v>
      </c>
      <c r="C30" s="636">
        <v>1543.7249339999998</v>
      </c>
      <c r="D30" s="638">
        <v>1357.9503642899997</v>
      </c>
      <c r="E30" s="636">
        <v>1277.45828287</v>
      </c>
      <c r="F30" s="639">
        <v>-46.958000000000084</v>
      </c>
      <c r="G30" s="636">
        <v>-2.952065367415332</v>
      </c>
      <c r="H30" s="636">
        <v>-80.49208141999975</v>
      </c>
      <c r="I30" s="636">
        <v>-5.92746859802087</v>
      </c>
    </row>
    <row r="31" spans="1:9" ht="12.75">
      <c r="A31" s="637" t="s">
        <v>836</v>
      </c>
      <c r="B31" s="636">
        <v>26674.44706397</v>
      </c>
      <c r="C31" s="636">
        <v>29282.029284009994</v>
      </c>
      <c r="D31" s="638">
        <v>34878.904804112</v>
      </c>
      <c r="E31" s="633">
        <v>38501.18962296099</v>
      </c>
      <c r="F31" s="635">
        <v>2607.5822200399925</v>
      </c>
      <c r="G31" s="633">
        <v>9.775581153703216</v>
      </c>
      <c r="H31" s="633">
        <v>3622.284818848995</v>
      </c>
      <c r="I31" s="633">
        <v>10.385316967928281</v>
      </c>
    </row>
    <row r="32" spans="1:9" ht="12.75">
      <c r="A32" s="640" t="s">
        <v>837</v>
      </c>
      <c r="B32" s="627">
        <v>7183.8811536476005</v>
      </c>
      <c r="C32" s="627">
        <v>7667.264164261501</v>
      </c>
      <c r="D32" s="627">
        <v>7394.394141689199</v>
      </c>
      <c r="E32" s="636">
        <v>6536.1359354757</v>
      </c>
      <c r="F32" s="627">
        <v>483.3830106139003</v>
      </c>
      <c r="G32" s="627">
        <v>6.728716696106026</v>
      </c>
      <c r="H32" s="627">
        <v>-858.2582062134998</v>
      </c>
      <c r="I32" s="627">
        <v>-11.606876638813258</v>
      </c>
    </row>
    <row r="33" spans="1:9" ht="12.75">
      <c r="A33" s="629" t="s">
        <v>838</v>
      </c>
      <c r="B33" s="628">
        <v>506.04758000000004</v>
      </c>
      <c r="C33" s="628">
        <v>325.81188000000003</v>
      </c>
      <c r="D33" s="630">
        <v>716.9701162921999</v>
      </c>
      <c r="E33" s="628">
        <v>453.7119326622002</v>
      </c>
      <c r="F33" s="631">
        <v>-180.2357</v>
      </c>
      <c r="G33" s="628">
        <v>-35.616354493781</v>
      </c>
      <c r="H33" s="628">
        <v>-263.25818362999973</v>
      </c>
      <c r="I33" s="628">
        <v>-36.71815291150982</v>
      </c>
    </row>
    <row r="34" spans="1:9" ht="12.75">
      <c r="A34" s="637" t="s">
        <v>839</v>
      </c>
      <c r="B34" s="636">
        <v>6677.8335736476</v>
      </c>
      <c r="C34" s="636">
        <v>7341.4522842615015</v>
      </c>
      <c r="D34" s="638">
        <v>6677.424025397</v>
      </c>
      <c r="E34" s="636">
        <v>6082.4240028135</v>
      </c>
      <c r="F34" s="639">
        <v>663.6187106139014</v>
      </c>
      <c r="G34" s="636">
        <v>9.93763476275759</v>
      </c>
      <c r="H34" s="636">
        <v>-595.0000225835001</v>
      </c>
      <c r="I34" s="636">
        <v>-8.910622124946228</v>
      </c>
    </row>
    <row r="35" spans="1:9" ht="12.75">
      <c r="A35" s="637" t="s">
        <v>840</v>
      </c>
      <c r="B35" s="636">
        <v>5206.660266339999</v>
      </c>
      <c r="C35" s="636">
        <v>5781.96370554</v>
      </c>
      <c r="D35" s="638">
        <v>4859.757447005</v>
      </c>
      <c r="E35" s="636">
        <v>4636.83003535</v>
      </c>
      <c r="F35" s="639">
        <v>575.3034392000009</v>
      </c>
      <c r="G35" s="636">
        <v>11.04937541093704</v>
      </c>
      <c r="H35" s="636">
        <v>-222.92741165500047</v>
      </c>
      <c r="I35" s="636">
        <v>-4.587212717630331</v>
      </c>
    </row>
    <row r="36" spans="1:9" ht="12.75">
      <c r="A36" s="637" t="s">
        <v>841</v>
      </c>
      <c r="B36" s="636">
        <v>1018.2606730375999</v>
      </c>
      <c r="C36" s="636">
        <v>1122.3988339495002</v>
      </c>
      <c r="D36" s="638">
        <v>784.526690592</v>
      </c>
      <c r="E36" s="636">
        <v>757.985439408</v>
      </c>
      <c r="F36" s="639">
        <v>104.13816091190029</v>
      </c>
      <c r="G36" s="636">
        <v>10.227063036937588</v>
      </c>
      <c r="H36" s="636">
        <v>-26.541251183999975</v>
      </c>
      <c r="I36" s="636">
        <v>-3.383090913576449</v>
      </c>
    </row>
    <row r="37" spans="1:9" ht="12.75">
      <c r="A37" s="637" t="s">
        <v>842</v>
      </c>
      <c r="B37" s="636">
        <v>244.53371533</v>
      </c>
      <c r="C37" s="636">
        <v>272.294465482</v>
      </c>
      <c r="D37" s="638">
        <v>402.65964442200004</v>
      </c>
      <c r="E37" s="636">
        <v>184.82796230600002</v>
      </c>
      <c r="F37" s="639">
        <v>27.760750152000014</v>
      </c>
      <c r="G37" s="636">
        <v>11.352524585224039</v>
      </c>
      <c r="H37" s="636">
        <v>-217.83168211600002</v>
      </c>
      <c r="I37" s="636">
        <v>-54.098215486353915</v>
      </c>
    </row>
    <row r="38" spans="1:9" ht="12.75">
      <c r="A38" s="637" t="s">
        <v>843</v>
      </c>
      <c r="B38" s="636">
        <v>208.37891894</v>
      </c>
      <c r="C38" s="636">
        <v>164.79527928999997</v>
      </c>
      <c r="D38" s="638">
        <v>630.480243378</v>
      </c>
      <c r="E38" s="633">
        <v>502.7805657495002</v>
      </c>
      <c r="F38" s="635">
        <v>-43.58363965000004</v>
      </c>
      <c r="G38" s="633">
        <v>-20.915570476948954</v>
      </c>
      <c r="H38" s="633">
        <v>-127.69967762849973</v>
      </c>
      <c r="I38" s="633">
        <v>-20.254350389206135</v>
      </c>
    </row>
    <row r="39" spans="1:9" ht="12.75">
      <c r="A39" s="640" t="s">
        <v>844</v>
      </c>
      <c r="B39" s="627">
        <v>8959.85923186451</v>
      </c>
      <c r="C39" s="627">
        <v>9068.753608979998</v>
      </c>
      <c r="D39" s="627">
        <v>7648.671940099999</v>
      </c>
      <c r="E39" s="641">
        <v>7210.23533207</v>
      </c>
      <c r="F39" s="627">
        <v>108.89437711548817</v>
      </c>
      <c r="G39" s="627">
        <v>1.2153581244694143</v>
      </c>
      <c r="H39" s="627">
        <v>-438.43660802999875</v>
      </c>
      <c r="I39" s="627">
        <v>-5.732192614137228</v>
      </c>
    </row>
    <row r="40" spans="1:9" ht="12.75">
      <c r="A40" s="629" t="s">
        <v>845</v>
      </c>
      <c r="B40" s="628">
        <v>403.633</v>
      </c>
      <c r="C40" s="628">
        <v>603.809</v>
      </c>
      <c r="D40" s="630">
        <v>1286.11185332</v>
      </c>
      <c r="E40" s="628">
        <v>1109.0328533200002</v>
      </c>
      <c r="F40" s="631">
        <v>200.176</v>
      </c>
      <c r="G40" s="628">
        <v>49.59356643287342</v>
      </c>
      <c r="H40" s="628">
        <v>-177.07899999999972</v>
      </c>
      <c r="I40" s="628">
        <v>-13.768553609305734</v>
      </c>
    </row>
    <row r="41" spans="1:9" ht="12.75">
      <c r="A41" s="637" t="s">
        <v>854</v>
      </c>
      <c r="B41" s="636">
        <v>4802.199331215651</v>
      </c>
      <c r="C41" s="636">
        <v>4696.44422545</v>
      </c>
      <c r="D41" s="638">
        <v>3811.6031515299996</v>
      </c>
      <c r="E41" s="636">
        <v>3552.99133144</v>
      </c>
      <c r="F41" s="639">
        <v>-105.75510576565102</v>
      </c>
      <c r="G41" s="636">
        <v>-2.2022223250545427</v>
      </c>
      <c r="H41" s="636">
        <v>-258.6118200899996</v>
      </c>
      <c r="I41" s="636">
        <v>-6.78485691738898</v>
      </c>
    </row>
    <row r="42" spans="1:9" ht="12.75">
      <c r="A42" s="637" t="s">
        <v>855</v>
      </c>
      <c r="B42" s="636">
        <v>1477.6387771599998</v>
      </c>
      <c r="C42" s="636">
        <v>1507.0445912</v>
      </c>
      <c r="D42" s="638">
        <v>511.19493863000014</v>
      </c>
      <c r="E42" s="636">
        <v>508.51513256</v>
      </c>
      <c r="F42" s="639">
        <v>29.405814040000223</v>
      </c>
      <c r="G42" s="636">
        <v>1.99005430112749</v>
      </c>
      <c r="H42" s="636">
        <v>-2.6798060700001543</v>
      </c>
      <c r="I42" s="636">
        <v>-0.5242239051079068</v>
      </c>
    </row>
    <row r="43" spans="1:9" ht="12.75">
      <c r="A43" s="637" t="s">
        <v>856</v>
      </c>
      <c r="B43" s="636">
        <v>146.41464445999995</v>
      </c>
      <c r="C43" s="636">
        <v>150.83674967</v>
      </c>
      <c r="D43" s="638">
        <v>19.123</v>
      </c>
      <c r="E43" s="636">
        <v>121.32116757999998</v>
      </c>
      <c r="F43" s="639">
        <v>4.422105210000041</v>
      </c>
      <c r="G43" s="636">
        <v>3.020261549867129</v>
      </c>
      <c r="H43" s="636">
        <v>102.19816757999997</v>
      </c>
      <c r="I43" s="636">
        <v>534.4253913088949</v>
      </c>
    </row>
    <row r="44" spans="1:9" ht="12.75">
      <c r="A44" s="632" t="s">
        <v>857</v>
      </c>
      <c r="B44" s="633">
        <v>2129.9734790288576</v>
      </c>
      <c r="C44" s="633">
        <v>2110.6190426599996</v>
      </c>
      <c r="D44" s="634">
        <v>2020.6389966199993</v>
      </c>
      <c r="E44" s="633">
        <v>1918.3748471699994</v>
      </c>
      <c r="F44" s="635">
        <v>-19.354436368857932</v>
      </c>
      <c r="G44" s="633">
        <v>-0.9086702984528435</v>
      </c>
      <c r="H44" s="633">
        <v>-102.26414944999988</v>
      </c>
      <c r="I44" s="633">
        <v>-5.060980690814196</v>
      </c>
    </row>
    <row r="45" spans="1:9" ht="12.75">
      <c r="A45" s="626" t="s">
        <v>858</v>
      </c>
      <c r="B45" s="627">
        <v>239.8</v>
      </c>
      <c r="C45" s="627">
        <v>258.52474213313326</v>
      </c>
      <c r="D45" s="627">
        <v>299.667100278</v>
      </c>
      <c r="E45" s="633">
        <v>340.09064897630003</v>
      </c>
      <c r="F45" s="627">
        <v>18.724742133133248</v>
      </c>
      <c r="G45" s="627">
        <v>7.808482957937134</v>
      </c>
      <c r="H45" s="627">
        <v>40.42354869830001</v>
      </c>
      <c r="I45" s="627">
        <v>13.489485052179315</v>
      </c>
    </row>
    <row r="46" spans="1:9" ht="12.75">
      <c r="A46" s="626" t="s">
        <v>859</v>
      </c>
      <c r="B46" s="627">
        <v>34.1</v>
      </c>
      <c r="C46" s="627">
        <v>34.1</v>
      </c>
      <c r="D46" s="627">
        <v>18.4</v>
      </c>
      <c r="E46" s="627">
        <v>0</v>
      </c>
      <c r="F46" s="627">
        <v>0</v>
      </c>
      <c r="G46" s="627">
        <v>0</v>
      </c>
      <c r="H46" s="627">
        <v>-18.4</v>
      </c>
      <c r="I46" s="627">
        <v>-100</v>
      </c>
    </row>
    <row r="47" spans="1:9" ht="12.75">
      <c r="A47" s="626" t="s">
        <v>860</v>
      </c>
      <c r="B47" s="627">
        <v>12577.172123</v>
      </c>
      <c r="C47" s="627">
        <v>14435.053590286803</v>
      </c>
      <c r="D47" s="627">
        <v>21377.638438842398</v>
      </c>
      <c r="E47" s="627">
        <v>24505.280945155704</v>
      </c>
      <c r="F47" s="627">
        <v>1857.881467286803</v>
      </c>
      <c r="G47" s="627">
        <v>14.771853713358002</v>
      </c>
      <c r="H47" s="627">
        <v>3127.6425063133065</v>
      </c>
      <c r="I47" s="627">
        <v>14.630439724485624</v>
      </c>
    </row>
    <row r="48" spans="1:9" ht="12.75">
      <c r="A48" s="642" t="s">
        <v>1437</v>
      </c>
      <c r="B48" s="362">
        <v>306535.72677788493</v>
      </c>
      <c r="C48" s="362">
        <v>325853.63312944915</v>
      </c>
      <c r="D48" s="362">
        <v>401777.5183825166</v>
      </c>
      <c r="E48" s="362">
        <v>415864.2495712502</v>
      </c>
      <c r="F48" s="362">
        <v>19317.906351564292</v>
      </c>
      <c r="G48" s="643">
        <v>6.302008106729433</v>
      </c>
      <c r="H48" s="643">
        <v>14086.731188733655</v>
      </c>
      <c r="I48" s="643">
        <v>3.5061023935446363</v>
      </c>
    </row>
    <row r="49" spans="2:5" ht="12.75">
      <c r="B49" s="203"/>
      <c r="C49" s="203"/>
      <c r="D49" s="203"/>
      <c r="E49" s="203"/>
    </row>
    <row r="50" ht="12.75">
      <c r="E50" s="203"/>
    </row>
    <row r="51" ht="12.75">
      <c r="E51" s="203"/>
    </row>
  </sheetData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workbookViewId="0" topLeftCell="A1">
      <selection activeCell="L22" sqref="L22"/>
    </sheetView>
  </sheetViews>
  <sheetFormatPr defaultColWidth="9.140625" defaultRowHeight="12.75"/>
  <cols>
    <col min="1" max="1" width="39.421875" style="365" customWidth="1"/>
    <col min="2" max="2" width="11.28125" style="365" customWidth="1"/>
    <col min="3" max="3" width="11.7109375" style="366" customWidth="1"/>
    <col min="4" max="4" width="10.421875" style="365" customWidth="1"/>
    <col min="5" max="5" width="11.421875" style="365" customWidth="1"/>
    <col min="6" max="6" width="8.421875" style="365" bestFit="1" customWidth="1"/>
    <col min="7" max="9" width="8.28125" style="365" bestFit="1" customWidth="1"/>
    <col min="10" max="16384" width="9.140625" style="365" customWidth="1"/>
  </cols>
  <sheetData>
    <row r="1" spans="1:9" ht="12.75">
      <c r="A1" s="1602" t="s">
        <v>1285</v>
      </c>
      <c r="B1" s="1602"/>
      <c r="C1" s="1602"/>
      <c r="D1" s="1602"/>
      <c r="E1" s="1602"/>
      <c r="F1" s="1602"/>
      <c r="G1" s="1602"/>
      <c r="H1" s="1602"/>
      <c r="I1" s="1602"/>
    </row>
    <row r="2" spans="1:9" s="389" customFormat="1" ht="15.75" customHeight="1">
      <c r="A2" s="1603" t="s">
        <v>164</v>
      </c>
      <c r="B2" s="1603"/>
      <c r="C2" s="1603"/>
      <c r="D2" s="1603"/>
      <c r="E2" s="1603"/>
      <c r="F2" s="1603"/>
      <c r="G2" s="1603"/>
      <c r="H2" s="1603"/>
      <c r="I2" s="1603"/>
    </row>
    <row r="3" spans="8:9" ht="13.5" thickBot="1">
      <c r="H3" s="1604" t="s">
        <v>1040</v>
      </c>
      <c r="I3" s="1604"/>
    </row>
    <row r="4" spans="1:9" s="390" customFormat="1" ht="12.75">
      <c r="A4" s="860"/>
      <c r="B4" s="857"/>
      <c r="C4" s="858"/>
      <c r="D4" s="858"/>
      <c r="E4" s="858"/>
      <c r="F4" s="1596" t="s">
        <v>181</v>
      </c>
      <c r="G4" s="1597"/>
      <c r="H4" s="1597"/>
      <c r="I4" s="1598"/>
    </row>
    <row r="5" spans="1:9" s="390" customFormat="1" ht="14.25" customHeight="1">
      <c r="A5" s="861" t="s">
        <v>165</v>
      </c>
      <c r="B5" s="644">
        <v>2008</v>
      </c>
      <c r="C5" s="644">
        <v>2008</v>
      </c>
      <c r="D5" s="644">
        <v>2009</v>
      </c>
      <c r="E5" s="1341">
        <v>2009</v>
      </c>
      <c r="F5" s="1617" t="s">
        <v>803</v>
      </c>
      <c r="G5" s="1600"/>
      <c r="H5" s="1617" t="s">
        <v>196</v>
      </c>
      <c r="I5" s="1601"/>
    </row>
    <row r="6" spans="1:9" s="391" customFormat="1" ht="12.75">
      <c r="A6" s="862"/>
      <c r="B6" s="645" t="s">
        <v>51</v>
      </c>
      <c r="C6" s="646" t="s">
        <v>49</v>
      </c>
      <c r="D6" s="646" t="s">
        <v>51</v>
      </c>
      <c r="E6" s="646" t="s">
        <v>49</v>
      </c>
      <c r="F6" s="1340" t="s">
        <v>1039</v>
      </c>
      <c r="G6" s="863" t="s">
        <v>1015</v>
      </c>
      <c r="H6" s="863" t="s">
        <v>1039</v>
      </c>
      <c r="I6" s="864" t="s">
        <v>1015</v>
      </c>
    </row>
    <row r="7" spans="1:9" s="392" customFormat="1" ht="14.25">
      <c r="A7" s="865" t="s">
        <v>166</v>
      </c>
      <c r="B7" s="362">
        <v>374.65</v>
      </c>
      <c r="C7" s="362">
        <v>425.605</v>
      </c>
      <c r="D7" s="362">
        <v>506.50399999999996</v>
      </c>
      <c r="E7" s="362">
        <v>560.173</v>
      </c>
      <c r="F7" s="866">
        <v>50.955</v>
      </c>
      <c r="G7" s="866">
        <v>13.600693981048975</v>
      </c>
      <c r="H7" s="866">
        <v>53.66900000000004</v>
      </c>
      <c r="I7" s="867">
        <v>10.59596765277274</v>
      </c>
    </row>
    <row r="8" spans="1:11" ht="14.25" hidden="1">
      <c r="A8" s="859" t="s">
        <v>167</v>
      </c>
      <c r="B8" s="622">
        <v>0</v>
      </c>
      <c r="C8" s="622">
        <v>0</v>
      </c>
      <c r="D8" s="622">
        <v>0</v>
      </c>
      <c r="E8" s="622">
        <v>0</v>
      </c>
      <c r="F8" s="621">
        <v>0</v>
      </c>
      <c r="G8" s="621">
        <v>0</v>
      </c>
      <c r="H8" s="621">
        <v>0</v>
      </c>
      <c r="I8" s="836">
        <v>0</v>
      </c>
      <c r="K8" s="392"/>
    </row>
    <row r="9" spans="1:11" ht="14.25" hidden="1">
      <c r="A9" s="859" t="s">
        <v>168</v>
      </c>
      <c r="B9" s="622"/>
      <c r="C9" s="622">
        <v>0</v>
      </c>
      <c r="D9" s="622">
        <v>0</v>
      </c>
      <c r="E9" s="622">
        <v>0</v>
      </c>
      <c r="F9" s="622">
        <v>0</v>
      </c>
      <c r="G9" s="622">
        <v>0</v>
      </c>
      <c r="H9" s="622">
        <v>0</v>
      </c>
      <c r="I9" s="838">
        <v>0</v>
      </c>
      <c r="K9" s="392"/>
    </row>
    <row r="10" spans="1:11" ht="14.25" hidden="1">
      <c r="A10" s="859" t="s">
        <v>169</v>
      </c>
      <c r="B10" s="622"/>
      <c r="C10" s="622">
        <v>0</v>
      </c>
      <c r="D10" s="622">
        <v>0</v>
      </c>
      <c r="E10" s="622">
        <v>0</v>
      </c>
      <c r="F10" s="622">
        <v>0</v>
      </c>
      <c r="G10" s="622">
        <v>0</v>
      </c>
      <c r="H10" s="622">
        <v>0</v>
      </c>
      <c r="I10" s="838">
        <v>0</v>
      </c>
      <c r="K10" s="392"/>
    </row>
    <row r="11" spans="1:11" ht="14.25" hidden="1">
      <c r="A11" s="859" t="s">
        <v>170</v>
      </c>
      <c r="B11" s="622"/>
      <c r="C11" s="622">
        <v>0</v>
      </c>
      <c r="D11" s="622">
        <v>0</v>
      </c>
      <c r="E11" s="622">
        <v>0</v>
      </c>
      <c r="F11" s="622">
        <v>0</v>
      </c>
      <c r="G11" s="622">
        <v>0</v>
      </c>
      <c r="H11" s="622">
        <v>0</v>
      </c>
      <c r="I11" s="838">
        <v>0</v>
      </c>
      <c r="K11" s="392"/>
    </row>
    <row r="12" spans="1:11" ht="14.25" hidden="1">
      <c r="A12" s="859" t="s">
        <v>171</v>
      </c>
      <c r="B12" s="622"/>
      <c r="C12" s="622">
        <v>0</v>
      </c>
      <c r="D12" s="622">
        <v>0</v>
      </c>
      <c r="E12" s="622">
        <v>0</v>
      </c>
      <c r="F12" s="622">
        <v>0</v>
      </c>
      <c r="G12" s="622">
        <v>0</v>
      </c>
      <c r="H12" s="622">
        <v>0</v>
      </c>
      <c r="I12" s="838">
        <v>0</v>
      </c>
      <c r="K12" s="392"/>
    </row>
    <row r="13" spans="1:11" ht="14.25">
      <c r="A13" s="859" t="s">
        <v>852</v>
      </c>
      <c r="B13" s="622">
        <v>27.6</v>
      </c>
      <c r="C13" s="622">
        <v>283.954</v>
      </c>
      <c r="D13" s="622">
        <v>340.205</v>
      </c>
      <c r="E13" s="622">
        <v>281.775</v>
      </c>
      <c r="F13" s="622">
        <v>256.354</v>
      </c>
      <c r="G13" s="622">
        <v>928.81884057971</v>
      </c>
      <c r="H13" s="622">
        <v>-58.43</v>
      </c>
      <c r="I13" s="838">
        <v>-17.174938639937686</v>
      </c>
      <c r="K13" s="392"/>
    </row>
    <row r="14" spans="1:11" ht="14.25" hidden="1">
      <c r="A14" s="859" t="s">
        <v>172</v>
      </c>
      <c r="B14" s="622"/>
      <c r="C14" s="622">
        <v>0</v>
      </c>
      <c r="D14" s="622">
        <v>0</v>
      </c>
      <c r="E14" s="622">
        <v>0</v>
      </c>
      <c r="F14" s="622">
        <v>0</v>
      </c>
      <c r="G14" s="622">
        <v>0</v>
      </c>
      <c r="H14" s="622">
        <v>0</v>
      </c>
      <c r="I14" s="838">
        <v>0</v>
      </c>
      <c r="K14" s="392"/>
    </row>
    <row r="15" spans="1:11" ht="14.25" hidden="1">
      <c r="A15" s="859" t="s">
        <v>173</v>
      </c>
      <c r="B15" s="622"/>
      <c r="C15" s="622">
        <v>0</v>
      </c>
      <c r="D15" s="622">
        <v>0</v>
      </c>
      <c r="E15" s="622">
        <v>0</v>
      </c>
      <c r="F15" s="622">
        <v>0</v>
      </c>
      <c r="G15" s="622">
        <v>0</v>
      </c>
      <c r="H15" s="622">
        <v>0</v>
      </c>
      <c r="I15" s="838">
        <v>0</v>
      </c>
      <c r="K15" s="392"/>
    </row>
    <row r="16" spans="1:11" ht="14.25">
      <c r="A16" s="859" t="s">
        <v>174</v>
      </c>
      <c r="B16" s="622">
        <v>65.1</v>
      </c>
      <c r="C16" s="622">
        <v>65.1</v>
      </c>
      <c r="D16" s="622">
        <v>69.7</v>
      </c>
      <c r="E16" s="622">
        <v>69.7</v>
      </c>
      <c r="F16" s="622">
        <v>0</v>
      </c>
      <c r="G16" s="622">
        <v>0</v>
      </c>
      <c r="H16" s="622">
        <v>0</v>
      </c>
      <c r="I16" s="838">
        <v>0</v>
      </c>
      <c r="K16" s="392"/>
    </row>
    <row r="17" spans="1:11" ht="14.25" hidden="1">
      <c r="A17" s="859" t="s">
        <v>175</v>
      </c>
      <c r="B17" s="622"/>
      <c r="C17" s="622">
        <v>0</v>
      </c>
      <c r="D17" s="622">
        <v>0</v>
      </c>
      <c r="E17" s="622">
        <v>0</v>
      </c>
      <c r="F17" s="622">
        <v>0</v>
      </c>
      <c r="G17" s="622">
        <v>0</v>
      </c>
      <c r="H17" s="622">
        <v>0</v>
      </c>
      <c r="I17" s="838">
        <v>0</v>
      </c>
      <c r="K17" s="392"/>
    </row>
    <row r="18" spans="1:11" ht="14.25" hidden="1">
      <c r="A18" s="859" t="s">
        <v>176</v>
      </c>
      <c r="B18" s="622"/>
      <c r="C18" s="622">
        <v>0</v>
      </c>
      <c r="D18" s="622">
        <v>0</v>
      </c>
      <c r="E18" s="622">
        <v>0</v>
      </c>
      <c r="F18" s="622">
        <v>0</v>
      </c>
      <c r="G18" s="622">
        <v>0</v>
      </c>
      <c r="H18" s="622">
        <v>0</v>
      </c>
      <c r="I18" s="838">
        <v>0</v>
      </c>
      <c r="K18" s="392"/>
    </row>
    <row r="19" spans="1:11" ht="14.25">
      <c r="A19" s="859" t="s">
        <v>177</v>
      </c>
      <c r="B19" s="622">
        <v>15.625</v>
      </c>
      <c r="C19" s="622">
        <v>15.625</v>
      </c>
      <c r="D19" s="622">
        <v>15.625</v>
      </c>
      <c r="E19" s="622">
        <v>15.625</v>
      </c>
      <c r="F19" s="622">
        <v>0</v>
      </c>
      <c r="G19" s="622">
        <v>0</v>
      </c>
      <c r="H19" s="622">
        <v>0</v>
      </c>
      <c r="I19" s="838">
        <v>0</v>
      </c>
      <c r="K19" s="392"/>
    </row>
    <row r="20" spans="1:11" ht="14.25" hidden="1">
      <c r="A20" s="859" t="s">
        <v>178</v>
      </c>
      <c r="B20" s="622"/>
      <c r="C20" s="622">
        <v>0</v>
      </c>
      <c r="D20" s="622">
        <v>0</v>
      </c>
      <c r="E20" s="622">
        <v>0</v>
      </c>
      <c r="F20" s="622">
        <v>0</v>
      </c>
      <c r="G20" s="622">
        <v>0</v>
      </c>
      <c r="H20" s="622">
        <v>0</v>
      </c>
      <c r="I20" s="838">
        <v>0</v>
      </c>
      <c r="K20" s="392"/>
    </row>
    <row r="21" spans="1:11" ht="14.25" hidden="1">
      <c r="A21" s="859" t="s">
        <v>179</v>
      </c>
      <c r="B21" s="622"/>
      <c r="C21" s="622">
        <v>0</v>
      </c>
      <c r="D21" s="622">
        <v>0</v>
      </c>
      <c r="E21" s="622">
        <v>0</v>
      </c>
      <c r="F21" s="622">
        <v>0</v>
      </c>
      <c r="G21" s="622">
        <v>0</v>
      </c>
      <c r="H21" s="622">
        <v>0</v>
      </c>
      <c r="I21" s="838">
        <v>0</v>
      </c>
      <c r="K21" s="392"/>
    </row>
    <row r="22" spans="1:11" ht="14.25">
      <c r="A22" s="859" t="s">
        <v>180</v>
      </c>
      <c r="B22" s="622">
        <v>266.325</v>
      </c>
      <c r="C22" s="622">
        <v>60.926</v>
      </c>
      <c r="D22" s="622">
        <v>80.974</v>
      </c>
      <c r="E22" s="622">
        <v>193.073</v>
      </c>
      <c r="F22" s="623">
        <v>-205.399</v>
      </c>
      <c r="G22" s="623">
        <v>-77.12343940673989</v>
      </c>
      <c r="H22" s="622">
        <v>112.099</v>
      </c>
      <c r="I22" s="840">
        <v>138.4382641341665</v>
      </c>
      <c r="K22" s="392"/>
    </row>
    <row r="23" spans="1:11" s="391" customFormat="1" ht="14.25">
      <c r="A23" s="865" t="s">
        <v>184</v>
      </c>
      <c r="B23" s="362">
        <v>3099.326</v>
      </c>
      <c r="C23" s="362">
        <v>3340.04</v>
      </c>
      <c r="D23" s="362">
        <v>1857.25</v>
      </c>
      <c r="E23" s="362">
        <v>1557.4569999999999</v>
      </c>
      <c r="F23" s="866">
        <v>240.71399999999994</v>
      </c>
      <c r="G23" s="866">
        <v>7.766656363351256</v>
      </c>
      <c r="H23" s="362">
        <v>-299.79300000000035</v>
      </c>
      <c r="I23" s="867">
        <v>-16.141768744110934</v>
      </c>
      <c r="K23" s="392"/>
    </row>
    <row r="24" spans="1:11" ht="14.25" hidden="1">
      <c r="A24" s="859" t="s">
        <v>185</v>
      </c>
      <c r="B24" s="622"/>
      <c r="C24" s="622">
        <v>0</v>
      </c>
      <c r="D24" s="622">
        <v>0</v>
      </c>
      <c r="E24" s="622">
        <v>0</v>
      </c>
      <c r="F24" s="622">
        <v>0</v>
      </c>
      <c r="G24" s="621"/>
      <c r="H24" s="622">
        <v>0</v>
      </c>
      <c r="I24" s="836"/>
      <c r="K24" s="392"/>
    </row>
    <row r="25" spans="1:11" ht="14.25" hidden="1">
      <c r="A25" s="859" t="s">
        <v>186</v>
      </c>
      <c r="B25" s="622">
        <v>0</v>
      </c>
      <c r="C25" s="622">
        <v>0</v>
      </c>
      <c r="D25" s="622">
        <v>0</v>
      </c>
      <c r="E25" s="622">
        <v>0</v>
      </c>
      <c r="F25" s="622">
        <v>0</v>
      </c>
      <c r="G25" s="622" t="e">
        <v>#DIV/0!</v>
      </c>
      <c r="H25" s="622">
        <v>0</v>
      </c>
      <c r="I25" s="838" t="e">
        <v>#DIV/0!</v>
      </c>
      <c r="K25" s="392"/>
    </row>
    <row r="26" spans="1:11" ht="14.25">
      <c r="A26" s="859" t="s">
        <v>187</v>
      </c>
      <c r="B26" s="622">
        <v>747.723</v>
      </c>
      <c r="C26" s="622">
        <v>310.259</v>
      </c>
      <c r="D26" s="622">
        <v>479.34400000000005</v>
      </c>
      <c r="E26" s="622">
        <v>226.82199999999997</v>
      </c>
      <c r="F26" s="622">
        <v>-437.46399999999994</v>
      </c>
      <c r="G26" s="622">
        <v>-58.5061580291097</v>
      </c>
      <c r="H26" s="622">
        <v>-252.52200000000008</v>
      </c>
      <c r="I26" s="838">
        <v>-52.68074702092861</v>
      </c>
      <c r="K26" s="392"/>
    </row>
    <row r="27" spans="1:11" ht="14.25">
      <c r="A27" s="859" t="s">
        <v>188</v>
      </c>
      <c r="B27" s="622">
        <v>387.204</v>
      </c>
      <c r="C27" s="622">
        <v>554.072</v>
      </c>
      <c r="D27" s="622">
        <v>316.835</v>
      </c>
      <c r="E27" s="622">
        <v>340.33299999999997</v>
      </c>
      <c r="F27" s="622">
        <v>166.868</v>
      </c>
      <c r="G27" s="622">
        <v>43.09562917738453</v>
      </c>
      <c r="H27" s="622">
        <v>23.49799999999999</v>
      </c>
      <c r="I27" s="838">
        <v>7.416478608739563</v>
      </c>
      <c r="K27" s="392"/>
    </row>
    <row r="28" spans="1:11" ht="14.25">
      <c r="A28" s="859" t="s">
        <v>189</v>
      </c>
      <c r="B28" s="622">
        <v>1069.7</v>
      </c>
      <c r="C28" s="622">
        <v>1399.7</v>
      </c>
      <c r="D28" s="622">
        <v>0</v>
      </c>
      <c r="E28" s="622">
        <v>0</v>
      </c>
      <c r="F28" s="622">
        <v>330</v>
      </c>
      <c r="G28" s="622">
        <v>30.849770963821634</v>
      </c>
      <c r="H28" s="622">
        <v>0</v>
      </c>
      <c r="I28" s="329" t="s">
        <v>163</v>
      </c>
      <c r="K28" s="392"/>
    </row>
    <row r="29" spans="1:11" ht="14.25" hidden="1">
      <c r="A29" s="859" t="s">
        <v>190</v>
      </c>
      <c r="B29" s="622"/>
      <c r="C29" s="622">
        <v>0</v>
      </c>
      <c r="D29" s="622">
        <v>0</v>
      </c>
      <c r="E29" s="622">
        <v>0</v>
      </c>
      <c r="F29" s="622">
        <v>0</v>
      </c>
      <c r="G29" s="622"/>
      <c r="H29" s="622">
        <v>0</v>
      </c>
      <c r="I29" s="838"/>
      <c r="K29" s="392"/>
    </row>
    <row r="30" spans="1:11" ht="14.25">
      <c r="A30" s="859" t="s">
        <v>191</v>
      </c>
      <c r="B30" s="622">
        <v>894.699</v>
      </c>
      <c r="C30" s="622">
        <v>1076.009</v>
      </c>
      <c r="D30" s="622">
        <v>1061.0710000000001</v>
      </c>
      <c r="E30" s="622">
        <v>990.302</v>
      </c>
      <c r="F30" s="622">
        <v>181.31</v>
      </c>
      <c r="G30" s="623">
        <v>20.264915910267035</v>
      </c>
      <c r="H30" s="622">
        <v>-70.76900000000012</v>
      </c>
      <c r="I30" s="840">
        <v>-6.669581960113895</v>
      </c>
      <c r="K30" s="392"/>
    </row>
    <row r="31" spans="1:11" s="391" customFormat="1" ht="14.25">
      <c r="A31" s="865" t="s">
        <v>192</v>
      </c>
      <c r="B31" s="362">
        <v>965.833</v>
      </c>
      <c r="C31" s="362">
        <v>854.1290000000001</v>
      </c>
      <c r="D31" s="362">
        <v>909.031</v>
      </c>
      <c r="E31" s="362">
        <v>907.284</v>
      </c>
      <c r="F31" s="362">
        <v>-111.70399999999984</v>
      </c>
      <c r="G31" s="866">
        <v>-11.565560505801711</v>
      </c>
      <c r="H31" s="362">
        <v>-1.7469999999999573</v>
      </c>
      <c r="I31" s="867">
        <v>-0.1921826648376081</v>
      </c>
      <c r="K31" s="392"/>
    </row>
    <row r="32" spans="1:11" ht="14.25">
      <c r="A32" s="859" t="s">
        <v>193</v>
      </c>
      <c r="B32" s="622">
        <v>50</v>
      </c>
      <c r="C32" s="622">
        <v>0</v>
      </c>
      <c r="D32" s="622">
        <v>0</v>
      </c>
      <c r="E32" s="622">
        <v>0</v>
      </c>
      <c r="F32" s="622">
        <v>-50</v>
      </c>
      <c r="G32" s="621">
        <v>-100</v>
      </c>
      <c r="H32" s="622">
        <v>0</v>
      </c>
      <c r="I32" s="326" t="s">
        <v>163</v>
      </c>
      <c r="K32" s="392"/>
    </row>
    <row r="33" spans="1:11" ht="14.25" hidden="1">
      <c r="A33" s="859" t="s">
        <v>194</v>
      </c>
      <c r="B33" s="622"/>
      <c r="C33" s="622">
        <v>0</v>
      </c>
      <c r="D33" s="622">
        <v>0</v>
      </c>
      <c r="E33" s="622">
        <v>0</v>
      </c>
      <c r="F33" s="622">
        <v>0</v>
      </c>
      <c r="G33" s="622">
        <v>0</v>
      </c>
      <c r="H33" s="622">
        <v>0</v>
      </c>
      <c r="I33" s="838">
        <v>0</v>
      </c>
      <c r="K33" s="392"/>
    </row>
    <row r="34" spans="1:11" ht="14.25" hidden="1">
      <c r="A34" s="859" t="s">
        <v>198</v>
      </c>
      <c r="B34" s="622"/>
      <c r="C34" s="622">
        <v>0</v>
      </c>
      <c r="D34" s="622">
        <v>0</v>
      </c>
      <c r="E34" s="622">
        <v>0</v>
      </c>
      <c r="F34" s="622">
        <v>0</v>
      </c>
      <c r="G34" s="622">
        <v>0</v>
      </c>
      <c r="H34" s="622">
        <v>0</v>
      </c>
      <c r="I34" s="838">
        <v>0</v>
      </c>
      <c r="K34" s="392"/>
    </row>
    <row r="35" spans="1:11" ht="14.25" hidden="1">
      <c r="A35" s="859" t="s">
        <v>206</v>
      </c>
      <c r="B35" s="622"/>
      <c r="C35" s="622">
        <v>0</v>
      </c>
      <c r="D35" s="622">
        <v>0</v>
      </c>
      <c r="E35" s="622">
        <v>0</v>
      </c>
      <c r="F35" s="622">
        <v>0</v>
      </c>
      <c r="G35" s="622">
        <v>0</v>
      </c>
      <c r="H35" s="622">
        <v>0</v>
      </c>
      <c r="I35" s="838">
        <v>0</v>
      </c>
      <c r="K35" s="392"/>
    </row>
    <row r="36" spans="1:11" ht="14.25" hidden="1">
      <c r="A36" s="859" t="s">
        <v>207</v>
      </c>
      <c r="B36" s="622"/>
      <c r="C36" s="622">
        <v>0</v>
      </c>
      <c r="D36" s="622">
        <v>0</v>
      </c>
      <c r="E36" s="622">
        <v>0</v>
      </c>
      <c r="F36" s="622">
        <v>0</v>
      </c>
      <c r="G36" s="622">
        <v>0</v>
      </c>
      <c r="H36" s="622">
        <v>0</v>
      </c>
      <c r="I36" s="838">
        <v>0</v>
      </c>
      <c r="K36" s="392"/>
    </row>
    <row r="37" spans="1:11" ht="14.25" hidden="1">
      <c r="A37" s="859" t="s">
        <v>208</v>
      </c>
      <c r="B37" s="622"/>
      <c r="C37" s="622">
        <v>0</v>
      </c>
      <c r="D37" s="622">
        <v>0</v>
      </c>
      <c r="E37" s="622">
        <v>0</v>
      </c>
      <c r="F37" s="622">
        <v>0</v>
      </c>
      <c r="G37" s="622">
        <v>0</v>
      </c>
      <c r="H37" s="622">
        <v>0</v>
      </c>
      <c r="I37" s="838">
        <v>0</v>
      </c>
      <c r="K37" s="392"/>
    </row>
    <row r="38" spans="1:11" ht="14.25" hidden="1">
      <c r="A38" s="859" t="s">
        <v>209</v>
      </c>
      <c r="B38" s="622"/>
      <c r="C38" s="622">
        <v>0</v>
      </c>
      <c r="D38" s="622">
        <v>0</v>
      </c>
      <c r="E38" s="622">
        <v>0</v>
      </c>
      <c r="F38" s="622">
        <v>0</v>
      </c>
      <c r="G38" s="622">
        <v>0</v>
      </c>
      <c r="H38" s="622">
        <v>0</v>
      </c>
      <c r="I38" s="838">
        <v>0</v>
      </c>
      <c r="K38" s="392"/>
    </row>
    <row r="39" spans="1:11" ht="14.25" hidden="1">
      <c r="A39" s="859" t="s">
        <v>210</v>
      </c>
      <c r="B39" s="622"/>
      <c r="C39" s="622">
        <v>0</v>
      </c>
      <c r="D39" s="622">
        <v>0</v>
      </c>
      <c r="E39" s="622">
        <v>0</v>
      </c>
      <c r="F39" s="622">
        <v>0</v>
      </c>
      <c r="G39" s="622">
        <v>0</v>
      </c>
      <c r="H39" s="622">
        <v>0</v>
      </c>
      <c r="I39" s="838">
        <v>0</v>
      </c>
      <c r="K39" s="392"/>
    </row>
    <row r="40" spans="1:11" ht="14.25">
      <c r="A40" s="859" t="s">
        <v>211</v>
      </c>
      <c r="B40" s="622">
        <v>915.833</v>
      </c>
      <c r="C40" s="622">
        <v>854.1290000000001</v>
      </c>
      <c r="D40" s="622">
        <v>909.031</v>
      </c>
      <c r="E40" s="622">
        <v>907.284</v>
      </c>
      <c r="F40" s="622">
        <v>-61.70399999999984</v>
      </c>
      <c r="G40" s="623">
        <v>-6.7374728798809205</v>
      </c>
      <c r="H40" s="622">
        <v>-1.7469999999999573</v>
      </c>
      <c r="I40" s="840">
        <v>-0.1921826648376081</v>
      </c>
      <c r="K40" s="392"/>
    </row>
    <row r="41" spans="1:11" s="391" customFormat="1" ht="14.25">
      <c r="A41" s="865" t="s">
        <v>212</v>
      </c>
      <c r="B41" s="362">
        <v>232.813</v>
      </c>
      <c r="C41" s="362">
        <v>310.617</v>
      </c>
      <c r="D41" s="362">
        <v>488.03099999999995</v>
      </c>
      <c r="E41" s="362">
        <v>554.7760000000001</v>
      </c>
      <c r="F41" s="362">
        <v>77.80400000000003</v>
      </c>
      <c r="G41" s="623">
        <v>33.41909601267972</v>
      </c>
      <c r="H41" s="362">
        <v>66.74500000000012</v>
      </c>
      <c r="I41" s="867">
        <v>13.676385311588838</v>
      </c>
      <c r="K41" s="392"/>
    </row>
    <row r="42" spans="1:11" ht="14.25" hidden="1">
      <c r="A42" s="859" t="s">
        <v>213</v>
      </c>
      <c r="B42" s="622"/>
      <c r="C42" s="622">
        <v>0</v>
      </c>
      <c r="D42" s="622">
        <v>0</v>
      </c>
      <c r="E42" s="622">
        <v>0</v>
      </c>
      <c r="F42" s="622">
        <v>0</v>
      </c>
      <c r="G42" s="621">
        <v>0</v>
      </c>
      <c r="H42" s="622">
        <v>0</v>
      </c>
      <c r="I42" s="836">
        <v>0</v>
      </c>
      <c r="K42" s="392"/>
    </row>
    <row r="43" spans="1:11" ht="14.25" hidden="1">
      <c r="A43" s="859" t="s">
        <v>216</v>
      </c>
      <c r="B43" s="622"/>
      <c r="C43" s="622">
        <v>0</v>
      </c>
      <c r="D43" s="622">
        <v>0</v>
      </c>
      <c r="E43" s="622">
        <v>0</v>
      </c>
      <c r="F43" s="622">
        <v>0</v>
      </c>
      <c r="G43" s="622">
        <v>0</v>
      </c>
      <c r="H43" s="622">
        <v>0</v>
      </c>
      <c r="I43" s="838">
        <v>0</v>
      </c>
      <c r="K43" s="392"/>
    </row>
    <row r="44" spans="1:11" ht="14.25" hidden="1">
      <c r="A44" s="859" t="s">
        <v>217</v>
      </c>
      <c r="B44" s="622"/>
      <c r="C44" s="622">
        <v>0</v>
      </c>
      <c r="D44" s="622">
        <v>0</v>
      </c>
      <c r="E44" s="622">
        <v>0</v>
      </c>
      <c r="F44" s="622">
        <v>0</v>
      </c>
      <c r="G44" s="622">
        <v>0</v>
      </c>
      <c r="H44" s="622">
        <v>0</v>
      </c>
      <c r="I44" s="838">
        <v>0</v>
      </c>
      <c r="K44" s="392"/>
    </row>
    <row r="45" spans="1:11" ht="14.25" hidden="1">
      <c r="A45" s="859" t="s">
        <v>222</v>
      </c>
      <c r="B45" s="622"/>
      <c r="C45" s="622">
        <v>0</v>
      </c>
      <c r="D45" s="622">
        <v>0</v>
      </c>
      <c r="E45" s="622">
        <v>0</v>
      </c>
      <c r="F45" s="622">
        <v>0</v>
      </c>
      <c r="G45" s="622">
        <v>0</v>
      </c>
      <c r="H45" s="622">
        <v>0</v>
      </c>
      <c r="I45" s="838">
        <v>0</v>
      </c>
      <c r="K45" s="392"/>
    </row>
    <row r="46" spans="1:11" ht="14.25">
      <c r="A46" s="859" t="s">
        <v>223</v>
      </c>
      <c r="B46" s="622">
        <v>232.792</v>
      </c>
      <c r="C46" s="622">
        <v>310.596</v>
      </c>
      <c r="D46" s="622">
        <v>440.03099999999995</v>
      </c>
      <c r="E46" s="622">
        <v>506.776</v>
      </c>
      <c r="F46" s="622">
        <v>77.804</v>
      </c>
      <c r="G46" s="622">
        <v>33.42211072545449</v>
      </c>
      <c r="H46" s="622">
        <v>66.74500000000006</v>
      </c>
      <c r="I46" s="838">
        <v>15.168249509693652</v>
      </c>
      <c r="K46" s="392"/>
    </row>
    <row r="47" spans="1:11" ht="14.25" hidden="1">
      <c r="A47" s="859" t="s">
        <v>224</v>
      </c>
      <c r="B47" s="622"/>
      <c r="C47" s="622">
        <v>0</v>
      </c>
      <c r="D47" s="622">
        <v>0</v>
      </c>
      <c r="E47" s="622">
        <v>0</v>
      </c>
      <c r="F47" s="622">
        <v>0</v>
      </c>
      <c r="G47" s="622">
        <v>0</v>
      </c>
      <c r="H47" s="622">
        <v>0</v>
      </c>
      <c r="I47" s="838">
        <v>0</v>
      </c>
      <c r="K47" s="392"/>
    </row>
    <row r="48" spans="1:11" ht="14.25" hidden="1">
      <c r="A48" s="859" t="s">
        <v>225</v>
      </c>
      <c r="B48" s="622"/>
      <c r="C48" s="622">
        <v>0</v>
      </c>
      <c r="D48" s="622">
        <v>0</v>
      </c>
      <c r="E48" s="622">
        <v>0</v>
      </c>
      <c r="F48" s="622">
        <v>0</v>
      </c>
      <c r="G48" s="622">
        <v>0</v>
      </c>
      <c r="H48" s="622">
        <v>0</v>
      </c>
      <c r="I48" s="838">
        <v>0</v>
      </c>
      <c r="K48" s="392"/>
    </row>
    <row r="49" spans="1:11" ht="14.25">
      <c r="A49" s="859" t="s">
        <v>226</v>
      </c>
      <c r="B49" s="622">
        <v>0.020999999999999998</v>
      </c>
      <c r="C49" s="622">
        <v>0.020999999999999998</v>
      </c>
      <c r="D49" s="622">
        <v>48</v>
      </c>
      <c r="E49" s="622">
        <v>48</v>
      </c>
      <c r="F49" s="622">
        <v>0</v>
      </c>
      <c r="G49" s="623">
        <v>0</v>
      </c>
      <c r="H49" s="622">
        <v>0</v>
      </c>
      <c r="I49" s="840">
        <v>0</v>
      </c>
      <c r="K49" s="392"/>
    </row>
    <row r="50" spans="1:11" s="391" customFormat="1" ht="14.25">
      <c r="A50" s="865" t="s">
        <v>227</v>
      </c>
      <c r="B50" s="362">
        <v>1134.649</v>
      </c>
      <c r="C50" s="362">
        <v>1249.72</v>
      </c>
      <c r="D50" s="362">
        <v>1275.876</v>
      </c>
      <c r="E50" s="362">
        <v>1636.987</v>
      </c>
      <c r="F50" s="362">
        <v>115.07100000000014</v>
      </c>
      <c r="G50" s="866">
        <v>10.141550382541222</v>
      </c>
      <c r="H50" s="362">
        <v>361.1110000000001</v>
      </c>
      <c r="I50" s="867">
        <v>28.302985556590148</v>
      </c>
      <c r="K50" s="392"/>
    </row>
    <row r="51" spans="1:11" ht="14.25" hidden="1">
      <c r="A51" s="859" t="s">
        <v>228</v>
      </c>
      <c r="B51" s="622">
        <v>0</v>
      </c>
      <c r="C51" s="622">
        <v>0</v>
      </c>
      <c r="D51" s="622">
        <v>0</v>
      </c>
      <c r="E51" s="622">
        <v>0</v>
      </c>
      <c r="F51" s="622">
        <v>0</v>
      </c>
      <c r="G51" s="621">
        <v>0</v>
      </c>
      <c r="H51" s="622">
        <v>0</v>
      </c>
      <c r="I51" s="836">
        <v>0</v>
      </c>
      <c r="K51" s="392"/>
    </row>
    <row r="52" spans="1:11" ht="14.25">
      <c r="A52" s="859" t="s">
        <v>229</v>
      </c>
      <c r="B52" s="622">
        <v>4.0409999999999995</v>
      </c>
      <c r="C52" s="622">
        <v>4.0969999999999995</v>
      </c>
      <c r="D52" s="622">
        <v>5.949</v>
      </c>
      <c r="E52" s="622">
        <v>458.422</v>
      </c>
      <c r="F52" s="622">
        <v>0.05600000000000005</v>
      </c>
      <c r="G52" s="622">
        <v>1.3857955951497167</v>
      </c>
      <c r="H52" s="622">
        <v>452.473</v>
      </c>
      <c r="I52" s="838">
        <v>7605.866532190285</v>
      </c>
      <c r="K52" s="392"/>
    </row>
    <row r="53" spans="1:11" ht="14.25">
      <c r="A53" s="859" t="s">
        <v>853</v>
      </c>
      <c r="B53" s="622">
        <v>154.244</v>
      </c>
      <c r="C53" s="622">
        <v>198.613</v>
      </c>
      <c r="D53" s="622">
        <v>658.858</v>
      </c>
      <c r="E53" s="622">
        <v>159.909</v>
      </c>
      <c r="F53" s="622">
        <v>44.369</v>
      </c>
      <c r="G53" s="622">
        <v>28.765462513938957</v>
      </c>
      <c r="H53" s="622">
        <v>-498.94899999999996</v>
      </c>
      <c r="I53" s="838">
        <v>-75.72936808841966</v>
      </c>
      <c r="K53" s="392"/>
    </row>
    <row r="54" spans="1:11" ht="14.25" hidden="1">
      <c r="A54" s="859" t="s">
        <v>230</v>
      </c>
      <c r="B54" s="622"/>
      <c r="C54" s="622">
        <v>0</v>
      </c>
      <c r="D54" s="622">
        <v>0</v>
      </c>
      <c r="E54" s="622">
        <v>0</v>
      </c>
      <c r="F54" s="622">
        <v>0</v>
      </c>
      <c r="G54" s="622" t="e">
        <v>#DIV/0!</v>
      </c>
      <c r="H54" s="622">
        <v>0</v>
      </c>
      <c r="I54" s="838" t="e">
        <v>#DIV/0!</v>
      </c>
      <c r="K54" s="392"/>
    </row>
    <row r="55" spans="1:11" ht="14.25" hidden="1">
      <c r="A55" s="859" t="s">
        <v>231</v>
      </c>
      <c r="B55" s="622"/>
      <c r="C55" s="622">
        <v>0</v>
      </c>
      <c r="D55" s="622">
        <v>0</v>
      </c>
      <c r="E55" s="622">
        <v>0</v>
      </c>
      <c r="F55" s="622">
        <v>0</v>
      </c>
      <c r="G55" s="622" t="e">
        <v>#DIV/0!</v>
      </c>
      <c r="H55" s="622">
        <v>0</v>
      </c>
      <c r="I55" s="838" t="e">
        <v>#DIV/0!</v>
      </c>
      <c r="K55" s="392"/>
    </row>
    <row r="56" spans="1:11" ht="14.25" hidden="1">
      <c r="A56" s="859" t="s">
        <v>232</v>
      </c>
      <c r="B56" s="622"/>
      <c r="C56" s="622">
        <v>0</v>
      </c>
      <c r="D56" s="622">
        <v>0</v>
      </c>
      <c r="E56" s="622">
        <v>0</v>
      </c>
      <c r="F56" s="622">
        <v>0</v>
      </c>
      <c r="G56" s="622" t="e">
        <v>#DIV/0!</v>
      </c>
      <c r="H56" s="622">
        <v>0</v>
      </c>
      <c r="I56" s="838" t="e">
        <v>#DIV/0!</v>
      </c>
      <c r="K56" s="392"/>
    </row>
    <row r="57" spans="1:11" ht="14.25">
      <c r="A57" s="859" t="s">
        <v>233</v>
      </c>
      <c r="B57" s="622">
        <v>690</v>
      </c>
      <c r="C57" s="622">
        <v>940</v>
      </c>
      <c r="D57" s="622">
        <v>320</v>
      </c>
      <c r="E57" s="622">
        <v>700</v>
      </c>
      <c r="F57" s="622">
        <v>250</v>
      </c>
      <c r="G57" s="622">
        <v>36.231884057971016</v>
      </c>
      <c r="H57" s="622">
        <v>380</v>
      </c>
      <c r="I57" s="838">
        <v>118.75</v>
      </c>
      <c r="K57" s="392"/>
    </row>
    <row r="58" spans="1:11" ht="14.25" hidden="1">
      <c r="A58" s="859" t="s">
        <v>234</v>
      </c>
      <c r="B58" s="622"/>
      <c r="C58" s="622">
        <v>0</v>
      </c>
      <c r="D58" s="622">
        <v>0</v>
      </c>
      <c r="E58" s="622">
        <v>0</v>
      </c>
      <c r="F58" s="622">
        <v>0</v>
      </c>
      <c r="G58" s="622">
        <v>0</v>
      </c>
      <c r="H58" s="622">
        <v>0</v>
      </c>
      <c r="I58" s="838">
        <v>0</v>
      </c>
      <c r="K58" s="392"/>
    </row>
    <row r="59" spans="1:11" ht="14.25" hidden="1">
      <c r="A59" s="859" t="s">
        <v>753</v>
      </c>
      <c r="B59" s="622"/>
      <c r="C59" s="622">
        <v>0</v>
      </c>
      <c r="D59" s="622">
        <v>0</v>
      </c>
      <c r="E59" s="622">
        <v>0</v>
      </c>
      <c r="F59" s="622">
        <v>0</v>
      </c>
      <c r="G59" s="622">
        <v>0</v>
      </c>
      <c r="H59" s="622">
        <v>0</v>
      </c>
      <c r="I59" s="838">
        <v>0</v>
      </c>
      <c r="K59" s="392"/>
    </row>
    <row r="60" spans="1:11" ht="14.25">
      <c r="A60" s="859" t="s">
        <v>273</v>
      </c>
      <c r="B60" s="622">
        <v>286.364</v>
      </c>
      <c r="C60" s="622">
        <v>107.01</v>
      </c>
      <c r="D60" s="622">
        <v>291.069</v>
      </c>
      <c r="E60" s="622">
        <v>318.656</v>
      </c>
      <c r="F60" s="622">
        <v>-179.35399999999998</v>
      </c>
      <c r="G60" s="623">
        <v>-62.63147602352252</v>
      </c>
      <c r="H60" s="622">
        <v>27.58699999999999</v>
      </c>
      <c r="I60" s="840">
        <v>9.477821410043662</v>
      </c>
      <c r="K60" s="392"/>
    </row>
    <row r="61" spans="1:11" s="391" customFormat="1" ht="14.25">
      <c r="A61" s="865" t="s">
        <v>1437</v>
      </c>
      <c r="B61" s="362">
        <v>5807.271000000001</v>
      </c>
      <c r="C61" s="362">
        <v>6180.111000000001</v>
      </c>
      <c r="D61" s="362">
        <v>5036.692</v>
      </c>
      <c r="E61" s="362">
        <v>5216.677000000001</v>
      </c>
      <c r="F61" s="362">
        <v>372.84</v>
      </c>
      <c r="G61" s="866">
        <v>6.420227332252966</v>
      </c>
      <c r="H61" s="362">
        <v>179.98500000000058</v>
      </c>
      <c r="I61" s="867">
        <v>3.5734764007805238</v>
      </c>
      <c r="K61" s="392"/>
    </row>
    <row r="62" spans="1:11" ht="14.25" hidden="1">
      <c r="A62" s="859"/>
      <c r="B62" s="621"/>
      <c r="C62" s="621">
        <v>0</v>
      </c>
      <c r="D62" s="621"/>
      <c r="E62" s="621">
        <v>0</v>
      </c>
      <c r="F62" s="622">
        <v>0</v>
      </c>
      <c r="G62" s="621">
        <v>0</v>
      </c>
      <c r="H62" s="362">
        <v>0</v>
      </c>
      <c r="I62" s="867" t="e">
        <v>#DIV/0!</v>
      </c>
      <c r="K62" s="392"/>
    </row>
    <row r="63" spans="1:11" ht="14.25">
      <c r="A63" s="859" t="s">
        <v>274</v>
      </c>
      <c r="B63" s="622">
        <v>965.833</v>
      </c>
      <c r="C63" s="622">
        <v>854.1290000000001</v>
      </c>
      <c r="D63" s="622">
        <v>909.031</v>
      </c>
      <c r="E63" s="622">
        <v>907.284</v>
      </c>
      <c r="F63" s="622">
        <v>-111.70399999999984</v>
      </c>
      <c r="G63" s="622">
        <v>-11.565560505801711</v>
      </c>
      <c r="H63" s="621">
        <v>-1.7469999999999573</v>
      </c>
      <c r="I63" s="836">
        <v>-0.1921826648376081</v>
      </c>
      <c r="K63" s="392"/>
    </row>
    <row r="64" spans="1:11" ht="14.25">
      <c r="A64" s="859" t="s">
        <v>275</v>
      </c>
      <c r="B64" s="622">
        <v>4841.438000000001</v>
      </c>
      <c r="C64" s="622">
        <v>5325.982</v>
      </c>
      <c r="D64" s="622">
        <v>4127.660999999999</v>
      </c>
      <c r="E64" s="622">
        <v>4309.393</v>
      </c>
      <c r="F64" s="622">
        <v>484.54399999999896</v>
      </c>
      <c r="G64" s="622">
        <v>10.008266139109885</v>
      </c>
      <c r="H64" s="622">
        <v>181.73200000000088</v>
      </c>
      <c r="I64" s="838">
        <v>4.4027840464612025</v>
      </c>
      <c r="K64" s="392"/>
    </row>
    <row r="65" spans="1:11" ht="14.25" hidden="1">
      <c r="A65" s="859"/>
      <c r="B65" s="622"/>
      <c r="C65" s="622">
        <v>0</v>
      </c>
      <c r="D65" s="622"/>
      <c r="E65" s="622">
        <v>0</v>
      </c>
      <c r="F65" s="622">
        <v>0</v>
      </c>
      <c r="G65" s="622" t="e">
        <v>#DIV/0!</v>
      </c>
      <c r="H65" s="622">
        <v>0</v>
      </c>
      <c r="I65" s="838" t="e">
        <v>#DIV/0!</v>
      </c>
      <c r="K65" s="392"/>
    </row>
    <row r="66" spans="1:11" ht="14.25">
      <c r="A66" s="859" t="s">
        <v>276</v>
      </c>
      <c r="B66" s="622">
        <v>532.9554</v>
      </c>
      <c r="C66" s="622">
        <v>470.545</v>
      </c>
      <c r="D66" s="622">
        <v>532.9554</v>
      </c>
      <c r="E66" s="622">
        <v>523.9359999999999</v>
      </c>
      <c r="F66" s="622">
        <v>-62.41040000000004</v>
      </c>
      <c r="G66" s="622">
        <v>-11.71024817461274</v>
      </c>
      <c r="H66" s="622">
        <v>-9.019400000000132</v>
      </c>
      <c r="I66" s="838">
        <v>-1.6923367321168208</v>
      </c>
      <c r="K66" s="392"/>
    </row>
    <row r="67" spans="1:11" ht="14.25">
      <c r="A67" s="859" t="s">
        <v>277</v>
      </c>
      <c r="B67" s="622">
        <v>4.1659999999999995</v>
      </c>
      <c r="C67" s="622">
        <v>3.0940000000000003</v>
      </c>
      <c r="D67" s="622">
        <v>4.1659999999999995</v>
      </c>
      <c r="E67" s="622">
        <v>4.203</v>
      </c>
      <c r="F67" s="622">
        <v>-1.0719999999999992</v>
      </c>
      <c r="G67" s="622">
        <v>-25.732117138742183</v>
      </c>
      <c r="H67" s="622">
        <v>0.03700000000000081</v>
      </c>
      <c r="I67" s="838">
        <v>0.8881421027364574</v>
      </c>
      <c r="K67" s="392"/>
    </row>
    <row r="68" spans="1:11" ht="15" thickBot="1">
      <c r="A68" s="868" t="s">
        <v>278</v>
      </c>
      <c r="B68" s="869">
        <v>528.7894</v>
      </c>
      <c r="C68" s="869">
        <v>467.451</v>
      </c>
      <c r="D68" s="869">
        <v>528.7894</v>
      </c>
      <c r="E68" s="869">
        <v>519.733</v>
      </c>
      <c r="F68" s="869">
        <v>-61.33839999999998</v>
      </c>
      <c r="G68" s="869">
        <v>-11.599778664247047</v>
      </c>
      <c r="H68" s="869">
        <v>-9.056400000000053</v>
      </c>
      <c r="I68" s="870">
        <v>-1.7126667062539556</v>
      </c>
      <c r="K68" s="392"/>
    </row>
    <row r="69" spans="4:5" ht="12">
      <c r="D69" s="366"/>
      <c r="E69" s="366"/>
    </row>
    <row r="70" spans="4:5" ht="12">
      <c r="D70" s="366"/>
      <c r="E70" s="366"/>
    </row>
    <row r="71" spans="4:5" ht="12">
      <c r="D71" s="366"/>
      <c r="E71" s="366"/>
    </row>
    <row r="72" spans="4:5" ht="12">
      <c r="D72" s="366"/>
      <c r="E72" s="366"/>
    </row>
    <row r="73" spans="4:5" ht="12">
      <c r="D73" s="366"/>
      <c r="E73" s="366"/>
    </row>
    <row r="74" spans="4:5" ht="12">
      <c r="D74" s="366"/>
      <c r="E74" s="366"/>
    </row>
    <row r="75" spans="4:5" ht="12">
      <c r="D75" s="366"/>
      <c r="E75" s="366"/>
    </row>
    <row r="76" spans="4:5" ht="12">
      <c r="D76" s="366"/>
      <c r="E76" s="366"/>
    </row>
    <row r="77" spans="4:5" ht="12">
      <c r="D77" s="366"/>
      <c r="E77" s="366"/>
    </row>
    <row r="78" spans="4:5" ht="12">
      <c r="D78" s="366"/>
      <c r="E78" s="366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2009-11-12T08:26:33Z</cp:lastPrinted>
  <dcterms:created xsi:type="dcterms:W3CDTF">1996-10-14T23:33:28Z</dcterms:created>
  <dcterms:modified xsi:type="dcterms:W3CDTF">2009-11-12T09:37:56Z</dcterms:modified>
  <cp:category/>
  <cp:version/>
  <cp:contentType/>
  <cp:contentStatus/>
</cp:coreProperties>
</file>